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/>
  </bookViews>
  <sheets>
    <sheet name="INSERT" sheetId="1" r:id="rId1"/>
    <sheet name="UPDATE" sheetId="2" r:id="rId2"/>
    <sheet name="DELETE" sheetId="3" r:id="rId3"/>
    <sheet name="SELECT" sheetId="4" r:id="rId4"/>
  </sheets>
  <calcPr calcId="144525"/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B3" i="2"/>
  <c r="B2" i="2"/>
  <c r="B3" i="3"/>
  <c r="B2" i="3"/>
  <c r="C2" i="4"/>
  <c r="N73" i="1" l="1"/>
  <c r="M73" i="1"/>
  <c r="L73" i="1"/>
  <c r="K73" i="1"/>
  <c r="J73" i="1"/>
  <c r="I73" i="1"/>
  <c r="H73" i="1"/>
  <c r="G73" i="1"/>
  <c r="E73" i="1"/>
  <c r="N72" i="1"/>
  <c r="M72" i="1"/>
  <c r="L72" i="1"/>
  <c r="K72" i="1"/>
  <c r="J72" i="1"/>
  <c r="I72" i="1"/>
  <c r="H72" i="1"/>
  <c r="G72" i="1"/>
  <c r="E72" i="1"/>
  <c r="N71" i="1"/>
  <c r="M71" i="1"/>
  <c r="L71" i="1"/>
  <c r="K71" i="1"/>
  <c r="J71" i="1"/>
  <c r="I71" i="1"/>
  <c r="H71" i="1"/>
  <c r="G71" i="1"/>
  <c r="E71" i="1"/>
  <c r="N70" i="1"/>
  <c r="M70" i="1"/>
  <c r="L70" i="1"/>
  <c r="K70" i="1"/>
  <c r="J70" i="1"/>
  <c r="I70" i="1"/>
  <c r="H70" i="1"/>
  <c r="G70" i="1"/>
  <c r="E70" i="1"/>
  <c r="N69" i="1"/>
  <c r="M69" i="1"/>
  <c r="L69" i="1"/>
  <c r="K69" i="1"/>
  <c r="J69" i="1"/>
  <c r="I69" i="1"/>
  <c r="H69" i="1"/>
  <c r="G69" i="1"/>
  <c r="E69" i="1"/>
  <c r="N68" i="1"/>
  <c r="M68" i="1"/>
  <c r="L68" i="1"/>
  <c r="K68" i="1"/>
  <c r="J68" i="1"/>
  <c r="I68" i="1"/>
  <c r="H68" i="1"/>
  <c r="G68" i="1"/>
  <c r="E68" i="1"/>
  <c r="N67" i="1"/>
  <c r="M67" i="1"/>
  <c r="L67" i="1"/>
  <c r="K67" i="1"/>
  <c r="J67" i="1"/>
  <c r="I67" i="1"/>
  <c r="H67" i="1"/>
  <c r="G67" i="1"/>
  <c r="E67" i="1"/>
  <c r="N66" i="1"/>
  <c r="M66" i="1"/>
  <c r="L66" i="1"/>
  <c r="K66" i="1"/>
  <c r="J66" i="1"/>
  <c r="I66" i="1"/>
  <c r="H66" i="1"/>
  <c r="G66" i="1"/>
  <c r="E66" i="1"/>
  <c r="N65" i="1"/>
  <c r="M65" i="1"/>
  <c r="L65" i="1"/>
  <c r="K65" i="1"/>
  <c r="J65" i="1"/>
  <c r="I65" i="1"/>
  <c r="H65" i="1"/>
  <c r="G65" i="1"/>
  <c r="E65" i="1"/>
  <c r="N64" i="1"/>
  <c r="M64" i="1"/>
  <c r="L64" i="1"/>
  <c r="K64" i="1"/>
  <c r="J64" i="1"/>
  <c r="I64" i="1"/>
  <c r="H64" i="1"/>
  <c r="G64" i="1"/>
  <c r="E64" i="1"/>
  <c r="N63" i="1"/>
  <c r="M63" i="1"/>
  <c r="L63" i="1"/>
  <c r="K63" i="1"/>
  <c r="J63" i="1"/>
  <c r="I63" i="1"/>
  <c r="H63" i="1"/>
  <c r="G63" i="1"/>
  <c r="E63" i="1"/>
  <c r="N62" i="1"/>
  <c r="M62" i="1"/>
  <c r="L62" i="1"/>
  <c r="K62" i="1"/>
  <c r="J62" i="1"/>
  <c r="I62" i="1"/>
  <c r="H62" i="1"/>
  <c r="G62" i="1"/>
  <c r="E62" i="1"/>
  <c r="N61" i="1"/>
  <c r="M61" i="1"/>
  <c r="L61" i="1"/>
  <c r="K61" i="1"/>
  <c r="J61" i="1"/>
  <c r="I61" i="1"/>
  <c r="H61" i="1"/>
  <c r="G61" i="1"/>
  <c r="E61" i="1"/>
  <c r="N60" i="1"/>
  <c r="M60" i="1"/>
  <c r="L60" i="1"/>
  <c r="K60" i="1"/>
  <c r="J60" i="1"/>
  <c r="I60" i="1"/>
  <c r="H60" i="1"/>
  <c r="G60" i="1"/>
  <c r="E60" i="1"/>
  <c r="N59" i="1"/>
  <c r="M59" i="1"/>
  <c r="L59" i="1"/>
  <c r="K59" i="1"/>
  <c r="J59" i="1"/>
  <c r="I59" i="1"/>
  <c r="H59" i="1"/>
  <c r="G59" i="1"/>
  <c r="E59" i="1"/>
  <c r="N58" i="1"/>
  <c r="M58" i="1"/>
  <c r="L58" i="1"/>
  <c r="K58" i="1"/>
  <c r="J58" i="1"/>
  <c r="I58" i="1"/>
  <c r="H58" i="1"/>
  <c r="G58" i="1"/>
  <c r="E58" i="1"/>
  <c r="N57" i="1"/>
  <c r="M57" i="1"/>
  <c r="L57" i="1"/>
  <c r="K57" i="1"/>
  <c r="J57" i="1"/>
  <c r="I57" i="1"/>
  <c r="H57" i="1"/>
  <c r="G57" i="1"/>
  <c r="E57" i="1"/>
  <c r="N56" i="1"/>
  <c r="M56" i="1"/>
  <c r="L56" i="1"/>
  <c r="K56" i="1"/>
  <c r="J56" i="1"/>
  <c r="I56" i="1"/>
  <c r="H56" i="1"/>
  <c r="G56" i="1"/>
  <c r="E56" i="1"/>
  <c r="N55" i="1"/>
  <c r="M55" i="1"/>
  <c r="L55" i="1"/>
  <c r="K55" i="1"/>
  <c r="J55" i="1"/>
  <c r="I55" i="1"/>
  <c r="H55" i="1"/>
  <c r="G55" i="1"/>
  <c r="E55" i="1"/>
  <c r="N54" i="1"/>
  <c r="M54" i="1"/>
  <c r="L54" i="1"/>
  <c r="K54" i="1"/>
  <c r="J54" i="1"/>
  <c r="I54" i="1"/>
  <c r="H54" i="1"/>
  <c r="G54" i="1"/>
  <c r="E54" i="1"/>
  <c r="N53" i="1"/>
  <c r="M53" i="1"/>
  <c r="L53" i="1"/>
  <c r="K53" i="1"/>
  <c r="J53" i="1"/>
  <c r="I53" i="1"/>
  <c r="H53" i="1"/>
  <c r="G53" i="1"/>
  <c r="E53" i="1"/>
  <c r="N52" i="1"/>
  <c r="M52" i="1"/>
  <c r="L52" i="1"/>
  <c r="K52" i="1"/>
  <c r="J52" i="1"/>
  <c r="I52" i="1"/>
  <c r="H52" i="1"/>
  <c r="G52" i="1"/>
  <c r="E52" i="1"/>
  <c r="N51" i="1"/>
  <c r="M51" i="1"/>
  <c r="L51" i="1"/>
  <c r="K51" i="1"/>
  <c r="J51" i="1"/>
  <c r="I51" i="1"/>
  <c r="H51" i="1"/>
  <c r="G51" i="1"/>
  <c r="E51" i="1"/>
  <c r="N50" i="1"/>
  <c r="M50" i="1"/>
  <c r="L50" i="1"/>
  <c r="K50" i="1"/>
  <c r="J50" i="1"/>
  <c r="I50" i="1"/>
  <c r="H50" i="1"/>
  <c r="G50" i="1"/>
  <c r="E50" i="1"/>
  <c r="N49" i="1"/>
  <c r="M49" i="1"/>
  <c r="L49" i="1"/>
  <c r="K49" i="1"/>
  <c r="J49" i="1"/>
  <c r="I49" i="1"/>
  <c r="H49" i="1"/>
  <c r="G49" i="1"/>
  <c r="E49" i="1"/>
  <c r="N48" i="1"/>
  <c r="M48" i="1"/>
  <c r="L48" i="1"/>
  <c r="K48" i="1"/>
  <c r="J48" i="1"/>
  <c r="I48" i="1"/>
  <c r="H48" i="1"/>
  <c r="G48" i="1"/>
  <c r="E48" i="1"/>
  <c r="N47" i="1"/>
  <c r="M47" i="1"/>
  <c r="L47" i="1"/>
  <c r="K47" i="1"/>
  <c r="J47" i="1"/>
  <c r="I47" i="1"/>
  <c r="H47" i="1"/>
  <c r="G47" i="1"/>
  <c r="E47" i="1"/>
  <c r="N46" i="1"/>
  <c r="M46" i="1"/>
  <c r="L46" i="1"/>
  <c r="K46" i="1"/>
  <c r="J46" i="1"/>
  <c r="I46" i="1"/>
  <c r="H46" i="1"/>
  <c r="G46" i="1"/>
  <c r="E46" i="1"/>
  <c r="N45" i="1"/>
  <c r="M45" i="1"/>
  <c r="L45" i="1"/>
  <c r="K45" i="1"/>
  <c r="J45" i="1"/>
  <c r="I45" i="1"/>
  <c r="H45" i="1"/>
  <c r="G45" i="1"/>
  <c r="E45" i="1"/>
  <c r="N44" i="1"/>
  <c r="M44" i="1"/>
  <c r="L44" i="1"/>
  <c r="K44" i="1"/>
  <c r="J44" i="1"/>
  <c r="I44" i="1"/>
  <c r="H44" i="1"/>
  <c r="G44" i="1"/>
  <c r="E44" i="1"/>
  <c r="N43" i="1"/>
  <c r="M43" i="1"/>
  <c r="L43" i="1"/>
  <c r="K43" i="1"/>
  <c r="J43" i="1"/>
  <c r="I43" i="1"/>
  <c r="H43" i="1"/>
  <c r="G43" i="1"/>
  <c r="E43" i="1"/>
  <c r="N42" i="1"/>
  <c r="M42" i="1"/>
  <c r="L42" i="1"/>
  <c r="K42" i="1"/>
  <c r="J42" i="1"/>
  <c r="I42" i="1"/>
  <c r="H42" i="1"/>
  <c r="G42" i="1"/>
  <c r="E42" i="1"/>
  <c r="N41" i="1"/>
  <c r="M41" i="1"/>
  <c r="L41" i="1"/>
  <c r="K41" i="1"/>
  <c r="J41" i="1"/>
  <c r="I41" i="1"/>
  <c r="H41" i="1"/>
  <c r="G41" i="1"/>
  <c r="E41" i="1"/>
  <c r="N40" i="1"/>
  <c r="M40" i="1"/>
  <c r="L40" i="1"/>
  <c r="K40" i="1"/>
  <c r="J40" i="1"/>
  <c r="I40" i="1"/>
  <c r="H40" i="1"/>
  <c r="G40" i="1"/>
  <c r="E40" i="1"/>
  <c r="N39" i="1"/>
  <c r="M39" i="1"/>
  <c r="L39" i="1"/>
  <c r="K39" i="1"/>
  <c r="J39" i="1"/>
  <c r="I39" i="1"/>
  <c r="H39" i="1"/>
  <c r="G39" i="1"/>
  <c r="E39" i="1"/>
  <c r="N38" i="1"/>
  <c r="M38" i="1"/>
  <c r="L38" i="1"/>
  <c r="K38" i="1"/>
  <c r="J38" i="1"/>
  <c r="I38" i="1"/>
  <c r="H38" i="1"/>
  <c r="G38" i="1"/>
  <c r="E38" i="1"/>
  <c r="N37" i="1"/>
  <c r="M37" i="1"/>
  <c r="L37" i="1"/>
  <c r="K37" i="1"/>
  <c r="J37" i="1"/>
  <c r="I37" i="1"/>
  <c r="H37" i="1"/>
  <c r="G37" i="1"/>
  <c r="E37" i="1"/>
  <c r="N36" i="1"/>
  <c r="M36" i="1"/>
  <c r="L36" i="1"/>
  <c r="K36" i="1"/>
  <c r="J36" i="1"/>
  <c r="I36" i="1"/>
  <c r="H36" i="1"/>
  <c r="G36" i="1"/>
  <c r="E36" i="1"/>
  <c r="N35" i="1"/>
  <c r="M35" i="1"/>
  <c r="L35" i="1"/>
  <c r="K35" i="1"/>
  <c r="J35" i="1"/>
  <c r="I35" i="1"/>
  <c r="H35" i="1"/>
  <c r="G35" i="1"/>
  <c r="E35" i="1"/>
  <c r="N34" i="1"/>
  <c r="M34" i="1"/>
  <c r="L34" i="1"/>
  <c r="K34" i="1"/>
  <c r="J34" i="1"/>
  <c r="I34" i="1"/>
  <c r="H34" i="1"/>
  <c r="G34" i="1"/>
  <c r="E34" i="1"/>
  <c r="N33" i="1"/>
  <c r="M33" i="1"/>
  <c r="L33" i="1"/>
  <c r="K33" i="1"/>
  <c r="J33" i="1"/>
  <c r="I33" i="1"/>
  <c r="H33" i="1"/>
  <c r="G33" i="1"/>
  <c r="E33" i="1"/>
  <c r="N32" i="1"/>
  <c r="M32" i="1"/>
  <c r="L32" i="1"/>
  <c r="K32" i="1"/>
  <c r="J32" i="1"/>
  <c r="I32" i="1"/>
  <c r="H32" i="1"/>
  <c r="G32" i="1"/>
  <c r="E32" i="1"/>
  <c r="N31" i="1"/>
  <c r="M31" i="1"/>
  <c r="L31" i="1"/>
  <c r="K31" i="1"/>
  <c r="J31" i="1"/>
  <c r="I31" i="1"/>
  <c r="H31" i="1"/>
  <c r="G31" i="1"/>
  <c r="E31" i="1"/>
  <c r="N30" i="1"/>
  <c r="M30" i="1"/>
  <c r="L30" i="1"/>
  <c r="K30" i="1"/>
  <c r="J30" i="1"/>
  <c r="I30" i="1"/>
  <c r="H30" i="1"/>
  <c r="G30" i="1"/>
  <c r="E30" i="1"/>
  <c r="N29" i="1"/>
  <c r="M29" i="1"/>
  <c r="L29" i="1"/>
  <c r="K29" i="1"/>
  <c r="J29" i="1"/>
  <c r="I29" i="1"/>
  <c r="H29" i="1"/>
  <c r="G29" i="1"/>
  <c r="E29" i="1"/>
  <c r="N28" i="1"/>
  <c r="M28" i="1"/>
  <c r="L28" i="1"/>
  <c r="K28" i="1"/>
  <c r="J28" i="1"/>
  <c r="I28" i="1"/>
  <c r="H28" i="1"/>
  <c r="G28" i="1"/>
  <c r="E28" i="1"/>
  <c r="N27" i="1"/>
  <c r="M27" i="1"/>
  <c r="L27" i="1"/>
  <c r="K27" i="1"/>
  <c r="J27" i="1"/>
  <c r="I27" i="1"/>
  <c r="H27" i="1"/>
  <c r="G27" i="1"/>
  <c r="E27" i="1"/>
  <c r="N26" i="1"/>
  <c r="M26" i="1"/>
  <c r="L26" i="1"/>
  <c r="K26" i="1"/>
  <c r="J26" i="1"/>
  <c r="I26" i="1"/>
  <c r="H26" i="1"/>
  <c r="G26" i="1"/>
  <c r="E26" i="1"/>
  <c r="N25" i="1"/>
  <c r="M25" i="1"/>
  <c r="L25" i="1"/>
  <c r="K25" i="1"/>
  <c r="J25" i="1"/>
  <c r="I25" i="1"/>
  <c r="H25" i="1"/>
  <c r="G25" i="1"/>
  <c r="E25" i="1"/>
  <c r="N24" i="1"/>
  <c r="M24" i="1"/>
  <c r="L24" i="1"/>
  <c r="K24" i="1"/>
  <c r="J24" i="1"/>
  <c r="I24" i="1"/>
  <c r="H24" i="1"/>
  <c r="G24" i="1"/>
  <c r="E24" i="1"/>
  <c r="N23" i="1"/>
  <c r="M23" i="1"/>
  <c r="L23" i="1"/>
  <c r="K23" i="1"/>
  <c r="J23" i="1"/>
  <c r="I23" i="1"/>
  <c r="H23" i="1"/>
  <c r="G23" i="1"/>
  <c r="E23" i="1"/>
  <c r="N22" i="1"/>
  <c r="M22" i="1"/>
  <c r="L22" i="1"/>
  <c r="K22" i="1"/>
  <c r="J22" i="1"/>
  <c r="I22" i="1"/>
  <c r="H22" i="1"/>
  <c r="G22" i="1"/>
  <c r="E22" i="1"/>
  <c r="N21" i="1"/>
  <c r="M21" i="1"/>
  <c r="L21" i="1"/>
  <c r="K21" i="1"/>
  <c r="J21" i="1"/>
  <c r="I21" i="1"/>
  <c r="H21" i="1"/>
  <c r="G21" i="1"/>
  <c r="E21" i="1"/>
  <c r="N20" i="1"/>
  <c r="M20" i="1"/>
  <c r="L20" i="1"/>
  <c r="K20" i="1"/>
  <c r="J20" i="1"/>
  <c r="I20" i="1"/>
  <c r="H20" i="1"/>
  <c r="G20" i="1"/>
  <c r="E20" i="1"/>
  <c r="N19" i="1"/>
  <c r="M19" i="1"/>
  <c r="L19" i="1"/>
  <c r="K19" i="1"/>
  <c r="J19" i="1"/>
  <c r="I19" i="1"/>
  <c r="H19" i="1"/>
  <c r="G19" i="1"/>
  <c r="E19" i="1"/>
  <c r="N18" i="1"/>
  <c r="M18" i="1"/>
  <c r="L18" i="1"/>
  <c r="K18" i="1"/>
  <c r="J18" i="1"/>
  <c r="I18" i="1"/>
  <c r="H18" i="1"/>
  <c r="G18" i="1"/>
  <c r="E18" i="1"/>
  <c r="N17" i="1"/>
  <c r="M17" i="1"/>
  <c r="L17" i="1"/>
  <c r="K17" i="1"/>
  <c r="J17" i="1"/>
  <c r="I17" i="1"/>
  <c r="H17" i="1"/>
  <c r="G17" i="1"/>
  <c r="E17" i="1"/>
  <c r="N16" i="1"/>
  <c r="M16" i="1"/>
  <c r="L16" i="1"/>
  <c r="K16" i="1"/>
  <c r="J16" i="1"/>
  <c r="I16" i="1"/>
  <c r="H16" i="1"/>
  <c r="G16" i="1"/>
  <c r="E16" i="1"/>
  <c r="N15" i="1"/>
  <c r="M15" i="1"/>
  <c r="L15" i="1"/>
  <c r="K15" i="1"/>
  <c r="J15" i="1"/>
  <c r="I15" i="1"/>
  <c r="H15" i="1"/>
  <c r="G15" i="1"/>
  <c r="E15" i="1"/>
  <c r="N14" i="1"/>
  <c r="M14" i="1"/>
  <c r="L14" i="1"/>
  <c r="K14" i="1"/>
  <c r="J14" i="1"/>
  <c r="I14" i="1"/>
  <c r="H14" i="1"/>
  <c r="G14" i="1"/>
  <c r="E14" i="1"/>
  <c r="N13" i="1"/>
  <c r="M13" i="1"/>
  <c r="L13" i="1"/>
  <c r="K13" i="1"/>
  <c r="J13" i="1"/>
  <c r="I13" i="1"/>
  <c r="H13" i="1"/>
  <c r="G13" i="1"/>
  <c r="E13" i="1"/>
  <c r="N12" i="1"/>
  <c r="M12" i="1"/>
  <c r="L12" i="1"/>
  <c r="K12" i="1"/>
  <c r="J12" i="1"/>
  <c r="I12" i="1"/>
  <c r="H12" i="1"/>
  <c r="G12" i="1"/>
  <c r="E12" i="1"/>
  <c r="N11" i="1"/>
  <c r="M11" i="1"/>
  <c r="L11" i="1"/>
  <c r="K11" i="1"/>
  <c r="J11" i="1"/>
  <c r="I11" i="1"/>
  <c r="H11" i="1"/>
  <c r="G11" i="1"/>
  <c r="E11" i="1"/>
  <c r="N10" i="1"/>
  <c r="M10" i="1"/>
  <c r="L10" i="1"/>
  <c r="K10" i="1"/>
  <c r="J10" i="1"/>
  <c r="I10" i="1"/>
  <c r="H10" i="1"/>
  <c r="G10" i="1"/>
  <c r="E10" i="1"/>
  <c r="N9" i="1"/>
  <c r="M9" i="1"/>
  <c r="L9" i="1"/>
  <c r="K9" i="1"/>
  <c r="J9" i="1"/>
  <c r="I9" i="1"/>
  <c r="H9" i="1"/>
  <c r="G9" i="1"/>
  <c r="E9" i="1"/>
  <c r="N8" i="1"/>
  <c r="M8" i="1"/>
  <c r="L8" i="1"/>
  <c r="K8" i="1"/>
  <c r="J8" i="1"/>
  <c r="I8" i="1"/>
  <c r="H8" i="1"/>
  <c r="G8" i="1"/>
  <c r="E8" i="1"/>
  <c r="N6" i="1"/>
  <c r="M6" i="1"/>
  <c r="L6" i="1"/>
  <c r="K6" i="1"/>
  <c r="J6" i="1"/>
  <c r="I6" i="1"/>
  <c r="H6" i="1"/>
  <c r="G6" i="1"/>
  <c r="E6" i="1"/>
  <c r="N7" i="1"/>
  <c r="M7" i="1"/>
  <c r="L7" i="1"/>
  <c r="K7" i="1"/>
  <c r="J7" i="1"/>
  <c r="I7" i="1"/>
  <c r="H7" i="1"/>
  <c r="G7" i="1"/>
  <c r="E7" i="1"/>
  <c r="G5" i="1"/>
  <c r="H5" i="1"/>
  <c r="I5" i="1"/>
  <c r="J5" i="1"/>
  <c r="K5" i="1"/>
  <c r="L5" i="1"/>
  <c r="M5" i="1"/>
  <c r="N5" i="1"/>
  <c r="E5" i="1"/>
  <c r="G4" i="1"/>
  <c r="H4" i="1"/>
  <c r="I4" i="1"/>
  <c r="J4" i="1"/>
  <c r="K4" i="1"/>
  <c r="L4" i="1"/>
  <c r="M4" i="1"/>
  <c r="N4" i="1"/>
  <c r="E4" i="1"/>
  <c r="G3" i="1"/>
  <c r="H3" i="1"/>
  <c r="I3" i="1"/>
  <c r="J3" i="1"/>
  <c r="K3" i="1"/>
  <c r="L3" i="1"/>
  <c r="M3" i="1"/>
  <c r="N3" i="1"/>
  <c r="E3" i="1"/>
  <c r="N2" i="1"/>
  <c r="M2" i="1"/>
  <c r="L2" i="1"/>
  <c r="K2" i="1"/>
  <c r="J2" i="1"/>
  <c r="I2" i="1"/>
  <c r="H2" i="1"/>
  <c r="G2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C3" i="1"/>
  <c r="R6" i="1" l="1"/>
  <c r="R11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3" i="1"/>
  <c r="R15" i="1"/>
  <c r="R8" i="1"/>
  <c r="R20" i="1"/>
  <c r="R24" i="1"/>
  <c r="R40" i="1"/>
  <c r="R44" i="1"/>
  <c r="R2" i="1"/>
  <c r="R7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4" i="1"/>
  <c r="R12" i="1"/>
  <c r="R16" i="1"/>
  <c r="R28" i="1"/>
  <c r="R32" i="1"/>
  <c r="R36" i="1"/>
  <c r="R48" i="1"/>
  <c r="R52" i="1"/>
  <c r="R56" i="1"/>
  <c r="R60" i="1"/>
  <c r="R64" i="1"/>
  <c r="R68" i="1"/>
  <c r="R72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D3" i="3"/>
  <c r="D2" i="3"/>
  <c r="D1" i="3"/>
  <c r="C1" i="3"/>
  <c r="B1" i="3"/>
  <c r="A1" i="3"/>
  <c r="D3" i="2"/>
  <c r="D2" i="2"/>
  <c r="D1" i="2"/>
  <c r="C1" i="2"/>
  <c r="B1" i="2"/>
  <c r="A1" i="2"/>
  <c r="C3" i="3" l="1"/>
  <c r="A3" i="3"/>
  <c r="E3" i="3" s="1"/>
  <c r="C2" i="3"/>
  <c r="A2" i="3"/>
  <c r="E2" i="3" s="1"/>
  <c r="A3" i="2"/>
  <c r="C3" i="2"/>
  <c r="C2" i="2"/>
  <c r="A2" i="2"/>
  <c r="E2" i="2" l="1"/>
  <c r="E3" i="2"/>
</calcChain>
</file>

<file path=xl/sharedStrings.xml><?xml version="1.0" encoding="utf-8"?>
<sst xmlns="http://schemas.openxmlformats.org/spreadsheetml/2006/main" count="168" uniqueCount="25">
  <si>
    <t>INSERT</t>
  </si>
  <si>
    <t>DELETE</t>
  </si>
  <si>
    <t>UPDATE</t>
  </si>
  <si>
    <t>SELECT</t>
  </si>
  <si>
    <t>TABLE_NAME</t>
  </si>
  <si>
    <t>tournament</t>
  </si>
  <si>
    <t>teamnumber</t>
  </si>
  <si>
    <t>judge</t>
  </si>
  <si>
    <t>noshow</t>
  </si>
  <si>
    <t>innovation</t>
  </si>
  <si>
    <t>note</t>
  </si>
  <si>
    <t>computedtotal</t>
  </si>
  <si>
    <t>standardizedscore</t>
  </si>
  <si>
    <t>null</t>
  </si>
  <si>
    <t>TOURNAMENT</t>
  </si>
  <si>
    <t>problem_identification</t>
  </si>
  <si>
    <t>sources_information</t>
  </si>
  <si>
    <t>problem_analysis</t>
  </si>
  <si>
    <t>reviewing_existent_solutions</t>
  </si>
  <si>
    <t>team_solution</t>
  </si>
  <si>
    <t>solution_development</t>
  </si>
  <si>
    <t>sharing</t>
  </si>
  <si>
    <t>creativity</t>
  </si>
  <si>
    <t>presentation_effectiveness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</si>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</sst>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5.140625" bestFit="1" customWidth="1"/>
    <col min="4" max="4" width="8" bestFit="1" customWidth="1"/>
    <col min="5" max="14" width="8" style="3" customWidth="1"/>
    <col min="15" max="15" width="5.140625" style="3" bestFit="1" customWidth="1"/>
    <col min="16" max="17" width="8" style="3" customWidth="1"/>
    <col min="18" max="18" width="150.5703125" customWidth="1"/>
  </cols>
  <sheetData>
    <row r="1" spans="1:18" x14ac:dyDescent="0.25">
      <c r="A1" s="2" t="s">
        <v>6</v>
      </c>
      <c r="B1" s="2" t="s">
        <v>5</v>
      </c>
      <c r="C1" s="2" t="s">
        <v>7</v>
      </c>
      <c r="D1" s="2" t="s">
        <v>8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10</v>
      </c>
      <c r="P1" s="2" t="s">
        <v>11</v>
      </c>
      <c r="Q1" s="2" t="s">
        <v>12</v>
      </c>
      <c r="R1" s="2" t="s">
        <v>0</v>
      </c>
    </row>
    <row r="2" spans="1:18" ht="45" x14ac:dyDescent="0.25">
      <c r="A2" s="3">
        <v>1701</v>
      </c>
      <c r="B2" s="3">
        <f>SELECT!$B$2</f>
        <v>2</v>
      </c>
      <c r="C2" s="3" t="str">
        <f>"JUECES SALÓN "&amp;MOD(A2-1701,6)+1</f>
        <v>JUECES SALÓN 1</v>
      </c>
      <c r="D2" s="3" t="b">
        <v>0</v>
      </c>
      <c r="E2" s="4">
        <f ca="1">RANDBETWEEN(1,3)</f>
        <v>3</v>
      </c>
      <c r="F2" s="4">
        <f ca="1">RANDBETWEEN(1,3)</f>
        <v>1</v>
      </c>
      <c r="G2" s="4">
        <f t="shared" ref="G2:N2" ca="1" si="0">RANDBETWEEN(1,3)</f>
        <v>2</v>
      </c>
      <c r="H2" s="4">
        <f t="shared" ca="1" si="0"/>
        <v>3</v>
      </c>
      <c r="I2" s="4">
        <f t="shared" ca="1" si="0"/>
        <v>3</v>
      </c>
      <c r="J2" s="4">
        <f t="shared" ca="1" si="0"/>
        <v>1</v>
      </c>
      <c r="K2" s="4">
        <f t="shared" ca="1" si="0"/>
        <v>3</v>
      </c>
      <c r="L2" s="4">
        <f t="shared" ca="1" si="0"/>
        <v>1</v>
      </c>
      <c r="M2" s="4">
        <f t="shared" ca="1" si="0"/>
        <v>2</v>
      </c>
      <c r="N2" s="4">
        <f t="shared" ca="1" si="0"/>
        <v>2</v>
      </c>
      <c r="P2" s="4" t="s">
        <v>13</v>
      </c>
      <c r="Q2" s="4" t="s">
        <v>13</v>
      </c>
      <c r="R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('"&amp;A2&amp;"', '"&amp;B2&amp;"', '"&amp;C2&amp;"', "&amp;D2&amp;", "&amp;E2&amp;", "&amp;F2&amp;", "&amp;G2&amp;", "&amp;H2&amp;", "&amp;I2&amp;", "&amp;J2&amp;", "&amp;K2&amp;", "&amp;L2&amp;", "&amp;M2&amp;", "&amp;N2&amp;", '"&amp;O2&amp;"'"&amp;", "&amp;P2&amp;", "&amp;Q2&amp;");"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('1701', '2', 'JUECES SALÓN 1', FALSE, 3, 1, 2, 3, 3, 1, 3, 1, 2, 2, '', null, null);</v>
      </c>
    </row>
    <row r="3" spans="1:18" ht="45" x14ac:dyDescent="0.25">
      <c r="A3" s="3">
        <v>1702</v>
      </c>
      <c r="B3" s="3">
        <f>SELECT!$B$2</f>
        <v>2</v>
      </c>
      <c r="C3" s="3" t="str">
        <f>"JUECES SALÓN "&amp;MOD(A3-1701,6)+1</f>
        <v>JUECES SALÓN 2</v>
      </c>
      <c r="D3" s="3" t="b">
        <v>0</v>
      </c>
      <c r="E3" s="4">
        <f ca="1">RANDBETWEEN(4,6)</f>
        <v>6</v>
      </c>
      <c r="F3" s="4">
        <f ca="1">RANDBETWEEN(4,6)</f>
        <v>4</v>
      </c>
      <c r="G3" s="4">
        <f t="shared" ref="G3:N3" ca="1" si="1">RANDBETWEEN(4,6)</f>
        <v>5</v>
      </c>
      <c r="H3" s="4">
        <f t="shared" ca="1" si="1"/>
        <v>4</v>
      </c>
      <c r="I3" s="4">
        <f t="shared" ca="1" si="1"/>
        <v>6</v>
      </c>
      <c r="J3" s="4">
        <f t="shared" ca="1" si="1"/>
        <v>4</v>
      </c>
      <c r="K3" s="4">
        <f t="shared" ca="1" si="1"/>
        <v>4</v>
      </c>
      <c r="L3" s="4">
        <f t="shared" ca="1" si="1"/>
        <v>6</v>
      </c>
      <c r="M3" s="4">
        <f t="shared" ca="1" si="1"/>
        <v>5</v>
      </c>
      <c r="N3" s="4">
        <f t="shared" ca="1" si="1"/>
        <v>6</v>
      </c>
      <c r="P3" s="4" t="s">
        <v>13</v>
      </c>
      <c r="Q3" s="4" t="s">
        <v>13</v>
      </c>
      <c r="R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('"&amp;A3&amp;"', '"&amp;B3&amp;"', '"&amp;C3&amp;"', "&amp;D3&amp;", "&amp;E3&amp;", "&amp;F3&amp;", "&amp;G3&amp;", "&amp;H3&amp;", "&amp;I3&amp;", "&amp;J3&amp;", "&amp;K3&amp;", "&amp;L3&amp;", "&amp;M3&amp;", "&amp;N3&amp;", '"&amp;O3&amp;"'"&amp;", "&amp;P3&amp;", "&amp;Q3&amp;");"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('1702', '2', 'JUECES SALÓN 2', FALSE, 6, 4, 5, 4, 6, 4, 4, 6, 5, 6, '', null, null);</v>
      </c>
    </row>
    <row r="4" spans="1:18" ht="45" x14ac:dyDescent="0.25">
      <c r="A4" s="3">
        <v>1703</v>
      </c>
      <c r="B4" s="3">
        <f>SELECT!$B$2</f>
        <v>2</v>
      </c>
      <c r="C4" s="3" t="str">
        <f t="shared" ref="C4:C67" si="2">"JUECES SALÓN "&amp;MOD(A4-1701,6)+1</f>
        <v>JUECES SALÓN 3</v>
      </c>
      <c r="D4" s="3" t="b">
        <v>0</v>
      </c>
      <c r="E4" s="4">
        <f ca="1">RANDBETWEEN(7,9)</f>
        <v>7</v>
      </c>
      <c r="F4" s="4">
        <f ca="1">RANDBETWEEN(7,9)</f>
        <v>9</v>
      </c>
      <c r="G4" s="4">
        <f t="shared" ref="G4:N4" ca="1" si="3">RANDBETWEEN(7,9)</f>
        <v>8</v>
      </c>
      <c r="H4" s="4">
        <f t="shared" ca="1" si="3"/>
        <v>9</v>
      </c>
      <c r="I4" s="4">
        <f t="shared" ca="1" si="3"/>
        <v>8</v>
      </c>
      <c r="J4" s="4">
        <f t="shared" ca="1" si="3"/>
        <v>8</v>
      </c>
      <c r="K4" s="4">
        <f t="shared" ca="1" si="3"/>
        <v>8</v>
      </c>
      <c r="L4" s="4">
        <f t="shared" ca="1" si="3"/>
        <v>8</v>
      </c>
      <c r="M4" s="4">
        <f t="shared" ca="1" si="3"/>
        <v>7</v>
      </c>
      <c r="N4" s="4">
        <f t="shared" ca="1" si="3"/>
        <v>7</v>
      </c>
      <c r="P4" s="4" t="s">
        <v>13</v>
      </c>
      <c r="Q4" s="4" t="s">
        <v>13</v>
      </c>
      <c r="R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('"&amp;A4&amp;"', '"&amp;B4&amp;"', '"&amp;C4&amp;"', "&amp;D4&amp;", "&amp;E4&amp;", "&amp;F4&amp;", "&amp;G4&amp;", "&amp;H4&amp;", "&amp;I4&amp;", "&amp;J4&amp;", "&amp;K4&amp;", "&amp;L4&amp;", "&amp;M4&amp;", "&amp;N4&amp;", '"&amp;O4&amp;"'"&amp;", "&amp;P4&amp;", "&amp;Q4&amp;");"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('1703', '2', 'JUECES SALÓN 3', FALSE, 7, 9, 8, 9, 8, 8, 8, 8, 7, 7, '', null, null);</v>
      </c>
    </row>
    <row r="5" spans="1:18" ht="45" x14ac:dyDescent="0.25">
      <c r="A5" s="3">
        <v>1704</v>
      </c>
      <c r="B5" s="3">
        <f>SELECT!$B$2</f>
        <v>2</v>
      </c>
      <c r="C5" s="3" t="str">
        <f t="shared" si="2"/>
        <v>JUECES SALÓN 4</v>
      </c>
      <c r="D5" s="3" t="b">
        <v>0</v>
      </c>
      <c r="E5" s="4">
        <f ca="1">RANDBETWEEN(10,12)</f>
        <v>11</v>
      </c>
      <c r="F5" s="4">
        <f ca="1">RANDBETWEEN(10,12)</f>
        <v>11</v>
      </c>
      <c r="G5" s="4">
        <f t="shared" ref="G5:N7" ca="1" si="4">RANDBETWEEN(10,12)</f>
        <v>10</v>
      </c>
      <c r="H5" s="4">
        <f t="shared" ca="1" si="4"/>
        <v>12</v>
      </c>
      <c r="I5" s="4">
        <f t="shared" ca="1" si="4"/>
        <v>12</v>
      </c>
      <c r="J5" s="4">
        <f t="shared" ca="1" si="4"/>
        <v>10</v>
      </c>
      <c r="K5" s="4">
        <f t="shared" ca="1" si="4"/>
        <v>11</v>
      </c>
      <c r="L5" s="4">
        <f t="shared" ca="1" si="4"/>
        <v>11</v>
      </c>
      <c r="M5" s="4">
        <f t="shared" ca="1" si="4"/>
        <v>12</v>
      </c>
      <c r="N5" s="4">
        <f t="shared" ca="1" si="4"/>
        <v>11</v>
      </c>
      <c r="P5" s="4" t="s">
        <v>13</v>
      </c>
      <c r="Q5" s="4" t="s">
        <v>13</v>
      </c>
      <c r="R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('"&amp;A5&amp;"', '"&amp;B5&amp;"', '"&amp;C5&amp;"', "&amp;D5&amp;", "&amp;E5&amp;", "&amp;F5&amp;", "&amp;G5&amp;", "&amp;H5&amp;", "&amp;I5&amp;", "&amp;J5&amp;", "&amp;K5&amp;", "&amp;L5&amp;", "&amp;M5&amp;", "&amp;N5&amp;", '"&amp;O5&amp;"'"&amp;", "&amp;P5&amp;", "&amp;Q5&amp;");"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('1704', '2', 'JUECES SALÓN 4', FALSE, 11, 11, 10, 12, 12, 10, 11, 11, 12, 11, '', null, null);</v>
      </c>
    </row>
    <row r="6" spans="1:18" ht="45" x14ac:dyDescent="0.25">
      <c r="A6" s="3">
        <v>1705</v>
      </c>
      <c r="B6" s="3">
        <f>SELECT!$B$2</f>
        <v>2</v>
      </c>
      <c r="C6" s="3" t="str">
        <f t="shared" si="2"/>
        <v>JUECES SALÓN 5</v>
      </c>
      <c r="D6" s="3" t="b">
        <v>0</v>
      </c>
      <c r="E6" s="4">
        <f ca="1">RANDBETWEEN(1,3)</f>
        <v>3</v>
      </c>
      <c r="F6" s="4">
        <f ca="1">RANDBETWEEN(1,3)</f>
        <v>3</v>
      </c>
      <c r="G6" s="4">
        <f t="shared" ref="G6:N6" ca="1" si="5">RANDBETWEEN(1,3)</f>
        <v>2</v>
      </c>
      <c r="H6" s="4">
        <f t="shared" ca="1" si="5"/>
        <v>1</v>
      </c>
      <c r="I6" s="4">
        <f t="shared" ca="1" si="5"/>
        <v>1</v>
      </c>
      <c r="J6" s="4">
        <f t="shared" ca="1" si="5"/>
        <v>2</v>
      </c>
      <c r="K6" s="4">
        <f t="shared" ca="1" si="5"/>
        <v>2</v>
      </c>
      <c r="L6" s="4">
        <f t="shared" ca="1" si="5"/>
        <v>1</v>
      </c>
      <c r="M6" s="4">
        <f t="shared" ca="1" si="5"/>
        <v>2</v>
      </c>
      <c r="N6" s="4">
        <f t="shared" ca="1" si="5"/>
        <v>2</v>
      </c>
      <c r="P6" s="4" t="s">
        <v>13</v>
      </c>
      <c r="Q6" s="4" t="s">
        <v>13</v>
      </c>
      <c r="R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('"&amp;A6&amp;"', '"&amp;B6&amp;"', '"&amp;C6&amp;"', "&amp;D6&amp;", "&amp;E6&amp;", "&amp;F6&amp;", "&amp;G6&amp;", "&amp;H6&amp;", "&amp;I6&amp;", "&amp;J6&amp;", "&amp;K6&amp;", "&amp;L6&amp;", "&amp;M6&amp;", "&amp;N6&amp;", '"&amp;O6&amp;"'"&amp;", "&amp;P6&amp;", "&amp;Q6&amp;");"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('1705', '2', 'JUECES SALÓN 5', FALSE, 3, 3, 2, 1, 1, 2, 2, 1, 2, 2, '', null, null);</v>
      </c>
    </row>
    <row r="7" spans="1:18" ht="45" x14ac:dyDescent="0.25">
      <c r="A7" s="3">
        <v>1706</v>
      </c>
      <c r="B7" s="3">
        <f>SELECT!$B$2</f>
        <v>2</v>
      </c>
      <c r="C7" s="3" t="str">
        <f t="shared" si="2"/>
        <v>JUECES SALÓN 6</v>
      </c>
      <c r="D7" s="3" t="b">
        <v>0</v>
      </c>
      <c r="E7" s="4">
        <f ca="1">RANDBETWEEN(10,12)</f>
        <v>12</v>
      </c>
      <c r="F7" s="4">
        <f ca="1">RANDBETWEEN(10,12)</f>
        <v>11</v>
      </c>
      <c r="G7" s="4">
        <f t="shared" ca="1" si="4"/>
        <v>10</v>
      </c>
      <c r="H7" s="4">
        <f t="shared" ca="1" si="4"/>
        <v>12</v>
      </c>
      <c r="I7" s="4">
        <f t="shared" ca="1" si="4"/>
        <v>11</v>
      </c>
      <c r="J7" s="4">
        <f t="shared" ca="1" si="4"/>
        <v>11</v>
      </c>
      <c r="K7" s="4">
        <f t="shared" ca="1" si="4"/>
        <v>11</v>
      </c>
      <c r="L7" s="4">
        <f t="shared" ca="1" si="4"/>
        <v>12</v>
      </c>
      <c r="M7" s="4">
        <f t="shared" ca="1" si="4"/>
        <v>12</v>
      </c>
      <c r="N7" s="4">
        <f t="shared" ca="1" si="4"/>
        <v>12</v>
      </c>
      <c r="P7" s="4" t="s">
        <v>13</v>
      </c>
      <c r="Q7" s="4" t="s">
        <v>13</v>
      </c>
      <c r="R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('"&amp;A7&amp;"', '"&amp;B7&amp;"', '"&amp;C7&amp;"', "&amp;D7&amp;", "&amp;E7&amp;", "&amp;F7&amp;", "&amp;G7&amp;", "&amp;H7&amp;", "&amp;I7&amp;", "&amp;J7&amp;", "&amp;K7&amp;", "&amp;L7&amp;", "&amp;M7&amp;", "&amp;N7&amp;", '"&amp;O7&amp;"'"&amp;", "&amp;P7&amp;", "&amp;Q7&amp;");"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('1706', '2', 'JUECES SALÓN 6', FALSE, 12, 11, 10, 12, 11, 11, 11, 12, 12, 12, '', null, null);</v>
      </c>
    </row>
    <row r="8" spans="1:18" ht="45" x14ac:dyDescent="0.25">
      <c r="A8" s="3">
        <v>1707</v>
      </c>
      <c r="B8" s="3">
        <f>SELECT!$B$2</f>
        <v>2</v>
      </c>
      <c r="C8" s="3" t="str">
        <f t="shared" si="2"/>
        <v>JUECES SALÓN 1</v>
      </c>
      <c r="D8" s="3" t="b">
        <v>0</v>
      </c>
      <c r="E8" s="4">
        <f ca="1">RANDBETWEEN(1,3)</f>
        <v>1</v>
      </c>
      <c r="F8" s="4">
        <f ca="1">RANDBETWEEN(1,3)</f>
        <v>3</v>
      </c>
      <c r="G8" s="4">
        <f t="shared" ref="G8:N8" ca="1" si="6">RANDBETWEEN(1,3)</f>
        <v>3</v>
      </c>
      <c r="H8" s="4">
        <f t="shared" ca="1" si="6"/>
        <v>2</v>
      </c>
      <c r="I8" s="4">
        <f t="shared" ca="1" si="6"/>
        <v>2</v>
      </c>
      <c r="J8" s="4">
        <f t="shared" ca="1" si="6"/>
        <v>3</v>
      </c>
      <c r="K8" s="4">
        <f t="shared" ca="1" si="6"/>
        <v>2</v>
      </c>
      <c r="L8" s="4">
        <f t="shared" ca="1" si="6"/>
        <v>2</v>
      </c>
      <c r="M8" s="4">
        <f t="shared" ca="1" si="6"/>
        <v>2</v>
      </c>
      <c r="N8" s="4">
        <f t="shared" ca="1" si="6"/>
        <v>1</v>
      </c>
      <c r="P8" s="4" t="s">
        <v>13</v>
      </c>
      <c r="Q8" s="4" t="s">
        <v>13</v>
      </c>
      <c r="R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('"&amp;A8&amp;"', '"&amp;B8&amp;"', '"&amp;C8&amp;"', "&amp;D8&amp;", "&amp;E8&amp;", "&amp;F8&amp;", "&amp;G8&amp;", "&amp;H8&amp;", "&amp;I8&amp;", "&amp;J8&amp;", "&amp;K8&amp;", "&amp;L8&amp;", "&amp;M8&amp;", "&amp;N8&amp;", '"&amp;O8&amp;"'"&amp;", "&amp;P8&amp;", "&amp;Q8&amp;");"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('1707', '2', 'JUECES SALÓN 1', FALSE, 1, 3, 3, 2, 2, 3, 2, 2, 2, 1, '', null, null);</v>
      </c>
    </row>
    <row r="9" spans="1:18" ht="45" x14ac:dyDescent="0.25">
      <c r="A9" s="3">
        <v>1708</v>
      </c>
      <c r="B9" s="3">
        <f>SELECT!$B$2</f>
        <v>2</v>
      </c>
      <c r="C9" s="3" t="str">
        <f t="shared" si="2"/>
        <v>JUECES SALÓN 2</v>
      </c>
      <c r="D9" s="3" t="b">
        <v>0</v>
      </c>
      <c r="E9" s="4">
        <f ca="1">RANDBETWEEN(4,6)</f>
        <v>6</v>
      </c>
      <c r="F9" s="4">
        <f ca="1">RANDBETWEEN(4,6)</f>
        <v>4</v>
      </c>
      <c r="G9" s="4">
        <f t="shared" ref="G9:N9" ca="1" si="7">RANDBETWEEN(4,6)</f>
        <v>4</v>
      </c>
      <c r="H9" s="4">
        <f t="shared" ca="1" si="7"/>
        <v>4</v>
      </c>
      <c r="I9" s="4">
        <f t="shared" ca="1" si="7"/>
        <v>6</v>
      </c>
      <c r="J9" s="4">
        <f t="shared" ca="1" si="7"/>
        <v>6</v>
      </c>
      <c r="K9" s="4">
        <f t="shared" ca="1" si="7"/>
        <v>5</v>
      </c>
      <c r="L9" s="4">
        <f t="shared" ca="1" si="7"/>
        <v>6</v>
      </c>
      <c r="M9" s="4">
        <f t="shared" ca="1" si="7"/>
        <v>4</v>
      </c>
      <c r="N9" s="4">
        <f t="shared" ca="1" si="7"/>
        <v>4</v>
      </c>
      <c r="P9" s="4" t="s">
        <v>13</v>
      </c>
      <c r="Q9" s="4" t="s">
        <v>13</v>
      </c>
      <c r="R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('"&amp;A9&amp;"', '"&amp;B9&amp;"', '"&amp;C9&amp;"', "&amp;D9&amp;", "&amp;E9&amp;", "&amp;F9&amp;", "&amp;G9&amp;", "&amp;H9&amp;", "&amp;I9&amp;", "&amp;J9&amp;", "&amp;K9&amp;", "&amp;L9&amp;", "&amp;M9&amp;", "&amp;N9&amp;", '"&amp;O9&amp;"'"&amp;", "&amp;P9&amp;", "&amp;Q9&amp;");"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('1708', '2', 'JUECES SALÓN 2', FALSE, 6, 4, 4, 4, 6, 6, 5, 6, 4, 4, '', null, null);</v>
      </c>
    </row>
    <row r="10" spans="1:18" ht="45" x14ac:dyDescent="0.25">
      <c r="A10" s="3">
        <v>1709</v>
      </c>
      <c r="B10" s="3">
        <f>SELECT!$B$2</f>
        <v>2</v>
      </c>
      <c r="C10" s="3" t="str">
        <f t="shared" si="2"/>
        <v>JUECES SALÓN 3</v>
      </c>
      <c r="D10" s="3" t="b">
        <v>0</v>
      </c>
      <c r="E10" s="4">
        <f ca="1">RANDBETWEEN(7,9)</f>
        <v>8</v>
      </c>
      <c r="F10" s="4">
        <f ca="1">RANDBETWEEN(7,9)</f>
        <v>8</v>
      </c>
      <c r="G10" s="4">
        <f t="shared" ref="G10:N10" ca="1" si="8">RANDBETWEEN(7,9)</f>
        <v>9</v>
      </c>
      <c r="H10" s="4">
        <f t="shared" ca="1" si="8"/>
        <v>8</v>
      </c>
      <c r="I10" s="4">
        <f t="shared" ca="1" si="8"/>
        <v>8</v>
      </c>
      <c r="J10" s="4">
        <f t="shared" ca="1" si="8"/>
        <v>7</v>
      </c>
      <c r="K10" s="4">
        <f t="shared" ca="1" si="8"/>
        <v>9</v>
      </c>
      <c r="L10" s="4">
        <f t="shared" ca="1" si="8"/>
        <v>7</v>
      </c>
      <c r="M10" s="4">
        <f t="shared" ca="1" si="8"/>
        <v>8</v>
      </c>
      <c r="N10" s="4">
        <f t="shared" ca="1" si="8"/>
        <v>8</v>
      </c>
      <c r="P10" s="4" t="s">
        <v>13</v>
      </c>
      <c r="Q10" s="4" t="s">
        <v>13</v>
      </c>
      <c r="R1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('"&amp;A10&amp;"', '"&amp;B10&amp;"', '"&amp;C10&amp;"', "&amp;D10&amp;", "&amp;E10&amp;", "&amp;F10&amp;", "&amp;G10&amp;", "&amp;H10&amp;", "&amp;I10&amp;", "&amp;J10&amp;", "&amp;K10&amp;", "&amp;L10&amp;", "&amp;M10&amp;", "&amp;N10&amp;", '"&amp;O10&amp;"'"&amp;", "&amp;P10&amp;", "&amp;Q10&amp;");"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('1709', '2', 'JUECES SALÓN 3', FALSE, 8, 8, 9, 8, 8, 7, 9, 7, 8, 8, '', null, null);</v>
      </c>
    </row>
    <row r="11" spans="1:18" ht="45" x14ac:dyDescent="0.25">
      <c r="A11" s="3">
        <v>1710</v>
      </c>
      <c r="B11" s="3">
        <f>SELECT!$B$2</f>
        <v>2</v>
      </c>
      <c r="C11" s="3" t="str">
        <f t="shared" si="2"/>
        <v>JUECES SALÓN 4</v>
      </c>
      <c r="D11" s="3" t="b">
        <v>0</v>
      </c>
      <c r="E11" s="4">
        <f ca="1">RANDBETWEEN(10,12)</f>
        <v>12</v>
      </c>
      <c r="F11" s="4">
        <f ca="1">RANDBETWEEN(10,12)</f>
        <v>10</v>
      </c>
      <c r="G11" s="4">
        <f t="shared" ref="G11:N13" ca="1" si="9">RANDBETWEEN(10,12)</f>
        <v>12</v>
      </c>
      <c r="H11" s="4">
        <f t="shared" ca="1" si="9"/>
        <v>12</v>
      </c>
      <c r="I11" s="4">
        <f t="shared" ca="1" si="9"/>
        <v>12</v>
      </c>
      <c r="J11" s="4">
        <f t="shared" ca="1" si="9"/>
        <v>12</v>
      </c>
      <c r="K11" s="4">
        <f t="shared" ca="1" si="9"/>
        <v>11</v>
      </c>
      <c r="L11" s="4">
        <f t="shared" ca="1" si="9"/>
        <v>10</v>
      </c>
      <c r="M11" s="4">
        <f t="shared" ca="1" si="9"/>
        <v>12</v>
      </c>
      <c r="N11" s="4">
        <f t="shared" ca="1" si="9"/>
        <v>11</v>
      </c>
      <c r="P11" s="4" t="s">
        <v>13</v>
      </c>
      <c r="Q11" s="4" t="s">
        <v>13</v>
      </c>
      <c r="R1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('"&amp;A11&amp;"', '"&amp;B11&amp;"', '"&amp;C11&amp;"', "&amp;D11&amp;", "&amp;E11&amp;", "&amp;F11&amp;", "&amp;G11&amp;", "&amp;H11&amp;", "&amp;I11&amp;", "&amp;J11&amp;", "&amp;K11&amp;", "&amp;L11&amp;", "&amp;M11&amp;", "&amp;N11&amp;", '"&amp;O11&amp;"'"&amp;", "&amp;P11&amp;", "&amp;Q11&amp;");"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('1710', '2', 'JUECES SALÓN 4', FALSE, 12, 10, 12, 12, 12, 12, 11, 10, 12, 11, '', null, null);</v>
      </c>
    </row>
    <row r="12" spans="1:18" ht="45" x14ac:dyDescent="0.25">
      <c r="A12" s="3">
        <v>1711</v>
      </c>
      <c r="B12" s="3">
        <f>SELECT!$B$2</f>
        <v>2</v>
      </c>
      <c r="C12" s="3" t="str">
        <f t="shared" si="2"/>
        <v>JUECES SALÓN 5</v>
      </c>
      <c r="D12" s="3" t="b">
        <v>0</v>
      </c>
      <c r="E12" s="4">
        <f ca="1">RANDBETWEEN(1,3)</f>
        <v>2</v>
      </c>
      <c r="F12" s="4">
        <f ca="1">RANDBETWEEN(1,3)</f>
        <v>2</v>
      </c>
      <c r="G12" s="4">
        <f t="shared" ref="G12:N12" ca="1" si="10">RANDBETWEEN(1,3)</f>
        <v>3</v>
      </c>
      <c r="H12" s="4">
        <f t="shared" ca="1" si="10"/>
        <v>3</v>
      </c>
      <c r="I12" s="4">
        <f t="shared" ca="1" si="10"/>
        <v>3</v>
      </c>
      <c r="J12" s="4">
        <f t="shared" ca="1" si="10"/>
        <v>1</v>
      </c>
      <c r="K12" s="4">
        <f t="shared" ca="1" si="10"/>
        <v>3</v>
      </c>
      <c r="L12" s="4">
        <f t="shared" ca="1" si="10"/>
        <v>3</v>
      </c>
      <c r="M12" s="4">
        <f t="shared" ca="1" si="10"/>
        <v>1</v>
      </c>
      <c r="N12" s="4">
        <f t="shared" ca="1" si="10"/>
        <v>1</v>
      </c>
      <c r="P12" s="4" t="s">
        <v>13</v>
      </c>
      <c r="Q12" s="4" t="s">
        <v>13</v>
      </c>
      <c r="R1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('"&amp;A12&amp;"', '"&amp;B12&amp;"', '"&amp;C12&amp;"', "&amp;D12&amp;", "&amp;E12&amp;", "&amp;F12&amp;", "&amp;G12&amp;", "&amp;H12&amp;", "&amp;I12&amp;", "&amp;J12&amp;", "&amp;K12&amp;", "&amp;L12&amp;", "&amp;M12&amp;", "&amp;N12&amp;", '"&amp;O12&amp;"'"&amp;", "&amp;P12&amp;", "&amp;Q12&amp;");"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('1711', '2', 'JUECES SALÓN 5', FALSE, 2, 2, 3, 3, 3, 1, 3, 3, 1, 1, '', null, null);</v>
      </c>
    </row>
    <row r="13" spans="1:18" ht="45" x14ac:dyDescent="0.25">
      <c r="A13" s="3">
        <v>1712</v>
      </c>
      <c r="B13" s="3">
        <f>SELECT!$B$2</f>
        <v>2</v>
      </c>
      <c r="C13" s="3" t="str">
        <f t="shared" si="2"/>
        <v>JUECES SALÓN 6</v>
      </c>
      <c r="D13" s="3" t="b">
        <v>0</v>
      </c>
      <c r="E13" s="4">
        <f ca="1">RANDBETWEEN(10,12)</f>
        <v>12</v>
      </c>
      <c r="F13" s="4">
        <f ca="1">RANDBETWEEN(10,12)</f>
        <v>11</v>
      </c>
      <c r="G13" s="4">
        <f t="shared" ca="1" si="9"/>
        <v>10</v>
      </c>
      <c r="H13" s="4">
        <f t="shared" ca="1" si="9"/>
        <v>11</v>
      </c>
      <c r="I13" s="4">
        <f t="shared" ca="1" si="9"/>
        <v>10</v>
      </c>
      <c r="J13" s="4">
        <f t="shared" ca="1" si="9"/>
        <v>11</v>
      </c>
      <c r="K13" s="4">
        <f t="shared" ca="1" si="9"/>
        <v>10</v>
      </c>
      <c r="L13" s="4">
        <f t="shared" ca="1" si="9"/>
        <v>12</v>
      </c>
      <c r="M13" s="4">
        <f t="shared" ca="1" si="9"/>
        <v>10</v>
      </c>
      <c r="N13" s="4">
        <f t="shared" ca="1" si="9"/>
        <v>11</v>
      </c>
      <c r="P13" s="4" t="s">
        <v>13</v>
      </c>
      <c r="Q13" s="4" t="s">
        <v>13</v>
      </c>
      <c r="R1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('"&amp;A13&amp;"', '"&amp;B13&amp;"', '"&amp;C13&amp;"', "&amp;D13&amp;", "&amp;E13&amp;", "&amp;F13&amp;", "&amp;G13&amp;", "&amp;H13&amp;", "&amp;I13&amp;", "&amp;J13&amp;", "&amp;K13&amp;", "&amp;L13&amp;", "&amp;M13&amp;", "&amp;N13&amp;", '"&amp;O13&amp;"'"&amp;", "&amp;P13&amp;", "&amp;Q13&amp;");"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('1712', '2', 'JUECES SALÓN 6', FALSE, 12, 11, 10, 11, 10, 11, 10, 12, 10, 11, '', null, null);</v>
      </c>
    </row>
    <row r="14" spans="1:18" ht="45" x14ac:dyDescent="0.25">
      <c r="A14" s="3">
        <v>1713</v>
      </c>
      <c r="B14" s="3">
        <f>SELECT!$B$2</f>
        <v>2</v>
      </c>
      <c r="C14" s="3" t="str">
        <f t="shared" si="2"/>
        <v>JUECES SALÓN 1</v>
      </c>
      <c r="D14" s="3" t="b">
        <v>0</v>
      </c>
      <c r="E14" s="4">
        <f ca="1">RANDBETWEEN(1,3)</f>
        <v>3</v>
      </c>
      <c r="F14" s="4">
        <f ca="1">RANDBETWEEN(1,3)</f>
        <v>3</v>
      </c>
      <c r="G14" s="4">
        <f t="shared" ref="G14:N14" ca="1" si="11">RANDBETWEEN(1,3)</f>
        <v>3</v>
      </c>
      <c r="H14" s="4">
        <f t="shared" ca="1" si="11"/>
        <v>1</v>
      </c>
      <c r="I14" s="4">
        <f t="shared" ca="1" si="11"/>
        <v>2</v>
      </c>
      <c r="J14" s="4">
        <f t="shared" ca="1" si="11"/>
        <v>3</v>
      </c>
      <c r="K14" s="4">
        <f t="shared" ca="1" si="11"/>
        <v>2</v>
      </c>
      <c r="L14" s="4">
        <f t="shared" ca="1" si="11"/>
        <v>3</v>
      </c>
      <c r="M14" s="4">
        <f t="shared" ca="1" si="11"/>
        <v>2</v>
      </c>
      <c r="N14" s="4">
        <f t="shared" ca="1" si="11"/>
        <v>1</v>
      </c>
      <c r="P14" s="4" t="s">
        <v>13</v>
      </c>
      <c r="Q14" s="4" t="s">
        <v>13</v>
      </c>
      <c r="R1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('"&amp;A14&amp;"', '"&amp;B14&amp;"', '"&amp;C14&amp;"', "&amp;D14&amp;", "&amp;E14&amp;", "&amp;F14&amp;", "&amp;G14&amp;", "&amp;H14&amp;", "&amp;I14&amp;", "&amp;J14&amp;", "&amp;K14&amp;", "&amp;L14&amp;", "&amp;M14&amp;", "&amp;N14&amp;", '"&amp;O14&amp;"'"&amp;", "&amp;P14&amp;", "&amp;Q14&amp;");"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('1713', '2', 'JUECES SALÓN 1', FALSE, 3, 3, 3, 1, 2, 3, 2, 3, 2, 1, '', null, null);</v>
      </c>
    </row>
    <row r="15" spans="1:18" ht="45" x14ac:dyDescent="0.25">
      <c r="A15" s="3">
        <v>1714</v>
      </c>
      <c r="B15" s="3">
        <f>SELECT!$B$2</f>
        <v>2</v>
      </c>
      <c r="C15" s="3" t="str">
        <f t="shared" si="2"/>
        <v>JUECES SALÓN 2</v>
      </c>
      <c r="D15" s="3" t="b">
        <v>0</v>
      </c>
      <c r="E15" s="4">
        <f ca="1">RANDBETWEEN(4,6)</f>
        <v>5</v>
      </c>
      <c r="F15" s="4">
        <f ca="1">RANDBETWEEN(4,6)</f>
        <v>5</v>
      </c>
      <c r="G15" s="4">
        <f t="shared" ref="G15:N15" ca="1" si="12">RANDBETWEEN(4,6)</f>
        <v>5</v>
      </c>
      <c r="H15" s="4">
        <f t="shared" ca="1" si="12"/>
        <v>6</v>
      </c>
      <c r="I15" s="4">
        <f t="shared" ca="1" si="12"/>
        <v>6</v>
      </c>
      <c r="J15" s="4">
        <f t="shared" ca="1" si="12"/>
        <v>4</v>
      </c>
      <c r="K15" s="4">
        <f t="shared" ca="1" si="12"/>
        <v>4</v>
      </c>
      <c r="L15" s="4">
        <f t="shared" ca="1" si="12"/>
        <v>4</v>
      </c>
      <c r="M15" s="4">
        <f t="shared" ca="1" si="12"/>
        <v>4</v>
      </c>
      <c r="N15" s="4">
        <f t="shared" ca="1" si="12"/>
        <v>5</v>
      </c>
      <c r="P15" s="4" t="s">
        <v>13</v>
      </c>
      <c r="Q15" s="4" t="s">
        <v>13</v>
      </c>
      <c r="R1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('"&amp;A15&amp;"', '"&amp;B15&amp;"', '"&amp;C15&amp;"', "&amp;D15&amp;", "&amp;E15&amp;", "&amp;F15&amp;", "&amp;G15&amp;", "&amp;H15&amp;", "&amp;I15&amp;", "&amp;J15&amp;", "&amp;K15&amp;", "&amp;L15&amp;", "&amp;M15&amp;", "&amp;N15&amp;", '"&amp;O15&amp;"'"&amp;", "&amp;P15&amp;", "&amp;Q15&amp;");"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('1714', '2', 'JUECES SALÓN 2', FALSE, 5, 5, 5, 6, 6, 4, 4, 4, 4, 5, '', null, null);</v>
      </c>
    </row>
    <row r="16" spans="1:18" ht="45" x14ac:dyDescent="0.25">
      <c r="A16" s="3">
        <v>1715</v>
      </c>
      <c r="B16" s="3">
        <f>SELECT!$B$2</f>
        <v>2</v>
      </c>
      <c r="C16" s="3" t="str">
        <f t="shared" si="2"/>
        <v>JUECES SALÓN 3</v>
      </c>
      <c r="D16" s="3" t="b">
        <v>0</v>
      </c>
      <c r="E16" s="4">
        <f ca="1">RANDBETWEEN(7,9)</f>
        <v>9</v>
      </c>
      <c r="F16" s="4">
        <f ca="1">RANDBETWEEN(7,9)</f>
        <v>8</v>
      </c>
      <c r="G16" s="4">
        <f t="shared" ref="G16:N16" ca="1" si="13">RANDBETWEEN(7,9)</f>
        <v>8</v>
      </c>
      <c r="H16" s="4">
        <f t="shared" ca="1" si="13"/>
        <v>8</v>
      </c>
      <c r="I16" s="4">
        <f t="shared" ca="1" si="13"/>
        <v>8</v>
      </c>
      <c r="J16" s="4">
        <f t="shared" ca="1" si="13"/>
        <v>7</v>
      </c>
      <c r="K16" s="4">
        <f t="shared" ca="1" si="13"/>
        <v>8</v>
      </c>
      <c r="L16" s="4">
        <f t="shared" ca="1" si="13"/>
        <v>8</v>
      </c>
      <c r="M16" s="4">
        <f t="shared" ca="1" si="13"/>
        <v>9</v>
      </c>
      <c r="N16" s="4">
        <f t="shared" ca="1" si="13"/>
        <v>8</v>
      </c>
      <c r="P16" s="4" t="s">
        <v>13</v>
      </c>
      <c r="Q16" s="4" t="s">
        <v>13</v>
      </c>
      <c r="R1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('"&amp;A16&amp;"', '"&amp;B16&amp;"', '"&amp;C16&amp;"', "&amp;D16&amp;", "&amp;E16&amp;", "&amp;F16&amp;", "&amp;G16&amp;", "&amp;H16&amp;", "&amp;I16&amp;", "&amp;J16&amp;", "&amp;K16&amp;", "&amp;L16&amp;", "&amp;M16&amp;", "&amp;N16&amp;", '"&amp;O16&amp;"'"&amp;", "&amp;P16&amp;", "&amp;Q16&amp;");"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('1715', '2', 'JUECES SALÓN 3', FALSE, 9, 8, 8, 8, 8, 7, 8, 8, 9, 8, '', null, null);</v>
      </c>
    </row>
    <row r="17" spans="1:18" ht="45" x14ac:dyDescent="0.25">
      <c r="A17" s="3">
        <v>1716</v>
      </c>
      <c r="B17" s="3">
        <f>SELECT!$B$2</f>
        <v>2</v>
      </c>
      <c r="C17" s="3" t="str">
        <f t="shared" si="2"/>
        <v>JUECES SALÓN 4</v>
      </c>
      <c r="D17" s="3" t="b">
        <v>0</v>
      </c>
      <c r="E17" s="4">
        <f ca="1">RANDBETWEEN(10,12)</f>
        <v>11</v>
      </c>
      <c r="F17" s="4">
        <f ca="1">RANDBETWEEN(10,12)</f>
        <v>12</v>
      </c>
      <c r="G17" s="4">
        <f t="shared" ref="G17:N19" ca="1" si="14">RANDBETWEEN(10,12)</f>
        <v>10</v>
      </c>
      <c r="H17" s="4">
        <f t="shared" ca="1" si="14"/>
        <v>12</v>
      </c>
      <c r="I17" s="4">
        <f t="shared" ca="1" si="14"/>
        <v>10</v>
      </c>
      <c r="J17" s="4">
        <f t="shared" ca="1" si="14"/>
        <v>10</v>
      </c>
      <c r="K17" s="4">
        <f t="shared" ca="1" si="14"/>
        <v>10</v>
      </c>
      <c r="L17" s="4">
        <f t="shared" ca="1" si="14"/>
        <v>10</v>
      </c>
      <c r="M17" s="4">
        <f t="shared" ca="1" si="14"/>
        <v>10</v>
      </c>
      <c r="N17" s="4">
        <f t="shared" ca="1" si="14"/>
        <v>12</v>
      </c>
      <c r="P17" s="4" t="s">
        <v>13</v>
      </c>
      <c r="Q17" s="4" t="s">
        <v>13</v>
      </c>
      <c r="R1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('"&amp;A17&amp;"', '"&amp;B17&amp;"', '"&amp;C17&amp;"', "&amp;D17&amp;", "&amp;E17&amp;", "&amp;F17&amp;", "&amp;G17&amp;", "&amp;H17&amp;", "&amp;I17&amp;", "&amp;J17&amp;", "&amp;K17&amp;", "&amp;L17&amp;", "&amp;M17&amp;", "&amp;N17&amp;", '"&amp;O17&amp;"'"&amp;", "&amp;P17&amp;", "&amp;Q17&amp;");"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('1716', '2', 'JUECES SALÓN 4', FALSE, 11, 12, 10, 12, 10, 10, 10, 10, 10, 12, '', null, null);</v>
      </c>
    </row>
    <row r="18" spans="1:18" ht="45" x14ac:dyDescent="0.25">
      <c r="A18" s="3">
        <v>1717</v>
      </c>
      <c r="B18" s="3">
        <f>SELECT!$B$2</f>
        <v>2</v>
      </c>
      <c r="C18" s="3" t="str">
        <f t="shared" si="2"/>
        <v>JUECES SALÓN 5</v>
      </c>
      <c r="D18" s="3" t="b">
        <v>0</v>
      </c>
      <c r="E18" s="4">
        <f ca="1">RANDBETWEEN(1,3)</f>
        <v>1</v>
      </c>
      <c r="F18" s="4">
        <f ca="1">RANDBETWEEN(1,3)</f>
        <v>1</v>
      </c>
      <c r="G18" s="4">
        <f t="shared" ref="G18:N18" ca="1" si="15">RANDBETWEEN(1,3)</f>
        <v>3</v>
      </c>
      <c r="H18" s="4">
        <f t="shared" ca="1" si="15"/>
        <v>3</v>
      </c>
      <c r="I18" s="4">
        <f t="shared" ca="1" si="15"/>
        <v>3</v>
      </c>
      <c r="J18" s="4">
        <f t="shared" ca="1" si="15"/>
        <v>1</v>
      </c>
      <c r="K18" s="4">
        <f t="shared" ca="1" si="15"/>
        <v>2</v>
      </c>
      <c r="L18" s="4">
        <f t="shared" ca="1" si="15"/>
        <v>3</v>
      </c>
      <c r="M18" s="4">
        <f t="shared" ca="1" si="15"/>
        <v>1</v>
      </c>
      <c r="N18" s="4">
        <f t="shared" ca="1" si="15"/>
        <v>2</v>
      </c>
      <c r="P18" s="4" t="s">
        <v>13</v>
      </c>
      <c r="Q18" s="4" t="s">
        <v>13</v>
      </c>
      <c r="R1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('"&amp;A18&amp;"', '"&amp;B18&amp;"', '"&amp;C18&amp;"', "&amp;D18&amp;", "&amp;E18&amp;", "&amp;F18&amp;", "&amp;G18&amp;", "&amp;H18&amp;", "&amp;I18&amp;", "&amp;J18&amp;", "&amp;K18&amp;", "&amp;L18&amp;", "&amp;M18&amp;", "&amp;N18&amp;", '"&amp;O18&amp;"'"&amp;", "&amp;P18&amp;", "&amp;Q18&amp;");"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('1717', '2', 'JUECES SALÓN 5', FALSE, 1, 1, 3, 3, 3, 1, 2, 3, 1, 2, '', null, null);</v>
      </c>
    </row>
    <row r="19" spans="1:18" ht="45" x14ac:dyDescent="0.25">
      <c r="A19" s="3">
        <v>1718</v>
      </c>
      <c r="B19" s="3">
        <f>SELECT!$B$2</f>
        <v>2</v>
      </c>
      <c r="C19" s="3" t="str">
        <f t="shared" si="2"/>
        <v>JUECES SALÓN 6</v>
      </c>
      <c r="D19" s="3" t="b">
        <v>0</v>
      </c>
      <c r="E19" s="4">
        <f ca="1">RANDBETWEEN(10,12)</f>
        <v>12</v>
      </c>
      <c r="F19" s="4">
        <f ca="1">RANDBETWEEN(10,12)</f>
        <v>11</v>
      </c>
      <c r="G19" s="4">
        <f t="shared" ca="1" si="14"/>
        <v>10</v>
      </c>
      <c r="H19" s="4">
        <f t="shared" ca="1" si="14"/>
        <v>10</v>
      </c>
      <c r="I19" s="4">
        <f t="shared" ca="1" si="14"/>
        <v>10</v>
      </c>
      <c r="J19" s="4">
        <f t="shared" ca="1" si="14"/>
        <v>11</v>
      </c>
      <c r="K19" s="4">
        <f t="shared" ca="1" si="14"/>
        <v>11</v>
      </c>
      <c r="L19" s="4">
        <f t="shared" ca="1" si="14"/>
        <v>10</v>
      </c>
      <c r="M19" s="4">
        <f t="shared" ca="1" si="14"/>
        <v>11</v>
      </c>
      <c r="N19" s="4">
        <f t="shared" ca="1" si="14"/>
        <v>12</v>
      </c>
      <c r="P19" s="4" t="s">
        <v>13</v>
      </c>
      <c r="Q19" s="4" t="s">
        <v>13</v>
      </c>
      <c r="R1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('"&amp;A19&amp;"', '"&amp;B19&amp;"', '"&amp;C19&amp;"', "&amp;D19&amp;", "&amp;E19&amp;", "&amp;F19&amp;", "&amp;G19&amp;", "&amp;H19&amp;", "&amp;I19&amp;", "&amp;J19&amp;", "&amp;K19&amp;", "&amp;L19&amp;", "&amp;M19&amp;", "&amp;N19&amp;", '"&amp;O19&amp;"'"&amp;", "&amp;P19&amp;", "&amp;Q19&amp;");"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('1718', '2', 'JUECES SALÓN 6', FALSE, 12, 11, 10, 10, 10, 11, 11, 10, 11, 12, '', null, null);</v>
      </c>
    </row>
    <row r="20" spans="1:18" ht="45" x14ac:dyDescent="0.25">
      <c r="A20" s="3">
        <v>1719</v>
      </c>
      <c r="B20" s="3">
        <f>SELECT!$B$2</f>
        <v>2</v>
      </c>
      <c r="C20" s="3" t="str">
        <f t="shared" si="2"/>
        <v>JUECES SALÓN 1</v>
      </c>
      <c r="D20" s="3" t="b">
        <v>0</v>
      </c>
      <c r="E20" s="4">
        <f ca="1">RANDBETWEEN(1,3)</f>
        <v>2</v>
      </c>
      <c r="F20" s="4">
        <f ca="1">RANDBETWEEN(1,3)</f>
        <v>2</v>
      </c>
      <c r="G20" s="4">
        <f t="shared" ref="G20:N20" ca="1" si="16">RANDBETWEEN(1,3)</f>
        <v>1</v>
      </c>
      <c r="H20" s="4">
        <f t="shared" ca="1" si="16"/>
        <v>2</v>
      </c>
      <c r="I20" s="4">
        <f t="shared" ca="1" si="16"/>
        <v>1</v>
      </c>
      <c r="J20" s="4">
        <f t="shared" ca="1" si="16"/>
        <v>1</v>
      </c>
      <c r="K20" s="4">
        <f t="shared" ca="1" si="16"/>
        <v>3</v>
      </c>
      <c r="L20" s="4">
        <f t="shared" ca="1" si="16"/>
        <v>3</v>
      </c>
      <c r="M20" s="4">
        <f t="shared" ca="1" si="16"/>
        <v>1</v>
      </c>
      <c r="N20" s="4">
        <f t="shared" ca="1" si="16"/>
        <v>1</v>
      </c>
      <c r="P20" s="4" t="s">
        <v>13</v>
      </c>
      <c r="Q20" s="4" t="s">
        <v>13</v>
      </c>
      <c r="R2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('"&amp;A20&amp;"', '"&amp;B20&amp;"', '"&amp;C20&amp;"', "&amp;D20&amp;", "&amp;E20&amp;", "&amp;F20&amp;", "&amp;G20&amp;", "&amp;H20&amp;", "&amp;I20&amp;", "&amp;J20&amp;", "&amp;K20&amp;", "&amp;L20&amp;", "&amp;M20&amp;", "&amp;N20&amp;", '"&amp;O20&amp;"'"&amp;", "&amp;P20&amp;", "&amp;Q20&amp;");"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('1719', '2', 'JUECES SALÓN 1', FALSE, 2, 2, 1, 2, 1, 1, 3, 3, 1, 1, '', null, null);</v>
      </c>
    </row>
    <row r="21" spans="1:18" ht="45" x14ac:dyDescent="0.25">
      <c r="A21" s="3">
        <v>1720</v>
      </c>
      <c r="B21" s="3">
        <f>SELECT!$B$2</f>
        <v>2</v>
      </c>
      <c r="C21" s="3" t="str">
        <f t="shared" si="2"/>
        <v>JUECES SALÓN 2</v>
      </c>
      <c r="D21" s="3" t="b">
        <v>0</v>
      </c>
      <c r="E21" s="4">
        <f ca="1">RANDBETWEEN(4,6)</f>
        <v>6</v>
      </c>
      <c r="F21" s="4">
        <f ca="1">RANDBETWEEN(4,6)</f>
        <v>5</v>
      </c>
      <c r="G21" s="4">
        <f t="shared" ref="G21:N21" ca="1" si="17">RANDBETWEEN(4,6)</f>
        <v>5</v>
      </c>
      <c r="H21" s="4">
        <f t="shared" ca="1" si="17"/>
        <v>6</v>
      </c>
      <c r="I21" s="4">
        <f t="shared" ca="1" si="17"/>
        <v>4</v>
      </c>
      <c r="J21" s="4">
        <f t="shared" ca="1" si="17"/>
        <v>4</v>
      </c>
      <c r="K21" s="4">
        <f t="shared" ca="1" si="17"/>
        <v>4</v>
      </c>
      <c r="L21" s="4">
        <f t="shared" ca="1" si="17"/>
        <v>6</v>
      </c>
      <c r="M21" s="4">
        <f t="shared" ca="1" si="17"/>
        <v>6</v>
      </c>
      <c r="N21" s="4">
        <f t="shared" ca="1" si="17"/>
        <v>6</v>
      </c>
      <c r="P21" s="4" t="s">
        <v>13</v>
      </c>
      <c r="Q21" s="4" t="s">
        <v>13</v>
      </c>
      <c r="R2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('"&amp;A21&amp;"', '"&amp;B21&amp;"', '"&amp;C21&amp;"', "&amp;D21&amp;", "&amp;E21&amp;", "&amp;F21&amp;", "&amp;G21&amp;", "&amp;H21&amp;", "&amp;I21&amp;", "&amp;J21&amp;", "&amp;K21&amp;", "&amp;L21&amp;", "&amp;M21&amp;", "&amp;N21&amp;", '"&amp;O21&amp;"'"&amp;", "&amp;P21&amp;", "&amp;Q21&amp;");"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('1720', '2', 'JUECES SALÓN 2', FALSE, 6, 5, 5, 6, 4, 4, 4, 6, 6, 6, '', null, null);</v>
      </c>
    </row>
    <row r="22" spans="1:18" ht="45" x14ac:dyDescent="0.25">
      <c r="A22" s="3">
        <v>1721</v>
      </c>
      <c r="B22" s="3">
        <f>SELECT!$B$2</f>
        <v>2</v>
      </c>
      <c r="C22" s="3" t="str">
        <f t="shared" si="2"/>
        <v>JUECES SALÓN 3</v>
      </c>
      <c r="D22" s="3" t="b">
        <v>0</v>
      </c>
      <c r="E22" s="4">
        <f ca="1">RANDBETWEEN(7,9)</f>
        <v>9</v>
      </c>
      <c r="F22" s="4">
        <f ca="1">RANDBETWEEN(7,9)</f>
        <v>7</v>
      </c>
      <c r="G22" s="4">
        <f t="shared" ref="G22:N22" ca="1" si="18">RANDBETWEEN(7,9)</f>
        <v>7</v>
      </c>
      <c r="H22" s="4">
        <f t="shared" ca="1" si="18"/>
        <v>9</v>
      </c>
      <c r="I22" s="4">
        <f t="shared" ca="1" si="18"/>
        <v>7</v>
      </c>
      <c r="J22" s="4">
        <f t="shared" ca="1" si="18"/>
        <v>8</v>
      </c>
      <c r="K22" s="4">
        <f t="shared" ca="1" si="18"/>
        <v>7</v>
      </c>
      <c r="L22" s="4">
        <f t="shared" ca="1" si="18"/>
        <v>9</v>
      </c>
      <c r="M22" s="4">
        <f t="shared" ca="1" si="18"/>
        <v>7</v>
      </c>
      <c r="N22" s="4">
        <f t="shared" ca="1" si="18"/>
        <v>8</v>
      </c>
      <c r="P22" s="4" t="s">
        <v>13</v>
      </c>
      <c r="Q22" s="4" t="s">
        <v>13</v>
      </c>
      <c r="R2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('"&amp;A22&amp;"', '"&amp;B22&amp;"', '"&amp;C22&amp;"', "&amp;D22&amp;", "&amp;E22&amp;", "&amp;F22&amp;", "&amp;G22&amp;", "&amp;H22&amp;", "&amp;I22&amp;", "&amp;J22&amp;", "&amp;K22&amp;", "&amp;L22&amp;", "&amp;M22&amp;", "&amp;N22&amp;", '"&amp;O22&amp;"'"&amp;", "&amp;P22&amp;", "&amp;Q22&amp;");"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('1721', '2', 'JUECES SALÓN 3', FALSE, 9, 7, 7, 9, 7, 8, 7, 9, 7, 8, '', null, null);</v>
      </c>
    </row>
    <row r="23" spans="1:18" ht="45" x14ac:dyDescent="0.25">
      <c r="A23" s="3">
        <v>1722</v>
      </c>
      <c r="B23" s="3">
        <f>SELECT!$B$2</f>
        <v>2</v>
      </c>
      <c r="C23" s="3" t="str">
        <f t="shared" si="2"/>
        <v>JUECES SALÓN 4</v>
      </c>
      <c r="D23" s="3" t="b">
        <v>0</v>
      </c>
      <c r="E23" s="4">
        <f ca="1">RANDBETWEEN(10,12)</f>
        <v>12</v>
      </c>
      <c r="F23" s="4">
        <f ca="1">RANDBETWEEN(10,12)</f>
        <v>10</v>
      </c>
      <c r="G23" s="4">
        <f t="shared" ref="G23:N25" ca="1" si="19">RANDBETWEEN(10,12)</f>
        <v>12</v>
      </c>
      <c r="H23" s="4">
        <f t="shared" ca="1" si="19"/>
        <v>12</v>
      </c>
      <c r="I23" s="4">
        <f t="shared" ca="1" si="19"/>
        <v>11</v>
      </c>
      <c r="J23" s="4">
        <f t="shared" ca="1" si="19"/>
        <v>12</v>
      </c>
      <c r="K23" s="4">
        <f t="shared" ca="1" si="19"/>
        <v>11</v>
      </c>
      <c r="L23" s="4">
        <f t="shared" ca="1" si="19"/>
        <v>12</v>
      </c>
      <c r="M23" s="4">
        <f t="shared" ca="1" si="19"/>
        <v>12</v>
      </c>
      <c r="N23" s="4">
        <f t="shared" ca="1" si="19"/>
        <v>11</v>
      </c>
      <c r="P23" s="4" t="s">
        <v>13</v>
      </c>
      <c r="Q23" s="4" t="s">
        <v>13</v>
      </c>
      <c r="R2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('"&amp;A23&amp;"', '"&amp;B23&amp;"', '"&amp;C23&amp;"', "&amp;D23&amp;", "&amp;E23&amp;", "&amp;F23&amp;", "&amp;G23&amp;", "&amp;H23&amp;", "&amp;I23&amp;", "&amp;J23&amp;", "&amp;K23&amp;", "&amp;L23&amp;", "&amp;M23&amp;", "&amp;N23&amp;", '"&amp;O23&amp;"'"&amp;", "&amp;P23&amp;", "&amp;Q23&amp;");"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('1722', '2', 'JUECES SALÓN 4', FALSE, 12, 10, 12, 12, 11, 12, 11, 12, 12, 11, '', null, null);</v>
      </c>
    </row>
    <row r="24" spans="1:18" ht="45" x14ac:dyDescent="0.25">
      <c r="A24" s="3">
        <v>1723</v>
      </c>
      <c r="B24" s="3">
        <f>SELECT!$B$2</f>
        <v>2</v>
      </c>
      <c r="C24" s="3" t="str">
        <f t="shared" si="2"/>
        <v>JUECES SALÓN 5</v>
      </c>
      <c r="D24" s="3" t="b">
        <v>0</v>
      </c>
      <c r="E24" s="4">
        <f ca="1">RANDBETWEEN(1,3)</f>
        <v>1</v>
      </c>
      <c r="F24" s="4">
        <f ca="1">RANDBETWEEN(1,3)</f>
        <v>3</v>
      </c>
      <c r="G24" s="4">
        <f t="shared" ref="G24:N24" ca="1" si="20">RANDBETWEEN(1,3)</f>
        <v>2</v>
      </c>
      <c r="H24" s="4">
        <f t="shared" ca="1" si="20"/>
        <v>3</v>
      </c>
      <c r="I24" s="4">
        <f t="shared" ca="1" si="20"/>
        <v>1</v>
      </c>
      <c r="J24" s="4">
        <f t="shared" ca="1" si="20"/>
        <v>3</v>
      </c>
      <c r="K24" s="4">
        <f t="shared" ca="1" si="20"/>
        <v>1</v>
      </c>
      <c r="L24" s="4">
        <f t="shared" ca="1" si="20"/>
        <v>2</v>
      </c>
      <c r="M24" s="4">
        <f t="shared" ca="1" si="20"/>
        <v>2</v>
      </c>
      <c r="N24" s="4">
        <f t="shared" ca="1" si="20"/>
        <v>1</v>
      </c>
      <c r="P24" s="4" t="s">
        <v>13</v>
      </c>
      <c r="Q24" s="4" t="s">
        <v>13</v>
      </c>
      <c r="R2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('"&amp;A24&amp;"', '"&amp;B24&amp;"', '"&amp;C24&amp;"', "&amp;D24&amp;", "&amp;E24&amp;", "&amp;F24&amp;", "&amp;G24&amp;", "&amp;H24&amp;", "&amp;I24&amp;", "&amp;J24&amp;", "&amp;K24&amp;", "&amp;L24&amp;", "&amp;M24&amp;", "&amp;N24&amp;", '"&amp;O24&amp;"'"&amp;", "&amp;P24&amp;", "&amp;Q24&amp;");"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('1723', '2', 'JUECES SALÓN 5', FALSE, 1, 3, 2, 3, 1, 3, 1, 2, 2, 1, '', null, null);</v>
      </c>
    </row>
    <row r="25" spans="1:18" ht="45" x14ac:dyDescent="0.25">
      <c r="A25" s="3">
        <v>1724</v>
      </c>
      <c r="B25" s="3">
        <f>SELECT!$B$2</f>
        <v>2</v>
      </c>
      <c r="C25" s="3" t="str">
        <f t="shared" si="2"/>
        <v>JUECES SALÓN 6</v>
      </c>
      <c r="D25" s="3" t="b">
        <v>0</v>
      </c>
      <c r="E25" s="4">
        <f ca="1">RANDBETWEEN(10,12)</f>
        <v>11</v>
      </c>
      <c r="F25" s="4">
        <f ca="1">RANDBETWEEN(10,12)</f>
        <v>10</v>
      </c>
      <c r="G25" s="4">
        <f t="shared" ca="1" si="19"/>
        <v>10</v>
      </c>
      <c r="H25" s="4">
        <f t="shared" ca="1" si="19"/>
        <v>10</v>
      </c>
      <c r="I25" s="4">
        <f t="shared" ca="1" si="19"/>
        <v>12</v>
      </c>
      <c r="J25" s="4">
        <f t="shared" ca="1" si="19"/>
        <v>12</v>
      </c>
      <c r="K25" s="4">
        <f t="shared" ca="1" si="19"/>
        <v>11</v>
      </c>
      <c r="L25" s="4">
        <f t="shared" ca="1" si="19"/>
        <v>10</v>
      </c>
      <c r="M25" s="4">
        <f t="shared" ca="1" si="19"/>
        <v>12</v>
      </c>
      <c r="N25" s="4">
        <f t="shared" ca="1" si="19"/>
        <v>10</v>
      </c>
      <c r="P25" s="4" t="s">
        <v>13</v>
      </c>
      <c r="Q25" s="4" t="s">
        <v>13</v>
      </c>
      <c r="R2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('"&amp;A25&amp;"', '"&amp;B25&amp;"', '"&amp;C25&amp;"', "&amp;D25&amp;", "&amp;E25&amp;", "&amp;F25&amp;", "&amp;G25&amp;", "&amp;H25&amp;", "&amp;I25&amp;", "&amp;J25&amp;", "&amp;K25&amp;", "&amp;L25&amp;", "&amp;M25&amp;", "&amp;N25&amp;", '"&amp;O25&amp;"'"&amp;", "&amp;P25&amp;", "&amp;Q25&amp;");"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('1724', '2', 'JUECES SALÓN 6', FALSE, 11, 10, 10, 10, 12, 12, 11, 10, 12, 10, '', null, null);</v>
      </c>
    </row>
    <row r="26" spans="1:18" ht="45" x14ac:dyDescent="0.25">
      <c r="A26" s="3">
        <v>1725</v>
      </c>
      <c r="B26" s="3">
        <f>SELECT!$B$2</f>
        <v>2</v>
      </c>
      <c r="C26" s="3" t="str">
        <f t="shared" si="2"/>
        <v>JUECES SALÓN 1</v>
      </c>
      <c r="D26" s="3" t="b">
        <v>0</v>
      </c>
      <c r="E26" s="4">
        <f ca="1">RANDBETWEEN(1,3)</f>
        <v>2</v>
      </c>
      <c r="F26" s="4">
        <f ca="1">RANDBETWEEN(1,3)</f>
        <v>1</v>
      </c>
      <c r="G26" s="4">
        <f t="shared" ref="G26:N26" ca="1" si="21">RANDBETWEEN(1,3)</f>
        <v>3</v>
      </c>
      <c r="H26" s="4">
        <f t="shared" ca="1" si="21"/>
        <v>1</v>
      </c>
      <c r="I26" s="4">
        <f t="shared" ca="1" si="21"/>
        <v>1</v>
      </c>
      <c r="J26" s="4">
        <f t="shared" ca="1" si="21"/>
        <v>1</v>
      </c>
      <c r="K26" s="4">
        <f t="shared" ca="1" si="21"/>
        <v>3</v>
      </c>
      <c r="L26" s="4">
        <f t="shared" ca="1" si="21"/>
        <v>2</v>
      </c>
      <c r="M26" s="4">
        <f t="shared" ca="1" si="21"/>
        <v>2</v>
      </c>
      <c r="N26" s="4">
        <f t="shared" ca="1" si="21"/>
        <v>1</v>
      </c>
      <c r="P26" s="4" t="s">
        <v>13</v>
      </c>
      <c r="Q26" s="4" t="s">
        <v>13</v>
      </c>
      <c r="R2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('"&amp;A26&amp;"', '"&amp;B26&amp;"', '"&amp;C26&amp;"', "&amp;D26&amp;", "&amp;E26&amp;", "&amp;F26&amp;", "&amp;G26&amp;", "&amp;H26&amp;", "&amp;I26&amp;", "&amp;J26&amp;", "&amp;K26&amp;", "&amp;L26&amp;", "&amp;M26&amp;", "&amp;N26&amp;", '"&amp;O26&amp;"'"&amp;", "&amp;P26&amp;", "&amp;Q26&amp;");"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('1725', '2', 'JUECES SALÓN 1', FALSE, 2, 1, 3, 1, 1, 1, 3, 2, 2, 1, '', null, null);</v>
      </c>
    </row>
    <row r="27" spans="1:18" ht="45" x14ac:dyDescent="0.25">
      <c r="A27" s="3">
        <v>1726</v>
      </c>
      <c r="B27" s="3">
        <f>SELECT!$B$2</f>
        <v>2</v>
      </c>
      <c r="C27" s="3" t="str">
        <f t="shared" si="2"/>
        <v>JUECES SALÓN 2</v>
      </c>
      <c r="D27" s="3" t="b">
        <v>0</v>
      </c>
      <c r="E27" s="4">
        <f ca="1">RANDBETWEEN(4,6)</f>
        <v>6</v>
      </c>
      <c r="F27" s="4">
        <f ca="1">RANDBETWEEN(4,6)</f>
        <v>6</v>
      </c>
      <c r="G27" s="4">
        <f t="shared" ref="G27:N27" ca="1" si="22">RANDBETWEEN(4,6)</f>
        <v>4</v>
      </c>
      <c r="H27" s="4">
        <f t="shared" ca="1" si="22"/>
        <v>5</v>
      </c>
      <c r="I27" s="4">
        <f t="shared" ca="1" si="22"/>
        <v>6</v>
      </c>
      <c r="J27" s="4">
        <f t="shared" ca="1" si="22"/>
        <v>5</v>
      </c>
      <c r="K27" s="4">
        <f t="shared" ca="1" si="22"/>
        <v>5</v>
      </c>
      <c r="L27" s="4">
        <f t="shared" ca="1" si="22"/>
        <v>5</v>
      </c>
      <c r="M27" s="4">
        <f t="shared" ca="1" si="22"/>
        <v>6</v>
      </c>
      <c r="N27" s="4">
        <f t="shared" ca="1" si="22"/>
        <v>4</v>
      </c>
      <c r="P27" s="4" t="s">
        <v>13</v>
      </c>
      <c r="Q27" s="4" t="s">
        <v>13</v>
      </c>
      <c r="R2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('"&amp;A27&amp;"', '"&amp;B27&amp;"', '"&amp;C27&amp;"', "&amp;D27&amp;", "&amp;E27&amp;", "&amp;F27&amp;", "&amp;G27&amp;", "&amp;H27&amp;", "&amp;I27&amp;", "&amp;J27&amp;", "&amp;K27&amp;", "&amp;L27&amp;", "&amp;M27&amp;", "&amp;N27&amp;", '"&amp;O27&amp;"'"&amp;", "&amp;P27&amp;", "&amp;Q27&amp;");"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('1726', '2', 'JUECES SALÓN 2', FALSE, 6, 6, 4, 5, 6, 5, 5, 5, 6, 4, '', null, null);</v>
      </c>
    </row>
    <row r="28" spans="1:18" ht="45" x14ac:dyDescent="0.25">
      <c r="A28" s="3">
        <v>1727</v>
      </c>
      <c r="B28" s="3">
        <f>SELECT!$B$2</f>
        <v>2</v>
      </c>
      <c r="C28" s="3" t="str">
        <f t="shared" si="2"/>
        <v>JUECES SALÓN 3</v>
      </c>
      <c r="D28" s="3" t="b">
        <v>0</v>
      </c>
      <c r="E28" s="4">
        <f ca="1">RANDBETWEEN(7,9)</f>
        <v>8</v>
      </c>
      <c r="F28" s="4">
        <f ca="1">RANDBETWEEN(7,9)</f>
        <v>9</v>
      </c>
      <c r="G28" s="4">
        <f t="shared" ref="G28:N28" ca="1" si="23">RANDBETWEEN(7,9)</f>
        <v>8</v>
      </c>
      <c r="H28" s="4">
        <f t="shared" ca="1" si="23"/>
        <v>7</v>
      </c>
      <c r="I28" s="4">
        <f t="shared" ca="1" si="23"/>
        <v>7</v>
      </c>
      <c r="J28" s="4">
        <f t="shared" ca="1" si="23"/>
        <v>7</v>
      </c>
      <c r="K28" s="4">
        <f t="shared" ca="1" si="23"/>
        <v>7</v>
      </c>
      <c r="L28" s="4">
        <f t="shared" ca="1" si="23"/>
        <v>9</v>
      </c>
      <c r="M28" s="4">
        <f t="shared" ca="1" si="23"/>
        <v>7</v>
      </c>
      <c r="N28" s="4">
        <f t="shared" ca="1" si="23"/>
        <v>8</v>
      </c>
      <c r="P28" s="4" t="s">
        <v>13</v>
      </c>
      <c r="Q28" s="4" t="s">
        <v>13</v>
      </c>
      <c r="R2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('"&amp;A28&amp;"', '"&amp;B28&amp;"', '"&amp;C28&amp;"', "&amp;D28&amp;", "&amp;E28&amp;", "&amp;F28&amp;", "&amp;G28&amp;", "&amp;H28&amp;", "&amp;I28&amp;", "&amp;J28&amp;", "&amp;K28&amp;", "&amp;L28&amp;", "&amp;M28&amp;", "&amp;N28&amp;", '"&amp;O28&amp;"'"&amp;", "&amp;P28&amp;", "&amp;Q28&amp;");"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('1727', '2', 'JUECES SALÓN 3', FALSE, 8, 9, 8, 7, 7, 7, 7, 9, 7, 8, '', null, null);</v>
      </c>
    </row>
    <row r="29" spans="1:18" ht="45" x14ac:dyDescent="0.25">
      <c r="A29" s="3">
        <v>1728</v>
      </c>
      <c r="B29" s="3">
        <f>SELECT!$B$2</f>
        <v>2</v>
      </c>
      <c r="C29" s="3" t="str">
        <f t="shared" si="2"/>
        <v>JUECES SALÓN 4</v>
      </c>
      <c r="D29" s="3" t="b">
        <v>0</v>
      </c>
      <c r="E29" s="4">
        <f ca="1">RANDBETWEEN(10,12)</f>
        <v>11</v>
      </c>
      <c r="F29" s="4">
        <f ca="1">RANDBETWEEN(10,12)</f>
        <v>10</v>
      </c>
      <c r="G29" s="4">
        <f t="shared" ref="G29:N31" ca="1" si="24">RANDBETWEEN(10,12)</f>
        <v>12</v>
      </c>
      <c r="H29" s="4">
        <f t="shared" ca="1" si="24"/>
        <v>12</v>
      </c>
      <c r="I29" s="4">
        <f t="shared" ca="1" si="24"/>
        <v>10</v>
      </c>
      <c r="J29" s="4">
        <f t="shared" ca="1" si="24"/>
        <v>11</v>
      </c>
      <c r="K29" s="4">
        <f t="shared" ca="1" si="24"/>
        <v>12</v>
      </c>
      <c r="L29" s="4">
        <f t="shared" ca="1" si="24"/>
        <v>11</v>
      </c>
      <c r="M29" s="4">
        <f t="shared" ca="1" si="24"/>
        <v>10</v>
      </c>
      <c r="N29" s="4">
        <f t="shared" ca="1" si="24"/>
        <v>10</v>
      </c>
      <c r="P29" s="4" t="s">
        <v>13</v>
      </c>
      <c r="Q29" s="4" t="s">
        <v>13</v>
      </c>
      <c r="R2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('"&amp;A29&amp;"', '"&amp;B29&amp;"', '"&amp;C29&amp;"', "&amp;D29&amp;", "&amp;E29&amp;", "&amp;F29&amp;", "&amp;G29&amp;", "&amp;H29&amp;", "&amp;I29&amp;", "&amp;J29&amp;", "&amp;K29&amp;", "&amp;L29&amp;", "&amp;M29&amp;", "&amp;N29&amp;", '"&amp;O29&amp;"'"&amp;", "&amp;P29&amp;", "&amp;Q29&amp;");"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('1728', '2', 'JUECES SALÓN 4', FALSE, 11, 10, 12, 12, 10, 11, 12, 11, 10, 10, '', null, null);</v>
      </c>
    </row>
    <row r="30" spans="1:18" ht="45" x14ac:dyDescent="0.25">
      <c r="A30" s="3">
        <v>1729</v>
      </c>
      <c r="B30" s="3">
        <f>SELECT!$B$2</f>
        <v>2</v>
      </c>
      <c r="C30" s="3" t="str">
        <f t="shared" si="2"/>
        <v>JUECES SALÓN 5</v>
      </c>
      <c r="D30" s="3" t="b">
        <v>0</v>
      </c>
      <c r="E30" s="4">
        <f ca="1">RANDBETWEEN(1,3)</f>
        <v>3</v>
      </c>
      <c r="F30" s="4">
        <f ca="1">RANDBETWEEN(1,3)</f>
        <v>1</v>
      </c>
      <c r="G30" s="4">
        <f t="shared" ref="G30:N30" ca="1" si="25">RANDBETWEEN(1,3)</f>
        <v>3</v>
      </c>
      <c r="H30" s="4">
        <f t="shared" ca="1" si="25"/>
        <v>2</v>
      </c>
      <c r="I30" s="4">
        <f t="shared" ca="1" si="25"/>
        <v>3</v>
      </c>
      <c r="J30" s="4">
        <f t="shared" ca="1" si="25"/>
        <v>2</v>
      </c>
      <c r="K30" s="4">
        <f t="shared" ca="1" si="25"/>
        <v>2</v>
      </c>
      <c r="L30" s="4">
        <f t="shared" ca="1" si="25"/>
        <v>1</v>
      </c>
      <c r="M30" s="4">
        <f t="shared" ca="1" si="25"/>
        <v>1</v>
      </c>
      <c r="N30" s="4">
        <f t="shared" ca="1" si="25"/>
        <v>1</v>
      </c>
      <c r="P30" s="4" t="s">
        <v>13</v>
      </c>
      <c r="Q30" s="4" t="s">
        <v>13</v>
      </c>
      <c r="R3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('"&amp;A30&amp;"', '"&amp;B30&amp;"', '"&amp;C30&amp;"', "&amp;D30&amp;", "&amp;E30&amp;", "&amp;F30&amp;", "&amp;G30&amp;", "&amp;H30&amp;", "&amp;I30&amp;", "&amp;J30&amp;", "&amp;K30&amp;", "&amp;L30&amp;", "&amp;M30&amp;", "&amp;N30&amp;", '"&amp;O30&amp;"'"&amp;", "&amp;P30&amp;", "&amp;Q30&amp;");"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('1729', '2', 'JUECES SALÓN 5', FALSE, 3, 1, 3, 2, 3, 2, 2, 1, 1, 1, '', null, null);</v>
      </c>
    </row>
    <row r="31" spans="1:18" ht="45" x14ac:dyDescent="0.25">
      <c r="A31" s="3">
        <v>1730</v>
      </c>
      <c r="B31" s="3">
        <f>SELECT!$B$2</f>
        <v>2</v>
      </c>
      <c r="C31" s="3" t="str">
        <f t="shared" si="2"/>
        <v>JUECES SALÓN 6</v>
      </c>
      <c r="D31" s="3" t="b">
        <v>0</v>
      </c>
      <c r="E31" s="4">
        <f ca="1">RANDBETWEEN(10,12)</f>
        <v>12</v>
      </c>
      <c r="F31" s="4">
        <f ca="1">RANDBETWEEN(10,12)</f>
        <v>10</v>
      </c>
      <c r="G31" s="4">
        <f t="shared" ca="1" si="24"/>
        <v>12</v>
      </c>
      <c r="H31" s="4">
        <f t="shared" ca="1" si="24"/>
        <v>11</v>
      </c>
      <c r="I31" s="4">
        <f t="shared" ca="1" si="24"/>
        <v>11</v>
      </c>
      <c r="J31" s="4">
        <f t="shared" ca="1" si="24"/>
        <v>11</v>
      </c>
      <c r="K31" s="4">
        <f t="shared" ca="1" si="24"/>
        <v>11</v>
      </c>
      <c r="L31" s="4">
        <f t="shared" ca="1" si="24"/>
        <v>12</v>
      </c>
      <c r="M31" s="4">
        <f t="shared" ca="1" si="24"/>
        <v>10</v>
      </c>
      <c r="N31" s="4">
        <f t="shared" ca="1" si="24"/>
        <v>12</v>
      </c>
      <c r="P31" s="4" t="s">
        <v>13</v>
      </c>
      <c r="Q31" s="4" t="s">
        <v>13</v>
      </c>
      <c r="R3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('"&amp;A31&amp;"', '"&amp;B31&amp;"', '"&amp;C31&amp;"', "&amp;D31&amp;", "&amp;E31&amp;", "&amp;F31&amp;", "&amp;G31&amp;", "&amp;H31&amp;", "&amp;I31&amp;", "&amp;J31&amp;", "&amp;K31&amp;", "&amp;L31&amp;", "&amp;M31&amp;", "&amp;N31&amp;", '"&amp;O31&amp;"'"&amp;", "&amp;P31&amp;", "&amp;Q31&amp;");"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('1730', '2', 'JUECES SALÓN 6', FALSE, 12, 10, 12, 11, 11, 11, 11, 12, 10, 12, '', null, null);</v>
      </c>
    </row>
    <row r="32" spans="1:18" ht="45" x14ac:dyDescent="0.25">
      <c r="A32" s="3">
        <v>1731</v>
      </c>
      <c r="B32" s="3">
        <f>SELECT!$B$2</f>
        <v>2</v>
      </c>
      <c r="C32" s="3" t="str">
        <f t="shared" si="2"/>
        <v>JUECES SALÓN 1</v>
      </c>
      <c r="D32" s="3" t="b">
        <v>0</v>
      </c>
      <c r="E32" s="4">
        <f ca="1">RANDBETWEEN(1,3)</f>
        <v>1</v>
      </c>
      <c r="F32" s="4">
        <f ca="1">RANDBETWEEN(1,3)</f>
        <v>1</v>
      </c>
      <c r="G32" s="4">
        <f t="shared" ref="G32:N32" ca="1" si="26">RANDBETWEEN(1,3)</f>
        <v>3</v>
      </c>
      <c r="H32" s="4">
        <f t="shared" ca="1" si="26"/>
        <v>3</v>
      </c>
      <c r="I32" s="4">
        <f t="shared" ca="1" si="26"/>
        <v>1</v>
      </c>
      <c r="J32" s="4">
        <f t="shared" ca="1" si="26"/>
        <v>1</v>
      </c>
      <c r="K32" s="4">
        <f t="shared" ca="1" si="26"/>
        <v>1</v>
      </c>
      <c r="L32" s="4">
        <f t="shared" ca="1" si="26"/>
        <v>3</v>
      </c>
      <c r="M32" s="4">
        <f t="shared" ca="1" si="26"/>
        <v>2</v>
      </c>
      <c r="N32" s="4">
        <f t="shared" ca="1" si="26"/>
        <v>2</v>
      </c>
      <c r="P32" s="4" t="s">
        <v>13</v>
      </c>
      <c r="Q32" s="4" t="s">
        <v>13</v>
      </c>
      <c r="R3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('"&amp;A32&amp;"', '"&amp;B32&amp;"', '"&amp;C32&amp;"', "&amp;D32&amp;", "&amp;E32&amp;", "&amp;F32&amp;", "&amp;G32&amp;", "&amp;H32&amp;", "&amp;I32&amp;", "&amp;J32&amp;", "&amp;K32&amp;", "&amp;L32&amp;", "&amp;M32&amp;", "&amp;N32&amp;", '"&amp;O32&amp;"'"&amp;", "&amp;P32&amp;", "&amp;Q32&amp;");"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('1731', '2', 'JUECES SALÓN 1', FALSE, 1, 1, 3, 3, 1, 1, 1, 3, 2, 2, '', null, null);</v>
      </c>
    </row>
    <row r="33" spans="1:18" ht="45" x14ac:dyDescent="0.25">
      <c r="A33" s="3">
        <v>1732</v>
      </c>
      <c r="B33" s="3">
        <f>SELECT!$B$2</f>
        <v>2</v>
      </c>
      <c r="C33" s="3" t="str">
        <f t="shared" si="2"/>
        <v>JUECES SALÓN 2</v>
      </c>
      <c r="D33" s="3" t="b">
        <v>0</v>
      </c>
      <c r="E33" s="4">
        <f ca="1">RANDBETWEEN(4,6)</f>
        <v>4</v>
      </c>
      <c r="F33" s="4">
        <f ca="1">RANDBETWEEN(4,6)</f>
        <v>5</v>
      </c>
      <c r="G33" s="4">
        <f t="shared" ref="G33:N33" ca="1" si="27">RANDBETWEEN(4,6)</f>
        <v>4</v>
      </c>
      <c r="H33" s="4">
        <f t="shared" ca="1" si="27"/>
        <v>5</v>
      </c>
      <c r="I33" s="4">
        <f t="shared" ca="1" si="27"/>
        <v>4</v>
      </c>
      <c r="J33" s="4">
        <f t="shared" ca="1" si="27"/>
        <v>6</v>
      </c>
      <c r="K33" s="4">
        <f t="shared" ca="1" si="27"/>
        <v>4</v>
      </c>
      <c r="L33" s="4">
        <f t="shared" ca="1" si="27"/>
        <v>5</v>
      </c>
      <c r="M33" s="4">
        <f t="shared" ca="1" si="27"/>
        <v>5</v>
      </c>
      <c r="N33" s="4">
        <f t="shared" ca="1" si="27"/>
        <v>5</v>
      </c>
      <c r="P33" s="4" t="s">
        <v>13</v>
      </c>
      <c r="Q33" s="4" t="s">
        <v>13</v>
      </c>
      <c r="R3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('"&amp;A33&amp;"', '"&amp;B33&amp;"', '"&amp;C33&amp;"', "&amp;D33&amp;", "&amp;E33&amp;", "&amp;F33&amp;", "&amp;G33&amp;", "&amp;H33&amp;", "&amp;I33&amp;", "&amp;J33&amp;", "&amp;K33&amp;", "&amp;L33&amp;", "&amp;M33&amp;", "&amp;N33&amp;", '"&amp;O33&amp;"'"&amp;", "&amp;P33&amp;", "&amp;Q33&amp;");"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('1732', '2', 'JUECES SALÓN 2', FALSE, 4, 5, 4, 5, 4, 6, 4, 5, 5, 5, '', null, null);</v>
      </c>
    </row>
    <row r="34" spans="1:18" ht="45" x14ac:dyDescent="0.25">
      <c r="A34" s="3">
        <v>1733</v>
      </c>
      <c r="B34" s="3">
        <f>SELECT!$B$2</f>
        <v>2</v>
      </c>
      <c r="C34" s="3" t="str">
        <f t="shared" si="2"/>
        <v>JUECES SALÓN 3</v>
      </c>
      <c r="D34" s="3" t="b">
        <v>0</v>
      </c>
      <c r="E34" s="4">
        <f ca="1">RANDBETWEEN(7,9)</f>
        <v>7</v>
      </c>
      <c r="F34" s="4">
        <f ca="1">RANDBETWEEN(7,9)</f>
        <v>7</v>
      </c>
      <c r="G34" s="4">
        <f t="shared" ref="G34:N34" ca="1" si="28">RANDBETWEEN(7,9)</f>
        <v>8</v>
      </c>
      <c r="H34" s="4">
        <f t="shared" ca="1" si="28"/>
        <v>7</v>
      </c>
      <c r="I34" s="4">
        <f t="shared" ca="1" si="28"/>
        <v>9</v>
      </c>
      <c r="J34" s="4">
        <f t="shared" ca="1" si="28"/>
        <v>8</v>
      </c>
      <c r="K34" s="4">
        <f t="shared" ca="1" si="28"/>
        <v>8</v>
      </c>
      <c r="L34" s="4">
        <f t="shared" ca="1" si="28"/>
        <v>8</v>
      </c>
      <c r="M34" s="4">
        <f t="shared" ca="1" si="28"/>
        <v>9</v>
      </c>
      <c r="N34" s="4">
        <f t="shared" ca="1" si="28"/>
        <v>9</v>
      </c>
      <c r="P34" s="4" t="s">
        <v>13</v>
      </c>
      <c r="Q34" s="4" t="s">
        <v>13</v>
      </c>
      <c r="R3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('"&amp;A34&amp;"', '"&amp;B34&amp;"', '"&amp;C34&amp;"', "&amp;D34&amp;", "&amp;E34&amp;", "&amp;F34&amp;", "&amp;G34&amp;", "&amp;H34&amp;", "&amp;I34&amp;", "&amp;J34&amp;", "&amp;K34&amp;", "&amp;L34&amp;", "&amp;M34&amp;", "&amp;N34&amp;", '"&amp;O34&amp;"'"&amp;", "&amp;P34&amp;", "&amp;Q34&amp;");"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('1733', '2', 'JUECES SALÓN 3', FALSE, 7, 7, 8, 7, 9, 8, 8, 8, 9, 9, '', null, null);</v>
      </c>
    </row>
    <row r="35" spans="1:18" ht="45" x14ac:dyDescent="0.25">
      <c r="A35" s="3">
        <v>1734</v>
      </c>
      <c r="B35" s="3">
        <f>SELECT!$B$2</f>
        <v>2</v>
      </c>
      <c r="C35" s="3" t="str">
        <f t="shared" si="2"/>
        <v>JUECES SALÓN 4</v>
      </c>
      <c r="D35" s="3" t="b">
        <v>0</v>
      </c>
      <c r="E35" s="4">
        <f ca="1">RANDBETWEEN(10,12)</f>
        <v>12</v>
      </c>
      <c r="F35" s="4">
        <f ca="1">RANDBETWEEN(10,12)</f>
        <v>10</v>
      </c>
      <c r="G35" s="4">
        <f t="shared" ref="G35:N37" ca="1" si="29">RANDBETWEEN(10,12)</f>
        <v>10</v>
      </c>
      <c r="H35" s="4">
        <f t="shared" ca="1" si="29"/>
        <v>11</v>
      </c>
      <c r="I35" s="4">
        <f t="shared" ca="1" si="29"/>
        <v>12</v>
      </c>
      <c r="J35" s="4">
        <f t="shared" ca="1" si="29"/>
        <v>12</v>
      </c>
      <c r="K35" s="4">
        <f t="shared" ca="1" si="29"/>
        <v>12</v>
      </c>
      <c r="L35" s="4">
        <f t="shared" ca="1" si="29"/>
        <v>10</v>
      </c>
      <c r="M35" s="4">
        <f t="shared" ca="1" si="29"/>
        <v>11</v>
      </c>
      <c r="N35" s="4">
        <f t="shared" ca="1" si="29"/>
        <v>12</v>
      </c>
      <c r="P35" s="4" t="s">
        <v>13</v>
      </c>
      <c r="Q35" s="4" t="s">
        <v>13</v>
      </c>
      <c r="R3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('"&amp;A35&amp;"', '"&amp;B35&amp;"', '"&amp;C35&amp;"', "&amp;D35&amp;", "&amp;E35&amp;", "&amp;F35&amp;", "&amp;G35&amp;", "&amp;H35&amp;", "&amp;I35&amp;", "&amp;J35&amp;", "&amp;K35&amp;", "&amp;L35&amp;", "&amp;M35&amp;", "&amp;N35&amp;", '"&amp;O35&amp;"'"&amp;", "&amp;P35&amp;", "&amp;Q35&amp;");"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('1734', '2', 'JUECES SALÓN 4', FALSE, 12, 10, 10, 11, 12, 12, 12, 10, 11, 12, '', null, null);</v>
      </c>
    </row>
    <row r="36" spans="1:18" ht="45" x14ac:dyDescent="0.25">
      <c r="A36" s="3">
        <v>1735</v>
      </c>
      <c r="B36" s="3">
        <f>SELECT!$B$2</f>
        <v>2</v>
      </c>
      <c r="C36" s="3" t="str">
        <f t="shared" si="2"/>
        <v>JUECES SALÓN 5</v>
      </c>
      <c r="D36" s="3" t="b">
        <v>0</v>
      </c>
      <c r="E36" s="4">
        <f ca="1">RANDBETWEEN(1,3)</f>
        <v>3</v>
      </c>
      <c r="F36" s="4">
        <f ca="1">RANDBETWEEN(1,3)</f>
        <v>3</v>
      </c>
      <c r="G36" s="4">
        <f t="shared" ref="G36:N36" ca="1" si="30">RANDBETWEEN(1,3)</f>
        <v>1</v>
      </c>
      <c r="H36" s="4">
        <f t="shared" ca="1" si="30"/>
        <v>1</v>
      </c>
      <c r="I36" s="4">
        <f t="shared" ca="1" si="30"/>
        <v>3</v>
      </c>
      <c r="J36" s="4">
        <f t="shared" ca="1" si="30"/>
        <v>1</v>
      </c>
      <c r="K36" s="4">
        <f t="shared" ca="1" si="30"/>
        <v>3</v>
      </c>
      <c r="L36" s="4">
        <f t="shared" ca="1" si="30"/>
        <v>1</v>
      </c>
      <c r="M36" s="4">
        <f t="shared" ca="1" si="30"/>
        <v>2</v>
      </c>
      <c r="N36" s="4">
        <f t="shared" ca="1" si="30"/>
        <v>1</v>
      </c>
      <c r="P36" s="4" t="s">
        <v>13</v>
      </c>
      <c r="Q36" s="4" t="s">
        <v>13</v>
      </c>
      <c r="R3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('"&amp;A36&amp;"', '"&amp;B36&amp;"', '"&amp;C36&amp;"', "&amp;D36&amp;", "&amp;E36&amp;", "&amp;F36&amp;", "&amp;G36&amp;", "&amp;H36&amp;", "&amp;I36&amp;", "&amp;J36&amp;", "&amp;K36&amp;", "&amp;L36&amp;", "&amp;M36&amp;", "&amp;N36&amp;", '"&amp;O36&amp;"'"&amp;", "&amp;P36&amp;", "&amp;Q36&amp;");"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('1735', '2', 'JUECES SALÓN 5', FALSE, 3, 3, 1, 1, 3, 1, 3, 1, 2, 1, '', null, null);</v>
      </c>
    </row>
    <row r="37" spans="1:18" ht="45" x14ac:dyDescent="0.25">
      <c r="A37" s="3">
        <v>1736</v>
      </c>
      <c r="B37" s="3">
        <f>SELECT!$B$2</f>
        <v>2</v>
      </c>
      <c r="C37" s="3" t="str">
        <f t="shared" si="2"/>
        <v>JUECES SALÓN 6</v>
      </c>
      <c r="D37" s="3" t="b">
        <v>0</v>
      </c>
      <c r="E37" s="4">
        <f ca="1">RANDBETWEEN(10,12)</f>
        <v>12</v>
      </c>
      <c r="F37" s="4">
        <f ca="1">RANDBETWEEN(10,12)</f>
        <v>10</v>
      </c>
      <c r="G37" s="4">
        <f t="shared" ca="1" si="29"/>
        <v>10</v>
      </c>
      <c r="H37" s="4">
        <f t="shared" ca="1" si="29"/>
        <v>12</v>
      </c>
      <c r="I37" s="4">
        <f t="shared" ca="1" si="29"/>
        <v>10</v>
      </c>
      <c r="J37" s="4">
        <f t="shared" ca="1" si="29"/>
        <v>12</v>
      </c>
      <c r="K37" s="4">
        <f t="shared" ca="1" si="29"/>
        <v>10</v>
      </c>
      <c r="L37" s="4">
        <f t="shared" ca="1" si="29"/>
        <v>11</v>
      </c>
      <c r="M37" s="4">
        <f t="shared" ca="1" si="29"/>
        <v>12</v>
      </c>
      <c r="N37" s="4">
        <f t="shared" ca="1" si="29"/>
        <v>11</v>
      </c>
      <c r="P37" s="4" t="s">
        <v>13</v>
      </c>
      <c r="Q37" s="4" t="s">
        <v>13</v>
      </c>
      <c r="R3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('"&amp;A37&amp;"', '"&amp;B37&amp;"', '"&amp;C37&amp;"', "&amp;D37&amp;", "&amp;E37&amp;", "&amp;F37&amp;", "&amp;G37&amp;", "&amp;H37&amp;", "&amp;I37&amp;", "&amp;J37&amp;", "&amp;K37&amp;", "&amp;L37&amp;", "&amp;M37&amp;", "&amp;N37&amp;", '"&amp;O37&amp;"'"&amp;", "&amp;P37&amp;", "&amp;Q37&amp;");"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('1736', '2', 'JUECES SALÓN 6', FALSE, 12, 10, 10, 12, 10, 12, 10, 11, 12, 11, '', null, null);</v>
      </c>
    </row>
    <row r="38" spans="1:18" ht="45" x14ac:dyDescent="0.25">
      <c r="A38" s="3">
        <v>1737</v>
      </c>
      <c r="B38" s="3">
        <f>SELECT!$B$2</f>
        <v>2</v>
      </c>
      <c r="C38" s="3" t="str">
        <f t="shared" si="2"/>
        <v>JUECES SALÓN 1</v>
      </c>
      <c r="D38" s="3" t="b">
        <v>0</v>
      </c>
      <c r="E38" s="4">
        <f ca="1">RANDBETWEEN(1,3)</f>
        <v>1</v>
      </c>
      <c r="F38" s="4">
        <f ca="1">RANDBETWEEN(1,3)</f>
        <v>2</v>
      </c>
      <c r="G38" s="4">
        <f t="shared" ref="G38:N38" ca="1" si="31">RANDBETWEEN(1,3)</f>
        <v>2</v>
      </c>
      <c r="H38" s="4">
        <f t="shared" ca="1" si="31"/>
        <v>3</v>
      </c>
      <c r="I38" s="4">
        <f t="shared" ca="1" si="31"/>
        <v>2</v>
      </c>
      <c r="J38" s="4">
        <f t="shared" ca="1" si="31"/>
        <v>1</v>
      </c>
      <c r="K38" s="4">
        <f t="shared" ca="1" si="31"/>
        <v>2</v>
      </c>
      <c r="L38" s="4">
        <f t="shared" ca="1" si="31"/>
        <v>3</v>
      </c>
      <c r="M38" s="4">
        <f t="shared" ca="1" si="31"/>
        <v>1</v>
      </c>
      <c r="N38" s="4">
        <f t="shared" ca="1" si="31"/>
        <v>3</v>
      </c>
      <c r="P38" s="4" t="s">
        <v>13</v>
      </c>
      <c r="Q38" s="4" t="s">
        <v>13</v>
      </c>
      <c r="R3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('"&amp;A38&amp;"', '"&amp;B38&amp;"', '"&amp;C38&amp;"', "&amp;D38&amp;", "&amp;E38&amp;", "&amp;F38&amp;", "&amp;G38&amp;", "&amp;H38&amp;", "&amp;I38&amp;", "&amp;J38&amp;", "&amp;K38&amp;", "&amp;L38&amp;", "&amp;M38&amp;", "&amp;N38&amp;", '"&amp;O38&amp;"'"&amp;", "&amp;P38&amp;", "&amp;Q38&amp;");"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('1737', '2', 'JUECES SALÓN 1', FALSE, 1, 2, 2, 3, 2, 1, 2, 3, 1, 3, '', null, null);</v>
      </c>
    </row>
    <row r="39" spans="1:18" ht="45" x14ac:dyDescent="0.25">
      <c r="A39" s="3">
        <v>1738</v>
      </c>
      <c r="B39" s="3">
        <f>SELECT!$B$2</f>
        <v>2</v>
      </c>
      <c r="C39" s="3" t="str">
        <f t="shared" si="2"/>
        <v>JUECES SALÓN 2</v>
      </c>
      <c r="D39" s="3" t="b">
        <v>0</v>
      </c>
      <c r="E39" s="4">
        <f ca="1">RANDBETWEEN(4,6)</f>
        <v>6</v>
      </c>
      <c r="F39" s="4">
        <f ca="1">RANDBETWEEN(4,6)</f>
        <v>4</v>
      </c>
      <c r="G39" s="4">
        <f t="shared" ref="G39:N39" ca="1" si="32">RANDBETWEEN(4,6)</f>
        <v>5</v>
      </c>
      <c r="H39" s="4">
        <f t="shared" ca="1" si="32"/>
        <v>5</v>
      </c>
      <c r="I39" s="4">
        <f t="shared" ca="1" si="32"/>
        <v>5</v>
      </c>
      <c r="J39" s="4">
        <f t="shared" ca="1" si="32"/>
        <v>5</v>
      </c>
      <c r="K39" s="4">
        <f t="shared" ca="1" si="32"/>
        <v>4</v>
      </c>
      <c r="L39" s="4">
        <f t="shared" ca="1" si="32"/>
        <v>5</v>
      </c>
      <c r="M39" s="4">
        <f t="shared" ca="1" si="32"/>
        <v>4</v>
      </c>
      <c r="N39" s="4">
        <f t="shared" ca="1" si="32"/>
        <v>4</v>
      </c>
      <c r="P39" s="4" t="s">
        <v>13</v>
      </c>
      <c r="Q39" s="4" t="s">
        <v>13</v>
      </c>
      <c r="R3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('"&amp;A39&amp;"', '"&amp;B39&amp;"', '"&amp;C39&amp;"', "&amp;D39&amp;", "&amp;E39&amp;", "&amp;F39&amp;", "&amp;G39&amp;", "&amp;H39&amp;", "&amp;I39&amp;", "&amp;J39&amp;", "&amp;K39&amp;", "&amp;L39&amp;", "&amp;M39&amp;", "&amp;N39&amp;", '"&amp;O39&amp;"'"&amp;", "&amp;P39&amp;", "&amp;Q39&amp;");"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('1738', '2', 'JUECES SALÓN 2', FALSE, 6, 4, 5, 5, 5, 5, 4, 5, 4, 4, '', null, null);</v>
      </c>
    </row>
    <row r="40" spans="1:18" ht="45" x14ac:dyDescent="0.25">
      <c r="A40" s="3">
        <v>1739</v>
      </c>
      <c r="B40" s="3">
        <f>SELECT!$B$2</f>
        <v>2</v>
      </c>
      <c r="C40" s="3" t="str">
        <f t="shared" si="2"/>
        <v>JUECES SALÓN 3</v>
      </c>
      <c r="D40" s="3" t="b">
        <v>0</v>
      </c>
      <c r="E40" s="4">
        <f ca="1">RANDBETWEEN(7,9)</f>
        <v>8</v>
      </c>
      <c r="F40" s="4">
        <f ca="1">RANDBETWEEN(7,9)</f>
        <v>7</v>
      </c>
      <c r="G40" s="4">
        <f t="shared" ref="G40:N40" ca="1" si="33">RANDBETWEEN(7,9)</f>
        <v>8</v>
      </c>
      <c r="H40" s="4">
        <f t="shared" ca="1" si="33"/>
        <v>9</v>
      </c>
      <c r="I40" s="4">
        <f t="shared" ca="1" si="33"/>
        <v>8</v>
      </c>
      <c r="J40" s="4">
        <f t="shared" ca="1" si="33"/>
        <v>9</v>
      </c>
      <c r="K40" s="4">
        <f t="shared" ca="1" si="33"/>
        <v>7</v>
      </c>
      <c r="L40" s="4">
        <f t="shared" ca="1" si="33"/>
        <v>7</v>
      </c>
      <c r="M40" s="4">
        <f t="shared" ca="1" si="33"/>
        <v>7</v>
      </c>
      <c r="N40" s="4">
        <f t="shared" ca="1" si="33"/>
        <v>7</v>
      </c>
      <c r="P40" s="4" t="s">
        <v>13</v>
      </c>
      <c r="Q40" s="4" t="s">
        <v>13</v>
      </c>
      <c r="R4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('"&amp;A40&amp;"', '"&amp;B40&amp;"', '"&amp;C40&amp;"', "&amp;D40&amp;", "&amp;E40&amp;", "&amp;F40&amp;", "&amp;G40&amp;", "&amp;H40&amp;", "&amp;I40&amp;", "&amp;J40&amp;", "&amp;K40&amp;", "&amp;L40&amp;", "&amp;M40&amp;", "&amp;N40&amp;", '"&amp;O40&amp;"'"&amp;", "&amp;P40&amp;", "&amp;Q40&amp;");"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('1739', '2', 'JUECES SALÓN 3', FALSE, 8, 7, 8, 9, 8, 9, 7, 7, 7, 7, '', null, null);</v>
      </c>
    </row>
    <row r="41" spans="1:18" ht="45" x14ac:dyDescent="0.25">
      <c r="A41" s="3">
        <v>1740</v>
      </c>
      <c r="B41" s="3">
        <f>SELECT!$B$2</f>
        <v>2</v>
      </c>
      <c r="C41" s="3" t="str">
        <f t="shared" si="2"/>
        <v>JUECES SALÓN 4</v>
      </c>
      <c r="D41" s="3" t="b">
        <v>0</v>
      </c>
      <c r="E41" s="4">
        <f ca="1">RANDBETWEEN(10,12)</f>
        <v>12</v>
      </c>
      <c r="F41" s="4">
        <f ca="1">RANDBETWEEN(10,12)</f>
        <v>10</v>
      </c>
      <c r="G41" s="4">
        <f t="shared" ref="G41:N43" ca="1" si="34">RANDBETWEEN(10,12)</f>
        <v>12</v>
      </c>
      <c r="H41" s="4">
        <f t="shared" ca="1" si="34"/>
        <v>10</v>
      </c>
      <c r="I41" s="4">
        <f t="shared" ca="1" si="34"/>
        <v>10</v>
      </c>
      <c r="J41" s="4">
        <f t="shared" ca="1" si="34"/>
        <v>11</v>
      </c>
      <c r="K41" s="4">
        <f t="shared" ca="1" si="34"/>
        <v>12</v>
      </c>
      <c r="L41" s="4">
        <f t="shared" ca="1" si="34"/>
        <v>10</v>
      </c>
      <c r="M41" s="4">
        <f t="shared" ca="1" si="34"/>
        <v>12</v>
      </c>
      <c r="N41" s="4">
        <f t="shared" ca="1" si="34"/>
        <v>11</v>
      </c>
      <c r="P41" s="4" t="s">
        <v>13</v>
      </c>
      <c r="Q41" s="4" t="s">
        <v>13</v>
      </c>
      <c r="R4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('"&amp;A41&amp;"', '"&amp;B41&amp;"', '"&amp;C41&amp;"', "&amp;D41&amp;", "&amp;E41&amp;", "&amp;F41&amp;", "&amp;G41&amp;", "&amp;H41&amp;", "&amp;I41&amp;", "&amp;J41&amp;", "&amp;K41&amp;", "&amp;L41&amp;", "&amp;M41&amp;", "&amp;N41&amp;", '"&amp;O41&amp;"'"&amp;", "&amp;P41&amp;", "&amp;Q41&amp;");"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('1740', '2', 'JUECES SALÓN 4', FALSE, 12, 10, 12, 10, 10, 11, 12, 10, 12, 11, '', null, null);</v>
      </c>
    </row>
    <row r="42" spans="1:18" ht="45" x14ac:dyDescent="0.25">
      <c r="A42" s="3">
        <v>1741</v>
      </c>
      <c r="B42" s="3">
        <f>SELECT!$B$2</f>
        <v>2</v>
      </c>
      <c r="C42" s="3" t="str">
        <f t="shared" si="2"/>
        <v>JUECES SALÓN 5</v>
      </c>
      <c r="D42" s="3" t="b">
        <v>0</v>
      </c>
      <c r="E42" s="4">
        <f ca="1">RANDBETWEEN(1,3)</f>
        <v>1</v>
      </c>
      <c r="F42" s="4">
        <f ca="1">RANDBETWEEN(1,3)</f>
        <v>1</v>
      </c>
      <c r="G42" s="4">
        <f t="shared" ref="G42:N42" ca="1" si="35">RANDBETWEEN(1,3)</f>
        <v>1</v>
      </c>
      <c r="H42" s="4">
        <f t="shared" ca="1" si="35"/>
        <v>3</v>
      </c>
      <c r="I42" s="4">
        <f t="shared" ca="1" si="35"/>
        <v>1</v>
      </c>
      <c r="J42" s="4">
        <f t="shared" ca="1" si="35"/>
        <v>3</v>
      </c>
      <c r="K42" s="4">
        <f t="shared" ca="1" si="35"/>
        <v>3</v>
      </c>
      <c r="L42" s="4">
        <f t="shared" ca="1" si="35"/>
        <v>3</v>
      </c>
      <c r="M42" s="4">
        <f t="shared" ca="1" si="35"/>
        <v>1</v>
      </c>
      <c r="N42" s="4">
        <f t="shared" ca="1" si="35"/>
        <v>1</v>
      </c>
      <c r="P42" s="4" t="s">
        <v>13</v>
      </c>
      <c r="Q42" s="4" t="s">
        <v>13</v>
      </c>
      <c r="R4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('"&amp;A42&amp;"', '"&amp;B42&amp;"', '"&amp;C42&amp;"', "&amp;D42&amp;", "&amp;E42&amp;", "&amp;F42&amp;", "&amp;G42&amp;", "&amp;H42&amp;", "&amp;I42&amp;", "&amp;J42&amp;", "&amp;K42&amp;", "&amp;L42&amp;", "&amp;M42&amp;", "&amp;N42&amp;", '"&amp;O42&amp;"'"&amp;", "&amp;P42&amp;", "&amp;Q42&amp;");"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('1741', '2', 'JUECES SALÓN 5', FALSE, 1, 1, 1, 3, 1, 3, 3, 3, 1, 1, '', null, null);</v>
      </c>
    </row>
    <row r="43" spans="1:18" ht="45" x14ac:dyDescent="0.25">
      <c r="A43" s="3">
        <v>1742</v>
      </c>
      <c r="B43" s="3">
        <f>SELECT!$B$2</f>
        <v>2</v>
      </c>
      <c r="C43" s="3" t="str">
        <f t="shared" si="2"/>
        <v>JUECES SALÓN 6</v>
      </c>
      <c r="D43" s="3" t="b">
        <v>0</v>
      </c>
      <c r="E43" s="4">
        <f ca="1">RANDBETWEEN(10,12)</f>
        <v>11</v>
      </c>
      <c r="F43" s="4">
        <f ca="1">RANDBETWEEN(10,12)</f>
        <v>10</v>
      </c>
      <c r="G43" s="4">
        <f t="shared" ca="1" si="34"/>
        <v>10</v>
      </c>
      <c r="H43" s="4">
        <f t="shared" ca="1" si="34"/>
        <v>11</v>
      </c>
      <c r="I43" s="4">
        <f t="shared" ca="1" si="34"/>
        <v>12</v>
      </c>
      <c r="J43" s="4">
        <f t="shared" ca="1" si="34"/>
        <v>11</v>
      </c>
      <c r="K43" s="4">
        <f t="shared" ca="1" si="34"/>
        <v>11</v>
      </c>
      <c r="L43" s="4">
        <f t="shared" ca="1" si="34"/>
        <v>12</v>
      </c>
      <c r="M43" s="4">
        <f t="shared" ca="1" si="34"/>
        <v>10</v>
      </c>
      <c r="N43" s="4">
        <f t="shared" ca="1" si="34"/>
        <v>11</v>
      </c>
      <c r="P43" s="4" t="s">
        <v>13</v>
      </c>
      <c r="Q43" s="4" t="s">
        <v>13</v>
      </c>
      <c r="R4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('"&amp;A43&amp;"', '"&amp;B43&amp;"', '"&amp;C43&amp;"', "&amp;D43&amp;", "&amp;E43&amp;", "&amp;F43&amp;", "&amp;G43&amp;", "&amp;H43&amp;", "&amp;I43&amp;", "&amp;J43&amp;", "&amp;K43&amp;", "&amp;L43&amp;", "&amp;M43&amp;", "&amp;N43&amp;", '"&amp;O43&amp;"'"&amp;", "&amp;P43&amp;", "&amp;Q43&amp;");"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('1742', '2', 'JUECES SALÓN 6', FALSE, 11, 10, 10, 11, 12, 11, 11, 12, 10, 11, '', null, null);</v>
      </c>
    </row>
    <row r="44" spans="1:18" ht="45" x14ac:dyDescent="0.25">
      <c r="A44" s="3">
        <v>1743</v>
      </c>
      <c r="B44" s="3">
        <f>SELECT!$B$2</f>
        <v>2</v>
      </c>
      <c r="C44" s="3" t="str">
        <f t="shared" si="2"/>
        <v>JUECES SALÓN 1</v>
      </c>
      <c r="D44" s="3" t="b">
        <v>0</v>
      </c>
      <c r="E44" s="4">
        <f ca="1">RANDBETWEEN(1,3)</f>
        <v>3</v>
      </c>
      <c r="F44" s="4">
        <f ca="1">RANDBETWEEN(1,3)</f>
        <v>2</v>
      </c>
      <c r="G44" s="4">
        <f t="shared" ref="G44:N44" ca="1" si="36">RANDBETWEEN(1,3)</f>
        <v>1</v>
      </c>
      <c r="H44" s="4">
        <f t="shared" ca="1" si="36"/>
        <v>3</v>
      </c>
      <c r="I44" s="4">
        <f t="shared" ca="1" si="36"/>
        <v>1</v>
      </c>
      <c r="J44" s="4">
        <f t="shared" ca="1" si="36"/>
        <v>3</v>
      </c>
      <c r="K44" s="4">
        <f t="shared" ca="1" si="36"/>
        <v>1</v>
      </c>
      <c r="L44" s="4">
        <f t="shared" ca="1" si="36"/>
        <v>1</v>
      </c>
      <c r="M44" s="4">
        <f t="shared" ca="1" si="36"/>
        <v>1</v>
      </c>
      <c r="N44" s="4">
        <f t="shared" ca="1" si="36"/>
        <v>3</v>
      </c>
      <c r="P44" s="4" t="s">
        <v>13</v>
      </c>
      <c r="Q44" s="4" t="s">
        <v>13</v>
      </c>
      <c r="R4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('"&amp;A44&amp;"', '"&amp;B44&amp;"', '"&amp;C44&amp;"', "&amp;D44&amp;", "&amp;E44&amp;", "&amp;F44&amp;", "&amp;G44&amp;", "&amp;H44&amp;", "&amp;I44&amp;", "&amp;J44&amp;", "&amp;K44&amp;", "&amp;L44&amp;", "&amp;M44&amp;", "&amp;N44&amp;", '"&amp;O44&amp;"'"&amp;", "&amp;P44&amp;", "&amp;Q44&amp;");"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('1743', '2', 'JUECES SALÓN 1', FALSE, 3, 2, 1, 3, 1, 3, 1, 1, 1, 3, '', null, null);</v>
      </c>
    </row>
    <row r="45" spans="1:18" ht="45" x14ac:dyDescent="0.25">
      <c r="A45" s="3">
        <v>1744</v>
      </c>
      <c r="B45" s="3">
        <f>SELECT!$B$2</f>
        <v>2</v>
      </c>
      <c r="C45" s="3" t="str">
        <f t="shared" si="2"/>
        <v>JUECES SALÓN 2</v>
      </c>
      <c r="D45" s="3" t="b">
        <v>0</v>
      </c>
      <c r="E45" s="4">
        <f ca="1">RANDBETWEEN(4,6)</f>
        <v>4</v>
      </c>
      <c r="F45" s="4">
        <f ca="1">RANDBETWEEN(4,6)</f>
        <v>6</v>
      </c>
      <c r="G45" s="4">
        <f t="shared" ref="G45:N45" ca="1" si="37">RANDBETWEEN(4,6)</f>
        <v>4</v>
      </c>
      <c r="H45" s="4">
        <f t="shared" ca="1" si="37"/>
        <v>6</v>
      </c>
      <c r="I45" s="4">
        <f t="shared" ca="1" si="37"/>
        <v>5</v>
      </c>
      <c r="J45" s="4">
        <f t="shared" ca="1" si="37"/>
        <v>4</v>
      </c>
      <c r="K45" s="4">
        <f t="shared" ca="1" si="37"/>
        <v>6</v>
      </c>
      <c r="L45" s="4">
        <f t="shared" ca="1" si="37"/>
        <v>6</v>
      </c>
      <c r="M45" s="4">
        <f t="shared" ca="1" si="37"/>
        <v>6</v>
      </c>
      <c r="N45" s="4">
        <f t="shared" ca="1" si="37"/>
        <v>5</v>
      </c>
      <c r="P45" s="4" t="s">
        <v>13</v>
      </c>
      <c r="Q45" s="4" t="s">
        <v>13</v>
      </c>
      <c r="R4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('"&amp;A45&amp;"', '"&amp;B45&amp;"', '"&amp;C45&amp;"', "&amp;D45&amp;", "&amp;E45&amp;", "&amp;F45&amp;", "&amp;G45&amp;", "&amp;H45&amp;", "&amp;I45&amp;", "&amp;J45&amp;", "&amp;K45&amp;", "&amp;L45&amp;", "&amp;M45&amp;", "&amp;N45&amp;", '"&amp;O45&amp;"'"&amp;", "&amp;P45&amp;", "&amp;Q45&amp;");"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('1744', '2', 'JUECES SALÓN 2', FALSE, 4, 6, 4, 6, 5, 4, 6, 6, 6, 5, '', null, null);</v>
      </c>
    </row>
    <row r="46" spans="1:18" ht="45" x14ac:dyDescent="0.25">
      <c r="A46" s="3">
        <v>1745</v>
      </c>
      <c r="B46" s="3">
        <f>SELECT!$B$2</f>
        <v>2</v>
      </c>
      <c r="C46" s="3" t="str">
        <f t="shared" si="2"/>
        <v>JUECES SALÓN 3</v>
      </c>
      <c r="D46" s="3" t="b">
        <v>0</v>
      </c>
      <c r="E46" s="4">
        <f ca="1">RANDBETWEEN(7,9)</f>
        <v>8</v>
      </c>
      <c r="F46" s="4">
        <f ca="1">RANDBETWEEN(7,9)</f>
        <v>7</v>
      </c>
      <c r="G46" s="4">
        <f t="shared" ref="G46:N46" ca="1" si="38">RANDBETWEEN(7,9)</f>
        <v>8</v>
      </c>
      <c r="H46" s="4">
        <f t="shared" ca="1" si="38"/>
        <v>7</v>
      </c>
      <c r="I46" s="4">
        <f t="shared" ca="1" si="38"/>
        <v>7</v>
      </c>
      <c r="J46" s="4">
        <f t="shared" ca="1" si="38"/>
        <v>9</v>
      </c>
      <c r="K46" s="4">
        <f t="shared" ca="1" si="38"/>
        <v>9</v>
      </c>
      <c r="L46" s="4">
        <f t="shared" ca="1" si="38"/>
        <v>8</v>
      </c>
      <c r="M46" s="4">
        <f t="shared" ca="1" si="38"/>
        <v>7</v>
      </c>
      <c r="N46" s="4">
        <f t="shared" ca="1" si="38"/>
        <v>7</v>
      </c>
      <c r="P46" s="4" t="s">
        <v>13</v>
      </c>
      <c r="Q46" s="4" t="s">
        <v>13</v>
      </c>
      <c r="R4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('"&amp;A46&amp;"', '"&amp;B46&amp;"', '"&amp;C46&amp;"', "&amp;D46&amp;", "&amp;E46&amp;", "&amp;F46&amp;", "&amp;G46&amp;", "&amp;H46&amp;", "&amp;I46&amp;", "&amp;J46&amp;", "&amp;K46&amp;", "&amp;L46&amp;", "&amp;M46&amp;", "&amp;N46&amp;", '"&amp;O46&amp;"'"&amp;", "&amp;P46&amp;", "&amp;Q46&amp;");"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('1745', '2', 'JUECES SALÓN 3', FALSE, 8, 7, 8, 7, 7, 9, 9, 8, 7, 7, '', null, null);</v>
      </c>
    </row>
    <row r="47" spans="1:18" ht="45" x14ac:dyDescent="0.25">
      <c r="A47" s="3">
        <v>1746</v>
      </c>
      <c r="B47" s="3">
        <f>SELECT!$B$2</f>
        <v>2</v>
      </c>
      <c r="C47" s="3" t="str">
        <f t="shared" si="2"/>
        <v>JUECES SALÓN 4</v>
      </c>
      <c r="D47" s="3" t="b">
        <v>0</v>
      </c>
      <c r="E47" s="4">
        <f ca="1">RANDBETWEEN(10,12)</f>
        <v>11</v>
      </c>
      <c r="F47" s="4">
        <f ca="1">RANDBETWEEN(10,12)</f>
        <v>11</v>
      </c>
      <c r="G47" s="4">
        <f t="shared" ref="G47:N49" ca="1" si="39">RANDBETWEEN(10,12)</f>
        <v>12</v>
      </c>
      <c r="H47" s="4">
        <f t="shared" ca="1" si="39"/>
        <v>11</v>
      </c>
      <c r="I47" s="4">
        <f t="shared" ca="1" si="39"/>
        <v>10</v>
      </c>
      <c r="J47" s="4">
        <f t="shared" ca="1" si="39"/>
        <v>10</v>
      </c>
      <c r="K47" s="4">
        <f t="shared" ca="1" si="39"/>
        <v>11</v>
      </c>
      <c r="L47" s="4">
        <f t="shared" ca="1" si="39"/>
        <v>10</v>
      </c>
      <c r="M47" s="4">
        <f t="shared" ca="1" si="39"/>
        <v>11</v>
      </c>
      <c r="N47" s="4">
        <f t="shared" ca="1" si="39"/>
        <v>10</v>
      </c>
      <c r="P47" s="4" t="s">
        <v>13</v>
      </c>
      <c r="Q47" s="4" t="s">
        <v>13</v>
      </c>
      <c r="R4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('"&amp;A47&amp;"', '"&amp;B47&amp;"', '"&amp;C47&amp;"', "&amp;D47&amp;", "&amp;E47&amp;", "&amp;F47&amp;", "&amp;G47&amp;", "&amp;H47&amp;", "&amp;I47&amp;", "&amp;J47&amp;", "&amp;K47&amp;", "&amp;L47&amp;", "&amp;M47&amp;", "&amp;N47&amp;", '"&amp;O47&amp;"'"&amp;", "&amp;P47&amp;", "&amp;Q47&amp;");"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('1746', '2', 'JUECES SALÓN 4', FALSE, 11, 11, 12, 11, 10, 10, 11, 10, 11, 10, '', null, null);</v>
      </c>
    </row>
    <row r="48" spans="1:18" ht="45" x14ac:dyDescent="0.25">
      <c r="A48" s="3">
        <v>1747</v>
      </c>
      <c r="B48" s="3">
        <f>SELECT!$B$2</f>
        <v>2</v>
      </c>
      <c r="C48" s="3" t="str">
        <f t="shared" si="2"/>
        <v>JUECES SALÓN 5</v>
      </c>
      <c r="D48" s="3" t="b">
        <v>0</v>
      </c>
      <c r="E48" s="4">
        <f ca="1">RANDBETWEEN(1,3)</f>
        <v>3</v>
      </c>
      <c r="F48" s="4">
        <f ca="1">RANDBETWEEN(1,3)</f>
        <v>3</v>
      </c>
      <c r="G48" s="4">
        <f t="shared" ref="G48:N48" ca="1" si="40">RANDBETWEEN(1,3)</f>
        <v>1</v>
      </c>
      <c r="H48" s="4">
        <f t="shared" ca="1" si="40"/>
        <v>3</v>
      </c>
      <c r="I48" s="4">
        <f t="shared" ca="1" si="40"/>
        <v>1</v>
      </c>
      <c r="J48" s="4">
        <f t="shared" ca="1" si="40"/>
        <v>2</v>
      </c>
      <c r="K48" s="4">
        <f t="shared" ca="1" si="40"/>
        <v>3</v>
      </c>
      <c r="L48" s="4">
        <f t="shared" ca="1" si="40"/>
        <v>2</v>
      </c>
      <c r="M48" s="4">
        <f t="shared" ca="1" si="40"/>
        <v>2</v>
      </c>
      <c r="N48" s="4">
        <f t="shared" ca="1" si="40"/>
        <v>1</v>
      </c>
      <c r="P48" s="4" t="s">
        <v>13</v>
      </c>
      <c r="Q48" s="4" t="s">
        <v>13</v>
      </c>
      <c r="R4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('"&amp;A48&amp;"', '"&amp;B48&amp;"', '"&amp;C48&amp;"', "&amp;D48&amp;", "&amp;E48&amp;", "&amp;F48&amp;", "&amp;G48&amp;", "&amp;H48&amp;", "&amp;I48&amp;", "&amp;J48&amp;", "&amp;K48&amp;", "&amp;L48&amp;", "&amp;M48&amp;", "&amp;N48&amp;", '"&amp;O48&amp;"'"&amp;", "&amp;P48&amp;", "&amp;Q48&amp;");"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('1747', '2', 'JUECES SALÓN 5', FALSE, 3, 3, 1, 3, 1, 2, 3, 2, 2, 1, '', null, null);</v>
      </c>
    </row>
    <row r="49" spans="1:18" ht="45" x14ac:dyDescent="0.25">
      <c r="A49" s="3">
        <v>1748</v>
      </c>
      <c r="B49" s="3">
        <f>SELECT!$B$2</f>
        <v>2</v>
      </c>
      <c r="C49" s="3" t="str">
        <f t="shared" si="2"/>
        <v>JUECES SALÓN 6</v>
      </c>
      <c r="D49" s="3" t="b">
        <v>0</v>
      </c>
      <c r="E49" s="4">
        <f ca="1">RANDBETWEEN(10,12)</f>
        <v>10</v>
      </c>
      <c r="F49" s="4">
        <f ca="1">RANDBETWEEN(10,12)</f>
        <v>11</v>
      </c>
      <c r="G49" s="4">
        <f t="shared" ca="1" si="39"/>
        <v>10</v>
      </c>
      <c r="H49" s="4">
        <f t="shared" ca="1" si="39"/>
        <v>11</v>
      </c>
      <c r="I49" s="4">
        <f t="shared" ca="1" si="39"/>
        <v>10</v>
      </c>
      <c r="J49" s="4">
        <f t="shared" ca="1" si="39"/>
        <v>10</v>
      </c>
      <c r="K49" s="4">
        <f t="shared" ca="1" si="39"/>
        <v>10</v>
      </c>
      <c r="L49" s="4">
        <f t="shared" ca="1" si="39"/>
        <v>11</v>
      </c>
      <c r="M49" s="4">
        <f t="shared" ca="1" si="39"/>
        <v>11</v>
      </c>
      <c r="N49" s="4">
        <f t="shared" ca="1" si="39"/>
        <v>11</v>
      </c>
      <c r="P49" s="4" t="s">
        <v>13</v>
      </c>
      <c r="Q49" s="4" t="s">
        <v>13</v>
      </c>
      <c r="R4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('"&amp;A49&amp;"', '"&amp;B49&amp;"', '"&amp;C49&amp;"', "&amp;D49&amp;", "&amp;E49&amp;", "&amp;F49&amp;", "&amp;G49&amp;", "&amp;H49&amp;", "&amp;I49&amp;", "&amp;J49&amp;", "&amp;K49&amp;", "&amp;L49&amp;", "&amp;M49&amp;", "&amp;N49&amp;", '"&amp;O49&amp;"'"&amp;", "&amp;P49&amp;", "&amp;Q49&amp;");"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('1748', '2', 'JUECES SALÓN 6', FALSE, 10, 11, 10, 11, 10, 10, 10, 11, 11, 11, '', null, null);</v>
      </c>
    </row>
    <row r="50" spans="1:18" ht="45" x14ac:dyDescent="0.25">
      <c r="A50" s="3">
        <v>1749</v>
      </c>
      <c r="B50" s="3">
        <f>SELECT!$B$2</f>
        <v>2</v>
      </c>
      <c r="C50" s="3" t="str">
        <f t="shared" si="2"/>
        <v>JUECES SALÓN 1</v>
      </c>
      <c r="D50" s="3" t="b">
        <v>0</v>
      </c>
      <c r="E50" s="4">
        <f ca="1">RANDBETWEEN(1,3)</f>
        <v>3</v>
      </c>
      <c r="F50" s="4">
        <f ca="1">RANDBETWEEN(1,3)</f>
        <v>3</v>
      </c>
      <c r="G50" s="4">
        <f t="shared" ref="G50:N50" ca="1" si="41">RANDBETWEEN(1,3)</f>
        <v>1</v>
      </c>
      <c r="H50" s="4">
        <f t="shared" ca="1" si="41"/>
        <v>1</v>
      </c>
      <c r="I50" s="4">
        <f t="shared" ca="1" si="41"/>
        <v>2</v>
      </c>
      <c r="J50" s="4">
        <f t="shared" ca="1" si="41"/>
        <v>2</v>
      </c>
      <c r="K50" s="4">
        <f t="shared" ca="1" si="41"/>
        <v>2</v>
      </c>
      <c r="L50" s="4">
        <f t="shared" ca="1" si="41"/>
        <v>3</v>
      </c>
      <c r="M50" s="4">
        <f t="shared" ca="1" si="41"/>
        <v>3</v>
      </c>
      <c r="N50" s="4">
        <f t="shared" ca="1" si="41"/>
        <v>2</v>
      </c>
      <c r="P50" s="4" t="s">
        <v>13</v>
      </c>
      <c r="Q50" s="4" t="s">
        <v>13</v>
      </c>
      <c r="R5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('"&amp;A50&amp;"', '"&amp;B50&amp;"', '"&amp;C50&amp;"', "&amp;D50&amp;", "&amp;E50&amp;", "&amp;F50&amp;", "&amp;G50&amp;", "&amp;H50&amp;", "&amp;I50&amp;", "&amp;J50&amp;", "&amp;K50&amp;", "&amp;L50&amp;", "&amp;M50&amp;", "&amp;N50&amp;", '"&amp;O50&amp;"'"&amp;", "&amp;P50&amp;", "&amp;Q50&amp;");"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('1749', '2', 'JUECES SALÓN 1', FALSE, 3, 3, 1, 1, 2, 2, 2, 3, 3, 2, '', null, null);</v>
      </c>
    </row>
    <row r="51" spans="1:18" ht="45" x14ac:dyDescent="0.25">
      <c r="A51" s="3">
        <v>1750</v>
      </c>
      <c r="B51" s="3">
        <f>SELECT!$B$2</f>
        <v>2</v>
      </c>
      <c r="C51" s="3" t="str">
        <f t="shared" si="2"/>
        <v>JUECES SALÓN 2</v>
      </c>
      <c r="D51" s="3" t="b">
        <v>0</v>
      </c>
      <c r="E51" s="4">
        <f ca="1">RANDBETWEEN(4,6)</f>
        <v>4</v>
      </c>
      <c r="F51" s="4">
        <f ca="1">RANDBETWEEN(4,6)</f>
        <v>4</v>
      </c>
      <c r="G51" s="4">
        <f t="shared" ref="G51:N51" ca="1" si="42">RANDBETWEEN(4,6)</f>
        <v>5</v>
      </c>
      <c r="H51" s="4">
        <f t="shared" ca="1" si="42"/>
        <v>5</v>
      </c>
      <c r="I51" s="4">
        <f t="shared" ca="1" si="42"/>
        <v>4</v>
      </c>
      <c r="J51" s="4">
        <f t="shared" ca="1" si="42"/>
        <v>5</v>
      </c>
      <c r="K51" s="4">
        <f t="shared" ca="1" si="42"/>
        <v>5</v>
      </c>
      <c r="L51" s="4">
        <f t="shared" ca="1" si="42"/>
        <v>6</v>
      </c>
      <c r="M51" s="4">
        <f t="shared" ca="1" si="42"/>
        <v>4</v>
      </c>
      <c r="N51" s="4">
        <f t="shared" ca="1" si="42"/>
        <v>6</v>
      </c>
      <c r="P51" s="4" t="s">
        <v>13</v>
      </c>
      <c r="Q51" s="4" t="s">
        <v>13</v>
      </c>
      <c r="R5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('"&amp;A51&amp;"', '"&amp;B51&amp;"', '"&amp;C51&amp;"', "&amp;D51&amp;", "&amp;E51&amp;", "&amp;F51&amp;", "&amp;G51&amp;", "&amp;H51&amp;", "&amp;I51&amp;", "&amp;J51&amp;", "&amp;K51&amp;", "&amp;L51&amp;", "&amp;M51&amp;", "&amp;N51&amp;", '"&amp;O51&amp;"'"&amp;", "&amp;P51&amp;", "&amp;Q51&amp;");"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('1750', '2', 'JUECES SALÓN 2', FALSE, 4, 4, 5, 5, 4, 5, 5, 6, 4, 6, '', null, null);</v>
      </c>
    </row>
    <row r="52" spans="1:18" ht="45" x14ac:dyDescent="0.25">
      <c r="A52" s="3">
        <v>1751</v>
      </c>
      <c r="B52" s="3">
        <f>SELECT!$B$2</f>
        <v>2</v>
      </c>
      <c r="C52" s="3" t="str">
        <f t="shared" si="2"/>
        <v>JUECES SALÓN 3</v>
      </c>
      <c r="D52" s="3" t="b">
        <v>0</v>
      </c>
      <c r="E52" s="4">
        <f ca="1">RANDBETWEEN(7,9)</f>
        <v>8</v>
      </c>
      <c r="F52" s="4">
        <f ca="1">RANDBETWEEN(7,9)</f>
        <v>7</v>
      </c>
      <c r="G52" s="4">
        <f t="shared" ref="G52:N52" ca="1" si="43">RANDBETWEEN(7,9)</f>
        <v>9</v>
      </c>
      <c r="H52" s="4">
        <f t="shared" ca="1" si="43"/>
        <v>7</v>
      </c>
      <c r="I52" s="4">
        <f t="shared" ca="1" si="43"/>
        <v>9</v>
      </c>
      <c r="J52" s="4">
        <f t="shared" ca="1" si="43"/>
        <v>7</v>
      </c>
      <c r="K52" s="4">
        <f t="shared" ca="1" si="43"/>
        <v>8</v>
      </c>
      <c r="L52" s="4">
        <f t="shared" ca="1" si="43"/>
        <v>8</v>
      </c>
      <c r="M52" s="4">
        <f t="shared" ca="1" si="43"/>
        <v>9</v>
      </c>
      <c r="N52" s="4">
        <f t="shared" ca="1" si="43"/>
        <v>8</v>
      </c>
      <c r="P52" s="4" t="s">
        <v>13</v>
      </c>
      <c r="Q52" s="4" t="s">
        <v>13</v>
      </c>
      <c r="R5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('"&amp;A52&amp;"', '"&amp;B52&amp;"', '"&amp;C52&amp;"', "&amp;D52&amp;", "&amp;E52&amp;", "&amp;F52&amp;", "&amp;G52&amp;", "&amp;H52&amp;", "&amp;I52&amp;", "&amp;J52&amp;", "&amp;K52&amp;", "&amp;L52&amp;", "&amp;M52&amp;", "&amp;N52&amp;", '"&amp;O52&amp;"'"&amp;", "&amp;P52&amp;", "&amp;Q52&amp;");"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('1751', '2', 'JUECES SALÓN 3', FALSE, 8, 7, 9, 7, 9, 7, 8, 8, 9, 8, '', null, null);</v>
      </c>
    </row>
    <row r="53" spans="1:18" ht="45" x14ac:dyDescent="0.25">
      <c r="A53" s="3">
        <v>1752</v>
      </c>
      <c r="B53" s="3">
        <f>SELECT!$B$2</f>
        <v>2</v>
      </c>
      <c r="C53" s="3" t="str">
        <f t="shared" si="2"/>
        <v>JUECES SALÓN 4</v>
      </c>
      <c r="D53" s="3" t="b">
        <v>0</v>
      </c>
      <c r="E53" s="4">
        <f ca="1">RANDBETWEEN(10,12)</f>
        <v>10</v>
      </c>
      <c r="F53" s="4">
        <f ca="1">RANDBETWEEN(10,12)</f>
        <v>10</v>
      </c>
      <c r="G53" s="4">
        <f t="shared" ref="G53:N55" ca="1" si="44">RANDBETWEEN(10,12)</f>
        <v>12</v>
      </c>
      <c r="H53" s="4">
        <f t="shared" ca="1" si="44"/>
        <v>10</v>
      </c>
      <c r="I53" s="4">
        <f t="shared" ca="1" si="44"/>
        <v>11</v>
      </c>
      <c r="J53" s="4">
        <f t="shared" ca="1" si="44"/>
        <v>12</v>
      </c>
      <c r="K53" s="4">
        <f t="shared" ca="1" si="44"/>
        <v>11</v>
      </c>
      <c r="L53" s="4">
        <f t="shared" ca="1" si="44"/>
        <v>10</v>
      </c>
      <c r="M53" s="4">
        <f t="shared" ca="1" si="44"/>
        <v>12</v>
      </c>
      <c r="N53" s="4">
        <f t="shared" ca="1" si="44"/>
        <v>10</v>
      </c>
      <c r="P53" s="4" t="s">
        <v>13</v>
      </c>
      <c r="Q53" s="4" t="s">
        <v>13</v>
      </c>
      <c r="R5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('"&amp;A53&amp;"', '"&amp;B53&amp;"', '"&amp;C53&amp;"', "&amp;D53&amp;", "&amp;E53&amp;", "&amp;F53&amp;", "&amp;G53&amp;", "&amp;H53&amp;", "&amp;I53&amp;", "&amp;J53&amp;", "&amp;K53&amp;", "&amp;L53&amp;", "&amp;M53&amp;", "&amp;N53&amp;", '"&amp;O53&amp;"'"&amp;", "&amp;P53&amp;", "&amp;Q53&amp;");"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('1752', '2', 'JUECES SALÓN 4', FALSE, 10, 10, 12, 10, 11, 12, 11, 10, 12, 10, '', null, null);</v>
      </c>
    </row>
    <row r="54" spans="1:18" ht="45" x14ac:dyDescent="0.25">
      <c r="A54" s="3">
        <v>1753</v>
      </c>
      <c r="B54" s="3">
        <f>SELECT!$B$2</f>
        <v>2</v>
      </c>
      <c r="C54" s="3" t="str">
        <f t="shared" si="2"/>
        <v>JUECES SALÓN 5</v>
      </c>
      <c r="D54" s="3" t="b">
        <v>0</v>
      </c>
      <c r="E54" s="4">
        <f ca="1">RANDBETWEEN(1,3)</f>
        <v>3</v>
      </c>
      <c r="F54" s="4">
        <f ca="1">RANDBETWEEN(1,3)</f>
        <v>3</v>
      </c>
      <c r="G54" s="4">
        <f t="shared" ref="G54:N54" ca="1" si="45">RANDBETWEEN(1,3)</f>
        <v>1</v>
      </c>
      <c r="H54" s="4">
        <f t="shared" ca="1" si="45"/>
        <v>3</v>
      </c>
      <c r="I54" s="4">
        <f t="shared" ca="1" si="45"/>
        <v>1</v>
      </c>
      <c r="J54" s="4">
        <f t="shared" ca="1" si="45"/>
        <v>2</v>
      </c>
      <c r="K54" s="4">
        <f t="shared" ca="1" si="45"/>
        <v>3</v>
      </c>
      <c r="L54" s="4">
        <f t="shared" ca="1" si="45"/>
        <v>2</v>
      </c>
      <c r="M54" s="4">
        <f t="shared" ca="1" si="45"/>
        <v>3</v>
      </c>
      <c r="N54" s="4">
        <f t="shared" ca="1" si="45"/>
        <v>2</v>
      </c>
      <c r="P54" s="4" t="s">
        <v>13</v>
      </c>
      <c r="Q54" s="4" t="s">
        <v>13</v>
      </c>
      <c r="R5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('"&amp;A54&amp;"', '"&amp;B54&amp;"', '"&amp;C54&amp;"', "&amp;D54&amp;", "&amp;E54&amp;", "&amp;F54&amp;", "&amp;G54&amp;", "&amp;H54&amp;", "&amp;I54&amp;", "&amp;J54&amp;", "&amp;K54&amp;", "&amp;L54&amp;", "&amp;M54&amp;", "&amp;N54&amp;", '"&amp;O54&amp;"'"&amp;", "&amp;P54&amp;", "&amp;Q54&amp;");"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('1753', '2', 'JUECES SALÓN 5', FALSE, 3, 3, 1, 3, 1, 2, 3, 2, 3, 2, '', null, null);</v>
      </c>
    </row>
    <row r="55" spans="1:18" ht="45" x14ac:dyDescent="0.25">
      <c r="A55" s="3">
        <v>1754</v>
      </c>
      <c r="B55" s="3">
        <f>SELECT!$B$2</f>
        <v>2</v>
      </c>
      <c r="C55" s="3" t="str">
        <f t="shared" si="2"/>
        <v>JUECES SALÓN 6</v>
      </c>
      <c r="D55" s="3" t="b">
        <v>0</v>
      </c>
      <c r="E55" s="4">
        <f ca="1">RANDBETWEEN(10,12)</f>
        <v>11</v>
      </c>
      <c r="F55" s="4">
        <f ca="1">RANDBETWEEN(10,12)</f>
        <v>12</v>
      </c>
      <c r="G55" s="4">
        <f t="shared" ca="1" si="44"/>
        <v>11</v>
      </c>
      <c r="H55" s="4">
        <f t="shared" ca="1" si="44"/>
        <v>11</v>
      </c>
      <c r="I55" s="4">
        <f t="shared" ca="1" si="44"/>
        <v>12</v>
      </c>
      <c r="J55" s="4">
        <f t="shared" ca="1" si="44"/>
        <v>10</v>
      </c>
      <c r="K55" s="4">
        <f t="shared" ca="1" si="44"/>
        <v>11</v>
      </c>
      <c r="L55" s="4">
        <f t="shared" ca="1" si="44"/>
        <v>10</v>
      </c>
      <c r="M55" s="4">
        <f t="shared" ca="1" si="44"/>
        <v>10</v>
      </c>
      <c r="N55" s="4">
        <f t="shared" ca="1" si="44"/>
        <v>12</v>
      </c>
      <c r="P55" s="4" t="s">
        <v>13</v>
      </c>
      <c r="Q55" s="4" t="s">
        <v>13</v>
      </c>
      <c r="R5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('"&amp;A55&amp;"', '"&amp;B55&amp;"', '"&amp;C55&amp;"', "&amp;D55&amp;", "&amp;E55&amp;", "&amp;F55&amp;", "&amp;G55&amp;", "&amp;H55&amp;", "&amp;I55&amp;", "&amp;J55&amp;", "&amp;K55&amp;", "&amp;L55&amp;", "&amp;M55&amp;", "&amp;N55&amp;", '"&amp;O55&amp;"'"&amp;", "&amp;P55&amp;", "&amp;Q55&amp;");"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('1754', '2', 'JUECES SALÓN 6', FALSE, 11, 12, 11, 11, 12, 10, 11, 10, 10, 12, '', null, null);</v>
      </c>
    </row>
    <row r="56" spans="1:18" ht="45" x14ac:dyDescent="0.25">
      <c r="A56" s="3">
        <v>1755</v>
      </c>
      <c r="B56" s="3">
        <f>SELECT!$B$2</f>
        <v>2</v>
      </c>
      <c r="C56" s="3" t="str">
        <f t="shared" si="2"/>
        <v>JUECES SALÓN 1</v>
      </c>
      <c r="D56" s="3" t="b">
        <v>0</v>
      </c>
      <c r="E56" s="4">
        <f ca="1">RANDBETWEEN(1,3)</f>
        <v>1</v>
      </c>
      <c r="F56" s="4">
        <f ca="1">RANDBETWEEN(1,3)</f>
        <v>3</v>
      </c>
      <c r="G56" s="4">
        <f t="shared" ref="G56:N56" ca="1" si="46">RANDBETWEEN(1,3)</f>
        <v>3</v>
      </c>
      <c r="H56" s="4">
        <f t="shared" ca="1" si="46"/>
        <v>3</v>
      </c>
      <c r="I56" s="4">
        <f t="shared" ca="1" si="46"/>
        <v>3</v>
      </c>
      <c r="J56" s="4">
        <f t="shared" ca="1" si="46"/>
        <v>2</v>
      </c>
      <c r="K56" s="4">
        <f t="shared" ca="1" si="46"/>
        <v>3</v>
      </c>
      <c r="L56" s="4">
        <f t="shared" ca="1" si="46"/>
        <v>1</v>
      </c>
      <c r="M56" s="4">
        <f t="shared" ca="1" si="46"/>
        <v>2</v>
      </c>
      <c r="N56" s="4">
        <f t="shared" ca="1" si="46"/>
        <v>3</v>
      </c>
      <c r="P56" s="4" t="s">
        <v>13</v>
      </c>
      <c r="Q56" s="4" t="s">
        <v>13</v>
      </c>
      <c r="R5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('"&amp;A56&amp;"', '"&amp;B56&amp;"', '"&amp;C56&amp;"', "&amp;D56&amp;", "&amp;E56&amp;", "&amp;F56&amp;", "&amp;G56&amp;", "&amp;H56&amp;", "&amp;I56&amp;", "&amp;J56&amp;", "&amp;K56&amp;", "&amp;L56&amp;", "&amp;M56&amp;", "&amp;N56&amp;", '"&amp;O56&amp;"'"&amp;", "&amp;P56&amp;", "&amp;Q56&amp;");"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('1755', '2', 'JUECES SALÓN 1', FALSE, 1, 3, 3, 3, 3, 2, 3, 1, 2, 3, '', null, null);</v>
      </c>
    </row>
    <row r="57" spans="1:18" ht="45" x14ac:dyDescent="0.25">
      <c r="A57" s="3">
        <v>1756</v>
      </c>
      <c r="B57" s="3">
        <f>SELECT!$B$2</f>
        <v>2</v>
      </c>
      <c r="C57" s="3" t="str">
        <f t="shared" si="2"/>
        <v>JUECES SALÓN 2</v>
      </c>
      <c r="D57" s="3" t="b">
        <v>0</v>
      </c>
      <c r="E57" s="4">
        <f ca="1">RANDBETWEEN(4,6)</f>
        <v>5</v>
      </c>
      <c r="F57" s="4">
        <f ca="1">RANDBETWEEN(4,6)</f>
        <v>6</v>
      </c>
      <c r="G57" s="4">
        <f t="shared" ref="G57:N57" ca="1" si="47">RANDBETWEEN(4,6)</f>
        <v>6</v>
      </c>
      <c r="H57" s="4">
        <f t="shared" ca="1" si="47"/>
        <v>6</v>
      </c>
      <c r="I57" s="4">
        <f t="shared" ca="1" si="47"/>
        <v>6</v>
      </c>
      <c r="J57" s="4">
        <f t="shared" ca="1" si="47"/>
        <v>5</v>
      </c>
      <c r="K57" s="4">
        <f t="shared" ca="1" si="47"/>
        <v>6</v>
      </c>
      <c r="L57" s="4">
        <f t="shared" ca="1" si="47"/>
        <v>6</v>
      </c>
      <c r="M57" s="4">
        <f t="shared" ca="1" si="47"/>
        <v>5</v>
      </c>
      <c r="N57" s="4">
        <f t="shared" ca="1" si="47"/>
        <v>5</v>
      </c>
      <c r="P57" s="4" t="s">
        <v>13</v>
      </c>
      <c r="Q57" s="4" t="s">
        <v>13</v>
      </c>
      <c r="R5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('"&amp;A57&amp;"', '"&amp;B57&amp;"', '"&amp;C57&amp;"', "&amp;D57&amp;", "&amp;E57&amp;", "&amp;F57&amp;", "&amp;G57&amp;", "&amp;H57&amp;", "&amp;I57&amp;", "&amp;J57&amp;", "&amp;K57&amp;", "&amp;L57&amp;", "&amp;M57&amp;", "&amp;N57&amp;", '"&amp;O57&amp;"'"&amp;", "&amp;P57&amp;", "&amp;Q57&amp;");"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('1756', '2', 'JUECES SALÓN 2', FALSE, 5, 6, 6, 6, 6, 5, 6, 6, 5, 5, '', null, null);</v>
      </c>
    </row>
    <row r="58" spans="1:18" ht="45" x14ac:dyDescent="0.25">
      <c r="A58" s="3">
        <v>1757</v>
      </c>
      <c r="B58" s="3">
        <f>SELECT!$B$2</f>
        <v>2</v>
      </c>
      <c r="C58" s="3" t="str">
        <f t="shared" si="2"/>
        <v>JUECES SALÓN 3</v>
      </c>
      <c r="D58" s="3" t="b">
        <v>0</v>
      </c>
      <c r="E58" s="4">
        <f ca="1">RANDBETWEEN(7,9)</f>
        <v>9</v>
      </c>
      <c r="F58" s="4">
        <f ca="1">RANDBETWEEN(7,9)</f>
        <v>7</v>
      </c>
      <c r="G58" s="4">
        <f t="shared" ref="G58:N58" ca="1" si="48">RANDBETWEEN(7,9)</f>
        <v>8</v>
      </c>
      <c r="H58" s="4">
        <f t="shared" ca="1" si="48"/>
        <v>8</v>
      </c>
      <c r="I58" s="4">
        <f t="shared" ca="1" si="48"/>
        <v>8</v>
      </c>
      <c r="J58" s="4">
        <f t="shared" ca="1" si="48"/>
        <v>8</v>
      </c>
      <c r="K58" s="4">
        <f t="shared" ca="1" si="48"/>
        <v>8</v>
      </c>
      <c r="L58" s="4">
        <f t="shared" ca="1" si="48"/>
        <v>9</v>
      </c>
      <c r="M58" s="4">
        <f t="shared" ca="1" si="48"/>
        <v>7</v>
      </c>
      <c r="N58" s="4">
        <f t="shared" ca="1" si="48"/>
        <v>8</v>
      </c>
      <c r="P58" s="4" t="s">
        <v>13</v>
      </c>
      <c r="Q58" s="4" t="s">
        <v>13</v>
      </c>
      <c r="R5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('"&amp;A58&amp;"', '"&amp;B58&amp;"', '"&amp;C58&amp;"', "&amp;D58&amp;", "&amp;E58&amp;", "&amp;F58&amp;", "&amp;G58&amp;", "&amp;H58&amp;", "&amp;I58&amp;", "&amp;J58&amp;", "&amp;K58&amp;", "&amp;L58&amp;", "&amp;M58&amp;", "&amp;N58&amp;", '"&amp;O58&amp;"'"&amp;", "&amp;P58&amp;", "&amp;Q58&amp;");"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('1757', '2', 'JUECES SALÓN 3', FALSE, 9, 7, 8, 8, 8, 8, 8, 9, 7, 8, '', null, null);</v>
      </c>
    </row>
    <row r="59" spans="1:18" ht="45" x14ac:dyDescent="0.25">
      <c r="A59" s="3">
        <v>1758</v>
      </c>
      <c r="B59" s="3">
        <f>SELECT!$B$2</f>
        <v>2</v>
      </c>
      <c r="C59" s="3" t="str">
        <f t="shared" si="2"/>
        <v>JUECES SALÓN 4</v>
      </c>
      <c r="D59" s="3" t="b">
        <v>0</v>
      </c>
      <c r="E59" s="4">
        <f ca="1">RANDBETWEEN(10,12)</f>
        <v>10</v>
      </c>
      <c r="F59" s="4">
        <f ca="1">RANDBETWEEN(10,12)</f>
        <v>11</v>
      </c>
      <c r="G59" s="4">
        <f t="shared" ref="G59:N61" ca="1" si="49">RANDBETWEEN(10,12)</f>
        <v>12</v>
      </c>
      <c r="H59" s="4">
        <f t="shared" ca="1" si="49"/>
        <v>10</v>
      </c>
      <c r="I59" s="4">
        <f t="shared" ca="1" si="49"/>
        <v>10</v>
      </c>
      <c r="J59" s="4">
        <f t="shared" ca="1" si="49"/>
        <v>10</v>
      </c>
      <c r="K59" s="4">
        <f t="shared" ca="1" si="49"/>
        <v>11</v>
      </c>
      <c r="L59" s="4">
        <f t="shared" ca="1" si="49"/>
        <v>11</v>
      </c>
      <c r="M59" s="4">
        <f t="shared" ca="1" si="49"/>
        <v>11</v>
      </c>
      <c r="N59" s="4">
        <f t="shared" ca="1" si="49"/>
        <v>11</v>
      </c>
      <c r="P59" s="4" t="s">
        <v>13</v>
      </c>
      <c r="Q59" s="4" t="s">
        <v>13</v>
      </c>
      <c r="R5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('"&amp;A59&amp;"', '"&amp;B59&amp;"', '"&amp;C59&amp;"', "&amp;D59&amp;", "&amp;E59&amp;", "&amp;F59&amp;", "&amp;G59&amp;", "&amp;H59&amp;", "&amp;I59&amp;", "&amp;J59&amp;", "&amp;K59&amp;", "&amp;L59&amp;", "&amp;M59&amp;", "&amp;N59&amp;", '"&amp;O59&amp;"'"&amp;", "&amp;P59&amp;", "&amp;Q59&amp;");"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('1758', '2', 'JUECES SALÓN 4', FALSE, 10, 11, 12, 10, 10, 10, 11, 11, 11, 11, '', null, null);</v>
      </c>
    </row>
    <row r="60" spans="1:18" ht="45" x14ac:dyDescent="0.25">
      <c r="A60" s="3">
        <v>1759</v>
      </c>
      <c r="B60" s="3">
        <f>SELECT!$B$2</f>
        <v>2</v>
      </c>
      <c r="C60" s="3" t="str">
        <f t="shared" si="2"/>
        <v>JUECES SALÓN 5</v>
      </c>
      <c r="D60" s="3" t="b">
        <v>0</v>
      </c>
      <c r="E60" s="4">
        <f ca="1">RANDBETWEEN(1,3)</f>
        <v>1</v>
      </c>
      <c r="F60" s="4">
        <f ca="1">RANDBETWEEN(1,3)</f>
        <v>2</v>
      </c>
      <c r="G60" s="4">
        <f t="shared" ref="G60:N60" ca="1" si="50">RANDBETWEEN(1,3)</f>
        <v>3</v>
      </c>
      <c r="H60" s="4">
        <f t="shared" ca="1" si="50"/>
        <v>3</v>
      </c>
      <c r="I60" s="4">
        <f t="shared" ca="1" si="50"/>
        <v>3</v>
      </c>
      <c r="J60" s="4">
        <f t="shared" ca="1" si="50"/>
        <v>3</v>
      </c>
      <c r="K60" s="4">
        <f t="shared" ca="1" si="50"/>
        <v>3</v>
      </c>
      <c r="L60" s="4">
        <f t="shared" ca="1" si="50"/>
        <v>2</v>
      </c>
      <c r="M60" s="4">
        <f t="shared" ca="1" si="50"/>
        <v>2</v>
      </c>
      <c r="N60" s="4">
        <f t="shared" ca="1" si="50"/>
        <v>2</v>
      </c>
      <c r="P60" s="4" t="s">
        <v>13</v>
      </c>
      <c r="Q60" s="4" t="s">
        <v>13</v>
      </c>
      <c r="R6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('"&amp;A60&amp;"', '"&amp;B60&amp;"', '"&amp;C60&amp;"', "&amp;D60&amp;", "&amp;E60&amp;", "&amp;F60&amp;", "&amp;G60&amp;", "&amp;H60&amp;", "&amp;I60&amp;", "&amp;J60&amp;", "&amp;K60&amp;", "&amp;L60&amp;", "&amp;M60&amp;", "&amp;N60&amp;", '"&amp;O60&amp;"'"&amp;", "&amp;P60&amp;", "&amp;Q60&amp;");"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('1759', '2', 'JUECES SALÓN 5', FALSE, 1, 2, 3, 3, 3, 3, 3, 2, 2, 2, '', null, null);</v>
      </c>
    </row>
    <row r="61" spans="1:18" ht="45" x14ac:dyDescent="0.25">
      <c r="A61" s="3">
        <v>1760</v>
      </c>
      <c r="B61" s="3">
        <f>SELECT!$B$2</f>
        <v>2</v>
      </c>
      <c r="C61" s="3" t="str">
        <f t="shared" si="2"/>
        <v>JUECES SALÓN 6</v>
      </c>
      <c r="D61" s="3" t="b">
        <v>0</v>
      </c>
      <c r="E61" s="4">
        <f ca="1">RANDBETWEEN(10,12)</f>
        <v>10</v>
      </c>
      <c r="F61" s="4">
        <f ca="1">RANDBETWEEN(10,12)</f>
        <v>10</v>
      </c>
      <c r="G61" s="4">
        <f t="shared" ca="1" si="49"/>
        <v>11</v>
      </c>
      <c r="H61" s="4">
        <f t="shared" ca="1" si="49"/>
        <v>11</v>
      </c>
      <c r="I61" s="4">
        <f t="shared" ca="1" si="49"/>
        <v>12</v>
      </c>
      <c r="J61" s="4">
        <f t="shared" ca="1" si="49"/>
        <v>12</v>
      </c>
      <c r="K61" s="4">
        <f t="shared" ca="1" si="49"/>
        <v>11</v>
      </c>
      <c r="L61" s="4">
        <f t="shared" ca="1" si="49"/>
        <v>12</v>
      </c>
      <c r="M61" s="4">
        <f t="shared" ca="1" si="49"/>
        <v>12</v>
      </c>
      <c r="N61" s="4">
        <f t="shared" ca="1" si="49"/>
        <v>11</v>
      </c>
      <c r="P61" s="4" t="s">
        <v>13</v>
      </c>
      <c r="Q61" s="4" t="s">
        <v>13</v>
      </c>
      <c r="R6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('"&amp;A61&amp;"', '"&amp;B61&amp;"', '"&amp;C61&amp;"', "&amp;D61&amp;", "&amp;E61&amp;", "&amp;F61&amp;", "&amp;G61&amp;", "&amp;H61&amp;", "&amp;I61&amp;", "&amp;J61&amp;", "&amp;K61&amp;", "&amp;L61&amp;", "&amp;M61&amp;", "&amp;N61&amp;", '"&amp;O61&amp;"'"&amp;", "&amp;P61&amp;", "&amp;Q61&amp;");"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('1760', '2', 'JUECES SALÓN 6', FALSE, 10, 10, 11, 11, 12, 12, 11, 12, 12, 11, '', null, null);</v>
      </c>
    </row>
    <row r="62" spans="1:18" ht="45" x14ac:dyDescent="0.25">
      <c r="A62" s="3">
        <v>1761</v>
      </c>
      <c r="B62" s="3">
        <f>SELECT!$B$2</f>
        <v>2</v>
      </c>
      <c r="C62" s="3" t="str">
        <f t="shared" si="2"/>
        <v>JUECES SALÓN 1</v>
      </c>
      <c r="D62" s="3" t="b">
        <v>0</v>
      </c>
      <c r="E62" s="4">
        <f ca="1">RANDBETWEEN(1,3)</f>
        <v>1</v>
      </c>
      <c r="F62" s="4">
        <f ca="1">RANDBETWEEN(1,3)</f>
        <v>1</v>
      </c>
      <c r="G62" s="4">
        <f t="shared" ref="G62:N62" ca="1" si="51">RANDBETWEEN(1,3)</f>
        <v>2</v>
      </c>
      <c r="H62" s="4">
        <f t="shared" ca="1" si="51"/>
        <v>2</v>
      </c>
      <c r="I62" s="4">
        <f t="shared" ca="1" si="51"/>
        <v>2</v>
      </c>
      <c r="J62" s="4">
        <f t="shared" ca="1" si="51"/>
        <v>3</v>
      </c>
      <c r="K62" s="4">
        <f t="shared" ca="1" si="51"/>
        <v>3</v>
      </c>
      <c r="L62" s="4">
        <f t="shared" ca="1" si="51"/>
        <v>3</v>
      </c>
      <c r="M62" s="4">
        <f t="shared" ca="1" si="51"/>
        <v>3</v>
      </c>
      <c r="N62" s="4">
        <f t="shared" ca="1" si="51"/>
        <v>1</v>
      </c>
      <c r="P62" s="4" t="s">
        <v>13</v>
      </c>
      <c r="Q62" s="4" t="s">
        <v>13</v>
      </c>
      <c r="R6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('"&amp;A62&amp;"', '"&amp;B62&amp;"', '"&amp;C62&amp;"', "&amp;D62&amp;", "&amp;E62&amp;", "&amp;F62&amp;", "&amp;G62&amp;", "&amp;H62&amp;", "&amp;I62&amp;", "&amp;J62&amp;", "&amp;K62&amp;", "&amp;L62&amp;", "&amp;M62&amp;", "&amp;N62&amp;", '"&amp;O62&amp;"'"&amp;", "&amp;P62&amp;", "&amp;Q62&amp;");"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('1761', '2', 'JUECES SALÓN 1', FALSE, 1, 1, 2, 2, 2, 3, 3, 3, 3, 1, '', null, null);</v>
      </c>
    </row>
    <row r="63" spans="1:18" ht="45" x14ac:dyDescent="0.25">
      <c r="A63" s="3">
        <v>1762</v>
      </c>
      <c r="B63" s="3">
        <f>SELECT!$B$2</f>
        <v>2</v>
      </c>
      <c r="C63" s="3" t="str">
        <f t="shared" si="2"/>
        <v>JUECES SALÓN 2</v>
      </c>
      <c r="D63" s="3" t="b">
        <v>0</v>
      </c>
      <c r="E63" s="4">
        <f ca="1">RANDBETWEEN(4,6)</f>
        <v>6</v>
      </c>
      <c r="F63" s="4">
        <f ca="1">RANDBETWEEN(4,6)</f>
        <v>6</v>
      </c>
      <c r="G63" s="4">
        <f t="shared" ref="G63:N63" ca="1" si="52">RANDBETWEEN(4,6)</f>
        <v>4</v>
      </c>
      <c r="H63" s="4">
        <f t="shared" ca="1" si="52"/>
        <v>5</v>
      </c>
      <c r="I63" s="4">
        <f t="shared" ca="1" si="52"/>
        <v>4</v>
      </c>
      <c r="J63" s="4">
        <f t="shared" ca="1" si="52"/>
        <v>5</v>
      </c>
      <c r="K63" s="4">
        <f t="shared" ca="1" si="52"/>
        <v>5</v>
      </c>
      <c r="L63" s="4">
        <f t="shared" ca="1" si="52"/>
        <v>6</v>
      </c>
      <c r="M63" s="4">
        <f t="shared" ca="1" si="52"/>
        <v>5</v>
      </c>
      <c r="N63" s="4">
        <f t="shared" ca="1" si="52"/>
        <v>6</v>
      </c>
      <c r="P63" s="4" t="s">
        <v>13</v>
      </c>
      <c r="Q63" s="4" t="s">
        <v>13</v>
      </c>
      <c r="R6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('"&amp;A63&amp;"', '"&amp;B63&amp;"', '"&amp;C63&amp;"', "&amp;D63&amp;", "&amp;E63&amp;", "&amp;F63&amp;", "&amp;G63&amp;", "&amp;H63&amp;", "&amp;I63&amp;", "&amp;J63&amp;", "&amp;K63&amp;", "&amp;L63&amp;", "&amp;M63&amp;", "&amp;N63&amp;", '"&amp;O63&amp;"'"&amp;", "&amp;P63&amp;", "&amp;Q63&amp;");"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('1762', '2', 'JUECES SALÓN 2', FALSE, 6, 6, 4, 5, 4, 5, 5, 6, 5, 6, '', null, null);</v>
      </c>
    </row>
    <row r="64" spans="1:18" ht="45" x14ac:dyDescent="0.25">
      <c r="A64" s="3">
        <v>1763</v>
      </c>
      <c r="B64" s="3">
        <f>SELECT!$B$2</f>
        <v>2</v>
      </c>
      <c r="C64" s="3" t="str">
        <f t="shared" si="2"/>
        <v>JUECES SALÓN 3</v>
      </c>
      <c r="D64" s="3" t="b">
        <v>0</v>
      </c>
      <c r="E64" s="4">
        <f ca="1">RANDBETWEEN(7,9)</f>
        <v>8</v>
      </c>
      <c r="F64" s="4">
        <f ca="1">RANDBETWEEN(7,9)</f>
        <v>9</v>
      </c>
      <c r="G64" s="4">
        <f t="shared" ref="G64:N64" ca="1" si="53">RANDBETWEEN(7,9)</f>
        <v>7</v>
      </c>
      <c r="H64" s="4">
        <f t="shared" ca="1" si="53"/>
        <v>7</v>
      </c>
      <c r="I64" s="4">
        <f t="shared" ca="1" si="53"/>
        <v>7</v>
      </c>
      <c r="J64" s="4">
        <f t="shared" ca="1" si="53"/>
        <v>7</v>
      </c>
      <c r="K64" s="4">
        <f t="shared" ca="1" si="53"/>
        <v>7</v>
      </c>
      <c r="L64" s="4">
        <f t="shared" ca="1" si="53"/>
        <v>9</v>
      </c>
      <c r="M64" s="4">
        <f t="shared" ca="1" si="53"/>
        <v>8</v>
      </c>
      <c r="N64" s="4">
        <f t="shared" ca="1" si="53"/>
        <v>9</v>
      </c>
      <c r="P64" s="4" t="s">
        <v>13</v>
      </c>
      <c r="Q64" s="4" t="s">
        <v>13</v>
      </c>
      <c r="R6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('"&amp;A64&amp;"', '"&amp;B64&amp;"', '"&amp;C64&amp;"', "&amp;D64&amp;", "&amp;E64&amp;", "&amp;F64&amp;", "&amp;G64&amp;", "&amp;H64&amp;", "&amp;I64&amp;", "&amp;J64&amp;", "&amp;K64&amp;", "&amp;L64&amp;", "&amp;M64&amp;", "&amp;N64&amp;", '"&amp;O64&amp;"'"&amp;", "&amp;P64&amp;", "&amp;Q64&amp;");"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('1763', '2', 'JUECES SALÓN 3', FALSE, 8, 9, 7, 7, 7, 7, 7, 9, 8, 9, '', null, null);</v>
      </c>
    </row>
    <row r="65" spans="1:18" ht="45" x14ac:dyDescent="0.25">
      <c r="A65" s="3">
        <v>1764</v>
      </c>
      <c r="B65" s="3">
        <f>SELECT!$B$2</f>
        <v>2</v>
      </c>
      <c r="C65" s="3" t="str">
        <f t="shared" si="2"/>
        <v>JUECES SALÓN 4</v>
      </c>
      <c r="D65" s="3" t="b">
        <v>0</v>
      </c>
      <c r="E65" s="4">
        <f ca="1">RANDBETWEEN(10,12)</f>
        <v>12</v>
      </c>
      <c r="F65" s="4">
        <f ca="1">RANDBETWEEN(10,12)</f>
        <v>12</v>
      </c>
      <c r="G65" s="4">
        <f t="shared" ref="G65:N67" ca="1" si="54">RANDBETWEEN(10,12)</f>
        <v>10</v>
      </c>
      <c r="H65" s="4">
        <f t="shared" ca="1" si="54"/>
        <v>12</v>
      </c>
      <c r="I65" s="4">
        <f t="shared" ca="1" si="54"/>
        <v>11</v>
      </c>
      <c r="J65" s="4">
        <f t="shared" ca="1" si="54"/>
        <v>12</v>
      </c>
      <c r="K65" s="4">
        <f t="shared" ca="1" si="54"/>
        <v>12</v>
      </c>
      <c r="L65" s="4">
        <f t="shared" ca="1" si="54"/>
        <v>11</v>
      </c>
      <c r="M65" s="4">
        <f t="shared" ca="1" si="54"/>
        <v>11</v>
      </c>
      <c r="N65" s="4">
        <f t="shared" ca="1" si="54"/>
        <v>10</v>
      </c>
      <c r="P65" s="4" t="s">
        <v>13</v>
      </c>
      <c r="Q65" s="4" t="s">
        <v>13</v>
      </c>
      <c r="R6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('"&amp;A65&amp;"', '"&amp;B65&amp;"', '"&amp;C65&amp;"', "&amp;D65&amp;", "&amp;E65&amp;", "&amp;F65&amp;", "&amp;G65&amp;", "&amp;H65&amp;", "&amp;I65&amp;", "&amp;J65&amp;", "&amp;K65&amp;", "&amp;L65&amp;", "&amp;M65&amp;", "&amp;N65&amp;", '"&amp;O65&amp;"'"&amp;", "&amp;P65&amp;", "&amp;Q65&amp;");"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('1764', '2', 'JUECES SALÓN 4', FALSE, 12, 12, 10, 12, 11, 12, 12, 11, 11, 10, '', null, null);</v>
      </c>
    </row>
    <row r="66" spans="1:18" ht="45" x14ac:dyDescent="0.25">
      <c r="A66" s="3">
        <v>1765</v>
      </c>
      <c r="B66" s="3">
        <f>SELECT!$B$2</f>
        <v>2</v>
      </c>
      <c r="C66" s="3" t="str">
        <f t="shared" si="2"/>
        <v>JUECES SALÓN 5</v>
      </c>
      <c r="D66" s="3" t="b">
        <v>0</v>
      </c>
      <c r="E66" s="4">
        <f ca="1">RANDBETWEEN(1,3)</f>
        <v>3</v>
      </c>
      <c r="F66" s="4">
        <f ca="1">RANDBETWEEN(1,3)</f>
        <v>3</v>
      </c>
      <c r="G66" s="4">
        <f t="shared" ref="G66:N66" ca="1" si="55">RANDBETWEEN(1,3)</f>
        <v>1</v>
      </c>
      <c r="H66" s="4">
        <f t="shared" ca="1" si="55"/>
        <v>1</v>
      </c>
      <c r="I66" s="4">
        <f t="shared" ca="1" si="55"/>
        <v>2</v>
      </c>
      <c r="J66" s="4">
        <f t="shared" ca="1" si="55"/>
        <v>3</v>
      </c>
      <c r="K66" s="4">
        <f t="shared" ca="1" si="55"/>
        <v>3</v>
      </c>
      <c r="L66" s="4">
        <f t="shared" ca="1" si="55"/>
        <v>1</v>
      </c>
      <c r="M66" s="4">
        <f t="shared" ca="1" si="55"/>
        <v>2</v>
      </c>
      <c r="N66" s="4">
        <f t="shared" ca="1" si="55"/>
        <v>3</v>
      </c>
      <c r="P66" s="4" t="s">
        <v>13</v>
      </c>
      <c r="Q66" s="4" t="s">
        <v>13</v>
      </c>
      <c r="R6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('"&amp;A66&amp;"', '"&amp;B66&amp;"', '"&amp;C66&amp;"', "&amp;D66&amp;", "&amp;E66&amp;", "&amp;F66&amp;", "&amp;G66&amp;", "&amp;H66&amp;", "&amp;I66&amp;", "&amp;J66&amp;", "&amp;K66&amp;", "&amp;L66&amp;", "&amp;M66&amp;", "&amp;N66&amp;", '"&amp;O66&amp;"'"&amp;", "&amp;P66&amp;", "&amp;Q66&amp;");"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('1765', '2', 'JUECES SALÓN 5', FALSE, 3, 3, 1, 1, 2, 3, 3, 1, 2, 3, '', null, null);</v>
      </c>
    </row>
    <row r="67" spans="1:18" ht="45" x14ac:dyDescent="0.25">
      <c r="A67" s="3">
        <v>1766</v>
      </c>
      <c r="B67" s="3">
        <f>SELECT!$B$2</f>
        <v>2</v>
      </c>
      <c r="C67" s="3" t="str">
        <f t="shared" si="2"/>
        <v>JUECES SALÓN 6</v>
      </c>
      <c r="D67" s="3" t="b">
        <v>0</v>
      </c>
      <c r="E67" s="4">
        <f ca="1">RANDBETWEEN(10,12)</f>
        <v>11</v>
      </c>
      <c r="F67" s="4">
        <f ca="1">RANDBETWEEN(10,12)</f>
        <v>12</v>
      </c>
      <c r="G67" s="4">
        <f t="shared" ca="1" si="54"/>
        <v>10</v>
      </c>
      <c r="H67" s="4">
        <f t="shared" ca="1" si="54"/>
        <v>10</v>
      </c>
      <c r="I67" s="4">
        <f t="shared" ca="1" si="54"/>
        <v>10</v>
      </c>
      <c r="J67" s="4">
        <f t="shared" ca="1" si="54"/>
        <v>10</v>
      </c>
      <c r="K67" s="4">
        <f t="shared" ca="1" si="54"/>
        <v>11</v>
      </c>
      <c r="L67" s="4">
        <f t="shared" ca="1" si="54"/>
        <v>11</v>
      </c>
      <c r="M67" s="4">
        <f t="shared" ca="1" si="54"/>
        <v>12</v>
      </c>
      <c r="N67" s="4">
        <f t="shared" ca="1" si="54"/>
        <v>12</v>
      </c>
      <c r="P67" s="4" t="s">
        <v>13</v>
      </c>
      <c r="Q67" s="4" t="s">
        <v>13</v>
      </c>
      <c r="R6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('"&amp;A67&amp;"', '"&amp;B67&amp;"', '"&amp;C67&amp;"', "&amp;D67&amp;", "&amp;E67&amp;", "&amp;F67&amp;", "&amp;G67&amp;", "&amp;H67&amp;", "&amp;I67&amp;", "&amp;J67&amp;", "&amp;K67&amp;", "&amp;L67&amp;", "&amp;M67&amp;", "&amp;N67&amp;", '"&amp;O67&amp;"'"&amp;", "&amp;P67&amp;", "&amp;Q67&amp;");"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('1766', '2', 'JUECES SALÓN 6', FALSE, 11, 12, 10, 10, 10, 10, 11, 11, 12, 12, '', null, null);</v>
      </c>
    </row>
    <row r="68" spans="1:18" ht="45" x14ac:dyDescent="0.25">
      <c r="A68" s="3">
        <v>1767</v>
      </c>
      <c r="B68" s="3">
        <f>SELECT!$B$2</f>
        <v>2</v>
      </c>
      <c r="C68" s="3" t="str">
        <f t="shared" ref="C68:C73" si="56">"JUECES SALÓN "&amp;MOD(A68-1701,6)+1</f>
        <v>JUECES SALÓN 1</v>
      </c>
      <c r="D68" s="3" t="b">
        <v>0</v>
      </c>
      <c r="E68" s="4">
        <f ca="1">RANDBETWEEN(1,3)</f>
        <v>2</v>
      </c>
      <c r="F68" s="4">
        <f ca="1">RANDBETWEEN(1,3)</f>
        <v>2</v>
      </c>
      <c r="G68" s="4">
        <f t="shared" ref="G68:N68" ca="1" si="57">RANDBETWEEN(1,3)</f>
        <v>3</v>
      </c>
      <c r="H68" s="4">
        <f t="shared" ca="1" si="57"/>
        <v>3</v>
      </c>
      <c r="I68" s="4">
        <f t="shared" ca="1" si="57"/>
        <v>1</v>
      </c>
      <c r="J68" s="4">
        <f t="shared" ca="1" si="57"/>
        <v>1</v>
      </c>
      <c r="K68" s="4">
        <f t="shared" ca="1" si="57"/>
        <v>3</v>
      </c>
      <c r="L68" s="4">
        <f t="shared" ca="1" si="57"/>
        <v>3</v>
      </c>
      <c r="M68" s="4">
        <f t="shared" ca="1" si="57"/>
        <v>1</v>
      </c>
      <c r="N68" s="4">
        <f t="shared" ca="1" si="57"/>
        <v>2</v>
      </c>
      <c r="P68" s="4" t="s">
        <v>13</v>
      </c>
      <c r="Q68" s="4" t="s">
        <v>13</v>
      </c>
      <c r="R6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('"&amp;A68&amp;"', '"&amp;B68&amp;"', '"&amp;C68&amp;"', "&amp;D68&amp;", "&amp;E68&amp;", "&amp;F68&amp;", "&amp;G68&amp;", "&amp;H68&amp;", "&amp;I68&amp;", "&amp;J68&amp;", "&amp;K68&amp;", "&amp;L68&amp;", "&amp;M68&amp;", "&amp;N68&amp;", '"&amp;O68&amp;"'"&amp;", "&amp;P68&amp;", "&amp;Q68&amp;");"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('1767', '2', 'JUECES SALÓN 1', FALSE, 2, 2, 3, 3, 1, 1, 3, 3, 1, 2, '', null, null);</v>
      </c>
    </row>
    <row r="69" spans="1:18" ht="45" x14ac:dyDescent="0.25">
      <c r="A69" s="3">
        <v>1768</v>
      </c>
      <c r="B69" s="3">
        <f>SELECT!$B$2</f>
        <v>2</v>
      </c>
      <c r="C69" s="3" t="str">
        <f t="shared" si="56"/>
        <v>JUECES SALÓN 2</v>
      </c>
      <c r="D69" s="3" t="b">
        <v>0</v>
      </c>
      <c r="E69" s="4">
        <f ca="1">RANDBETWEEN(4,6)</f>
        <v>5</v>
      </c>
      <c r="F69" s="4">
        <f ca="1">RANDBETWEEN(4,6)</f>
        <v>6</v>
      </c>
      <c r="G69" s="4">
        <f t="shared" ref="G69:N69" ca="1" si="58">RANDBETWEEN(4,6)</f>
        <v>6</v>
      </c>
      <c r="H69" s="4">
        <f t="shared" ca="1" si="58"/>
        <v>6</v>
      </c>
      <c r="I69" s="4">
        <f t="shared" ca="1" si="58"/>
        <v>6</v>
      </c>
      <c r="J69" s="4">
        <f t="shared" ca="1" si="58"/>
        <v>6</v>
      </c>
      <c r="K69" s="4">
        <f t="shared" ca="1" si="58"/>
        <v>5</v>
      </c>
      <c r="L69" s="4">
        <f t="shared" ca="1" si="58"/>
        <v>5</v>
      </c>
      <c r="M69" s="4">
        <f t="shared" ca="1" si="58"/>
        <v>4</v>
      </c>
      <c r="N69" s="4">
        <f t="shared" ca="1" si="58"/>
        <v>5</v>
      </c>
      <c r="P69" s="4" t="s">
        <v>13</v>
      </c>
      <c r="Q69" s="4" t="s">
        <v>13</v>
      </c>
      <c r="R6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('"&amp;A69&amp;"', '"&amp;B69&amp;"', '"&amp;C69&amp;"', "&amp;D69&amp;", "&amp;E69&amp;", "&amp;F69&amp;", "&amp;G69&amp;", "&amp;H69&amp;", "&amp;I69&amp;", "&amp;J69&amp;", "&amp;K69&amp;", "&amp;L69&amp;", "&amp;M69&amp;", "&amp;N69&amp;", '"&amp;O69&amp;"'"&amp;", "&amp;P69&amp;", "&amp;Q69&amp;");"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('1768', '2', 'JUECES SALÓN 2', FALSE, 5, 6, 6, 6, 6, 6, 5, 5, 4, 5, '', null, null);</v>
      </c>
    </row>
    <row r="70" spans="1:18" ht="45" x14ac:dyDescent="0.25">
      <c r="A70" s="3">
        <v>1769</v>
      </c>
      <c r="B70" s="3">
        <f>SELECT!$B$2</f>
        <v>2</v>
      </c>
      <c r="C70" s="3" t="str">
        <f t="shared" si="56"/>
        <v>JUECES SALÓN 3</v>
      </c>
      <c r="D70" s="3" t="b">
        <v>0</v>
      </c>
      <c r="E70" s="4">
        <f ca="1">RANDBETWEEN(7,9)</f>
        <v>7</v>
      </c>
      <c r="F70" s="4">
        <f ca="1">RANDBETWEEN(7,9)</f>
        <v>7</v>
      </c>
      <c r="G70" s="4">
        <f t="shared" ref="G70:N70" ca="1" si="59">RANDBETWEEN(7,9)</f>
        <v>9</v>
      </c>
      <c r="H70" s="4">
        <f t="shared" ca="1" si="59"/>
        <v>7</v>
      </c>
      <c r="I70" s="4">
        <f t="shared" ca="1" si="59"/>
        <v>9</v>
      </c>
      <c r="J70" s="4">
        <f t="shared" ca="1" si="59"/>
        <v>8</v>
      </c>
      <c r="K70" s="4">
        <f t="shared" ca="1" si="59"/>
        <v>9</v>
      </c>
      <c r="L70" s="4">
        <f t="shared" ca="1" si="59"/>
        <v>7</v>
      </c>
      <c r="M70" s="4">
        <f t="shared" ca="1" si="59"/>
        <v>9</v>
      </c>
      <c r="N70" s="4">
        <f t="shared" ca="1" si="59"/>
        <v>9</v>
      </c>
      <c r="P70" s="4" t="s">
        <v>13</v>
      </c>
      <c r="Q70" s="4" t="s">
        <v>13</v>
      </c>
      <c r="R7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('"&amp;A70&amp;"', '"&amp;B70&amp;"', '"&amp;C70&amp;"', "&amp;D70&amp;", "&amp;E70&amp;", "&amp;F70&amp;", "&amp;G70&amp;", "&amp;H70&amp;", "&amp;I70&amp;", "&amp;J70&amp;", "&amp;K70&amp;", "&amp;L70&amp;", "&amp;M70&amp;", "&amp;N70&amp;", '"&amp;O70&amp;"'"&amp;", "&amp;P70&amp;", "&amp;Q70&amp;");"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('1769', '2', 'JUECES SALÓN 3', FALSE, 7, 7, 9, 7, 9, 8, 9, 7, 9, 9, '', null, null);</v>
      </c>
    </row>
    <row r="71" spans="1:18" ht="45" x14ac:dyDescent="0.25">
      <c r="A71" s="3">
        <v>1770</v>
      </c>
      <c r="B71" s="3">
        <f>SELECT!$B$2</f>
        <v>2</v>
      </c>
      <c r="C71" s="3" t="str">
        <f t="shared" si="56"/>
        <v>JUECES SALÓN 4</v>
      </c>
      <c r="D71" s="3" t="b">
        <v>0</v>
      </c>
      <c r="E71" s="4">
        <f ca="1">RANDBETWEEN(10,12)</f>
        <v>12</v>
      </c>
      <c r="F71" s="4">
        <f ca="1">RANDBETWEEN(10,12)</f>
        <v>12</v>
      </c>
      <c r="G71" s="4">
        <f t="shared" ref="G71:N72" ca="1" si="60">RANDBETWEEN(10,12)</f>
        <v>12</v>
      </c>
      <c r="H71" s="4">
        <f t="shared" ca="1" si="60"/>
        <v>12</v>
      </c>
      <c r="I71" s="4">
        <f t="shared" ca="1" si="60"/>
        <v>10</v>
      </c>
      <c r="J71" s="4">
        <f t="shared" ca="1" si="60"/>
        <v>10</v>
      </c>
      <c r="K71" s="4">
        <f t="shared" ca="1" si="60"/>
        <v>10</v>
      </c>
      <c r="L71" s="4">
        <f t="shared" ca="1" si="60"/>
        <v>12</v>
      </c>
      <c r="M71" s="4">
        <f t="shared" ca="1" si="60"/>
        <v>12</v>
      </c>
      <c r="N71" s="4">
        <f t="shared" ca="1" si="60"/>
        <v>11</v>
      </c>
      <c r="P71" s="4" t="s">
        <v>13</v>
      </c>
      <c r="Q71" s="4" t="s">
        <v>13</v>
      </c>
      <c r="R7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('"&amp;A71&amp;"', '"&amp;B71&amp;"', '"&amp;C71&amp;"', "&amp;D71&amp;", "&amp;E71&amp;", "&amp;F71&amp;", "&amp;G71&amp;", "&amp;H71&amp;", "&amp;I71&amp;", "&amp;J71&amp;", "&amp;K71&amp;", "&amp;L71&amp;", "&amp;M71&amp;", "&amp;N71&amp;", '"&amp;O71&amp;"'"&amp;", "&amp;P71&amp;", "&amp;Q71&amp;");"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('1770', '2', 'JUECES SALÓN 4', FALSE, 12, 12, 12, 12, 10, 10, 10, 12, 12, 11, '', null, null);</v>
      </c>
    </row>
    <row r="72" spans="1:18" ht="45" x14ac:dyDescent="0.25">
      <c r="A72" s="3">
        <v>1771</v>
      </c>
      <c r="B72" s="3">
        <f>SELECT!$B$2</f>
        <v>2</v>
      </c>
      <c r="C72" s="3" t="str">
        <f t="shared" si="56"/>
        <v>JUECES SALÓN 5</v>
      </c>
      <c r="D72" s="3" t="b">
        <v>0</v>
      </c>
      <c r="E72" s="4">
        <f ca="1">RANDBETWEEN(10,12)</f>
        <v>10</v>
      </c>
      <c r="F72" s="4">
        <f ca="1">RANDBETWEEN(10,12)</f>
        <v>12</v>
      </c>
      <c r="G72" s="4">
        <f t="shared" ca="1" si="60"/>
        <v>10</v>
      </c>
      <c r="H72" s="4">
        <f t="shared" ca="1" si="60"/>
        <v>10</v>
      </c>
      <c r="I72" s="4">
        <f t="shared" ca="1" si="60"/>
        <v>10</v>
      </c>
      <c r="J72" s="4">
        <f t="shared" ca="1" si="60"/>
        <v>10</v>
      </c>
      <c r="K72" s="4">
        <f t="shared" ca="1" si="60"/>
        <v>11</v>
      </c>
      <c r="L72" s="4">
        <f t="shared" ca="1" si="60"/>
        <v>11</v>
      </c>
      <c r="M72" s="4">
        <f t="shared" ca="1" si="60"/>
        <v>10</v>
      </c>
      <c r="N72" s="4">
        <f t="shared" ca="1" si="60"/>
        <v>12</v>
      </c>
      <c r="P72" s="4" t="s">
        <v>13</v>
      </c>
      <c r="Q72" s="4" t="s">
        <v>13</v>
      </c>
      <c r="R7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('"&amp;A72&amp;"', '"&amp;B72&amp;"', '"&amp;C72&amp;"', "&amp;D72&amp;", "&amp;E72&amp;", "&amp;F72&amp;", "&amp;G72&amp;", "&amp;H72&amp;", "&amp;I72&amp;", "&amp;J72&amp;", "&amp;K72&amp;", "&amp;L72&amp;", "&amp;M72&amp;", "&amp;N72&amp;", '"&amp;O72&amp;"'"&amp;", "&amp;P72&amp;", "&amp;Q72&amp;");"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('1771', '2', 'JUECES SALÓN 5', FALSE, 10, 12, 10, 10, 10, 10, 11, 11, 10, 12, '', null, null);</v>
      </c>
    </row>
    <row r="73" spans="1:18" ht="45" x14ac:dyDescent="0.25">
      <c r="A73" s="3">
        <v>1772</v>
      </c>
      <c r="B73" s="3">
        <f>SELECT!$B$2</f>
        <v>2</v>
      </c>
      <c r="C73" s="3" t="str">
        <f t="shared" si="56"/>
        <v>JUECES SALÓN 6</v>
      </c>
      <c r="D73" s="3" t="b">
        <v>0</v>
      </c>
      <c r="E73" s="4">
        <f ca="1">RANDBETWEEN(1,3)</f>
        <v>1</v>
      </c>
      <c r="F73" s="4">
        <f ca="1">RANDBETWEEN(1,3)</f>
        <v>3</v>
      </c>
      <c r="G73" s="4">
        <f t="shared" ref="G73:N73" ca="1" si="61">RANDBETWEEN(1,3)</f>
        <v>1</v>
      </c>
      <c r="H73" s="4">
        <f t="shared" ca="1" si="61"/>
        <v>3</v>
      </c>
      <c r="I73" s="4">
        <f t="shared" ca="1" si="61"/>
        <v>2</v>
      </c>
      <c r="J73" s="4">
        <f t="shared" ca="1" si="61"/>
        <v>1</v>
      </c>
      <c r="K73" s="4">
        <f t="shared" ca="1" si="61"/>
        <v>3</v>
      </c>
      <c r="L73" s="4">
        <f t="shared" ca="1" si="61"/>
        <v>3</v>
      </c>
      <c r="M73" s="4">
        <f t="shared" ca="1" si="61"/>
        <v>3</v>
      </c>
      <c r="N73" s="4">
        <f t="shared" ca="1" si="61"/>
        <v>1</v>
      </c>
      <c r="P73" s="4" t="s">
        <v>13</v>
      </c>
      <c r="Q73" s="4" t="s">
        <v>13</v>
      </c>
      <c r="R7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"&amp;$P$1&amp;", "&amp;$Q$1&amp;") VALUES ('"&amp;A73&amp;"', '"&amp;B73&amp;"', '"&amp;C73&amp;"', "&amp;D73&amp;", "&amp;E73&amp;", "&amp;F73&amp;", "&amp;G73&amp;", "&amp;H73&amp;", "&amp;I73&amp;", "&amp;J73&amp;", "&amp;K73&amp;", "&amp;L73&amp;", "&amp;M73&amp;", "&amp;N73&amp;", '"&amp;O73&amp;"'"&amp;", "&amp;P73&amp;", "&amp;Q73&amp;");"</f>
        <v>INSERT INTO project (teamnumber, tournament, judge, noshow, problem_identification, sources_information, problem_analysis, reviewing_existent_solutions, team_solution, innovation, solution_development, sharing, creativity, presentation_effectiveness, note, computedtotal, standardizedscore) VALUES ('1772', '2', 'JUECES SALÓN 6', FALSE, 1, 3, 1, 3, 2, 1, 3, 3, 3, 1, '', null, null);</v>
      </c>
    </row>
  </sheetData>
  <pageMargins left="0.7" right="0.7" top="0.75" bottom="0.75" header="0.3" footer="0.3"/>
  <pageSetup paperSize="9" orientation="portrait" r:id="rId1"/>
  <ignoredErrors>
    <ignoredError sqref="G6:N6 E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:B3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1.5703125" bestFit="1" customWidth="1"/>
    <col min="4" max="4" width="37" style="3" customWidth="1"/>
    <col min="5" max="5" width="119.5703125" bestFit="1" customWidth="1"/>
  </cols>
  <sheetData>
    <row r="1" spans="1:5" x14ac:dyDescent="0.25">
      <c r="A1" s="2" t="str">
        <f>INSERT!A1</f>
        <v>teamnumber</v>
      </c>
      <c r="B1" s="2" t="str">
        <f>INSERT!B1</f>
        <v>tournament</v>
      </c>
      <c r="C1" s="2" t="str">
        <f>INSERT!C1</f>
        <v>judge</v>
      </c>
      <c r="D1" s="2" t="str">
        <f>INSERT!D1</f>
        <v>noshow</v>
      </c>
      <c r="E1" s="2" t="s">
        <v>2</v>
      </c>
    </row>
    <row r="2" spans="1:5" x14ac:dyDescent="0.25">
      <c r="A2">
        <f>INSERT!A2</f>
        <v>1701</v>
      </c>
      <c r="B2" s="3">
        <f>SELECT!$B$2</f>
        <v>2</v>
      </c>
      <c r="C2" t="str">
        <f>INSERT!C2</f>
        <v>JUECES SALÓN 1</v>
      </c>
      <c r="D2" s="3" t="b">
        <f>INSERT!D2</f>
        <v>0</v>
      </c>
      <c r="E2" t="str">
        <f>"update "&amp;SELECT!$A$2&amp;" set "&amp;$B$1&amp;" = '"&amp;B2&amp;"', "&amp;$C$1&amp;" = "&amp;C2&amp;", "&amp;$D$1&amp;" = '"&amp;D2&amp;"' where "&amp;$A$1&amp;" = '"&amp;A2&amp;"'"</f>
        <v>update project set tournament = '2', judge = JUECES SALÓN 1, noshow = 'FALSE' where teamnumber = '1701'</v>
      </c>
    </row>
    <row r="3" spans="1:5" x14ac:dyDescent="0.25">
      <c r="A3">
        <f>INSERT!A3</f>
        <v>1702</v>
      </c>
      <c r="B3" s="3">
        <f>SELECT!$B$2</f>
        <v>2</v>
      </c>
      <c r="C3" t="str">
        <f>INSERT!C3</f>
        <v>JUECES SALÓN 2</v>
      </c>
      <c r="D3" s="3" t="b">
        <f>INSERT!D3</f>
        <v>0</v>
      </c>
      <c r="E3" s="3" t="str">
        <f>"update "&amp;SELECT!$A$2&amp;" set "&amp;$B$1&amp;" = '"&amp;B3&amp;"', "&amp;$C$1&amp;" = "&amp;C3&amp;", "&amp;$D$1&amp;" = '"&amp;D3&amp;"' where "&amp;$A$1&amp;" = '"&amp;A3&amp;"'"</f>
        <v>update project set tournament = '2', judge = JUECES SALÓN 2, noshow = 'FALSE' where teamnumber = '1702'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11.5703125" bestFit="1" customWidth="1"/>
    <col min="4" max="4" width="7.28515625" style="3" bestFit="1" customWidth="1"/>
    <col min="5" max="5" width="43.140625" bestFit="1" customWidth="1"/>
  </cols>
  <sheetData>
    <row r="1" spans="1:5" x14ac:dyDescent="0.25">
      <c r="A1" s="2" t="str">
        <f>INSERT!A1</f>
        <v>teamnumber</v>
      </c>
      <c r="B1" s="2" t="str">
        <f>INSERT!B1</f>
        <v>tournament</v>
      </c>
      <c r="C1" s="2" t="str">
        <f>INSERT!C1</f>
        <v>judge</v>
      </c>
      <c r="D1" s="2" t="str">
        <f>INSERT!D1</f>
        <v>noshow</v>
      </c>
      <c r="E1" s="2" t="s">
        <v>1</v>
      </c>
    </row>
    <row r="2" spans="1:5" x14ac:dyDescent="0.25">
      <c r="A2">
        <f>INSERT!A2</f>
        <v>1701</v>
      </c>
      <c r="B2">
        <f>SELECT!$B$2</f>
        <v>2</v>
      </c>
      <c r="C2" t="str">
        <f>INSERT!C2</f>
        <v>JUECES SALÓN 1</v>
      </c>
      <c r="D2" s="3" t="b">
        <f>INSERT!D2</f>
        <v>0</v>
      </c>
      <c r="E2" t="str">
        <f>"delete from "&amp;SELECT!$A$2&amp;" where "&amp;$A$1&amp;" = '"&amp;A2&amp;"'"</f>
        <v>delete from project where teamnumber = '1701'</v>
      </c>
    </row>
    <row r="3" spans="1:5" x14ac:dyDescent="0.25">
      <c r="A3">
        <f>INSERT!A3</f>
        <v>1702</v>
      </c>
      <c r="B3" s="3">
        <f>SELECT!$B$2</f>
        <v>2</v>
      </c>
      <c r="C3" t="str">
        <f>INSERT!C3</f>
        <v>JUECES SALÓN 2</v>
      </c>
      <c r="D3" s="3" t="b">
        <f>INSERT!D3</f>
        <v>0</v>
      </c>
      <c r="E3" s="3" t="str">
        <f>"delete from "&amp;SELECT!$A$2&amp;" where "&amp;$A$1&amp;" = '"&amp;A3&amp;"'"</f>
        <v>delete from project where teamnumber = '1702'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3.85546875" style="3" bestFit="1" customWidth="1"/>
    <col min="3" max="3" width="44.85546875" bestFit="1" customWidth="1"/>
  </cols>
  <sheetData>
    <row r="1" spans="1:3" x14ac:dyDescent="0.25">
      <c r="A1" t="s">
        <v>4</v>
      </c>
      <c r="B1" s="3" t="s">
        <v>14</v>
      </c>
      <c r="C1" t="s">
        <v>3</v>
      </c>
    </row>
    <row r="2" spans="1:3" x14ac:dyDescent="0.25">
      <c r="A2" t="s">
        <v>24</v>
      </c>
      <c r="B2" s="3">
        <v>2</v>
      </c>
      <c r="C2" s="3" t="str">
        <f>"select * from "&amp;A2&amp;" where tournament="&amp;B2</f>
        <v>select * from project where tournament=2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</vt:lpstr>
      <vt:lpstr>UPDATE</vt:lpstr>
      <vt:lpstr>DELETE</vt:lpstr>
      <vt:lpstr>SELECT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Lemes</dc:creator>
  <cp:lastModifiedBy>Luis Lemes</cp:lastModifiedBy>
  <dcterms:created xsi:type="dcterms:W3CDTF">2018-04-29T22:05:05Z</dcterms:created>
  <dcterms:modified xsi:type="dcterms:W3CDTF">2018-05-04T07:23:27Z</dcterms:modified>
</cp:coreProperties>
</file>