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qac_project\"/>
    </mc:Choice>
  </mc:AlternateContent>
  <xr:revisionPtr revIDLastSave="0" documentId="13_ncr:1_{88C0D743-09D7-461A-896C-CB2FFAC9D974}" xr6:coauthVersionLast="47" xr6:coauthVersionMax="47" xr10:uidLastSave="{00000000-0000-0000-0000-000000000000}"/>
  <bookViews>
    <workbookView xWindow="5052" yWindow="2088" windowWidth="17280" windowHeight="8964" xr2:uid="{BF0794DF-5A00-462D-A06B-22065927BB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<sst xmlns="http://schemas.openxmlformats.org/spreadsheetml/2006/main" count="139" uniqueCount="74">
  <si>
    <t>Revenus :</t>
  </si>
  <si>
    <t>Quêtes dim. et fêtes St-Philippe</t>
  </si>
  <si>
    <t>Retrait direct St-Philippe</t>
  </si>
  <si>
    <t>Retrait direct St-Jean-Eudes</t>
  </si>
  <si>
    <t>Quêtes dim. et fêtes St-Mathias</t>
  </si>
  <si>
    <t>Retrait direct St-Mathias</t>
  </si>
  <si>
    <t>Quêtes dim. et fêtes Ste-Thérèse</t>
  </si>
  <si>
    <t>Retrait direct Ste-Thérèse</t>
  </si>
  <si>
    <t>Quête funerailles</t>
  </si>
  <si>
    <t>Quete bapteme-mariage et autres</t>
  </si>
  <si>
    <t>Quêtes dim. et fetes St-Jean-Eudes</t>
  </si>
  <si>
    <t>Capitation</t>
  </si>
  <si>
    <t>Tribut reçu</t>
  </si>
  <si>
    <t>Luminaire st-philippe</t>
  </si>
  <si>
    <t>Luminaire St-Mathias</t>
  </si>
  <si>
    <t>Messes (revenu)</t>
  </si>
  <si>
    <t>Funerailles</t>
  </si>
  <si>
    <t>Entre-etres</t>
  </si>
  <si>
    <t>Location</t>
  </si>
  <si>
    <t>Location Centre Histoire Arvida</t>
  </si>
  <si>
    <t>Extrait des actes</t>
  </si>
  <si>
    <t>Carême partage</t>
  </si>
  <si>
    <t>Prions (revenu)</t>
  </si>
  <si>
    <t>Cartes ste- therese</t>
  </si>
  <si>
    <t>Carnet - avent - careme ste- therese</t>
  </si>
  <si>
    <t>Dons</t>
  </si>
  <si>
    <t>Revenus d'intérêts</t>
  </si>
  <si>
    <t>Remboursement chant et musique funéailles</t>
  </si>
  <si>
    <t>Revenus Totaux</t>
  </si>
  <si>
    <t>Frais d'exploitation :</t>
  </si>
  <si>
    <t>Frais de déplacement</t>
  </si>
  <si>
    <t>Ministère</t>
  </si>
  <si>
    <t>Chauffage Ste- Thérèse</t>
  </si>
  <si>
    <t>Électricité Ste- Thérèse</t>
  </si>
  <si>
    <t>Neige (entr. ext.) Ste- Thérèse</t>
  </si>
  <si>
    <t>Matériel entretien sanitaire (interieur) Ste- Thérèse</t>
  </si>
  <si>
    <t>Chauffage eglise st-mathias</t>
  </si>
  <si>
    <t>Électricité eglise St-Mathias</t>
  </si>
  <si>
    <t>Chauffage presbytere St-Mathias</t>
  </si>
  <si>
    <t>Neige (entr. ext.) St-Mathias</t>
  </si>
  <si>
    <t>Matériel entretien sanitaire (interieur) st-mathias</t>
  </si>
  <si>
    <t>Assurances</t>
  </si>
  <si>
    <t>Frais de bureau</t>
  </si>
  <si>
    <t>Téléphone</t>
  </si>
  <si>
    <t>Contrat services</t>
  </si>
  <si>
    <t>Honoraires - dossier Claude Tremblay</t>
  </si>
  <si>
    <t>Frais de Banque</t>
  </si>
  <si>
    <t>Cierges - lampions</t>
  </si>
  <si>
    <t>Prions</t>
  </si>
  <si>
    <t>Cartes et carnets</t>
  </si>
  <si>
    <t>Tribut diocésain</t>
  </si>
  <si>
    <t>Unité deux-rives (salaire)</t>
  </si>
  <si>
    <t>Animation liturgique (chant, décoration et matériel)</t>
  </si>
  <si>
    <t>Paiement chanteuse et musique funérailles</t>
  </si>
  <si>
    <t>Civilités</t>
  </si>
  <si>
    <t>Supplique et rescrit</t>
  </si>
  <si>
    <t>Salaires secrétariat  presbytère et entretien</t>
  </si>
  <si>
    <t>Assurance-emploi</t>
  </si>
  <si>
    <t>Régime des rentes du Québec</t>
  </si>
  <si>
    <t>Fonds des services de santé</t>
  </si>
  <si>
    <t>Cnesst et CNT</t>
  </si>
  <si>
    <t>Régime quebecois d'assurance parentale</t>
  </si>
  <si>
    <t>Total des frais</t>
  </si>
  <si>
    <t>Bénéfice (perte) d'exploitation</t>
  </si>
  <si>
    <t>Autres revenus - ST-MATHIAS :</t>
  </si>
  <si>
    <t>Total des autres revenus</t>
  </si>
  <si>
    <t>Autres frais - ST-MATHIAS :</t>
  </si>
  <si>
    <t>Total des autres frais</t>
  </si>
  <si>
    <t>Total des autres revenus et frais</t>
  </si>
  <si>
    <t>Bénéfice net (perte nette)</t>
  </si>
  <si>
    <t>%</t>
  </si>
  <si>
    <t>1er au 31 mars 2023</t>
  </si>
  <si>
    <t>1er janvier au</t>
  </si>
  <si>
    <t>31 mars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</si>
</sst>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15" fontId="2" fillId="0" borderId="0" xfId="1" quotePrefix="1" applyNumberFormat="1" applyFont="1" applyAlignment="1">
      <alignment horizontal="left"/>
    </xf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CDF7-2D2E-489F-B4D8-5219053CA7F8}">
  <dimension ref="A2:G80"/>
  <sheetViews>
    <sheetView tabSelected="1" topLeftCell="A22" workbookViewId="0">
      <selection activeCell="G6" sqref="G6"/>
    </sheetView>
  </sheetViews>
  <sheetFormatPr baseColWidth="10" defaultRowHeight="14.4" x14ac:dyDescent="0.3"/>
  <cols>
    <col min="1" max="1" width="54.33203125" customWidth="1"/>
    <col min="2" max="2" width="34.5546875" style="2" customWidth="1"/>
    <col min="3" max="3" width="14.33203125" style="2" customWidth="1"/>
    <col min="5" max="5" width="2.6640625" customWidth="1"/>
    <col min="7" max="7" width="11.77734375" bestFit="1" customWidth="1"/>
  </cols>
  <sheetData>
    <row r="2" spans="1:7" x14ac:dyDescent="0.3">
      <c r="B2" s="4" t="s">
        <v>71</v>
      </c>
      <c r="C2" s="4" t="s">
        <v>72</v>
      </c>
    </row>
    <row r="3" spans="1:7" x14ac:dyDescent="0.3">
      <c r="B3" s="3"/>
      <c r="C3" s="4" t="s">
        <v>73</v>
      </c>
    </row>
    <row r="4" spans="1:7" s="1" customFormat="1" x14ac:dyDescent="0.3">
      <c r="B4" s="1" t="s">
        <v>0</v>
      </c>
      <c r="C4" s="3"/>
    </row>
    <row r="5" spans="1:7" x14ac:dyDescent="0.3">
      <c r="A5">
        <v>40100</v>
      </c>
      <c r="B5" t="s">
        <v>1</v>
      </c>
      <c r="C5" s="2">
        <v>94</v>
      </c>
      <c r="D5" s="2">
        <v>302.60000000000002</v>
      </c>
      <c r="E5">
        <v>0.28000000000000003</v>
      </c>
      <c r="F5" t="s">
        <v>70</v>
      </c>
      <c r="G5" s="5">
        <f>SUM(C5:C14)</f>
        <v>10805.560000000001</v>
      </c>
    </row>
    <row r="6" spans="1:7" x14ac:dyDescent="0.3">
      <c r="A6">
        <v>40100</v>
      </c>
      <c r="B6" t="s">
        <v>2</v>
      </c>
      <c r="C6" s="2">
        <v>1017.05</v>
      </c>
      <c r="D6" s="2">
        <v>3094.45</v>
      </c>
      <c r="E6">
        <v>2.98</v>
      </c>
      <c r="F6" t="s">
        <v>70</v>
      </c>
    </row>
    <row r="7" spans="1:7" x14ac:dyDescent="0.3">
      <c r="A7">
        <v>40100</v>
      </c>
      <c r="B7" t="s">
        <v>3</v>
      </c>
      <c r="C7" s="2">
        <v>538.88</v>
      </c>
      <c r="D7" s="2">
        <v>1616.64</v>
      </c>
      <c r="E7">
        <v>1.58</v>
      </c>
      <c r="F7" t="s">
        <v>70</v>
      </c>
    </row>
    <row r="8" spans="1:7" x14ac:dyDescent="0.3">
      <c r="A8">
        <v>40100</v>
      </c>
      <c r="B8" t="s">
        <v>4</v>
      </c>
      <c r="C8" s="2">
        <v>1972.25</v>
      </c>
      <c r="D8" s="2">
        <v>6702.65</v>
      </c>
      <c r="E8">
        <v>5.77</v>
      </c>
      <c r="F8" t="s">
        <v>70</v>
      </c>
    </row>
    <row r="9" spans="1:7" x14ac:dyDescent="0.3">
      <c r="A9">
        <v>40100</v>
      </c>
      <c r="B9" t="s">
        <v>5</v>
      </c>
      <c r="C9" s="2">
        <v>2303.2600000000002</v>
      </c>
      <c r="D9" s="2">
        <v>6909.78</v>
      </c>
      <c r="E9">
        <v>6.74</v>
      </c>
      <c r="F9" t="s">
        <v>70</v>
      </c>
    </row>
    <row r="10" spans="1:7" x14ac:dyDescent="0.3">
      <c r="A10">
        <v>40100</v>
      </c>
      <c r="B10" t="s">
        <v>6</v>
      </c>
      <c r="C10" s="2">
        <v>1109.8</v>
      </c>
      <c r="D10" s="2">
        <v>3642.72</v>
      </c>
      <c r="E10">
        <v>3.25</v>
      </c>
      <c r="F10" t="s">
        <v>70</v>
      </c>
    </row>
    <row r="11" spans="1:7" x14ac:dyDescent="0.3">
      <c r="A11">
        <v>40100</v>
      </c>
      <c r="B11" t="s">
        <v>7</v>
      </c>
      <c r="C11" s="2">
        <v>1392.02</v>
      </c>
      <c r="D11" s="2">
        <v>4176.0600000000004</v>
      </c>
      <c r="E11">
        <v>4.07</v>
      </c>
      <c r="F11" t="s">
        <v>70</v>
      </c>
    </row>
    <row r="12" spans="1:7" x14ac:dyDescent="0.3">
      <c r="A12">
        <v>40100</v>
      </c>
      <c r="B12" t="s">
        <v>8</v>
      </c>
      <c r="C12" s="2">
        <v>2157.0500000000002</v>
      </c>
      <c r="D12" s="2">
        <v>5121.75</v>
      </c>
      <c r="E12">
        <v>6.31</v>
      </c>
      <c r="F12" t="s">
        <v>70</v>
      </c>
    </row>
    <row r="13" spans="1:7" x14ac:dyDescent="0.3">
      <c r="A13">
        <v>40100</v>
      </c>
      <c r="B13" t="s">
        <v>9</v>
      </c>
      <c r="C13" s="2">
        <v>116</v>
      </c>
      <c r="D13" s="2">
        <v>207.7</v>
      </c>
      <c r="E13">
        <v>0.34</v>
      </c>
      <c r="F13" t="s">
        <v>70</v>
      </c>
    </row>
    <row r="14" spans="1:7" x14ac:dyDescent="0.3">
      <c r="A14">
        <v>40100</v>
      </c>
      <c r="B14" t="s">
        <v>10</v>
      </c>
      <c r="C14" s="2">
        <v>105.25</v>
      </c>
      <c r="D14" s="2">
        <v>404.9</v>
      </c>
      <c r="E14">
        <v>0.31</v>
      </c>
      <c r="F14" t="s">
        <v>70</v>
      </c>
    </row>
    <row r="15" spans="1:7" x14ac:dyDescent="0.3">
      <c r="A15">
        <v>40200</v>
      </c>
      <c r="B15" t="s">
        <v>11</v>
      </c>
      <c r="C15" s="2">
        <v>234</v>
      </c>
      <c r="D15" s="2">
        <v>1783</v>
      </c>
      <c r="E15">
        <v>0.68</v>
      </c>
      <c r="F15" t="s">
        <v>70</v>
      </c>
    </row>
    <row r="16" spans="1:7" x14ac:dyDescent="0.3">
      <c r="A16">
        <v>40201</v>
      </c>
      <c r="B16" t="s">
        <v>12</v>
      </c>
      <c r="C16" s="2">
        <v>16</v>
      </c>
      <c r="D16" s="2">
        <v>72</v>
      </c>
      <c r="E16">
        <v>0.05</v>
      </c>
      <c r="F16" t="s">
        <v>70</v>
      </c>
    </row>
    <row r="17" spans="1:6" x14ac:dyDescent="0.3">
      <c r="A17">
        <v>40300</v>
      </c>
      <c r="B17" t="s">
        <v>13</v>
      </c>
      <c r="C17" s="2">
        <v>-481.35</v>
      </c>
      <c r="D17" s="2">
        <v>0</v>
      </c>
      <c r="E17">
        <v>-1.41</v>
      </c>
      <c r="F17" t="s">
        <v>70</v>
      </c>
    </row>
    <row r="18" spans="1:6" x14ac:dyDescent="0.3">
      <c r="A18">
        <v>40300</v>
      </c>
      <c r="B18" t="s">
        <v>14</v>
      </c>
      <c r="C18" s="2">
        <v>899</v>
      </c>
      <c r="D18" s="2">
        <v>1358.2</v>
      </c>
      <c r="E18">
        <v>2.63</v>
      </c>
      <c r="F18" t="s">
        <v>70</v>
      </c>
    </row>
    <row r="19" spans="1:6" x14ac:dyDescent="0.3">
      <c r="A19">
        <v>40400</v>
      </c>
      <c r="B19" t="s">
        <v>15</v>
      </c>
      <c r="C19" s="2">
        <v>54.4</v>
      </c>
      <c r="D19" s="2">
        <v>944.4</v>
      </c>
      <c r="E19">
        <v>0.16</v>
      </c>
      <c r="F19" t="s">
        <v>70</v>
      </c>
    </row>
    <row r="20" spans="1:6" x14ac:dyDescent="0.3">
      <c r="A20">
        <v>40400</v>
      </c>
      <c r="B20" t="s">
        <v>16</v>
      </c>
      <c r="C20" s="2">
        <v>2690</v>
      </c>
      <c r="D20" s="2">
        <v>7840</v>
      </c>
      <c r="E20">
        <v>7.87</v>
      </c>
      <c r="F20" t="s">
        <v>70</v>
      </c>
    </row>
    <row r="21" spans="1:6" x14ac:dyDescent="0.3">
      <c r="A21">
        <v>40400</v>
      </c>
      <c r="B21" t="s">
        <v>17</v>
      </c>
      <c r="C21" s="2">
        <v>2000</v>
      </c>
      <c r="D21" s="2">
        <v>4000</v>
      </c>
      <c r="E21">
        <v>5.85</v>
      </c>
      <c r="F21" t="s">
        <v>70</v>
      </c>
    </row>
    <row r="22" spans="1:6" x14ac:dyDescent="0.3">
      <c r="A22">
        <v>50100</v>
      </c>
      <c r="B22" t="s">
        <v>18</v>
      </c>
      <c r="C22" s="2">
        <v>150</v>
      </c>
      <c r="D22" s="2">
        <v>300</v>
      </c>
      <c r="E22">
        <v>0.44</v>
      </c>
      <c r="F22" t="s">
        <v>70</v>
      </c>
    </row>
    <row r="23" spans="1:6" x14ac:dyDescent="0.3">
      <c r="A23">
        <v>50100</v>
      </c>
      <c r="B23" t="s">
        <v>19</v>
      </c>
      <c r="C23" s="2">
        <v>15450</v>
      </c>
      <c r="D23" s="2">
        <v>15450</v>
      </c>
      <c r="E23">
        <v>45.22</v>
      </c>
      <c r="F23" t="s">
        <v>70</v>
      </c>
    </row>
    <row r="24" spans="1:6" x14ac:dyDescent="0.3">
      <c r="A24">
        <v>40900</v>
      </c>
      <c r="B24" t="s">
        <v>20</v>
      </c>
      <c r="C24" s="2">
        <v>105</v>
      </c>
      <c r="D24" s="2">
        <v>285</v>
      </c>
      <c r="E24">
        <v>0.31</v>
      </c>
      <c r="F24" t="s">
        <v>70</v>
      </c>
    </row>
    <row r="25" spans="1:6" x14ac:dyDescent="0.3">
      <c r="A25">
        <v>49000</v>
      </c>
      <c r="B25" t="s">
        <v>21</v>
      </c>
      <c r="C25" s="2">
        <v>119.45</v>
      </c>
      <c r="D25" s="2">
        <v>119.45</v>
      </c>
      <c r="E25">
        <v>0.35</v>
      </c>
      <c r="F25" t="s">
        <v>70</v>
      </c>
    </row>
    <row r="26" spans="1:6" x14ac:dyDescent="0.3">
      <c r="A26">
        <v>41000</v>
      </c>
      <c r="B26" t="s">
        <v>22</v>
      </c>
      <c r="C26" s="2">
        <v>727.25</v>
      </c>
      <c r="D26" s="2">
        <v>960.3</v>
      </c>
      <c r="E26">
        <v>2.13</v>
      </c>
      <c r="F26" t="s">
        <v>70</v>
      </c>
    </row>
    <row r="27" spans="1:6" x14ac:dyDescent="0.3">
      <c r="A27">
        <v>41000</v>
      </c>
      <c r="B27" t="s">
        <v>23</v>
      </c>
      <c r="C27" s="2">
        <v>0</v>
      </c>
      <c r="D27" s="2">
        <v>52</v>
      </c>
      <c r="E27">
        <v>0</v>
      </c>
      <c r="F27" t="s">
        <v>70</v>
      </c>
    </row>
    <row r="28" spans="1:6" x14ac:dyDescent="0.3">
      <c r="A28">
        <v>41000</v>
      </c>
      <c r="B28" t="s">
        <v>24</v>
      </c>
      <c r="C28" s="2">
        <v>0</v>
      </c>
      <c r="D28" s="2">
        <v>131</v>
      </c>
      <c r="E28">
        <v>0</v>
      </c>
      <c r="F28" t="s">
        <v>70</v>
      </c>
    </row>
    <row r="29" spans="1:6" x14ac:dyDescent="0.3">
      <c r="A29">
        <v>59000</v>
      </c>
      <c r="B29" t="s">
        <v>25</v>
      </c>
      <c r="C29" s="2">
        <v>864.6</v>
      </c>
      <c r="D29" s="2">
        <v>2373.4</v>
      </c>
      <c r="E29">
        <v>2.5299999999999998</v>
      </c>
      <c r="F29" t="s">
        <v>70</v>
      </c>
    </row>
    <row r="30" spans="1:6" x14ac:dyDescent="0.3">
      <c r="A30">
        <v>59000</v>
      </c>
      <c r="B30" t="s">
        <v>26</v>
      </c>
      <c r="C30" s="2">
        <v>535.41</v>
      </c>
      <c r="D30" s="2">
        <v>1705.16</v>
      </c>
      <c r="E30">
        <v>1.57</v>
      </c>
      <c r="F30" t="s">
        <v>70</v>
      </c>
    </row>
    <row r="31" spans="1:6" x14ac:dyDescent="0.3">
      <c r="A31">
        <v>59000</v>
      </c>
      <c r="B31" t="s">
        <v>27</v>
      </c>
      <c r="C31" s="2">
        <v>0</v>
      </c>
      <c r="D31" s="2">
        <v>695</v>
      </c>
      <c r="E31">
        <v>0</v>
      </c>
      <c r="F31" t="s">
        <v>70</v>
      </c>
    </row>
    <row r="32" spans="1:6" x14ac:dyDescent="0.3">
      <c r="B32"/>
      <c r="D32" s="2"/>
    </row>
    <row r="33" spans="1:6" s="1" customFormat="1" x14ac:dyDescent="0.3">
      <c r="A33" s="1">
        <v>0</v>
      </c>
      <c r="B33" s="1" t="s">
        <v>28</v>
      </c>
      <c r="C33" s="3">
        <v>34169.32</v>
      </c>
      <c r="D33" s="3">
        <v>70248.160000000003</v>
      </c>
      <c r="E33" s="1">
        <v>100</v>
      </c>
      <c r="F33" s="1" t="s">
        <v>70</v>
      </c>
    </row>
    <row r="34" spans="1:6" x14ac:dyDescent="0.3">
      <c r="B34"/>
      <c r="D34" s="2"/>
    </row>
    <row r="35" spans="1:6" s="1" customFormat="1" x14ac:dyDescent="0.3">
      <c r="A35" s="1">
        <v>0</v>
      </c>
      <c r="B35" s="1" t="s">
        <v>29</v>
      </c>
      <c r="C35" s="3">
        <v>0</v>
      </c>
      <c r="D35" s="3">
        <v>0</v>
      </c>
    </row>
    <row r="36" spans="1:6" x14ac:dyDescent="0.3">
      <c r="A36">
        <v>60300</v>
      </c>
      <c r="B36" t="s">
        <v>30</v>
      </c>
      <c r="C36" s="2">
        <v>40</v>
      </c>
      <c r="D36" s="2">
        <v>337</v>
      </c>
      <c r="E36">
        <v>0.12</v>
      </c>
      <c r="F36" t="s">
        <v>70</v>
      </c>
    </row>
    <row r="37" spans="1:6" x14ac:dyDescent="0.3">
      <c r="A37">
        <v>60200</v>
      </c>
      <c r="B37" t="s">
        <v>31</v>
      </c>
      <c r="C37" s="2">
        <v>920</v>
      </c>
      <c r="D37" s="2">
        <v>2300</v>
      </c>
      <c r="E37">
        <v>2.69</v>
      </c>
      <c r="F37" t="s">
        <v>70</v>
      </c>
    </row>
    <row r="38" spans="1:6" x14ac:dyDescent="0.3">
      <c r="A38">
        <v>80200</v>
      </c>
      <c r="B38" t="s">
        <v>32</v>
      </c>
      <c r="C38" s="2">
        <v>1836.09</v>
      </c>
      <c r="D38" s="2">
        <v>5508.27</v>
      </c>
      <c r="E38">
        <v>5.37</v>
      </c>
      <c r="F38" t="s">
        <v>70</v>
      </c>
    </row>
    <row r="39" spans="1:6" x14ac:dyDescent="0.3">
      <c r="A39">
        <v>80300</v>
      </c>
      <c r="B39" t="s">
        <v>33</v>
      </c>
      <c r="C39" s="2">
        <v>978.28</v>
      </c>
      <c r="D39" s="2">
        <v>1904.4</v>
      </c>
      <c r="E39">
        <v>2.86</v>
      </c>
      <c r="F39" t="s">
        <v>70</v>
      </c>
    </row>
    <row r="40" spans="1:6" x14ac:dyDescent="0.3">
      <c r="A40">
        <v>80500</v>
      </c>
      <c r="B40" t="s">
        <v>34</v>
      </c>
      <c r="C40" s="2">
        <v>0</v>
      </c>
      <c r="D40" s="2">
        <v>500</v>
      </c>
      <c r="E40">
        <v>0</v>
      </c>
      <c r="F40" t="s">
        <v>70</v>
      </c>
    </row>
    <row r="41" spans="1:6" x14ac:dyDescent="0.3">
      <c r="A41">
        <v>80400</v>
      </c>
      <c r="B41" t="s">
        <v>35</v>
      </c>
      <c r="C41" s="2">
        <v>108.2</v>
      </c>
      <c r="D41" s="2">
        <v>498.09</v>
      </c>
      <c r="E41">
        <v>0.32</v>
      </c>
      <c r="F41" t="s">
        <v>70</v>
      </c>
    </row>
    <row r="42" spans="1:6" x14ac:dyDescent="0.3">
      <c r="A42">
        <v>80200</v>
      </c>
      <c r="B42" t="s">
        <v>36</v>
      </c>
      <c r="C42" s="2">
        <v>0</v>
      </c>
      <c r="D42" s="2">
        <v>274.08</v>
      </c>
      <c r="E42">
        <v>0</v>
      </c>
      <c r="F42" t="s">
        <v>70</v>
      </c>
    </row>
    <row r="43" spans="1:6" x14ac:dyDescent="0.3">
      <c r="A43">
        <v>80500</v>
      </c>
      <c r="B43" t="s">
        <v>37</v>
      </c>
      <c r="C43" s="2">
        <v>2435.35</v>
      </c>
      <c r="D43" s="2">
        <v>7306.05</v>
      </c>
      <c r="E43">
        <v>7.13</v>
      </c>
      <c r="F43" t="s">
        <v>70</v>
      </c>
    </row>
    <row r="44" spans="1:6" x14ac:dyDescent="0.3">
      <c r="A44">
        <v>80200</v>
      </c>
      <c r="B44" t="s">
        <v>38</v>
      </c>
      <c r="C44" s="2">
        <v>883.44</v>
      </c>
      <c r="D44" s="2">
        <v>11001.35</v>
      </c>
      <c r="E44">
        <v>2.59</v>
      </c>
      <c r="F44" t="s">
        <v>70</v>
      </c>
    </row>
    <row r="45" spans="1:6" x14ac:dyDescent="0.3">
      <c r="A45">
        <v>80500</v>
      </c>
      <c r="B45" t="s">
        <v>39</v>
      </c>
      <c r="C45" s="2">
        <v>591.19000000000005</v>
      </c>
      <c r="D45" s="2">
        <v>1091.19</v>
      </c>
      <c r="E45">
        <v>1.73</v>
      </c>
      <c r="F45" t="s">
        <v>70</v>
      </c>
    </row>
    <row r="46" spans="1:6" x14ac:dyDescent="0.3">
      <c r="A46">
        <v>80400</v>
      </c>
      <c r="B46" t="s">
        <v>40</v>
      </c>
      <c r="C46" s="2">
        <v>0</v>
      </c>
      <c r="D46" s="2">
        <v>1004.33</v>
      </c>
      <c r="E46">
        <v>0</v>
      </c>
      <c r="F46" t="s">
        <v>70</v>
      </c>
    </row>
    <row r="47" spans="1:6" x14ac:dyDescent="0.3">
      <c r="A47">
        <v>80700</v>
      </c>
      <c r="B47" t="s">
        <v>41</v>
      </c>
      <c r="C47" s="2">
        <v>17606.5</v>
      </c>
      <c r="D47" s="2">
        <v>16636.54</v>
      </c>
      <c r="E47">
        <v>51.53</v>
      </c>
      <c r="F47" t="s">
        <v>70</v>
      </c>
    </row>
    <row r="48" spans="1:6" x14ac:dyDescent="0.3">
      <c r="A48">
        <v>70200</v>
      </c>
      <c r="B48" t="s">
        <v>42</v>
      </c>
      <c r="C48" s="2">
        <v>524.42999999999995</v>
      </c>
      <c r="D48" s="2">
        <v>1916.96</v>
      </c>
      <c r="E48">
        <v>1.53</v>
      </c>
      <c r="F48" t="s">
        <v>70</v>
      </c>
    </row>
    <row r="49" spans="1:6" x14ac:dyDescent="0.3">
      <c r="A49">
        <v>70200</v>
      </c>
      <c r="B49" t="s">
        <v>43</v>
      </c>
      <c r="C49" s="2">
        <v>316.73</v>
      </c>
      <c r="D49" s="2">
        <v>950.22</v>
      </c>
      <c r="E49">
        <v>0.93</v>
      </c>
      <c r="F49" t="s">
        <v>70</v>
      </c>
    </row>
    <row r="50" spans="1:6" x14ac:dyDescent="0.3">
      <c r="A50">
        <v>70300</v>
      </c>
      <c r="B50" t="s">
        <v>44</v>
      </c>
      <c r="C50" s="2">
        <v>145.1</v>
      </c>
      <c r="D50" s="2">
        <v>1815.28</v>
      </c>
      <c r="E50">
        <v>0.42</v>
      </c>
      <c r="F50" t="s">
        <v>70</v>
      </c>
    </row>
    <row r="51" spans="1:6" x14ac:dyDescent="0.3">
      <c r="A51">
        <v>70300</v>
      </c>
      <c r="B51" t="s">
        <v>45</v>
      </c>
      <c r="C51" s="2">
        <v>400.81</v>
      </c>
      <c r="D51" s="2">
        <v>400.81</v>
      </c>
      <c r="E51">
        <v>1.17</v>
      </c>
      <c r="F51" t="s">
        <v>70</v>
      </c>
    </row>
    <row r="52" spans="1:6" x14ac:dyDescent="0.3">
      <c r="A52">
        <v>80600</v>
      </c>
      <c r="B52" t="s">
        <v>46</v>
      </c>
      <c r="C52" s="2">
        <v>56.19</v>
      </c>
      <c r="D52" s="2">
        <v>201.27</v>
      </c>
      <c r="E52">
        <v>0.16</v>
      </c>
      <c r="F52" t="s">
        <v>70</v>
      </c>
    </row>
    <row r="53" spans="1:6" x14ac:dyDescent="0.3">
      <c r="A53">
        <v>79000</v>
      </c>
      <c r="B53" t="s">
        <v>47</v>
      </c>
      <c r="C53" s="2">
        <v>0</v>
      </c>
      <c r="D53" s="2">
        <v>4288.2700000000004</v>
      </c>
      <c r="E53">
        <v>0</v>
      </c>
      <c r="F53" t="s">
        <v>70</v>
      </c>
    </row>
    <row r="54" spans="1:6" x14ac:dyDescent="0.3">
      <c r="A54">
        <v>79000</v>
      </c>
      <c r="B54" t="s">
        <v>48</v>
      </c>
      <c r="C54" s="2">
        <v>0</v>
      </c>
      <c r="D54" s="2">
        <v>4675.7</v>
      </c>
      <c r="E54">
        <v>0</v>
      </c>
      <c r="F54" t="s">
        <v>70</v>
      </c>
    </row>
    <row r="55" spans="1:6" x14ac:dyDescent="0.3">
      <c r="A55">
        <v>79000</v>
      </c>
      <c r="B55" t="s">
        <v>49</v>
      </c>
      <c r="C55" s="2">
        <v>-123.25</v>
      </c>
      <c r="D55" s="2">
        <v>149.63</v>
      </c>
      <c r="E55">
        <v>-0.36</v>
      </c>
      <c r="F55" t="s">
        <v>70</v>
      </c>
    </row>
    <row r="56" spans="1:6" x14ac:dyDescent="0.3">
      <c r="A56">
        <v>89000</v>
      </c>
      <c r="B56" t="s">
        <v>50</v>
      </c>
      <c r="C56" s="2">
        <v>4308.93</v>
      </c>
      <c r="D56" s="2">
        <v>12926.79</v>
      </c>
      <c r="E56">
        <v>12.61</v>
      </c>
      <c r="F56" t="s">
        <v>70</v>
      </c>
    </row>
    <row r="57" spans="1:6" x14ac:dyDescent="0.3">
      <c r="A57">
        <v>70100</v>
      </c>
      <c r="B57" t="s">
        <v>51</v>
      </c>
      <c r="C57" s="2">
        <v>10454.84</v>
      </c>
      <c r="D57" s="2">
        <v>31364.52</v>
      </c>
      <c r="E57">
        <v>30.6</v>
      </c>
      <c r="F57" t="s">
        <v>70</v>
      </c>
    </row>
    <row r="58" spans="1:6" x14ac:dyDescent="0.3">
      <c r="A58">
        <v>89000</v>
      </c>
      <c r="B58" t="s">
        <v>52</v>
      </c>
      <c r="C58" s="2">
        <v>1273.92</v>
      </c>
      <c r="D58" s="2">
        <v>2023.92</v>
      </c>
      <c r="E58">
        <v>3.73</v>
      </c>
      <c r="F58" t="s">
        <v>70</v>
      </c>
    </row>
    <row r="59" spans="1:6" x14ac:dyDescent="0.3">
      <c r="A59">
        <v>89000</v>
      </c>
      <c r="B59" t="s">
        <v>53</v>
      </c>
      <c r="C59" s="2">
        <v>1965</v>
      </c>
      <c r="D59" s="2">
        <v>3190</v>
      </c>
      <c r="E59">
        <v>5.75</v>
      </c>
      <c r="F59" t="s">
        <v>70</v>
      </c>
    </row>
    <row r="60" spans="1:6" x14ac:dyDescent="0.3">
      <c r="A60">
        <v>70600</v>
      </c>
      <c r="B60" t="s">
        <v>54</v>
      </c>
      <c r="C60" s="2">
        <v>208.36</v>
      </c>
      <c r="D60" s="2">
        <v>208.36</v>
      </c>
      <c r="E60">
        <v>0.61</v>
      </c>
      <c r="F60" t="s">
        <v>70</v>
      </c>
    </row>
    <row r="61" spans="1:6" x14ac:dyDescent="0.3">
      <c r="A61">
        <v>70100</v>
      </c>
      <c r="B61" t="s">
        <v>55</v>
      </c>
      <c r="C61" s="2">
        <v>50</v>
      </c>
      <c r="D61" s="2">
        <v>50</v>
      </c>
      <c r="E61">
        <v>0.15</v>
      </c>
      <c r="F61" t="s">
        <v>70</v>
      </c>
    </row>
    <row r="62" spans="1:6" x14ac:dyDescent="0.3">
      <c r="A62">
        <v>70100</v>
      </c>
      <c r="B62" t="s">
        <v>56</v>
      </c>
      <c r="C62" s="2">
        <v>8435.19</v>
      </c>
      <c r="D62" s="2">
        <v>17623.22</v>
      </c>
      <c r="E62">
        <v>24.69</v>
      </c>
      <c r="F62" t="s">
        <v>70</v>
      </c>
    </row>
    <row r="63" spans="1:6" x14ac:dyDescent="0.3">
      <c r="A63">
        <v>80700</v>
      </c>
      <c r="B63" t="s">
        <v>57</v>
      </c>
      <c r="C63" s="2">
        <v>291.45999999999998</v>
      </c>
      <c r="D63" s="2">
        <v>656.46</v>
      </c>
      <c r="E63">
        <v>0.85</v>
      </c>
      <c r="F63" t="s">
        <v>70</v>
      </c>
    </row>
    <row r="64" spans="1:6" x14ac:dyDescent="0.3">
      <c r="A64">
        <v>70500</v>
      </c>
      <c r="B64" t="s">
        <v>58</v>
      </c>
      <c r="C64" s="2">
        <v>328.18</v>
      </c>
      <c r="D64" s="2">
        <v>632.39</v>
      </c>
      <c r="E64">
        <v>0.96</v>
      </c>
      <c r="F64" t="s">
        <v>70</v>
      </c>
    </row>
    <row r="65" spans="1:6" x14ac:dyDescent="0.3">
      <c r="A65">
        <v>70600</v>
      </c>
      <c r="B65" t="s">
        <v>59</v>
      </c>
      <c r="C65" s="2">
        <v>138.33000000000001</v>
      </c>
      <c r="D65" s="2">
        <v>291.94</v>
      </c>
      <c r="E65">
        <v>0.4</v>
      </c>
      <c r="F65" t="s">
        <v>70</v>
      </c>
    </row>
    <row r="66" spans="1:6" x14ac:dyDescent="0.3">
      <c r="A66">
        <v>70400</v>
      </c>
      <c r="B66" t="s">
        <v>60</v>
      </c>
      <c r="C66" s="2">
        <v>105.63</v>
      </c>
      <c r="D66" s="2">
        <v>222.95</v>
      </c>
      <c r="E66">
        <v>0.31</v>
      </c>
      <c r="F66" t="s">
        <v>70</v>
      </c>
    </row>
    <row r="67" spans="1:6" x14ac:dyDescent="0.3">
      <c r="A67">
        <v>70200</v>
      </c>
      <c r="B67" t="s">
        <v>61</v>
      </c>
      <c r="C67" s="2">
        <v>57.48</v>
      </c>
      <c r="D67" s="2">
        <v>121.17</v>
      </c>
      <c r="E67">
        <v>0.17</v>
      </c>
      <c r="F67" t="s">
        <v>70</v>
      </c>
    </row>
    <row r="68" spans="1:6" x14ac:dyDescent="0.3">
      <c r="B68"/>
      <c r="D68" s="2"/>
    </row>
    <row r="69" spans="1:6" s="1" customFormat="1" x14ac:dyDescent="0.3">
      <c r="B69" s="1" t="s">
        <v>62</v>
      </c>
      <c r="C69" s="3">
        <v>54336.38</v>
      </c>
      <c r="D69" s="3">
        <v>132071.16</v>
      </c>
      <c r="E69" s="1">
        <v>159.02000000000001</v>
      </c>
      <c r="F69" s="1" t="s">
        <v>70</v>
      </c>
    </row>
    <row r="70" spans="1:6" x14ac:dyDescent="0.3">
      <c r="B70"/>
      <c r="D70" s="2"/>
    </row>
    <row r="71" spans="1:6" s="1" customFormat="1" x14ac:dyDescent="0.3">
      <c r="B71" s="1" t="s">
        <v>63</v>
      </c>
      <c r="C71" s="3">
        <v>-20167.060000000001</v>
      </c>
      <c r="D71" s="3">
        <v>-61823</v>
      </c>
      <c r="E71" s="1">
        <v>-59.02</v>
      </c>
      <c r="F71" t="s">
        <v>70</v>
      </c>
    </row>
    <row r="72" spans="1:6" s="1" customFormat="1" x14ac:dyDescent="0.3">
      <c r="C72" s="3"/>
      <c r="D72" s="3"/>
    </row>
    <row r="73" spans="1:6" s="1" customFormat="1" x14ac:dyDescent="0.3">
      <c r="B73" s="1" t="s">
        <v>64</v>
      </c>
      <c r="C73" s="3"/>
      <c r="D73" s="3"/>
    </row>
    <row r="74" spans="1:6" s="1" customFormat="1" x14ac:dyDescent="0.3">
      <c r="B74" s="1" t="s">
        <v>65</v>
      </c>
      <c r="C74" s="3">
        <v>0</v>
      </c>
      <c r="D74" s="3">
        <v>0</v>
      </c>
      <c r="E74" s="1">
        <v>0</v>
      </c>
      <c r="F74" t="s">
        <v>70</v>
      </c>
    </row>
    <row r="75" spans="1:6" s="1" customFormat="1" x14ac:dyDescent="0.3">
      <c r="C75" s="3"/>
      <c r="D75" s="3"/>
    </row>
    <row r="76" spans="1:6" s="1" customFormat="1" x14ac:dyDescent="0.3">
      <c r="B76" s="1" t="s">
        <v>66</v>
      </c>
      <c r="C76" s="3"/>
      <c r="D76" s="3"/>
    </row>
    <row r="77" spans="1:6" s="1" customFormat="1" x14ac:dyDescent="0.3">
      <c r="B77" s="1" t="s">
        <v>67</v>
      </c>
      <c r="C77" s="3">
        <v>0</v>
      </c>
      <c r="D77" s="3">
        <v>0</v>
      </c>
      <c r="E77" s="1">
        <v>0</v>
      </c>
      <c r="F77" t="s">
        <v>70</v>
      </c>
    </row>
    <row r="78" spans="1:6" s="1" customFormat="1" x14ac:dyDescent="0.3">
      <c r="C78" s="3"/>
      <c r="D78" s="3"/>
    </row>
    <row r="79" spans="1:6" s="1" customFormat="1" x14ac:dyDescent="0.3">
      <c r="B79" s="1" t="s">
        <v>68</v>
      </c>
      <c r="C79" s="3">
        <v>0</v>
      </c>
      <c r="D79" s="3">
        <v>0</v>
      </c>
      <c r="E79" s="1">
        <v>0</v>
      </c>
      <c r="F79" t="s">
        <v>70</v>
      </c>
    </row>
    <row r="80" spans="1:6" s="1" customFormat="1" x14ac:dyDescent="0.3">
      <c r="B80" s="1" t="s">
        <v>69</v>
      </c>
      <c r="C80" s="3">
        <v>-20167.060000000001</v>
      </c>
      <c r="D80" s="3">
        <v>-61823</v>
      </c>
      <c r="E80" s="1">
        <v>-59.02</v>
      </c>
      <c r="F80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Harvey</dc:creator>
  <cp:lastModifiedBy>Nicolas Cote</cp:lastModifiedBy>
  <dcterms:created xsi:type="dcterms:W3CDTF">2023-04-29T13:06:32Z</dcterms:created>
  <dcterms:modified xsi:type="dcterms:W3CDTF">2023-06-12T02:05:37Z</dcterms:modified>
</cp:coreProperties>
</file>