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09"/>
  <workbookPr filterPrivacy="1"/>
  <mc:AlternateContent xmlns:mc="http://schemas.openxmlformats.org/markup-compatibility/2006">
    <mc:Choice Requires="x15">
      <x15ac:absPath xmlns:x15ac="http://schemas.microsoft.com/office/spreadsheetml/2010/11/ac" url="/Users/ahenket/Dropbox/PGO/FHIR Profiles/"/>
    </mc:Choice>
  </mc:AlternateContent>
  <bookViews>
    <workbookView xWindow="-12080" yWindow="-28360" windowWidth="31840" windowHeight="28360"/>
  </bookViews>
  <sheets>
    <sheet name="Sheet1" sheetId="1" r:id="rId1"/>
    <sheet name="MedicatiegebuikStatus" sheetId="3" r:id="rId2"/>
    <sheet name="MedicatieVoorschriftStatus" sheetId="2" r:id="rId3"/>
  </sheets>
  <definedNames>
    <definedName name="active" localSheetId="2">MedicatieVoorschriftStatus!$A$2</definedName>
    <definedName name="completed" localSheetId="2">MedicatieVoorschriftStatus!$A$4</definedName>
    <definedName name="draft" localSheetId="2">MedicatieVoorschriftStatus!$A$7</definedName>
    <definedName name="stopped" localSheetId="2">MedicatieVoorschriftStatus!$A$6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/>
</calcChain>
</file>

<file path=xl/comments1.xml><?xml version="1.0" encoding="utf-8"?>
<comments xmlns="http://schemas.openxmlformats.org/spreadsheetml/2006/main">
  <authors>
    <author>Auteur</author>
  </authors>
  <commentList>
    <comment ref="D20" authorId="0">
      <text>
        <r>
          <rPr>
            <b/>
            <sz val="10"/>
            <color indexed="81"/>
            <rFont val="Calibri"/>
          </rPr>
          <t>AMP9.0: Toedieningssnelheid</t>
        </r>
      </text>
    </comment>
  </commentList>
</comments>
</file>

<file path=xl/sharedStrings.xml><?xml version="1.0" encoding="utf-8"?>
<sst xmlns="http://schemas.openxmlformats.org/spreadsheetml/2006/main" count="206" uniqueCount="163">
  <si>
    <t xml:space="preserve"># </t>
  </si>
  <si>
    <t xml:space="preserve">Zorginformatiebouwsteen – BGZ  </t>
  </si>
  <si>
    <t xml:space="preserve">Datatype </t>
  </si>
  <si>
    <t xml:space="preserve">CD </t>
  </si>
  <si>
    <t>TS</t>
  </si>
  <si>
    <t xml:space="preserve">Toelichting </t>
  </si>
  <si>
    <t>ST</t>
  </si>
  <si>
    <t xml:space="preserve">ST </t>
  </si>
  <si>
    <t>PQ</t>
  </si>
  <si>
    <t>Maps to</t>
  </si>
  <si>
    <t>Notes/Issues</t>
  </si>
  <si>
    <t xml:space="preserve">MedicatieGebruik [R] </t>
  </si>
  <si>
    <r>
      <t>GebruiksProduct</t>
    </r>
    <r>
      <rPr>
        <sz val="10"/>
        <color rgb="FF939595"/>
        <rFont val="Open Sans"/>
        <family val="2"/>
      </rPr>
      <t>::Product [MedicatieVoorschrift]</t>
    </r>
    <r>
      <rPr>
        <sz val="10"/>
        <color rgb="FF484A4C"/>
        <rFont val="Open Sans"/>
        <family val="2"/>
      </rPr>
      <t xml:space="preserve">  </t>
    </r>
  </si>
  <si>
    <t xml:space="preserve">ProductCode </t>
  </si>
  <si>
    <t>CD </t>
  </si>
  <si>
    <t>ProductSpecificatie [C]</t>
  </si>
  <si>
    <t xml:space="preserve">ProductNaam </t>
  </si>
  <si>
    <t xml:space="preserve">Merknaam  </t>
  </si>
  <si>
    <t xml:space="preserve">FarmaceutischeVorm </t>
  </si>
  <si>
    <t>Ingrediënt [C]</t>
  </si>
  <si>
    <t xml:space="preserve">Sterkte </t>
  </si>
  <si>
    <t xml:space="preserve">PQ </t>
  </si>
  <si>
    <t xml:space="preserve">IngredientCode </t>
  </si>
  <si>
    <r>
      <t>GebruiksDosering</t>
    </r>
    <r>
      <rPr>
        <sz val="10"/>
        <color rgb="FF939595"/>
        <rFont val="Open Sans"/>
        <family val="2"/>
      </rPr>
      <t>::Dosering [MedicatieVoorschrift]</t>
    </r>
    <r>
      <rPr>
        <sz val="10"/>
        <color rgb="FF484A4C"/>
        <rFont val="Open Sans"/>
        <family val="2"/>
      </rPr>
      <t xml:space="preserve"> </t>
    </r>
  </si>
  <si>
    <t xml:space="preserve">StartDatum </t>
  </si>
  <si>
    <t xml:space="preserve">EindDatum </t>
  </si>
  <si>
    <t xml:space="preserve">GebruiksDuur </t>
  </si>
  <si>
    <t xml:space="preserve">AantalToedieningen </t>
  </si>
  <si>
    <t>INT</t>
  </si>
  <si>
    <t xml:space="preserve">Keerdosis </t>
  </si>
  <si>
    <t xml:space="preserve">Toedieningsweg </t>
  </si>
  <si>
    <t xml:space="preserve">Inloopsnelheid </t>
  </si>
  <si>
    <t>PQ </t>
  </si>
  <si>
    <t xml:space="preserve">AanvullendeToelichting </t>
  </si>
  <si>
    <t xml:space="preserve">Criterium </t>
  </si>
  <si>
    <t xml:space="preserve">MaximumAantalPerTijd </t>
  </si>
  <si>
    <t xml:space="preserve">ZoNodig </t>
  </si>
  <si>
    <t>BL</t>
  </si>
  <si>
    <t>Toedieningsschema [C]</t>
  </si>
  <si>
    <t xml:space="preserve">Frequentie </t>
  </si>
  <si>
    <t xml:space="preserve">Interval </t>
  </si>
  <si>
    <t xml:space="preserve">Toedientijd </t>
  </si>
  <si>
    <t xml:space="preserve">TS </t>
  </si>
  <si>
    <t xml:space="preserve">Weekdagen </t>
  </si>
  <si>
    <t xml:space="preserve">Dagdeel </t>
  </si>
  <si>
    <t xml:space="preserve">MedicatieGebruikStatus </t>
  </si>
  <si>
    <t xml:space="preserve">MedicatieGebruikRedenVanStoppen </t>
  </si>
  <si>
    <t xml:space="preserve">MedicatieGebruikRedenVanOnderbreken </t>
  </si>
  <si>
    <r>
      <t>Voorschrift</t>
    </r>
    <r>
      <rPr>
        <sz val="10"/>
        <color rgb="FF939595"/>
        <rFont val="Open Sans"/>
        <family val="2"/>
      </rPr>
      <t xml:space="preserve">::MedicatieVoorschrift [MedicatieVoorschrift] </t>
    </r>
  </si>
  <si>
    <t xml:space="preserve">MedicatieVoorschriftStatus </t>
  </si>
  <si>
    <t xml:space="preserve">MedicatieVoorschriftRedenVanStoppen </t>
  </si>
  <si>
    <t xml:space="preserve">MedicatieVoorschriftRedenVanOnderbreken </t>
  </si>
  <si>
    <t xml:space="preserve">DatumMedicatieVoorschrift </t>
  </si>
  <si>
    <r>
      <t>RedenVanVoorschrijven</t>
    </r>
    <r>
      <rPr>
        <sz val="10"/>
        <color rgb="FF939595"/>
        <rFont val="Open Sans"/>
        <family val="2"/>
      </rPr>
      <t>::Probleem [OverdrachtConcern]</t>
    </r>
  </si>
  <si>
    <t xml:space="preserve">ProbleemType </t>
  </si>
  <si>
    <t xml:space="preserve">ProbleemNaam </t>
  </si>
  <si>
    <t>Voorschrijver [C]</t>
  </si>
  <si>
    <r>
      <t>Zorgverlener</t>
    </r>
    <r>
      <rPr>
        <sz val="10"/>
        <color rgb="FF939595"/>
        <rFont val="Open Sans"/>
        <family val="2"/>
      </rPr>
      <t>::Zorgverlener [Zorgverlener]</t>
    </r>
  </si>
  <si>
    <t xml:space="preserve">Eén van #43, #63, #73 </t>
  </si>
  <si>
    <r>
      <t>Patiënt</t>
    </r>
    <r>
      <rPr>
        <sz val="10"/>
        <color rgb="FF939595"/>
        <rFont val="Open Sans"/>
        <family val="2"/>
      </rPr>
      <t xml:space="preserve">::Patiënt [Patiënt] </t>
    </r>
  </si>
  <si>
    <r>
      <t>Mantelzorger</t>
    </r>
    <r>
      <rPr>
        <sz val="10"/>
        <color rgb="FF939595"/>
        <rFont val="Open Sans"/>
        <family val="2"/>
      </rPr>
      <t>::Contactpersoon [Contactpersoon]</t>
    </r>
  </si>
  <si>
    <t>Medication.ingredient.amount</t>
  </si>
  <si>
    <t>Medication.product.form</t>
  </si>
  <si>
    <t>Extension</t>
  </si>
  <si>
    <t>Extension or Medication.manufacturer?</t>
  </si>
  <si>
    <t>MedicationOrder.status</t>
  </si>
  <si>
    <t>MedicationOrder.reasonEnded</t>
  </si>
  <si>
    <t>MedicationOrder.note</t>
  </si>
  <si>
    <t>MedicationOrder.dateWritten</t>
  </si>
  <si>
    <t>active</t>
  </si>
  <si>
    <t>suspended</t>
  </si>
  <si>
    <t>Completed</t>
  </si>
  <si>
    <t>on-hold</t>
  </si>
  <si>
    <t>completed</t>
  </si>
  <si>
    <t>stopped</t>
  </si>
  <si>
    <t>entered-in-error</t>
  </si>
  <si>
    <t>draft</t>
  </si>
  <si>
    <t>Code</t>
  </si>
  <si>
    <t>Display</t>
  </si>
  <si>
    <t>Definition</t>
  </si>
  <si>
    <t>v3 Map (ActStatus)</t>
  </si>
  <si>
    <t>Active</t>
  </si>
  <si>
    <t>The prescription is 'actionable', but not all actions that are implied by it have occurred yet.</t>
  </si>
  <si>
    <t>On Hold</t>
  </si>
  <si>
    <t>Actions implied by the prescription are to be temporarily halted, but are expected to continue later. May also be called "suspended".</t>
  </si>
  <si>
    <t>All actions that are implied by the prescription have occurred.</t>
  </si>
  <si>
    <t>Entered In Error</t>
  </si>
  <si>
    <t>The prescription was entered in error.</t>
  </si>
  <si>
    <t>Stopped</t>
  </si>
  <si>
    <t>Actions implied by the prescription are to be permanently halted, before all of them occurred.</t>
  </si>
  <si>
    <t>Draft</t>
  </si>
  <si>
    <t>The prescription is not yet 'actionable', i.e. it is a work in progress, requires sign-off or verification, and needs to be run through decision support process.</t>
  </si>
  <si>
    <t>aborted</t>
  </si>
  <si>
    <t>nullfied</t>
  </si>
  <si>
    <t>new</t>
  </si>
  <si>
    <t>MedicationStatement.dosage.timing.repeat.boundsPeriod.start</t>
  </si>
  <si>
    <t>MedicationStatement.dosage.timing.repeat.boundsQuantity</t>
  </si>
  <si>
    <t>MedicationStatement.dosage.quantity</t>
  </si>
  <si>
    <t>MedicationStatement.dosage.route</t>
  </si>
  <si>
    <t>MedicationStatement.dosage.rate[x]</t>
  </si>
  <si>
    <t>MedicationStatement.dosage.maxDosePerPeriod</t>
  </si>
  <si>
    <t>MedicationStatement.dosage.asNeededBoolean</t>
  </si>
  <si>
    <t>MedicationStatement.dosageInstructions.timing.repeat.when</t>
  </si>
  <si>
    <t>MedicationStatement.status</t>
  </si>
  <si>
    <t>FHIR</t>
  </si>
  <si>
    <t>MedicationStatementStatus</t>
  </si>
  <si>
    <t>intended</t>
  </si>
  <si>
    <t>MedicatieGebruikStatus (ActCode)</t>
  </si>
  <si>
    <t>cancelled</t>
  </si>
  <si>
    <t>niet gestart</t>
  </si>
  <si>
    <t>voltooid</t>
  </si>
  <si>
    <t>actief</t>
  </si>
  <si>
    <t>afgebroken</t>
  </si>
  <si>
    <t>onderbroken</t>
  </si>
  <si>
    <t>The medication is still being taken.</t>
  </si>
  <si>
    <t>The medication is no longer being taken.</t>
  </si>
  <si>
    <t>The statement was entered in error.</t>
  </si>
  <si>
    <t>The medication may be taken at some time in the future.</t>
  </si>
  <si>
    <t>on hold</t>
  </si>
  <si>
    <t>STU3</t>
  </si>
  <si>
    <t>MedicationStatement.reasonNotTaken</t>
  </si>
  <si>
    <t>MedicationStatement</t>
  </si>
  <si>
    <t>MedicationStatement.medicationReference(Reference Medication)</t>
  </si>
  <si>
    <t>Medication.ingredient.item (Substance.code)</t>
  </si>
  <si>
    <t>MedicationStatement.dosage.asNeededCodeableConcept</t>
  </si>
  <si>
    <t>Medication.code.text</t>
  </si>
  <si>
    <t>Medication.code.coding</t>
  </si>
  <si>
    <t>code + display</t>
  </si>
  <si>
    <t>in dit geval heb je dus geen .coding</t>
  </si>
  <si>
    <t>Zit niet in MPv9.0, wel: omschrijving</t>
  </si>
  <si>
    <t>Omschrijving</t>
  </si>
  <si>
    <t>Medication.extension.description</t>
  </si>
  <si>
    <t>Nog verder uit te werken</t>
  </si>
  <si>
    <t>Medication.ingredient</t>
  </si>
  <si>
    <t>MedicationStatement.dosage</t>
  </si>
  <si>
    <t>MedicationStatement.dosage.timing.repeat.boundsPeriod.end</t>
  </si>
  <si>
    <t>MedicationStatement.dosage.timing.repeat.count</t>
  </si>
  <si>
    <t>MedicationStatement.dosage.extension.supportingInformation</t>
  </si>
  <si>
    <t>CodeableConcept</t>
  </si>
  <si>
    <t>asNeededBoolean en asNeededCodeableConcept sluiten elkaar uit. MPv9.0 sluit dit nu ook nog uit</t>
  </si>
  <si>
    <t>MedicationStatement.dosage.timing.repeat.frequency</t>
  </si>
  <si>
    <t>MedicationStatement.dosage.timing.repeat.period</t>
  </si>
  <si>
    <t>MedicationStatement.dosage.timing.event</t>
  </si>
  <si>
    <t>Doesn't map</t>
  </si>
  <si>
    <r>
      <t>MedicationStatement.dosage.timing.repeat.</t>
    </r>
    <r>
      <rPr>
        <b/>
        <sz val="10"/>
        <color rgb="FF484A4C"/>
        <rFont val="Open Sans"/>
        <family val="2"/>
      </rPr>
      <t>extension</t>
    </r>
    <r>
      <rPr>
        <sz val="10"/>
        <color rgb="FF484A4C"/>
        <rFont val="Open Sans"/>
        <family val="2"/>
      </rPr>
      <t>.dayOfWeek</t>
    </r>
  </si>
  <si>
    <t>Actions implied by the statement have been permanently halted, before all of them occurred.</t>
  </si>
  <si>
    <t>Actions implied by the statement have been temporarily halted, but are expected to continue later. May also be called "suspended".</t>
  </si>
  <si>
    <t>Doesn't map see sheet 2, will be fixed in STU3, and Arianne will add in MPv9.0 (as issue)</t>
  </si>
  <si>
    <t>Mapping see sheet 3</t>
  </si>
  <si>
    <t>In combination with status, see for status above</t>
  </si>
  <si>
    <t>MedicationStatement.note</t>
  </si>
  <si>
    <t>MedicationStatement.supportingInformationReference(MedicationOrder)</t>
  </si>
  <si>
    <t>STU3 MedicationOrder.eventHistory.reason + status = stopped. Note: MPv9.0 does not do status</t>
  </si>
  <si>
    <t xml:space="preserve">STU3 MedicationOrder.eventHistory.reason + status = on-hold. Note: MPv9.0 does </t>
  </si>
  <si>
    <t>MedicationOrder.Condition</t>
  </si>
  <si>
    <t>MedicationOrder.Condition.category</t>
  </si>
  <si>
    <t>MedicationOrder.Condition.code</t>
  </si>
  <si>
    <t>MedicationOrder.Condition.note</t>
  </si>
  <si>
    <t>STU3 MedicationOrder.reasonReference(Condition)</t>
  </si>
  <si>
    <t>MedicationOrder.prescriber</t>
  </si>
  <si>
    <t>MedicationOrder.prescriber(Practitioner)</t>
  </si>
  <si>
    <t>Dit kan niet in FHIR (of in de rest van wereld inclusief Nederland). Wel: MedicationOrder.informationSource(Patient)</t>
  </si>
  <si>
    <t>Dit kan niet in FHIR (of in de rest van wereld inclusief Nederland). Wel: MedicationOrder.informationSource(RelatedPerson)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</si>
</sst>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rgb="FF484A4C"/>
      <name val="Open Sans"/>
      <family val="2"/>
    </font>
    <font>
      <sz val="10"/>
      <color theme="1"/>
      <name val="Open Sans"/>
      <family val="2"/>
    </font>
    <font>
      <b/>
      <sz val="10"/>
      <color rgb="FF484A4C"/>
      <name val="Open Sans"/>
      <family val="2"/>
    </font>
    <font>
      <sz val="10"/>
      <color rgb="FFFF0000"/>
      <name val="Open Sans"/>
      <family val="2"/>
    </font>
    <font>
      <sz val="10"/>
      <color rgb="FFFF0000"/>
      <name val="Open Sans"/>
    </font>
    <font>
      <sz val="10"/>
      <color rgb="FF00B050"/>
      <name val="Open Sans"/>
      <family val="2"/>
    </font>
    <font>
      <sz val="10"/>
      <color rgb="FF00B050"/>
      <name val="Open Sans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939595"/>
      <name val="Open Sans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sz val="11"/>
      <color rgb="FF9C65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Open Sans"/>
      <family val="2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DF5F2"/>
        <bgColor indexed="64"/>
      </patternFill>
    </fill>
    <fill>
      <patternFill patternType="solid">
        <fgColor rgb="FF84C5B3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1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6" borderId="0" applyNumberFormat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center" vertical="center" readingOrder="1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readingOrder="1"/>
    </xf>
    <xf numFmtId="0" fontId="3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readingOrder="1"/>
    </xf>
    <xf numFmtId="0" fontId="1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/>
    <xf numFmtId="0" fontId="1" fillId="0" borderId="0" xfId="0" applyFont="1" applyBorder="1" applyAlignment="1">
      <alignment horizontal="left" vertical="center" readingOrder="1"/>
    </xf>
    <xf numFmtId="0" fontId="1" fillId="3" borderId="5" xfId="0" applyFont="1" applyFill="1" applyBorder="1" applyAlignment="1">
      <alignment horizontal="center" vertical="center" readingOrder="1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9" fillId="0" borderId="0" xfId="0" applyFont="1"/>
    <xf numFmtId="0" fontId="0" fillId="0" borderId="0" xfId="0" applyAlignment="1"/>
    <xf numFmtId="0" fontId="14" fillId="5" borderId="0" xfId="0" applyFont="1" applyFill="1" applyAlignment="1">
      <alignment horizontal="left" vertical="top" wrapText="1"/>
    </xf>
    <xf numFmtId="0" fontId="12" fillId="5" borderId="0" xfId="2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1" fillId="4" borderId="0" xfId="1" applyAlignment="1">
      <alignment horizontal="left" vertical="top" wrapText="1"/>
    </xf>
    <xf numFmtId="0" fontId="11" fillId="4" borderId="0" xfId="1"/>
    <xf numFmtId="0" fontId="15" fillId="6" borderId="0" xfId="3"/>
    <xf numFmtId="0" fontId="16" fillId="0" borderId="0" xfId="0" applyFont="1"/>
    <xf numFmtId="0" fontId="17" fillId="0" borderId="0" xfId="0" applyFont="1"/>
    <xf numFmtId="0" fontId="1" fillId="0" borderId="0" xfId="0" applyFont="1" applyBorder="1" applyAlignment="1">
      <alignment horizontal="left" vertical="center" readingOrder="1"/>
    </xf>
    <xf numFmtId="0" fontId="1" fillId="0" borderId="11" xfId="0" applyFont="1" applyBorder="1" applyAlignment="1">
      <alignment horizontal="left" vertical="center" readingOrder="1"/>
    </xf>
    <xf numFmtId="0" fontId="1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readingOrder="1"/>
    </xf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 readingOrder="1"/>
    </xf>
    <xf numFmtId="0" fontId="2" fillId="0" borderId="3" xfId="0" applyFont="1" applyBorder="1" applyAlignment="1">
      <alignment horizontal="left" vertical="center" readingOrder="1"/>
    </xf>
    <xf numFmtId="0" fontId="0" fillId="0" borderId="4" xfId="0" applyBorder="1" applyAlignment="1">
      <alignment vertical="center"/>
    </xf>
    <xf numFmtId="0" fontId="1" fillId="0" borderId="7" xfId="0" applyFont="1" applyBorder="1" applyAlignment="1">
      <alignment horizontal="left" vertical="center" readingOrder="1"/>
    </xf>
    <xf numFmtId="0" fontId="1" fillId="7" borderId="9" xfId="0" applyFont="1" applyFill="1" applyBorder="1" applyAlignment="1">
      <alignment horizontal="center" vertical="center" readingOrder="1"/>
    </xf>
    <xf numFmtId="0" fontId="3" fillId="7" borderId="1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 readingOrder="1"/>
    </xf>
    <xf numFmtId="0" fontId="2" fillId="7" borderId="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1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0" fillId="7" borderId="0" xfId="0" applyFill="1"/>
    <xf numFmtId="0" fontId="18" fillId="7" borderId="0" xfId="0" applyFont="1" applyFill="1" applyBorder="1" applyAlignment="1">
      <alignment horizontal="left" vertical="center" readingOrder="1"/>
    </xf>
    <xf numFmtId="0" fontId="11" fillId="7" borderId="0" xfId="1" applyFill="1"/>
    <xf numFmtId="0" fontId="0" fillId="0" borderId="0" xfId="0" applyAlignment="1">
      <alignment wrapText="1"/>
    </xf>
    <xf numFmtId="0" fontId="13" fillId="0" borderId="0" xfId="0" applyFont="1" applyAlignment="1">
      <alignment wrapText="1"/>
    </xf>
  </cellXfs>
  <cellStyles count="4">
    <cellStyle name="Goed" xfId="1" builtinId="26"/>
    <cellStyle name="Hyperlink" xfId="2" builtinId="8"/>
    <cellStyle name="Neutraal" xfId="3" builtinId="28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v3/ActStatus/index.html" TargetMode="External"/><Relationship Id="rId4" Type="http://schemas.openxmlformats.org/officeDocument/2006/relationships/hyperlink" Target="http://hl7.org/fhir/v3/ActStatus/index.html" TargetMode="External"/><Relationship Id="rId5" Type="http://schemas.openxmlformats.org/officeDocument/2006/relationships/hyperlink" Target="http://hl7.org/fhir/v3/ActStatus/index.html" TargetMode="External"/><Relationship Id="rId6" Type="http://schemas.openxmlformats.org/officeDocument/2006/relationships/hyperlink" Target="http://hl7.org/fhir/v3/ActStatus/index.html" TargetMode="External"/><Relationship Id="rId7" Type="http://schemas.openxmlformats.org/officeDocument/2006/relationships/hyperlink" Target="http://hl7.org/fhir/v3/ActStatus/index.html" TargetMode="External"/><Relationship Id="rId8" Type="http://schemas.openxmlformats.org/officeDocument/2006/relationships/printerSettings" Target="../printerSettings/printerSettings2.bin"/><Relationship Id="rId1" Type="http://schemas.openxmlformats.org/officeDocument/2006/relationships/hyperlink" Target="http://hl7.org/fhir/v3/ActStatus/index.html" TargetMode="External"/><Relationship Id="rId2" Type="http://schemas.openxmlformats.org/officeDocument/2006/relationships/hyperlink" Target="http://hl7.org/fhir/v3/ActStatu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topLeftCell="C17" zoomScale="160" zoomScaleNormal="160" zoomScalePageLayoutView="160" workbookViewId="0">
      <selection activeCell="K49" sqref="K49"/>
    </sheetView>
  </sheetViews>
  <sheetFormatPr baseColWidth="10" defaultColWidth="8.83203125" defaultRowHeight="15" x14ac:dyDescent="0.2"/>
  <cols>
    <col min="2" max="2" width="3.33203125" customWidth="1"/>
    <col min="6" max="6" width="16" customWidth="1"/>
    <col min="7" max="7" width="1.1640625" customWidth="1"/>
    <col min="8" max="8" width="1.6640625" customWidth="1"/>
    <col min="10" max="10" width="51.33203125" customWidth="1"/>
    <col min="11" max="11" width="61.5" customWidth="1"/>
  </cols>
  <sheetData>
    <row r="1" spans="1:11" x14ac:dyDescent="0.2">
      <c r="A1" s="1" t="s">
        <v>0</v>
      </c>
      <c r="B1" s="43" t="s">
        <v>1</v>
      </c>
      <c r="C1" s="43"/>
      <c r="D1" s="43"/>
      <c r="E1" s="44"/>
      <c r="F1" s="44"/>
      <c r="G1" s="44"/>
      <c r="H1" s="44"/>
      <c r="I1" s="1" t="s">
        <v>2</v>
      </c>
      <c r="J1" s="2" t="s">
        <v>9</v>
      </c>
      <c r="K1" s="2" t="s">
        <v>10</v>
      </c>
    </row>
    <row r="2" spans="1:11" x14ac:dyDescent="0.2">
      <c r="A2" s="3"/>
      <c r="B2" s="45" t="s">
        <v>11</v>
      </c>
      <c r="C2" s="46"/>
      <c r="D2" s="46"/>
      <c r="E2" s="46"/>
      <c r="F2" s="46"/>
      <c r="G2" s="46"/>
      <c r="H2" s="47"/>
      <c r="I2" s="48"/>
      <c r="J2" s="4" t="s">
        <v>121</v>
      </c>
      <c r="K2" s="4"/>
    </row>
    <row r="3" spans="1:11" x14ac:dyDescent="0.2">
      <c r="A3" s="5">
        <v>1</v>
      </c>
      <c r="B3" s="6"/>
      <c r="C3" s="49" t="s">
        <v>12</v>
      </c>
      <c r="D3" s="49"/>
      <c r="E3" s="49"/>
      <c r="F3" s="49"/>
      <c r="G3" s="7"/>
      <c r="H3" s="8"/>
      <c r="I3" s="23"/>
      <c r="J3" s="9" t="s">
        <v>122</v>
      </c>
      <c r="K3" s="21"/>
    </row>
    <row r="4" spans="1:11" x14ac:dyDescent="0.2">
      <c r="A4" s="10">
        <v>2</v>
      </c>
      <c r="B4" s="11"/>
      <c r="C4" s="16"/>
      <c r="D4" s="40" t="s">
        <v>13</v>
      </c>
      <c r="E4" s="40"/>
      <c r="F4" s="40"/>
      <c r="G4" s="12"/>
      <c r="H4" s="13"/>
      <c r="I4" s="10" t="s">
        <v>14</v>
      </c>
      <c r="J4" s="14" t="s">
        <v>126</v>
      </c>
      <c r="K4" s="18" t="s">
        <v>127</v>
      </c>
    </row>
    <row r="5" spans="1:11" x14ac:dyDescent="0.2">
      <c r="A5" s="10">
        <v>3</v>
      </c>
      <c r="B5" s="11"/>
      <c r="C5" s="16"/>
      <c r="D5" s="40" t="s">
        <v>15</v>
      </c>
      <c r="E5" s="40"/>
      <c r="F5" s="40"/>
      <c r="G5" s="12"/>
      <c r="H5" s="13"/>
      <c r="I5" s="15"/>
      <c r="J5" s="14"/>
      <c r="K5" s="17"/>
    </row>
    <row r="6" spans="1:11" x14ac:dyDescent="0.2">
      <c r="A6" s="10">
        <v>4</v>
      </c>
      <c r="B6" s="11"/>
      <c r="C6" s="16"/>
      <c r="D6" s="16"/>
      <c r="E6" s="40" t="s">
        <v>16</v>
      </c>
      <c r="F6" s="40"/>
      <c r="G6" s="12"/>
      <c r="H6" s="13"/>
      <c r="I6" s="10" t="s">
        <v>6</v>
      </c>
      <c r="J6" s="14" t="s">
        <v>125</v>
      </c>
      <c r="K6" s="18" t="s">
        <v>128</v>
      </c>
    </row>
    <row r="7" spans="1:11" x14ac:dyDescent="0.2">
      <c r="A7" s="10">
        <v>5</v>
      </c>
      <c r="B7" s="11"/>
      <c r="C7" s="16"/>
      <c r="D7" s="16"/>
      <c r="E7" s="40" t="s">
        <v>17</v>
      </c>
      <c r="F7" s="40"/>
      <c r="G7" s="12"/>
      <c r="H7" s="13"/>
      <c r="I7" s="10" t="s">
        <v>6</v>
      </c>
      <c r="J7" s="14" t="s">
        <v>64</v>
      </c>
      <c r="K7" s="17" t="s">
        <v>129</v>
      </c>
    </row>
    <row r="8" spans="1:11" s="58" customFormat="1" x14ac:dyDescent="0.2">
      <c r="A8" s="50"/>
      <c r="B8" s="51"/>
      <c r="C8" s="52"/>
      <c r="D8" s="52"/>
      <c r="E8" s="59" t="s">
        <v>130</v>
      </c>
      <c r="F8" s="53"/>
      <c r="G8" s="54"/>
      <c r="H8" s="55"/>
      <c r="I8" s="50" t="s">
        <v>6</v>
      </c>
      <c r="J8" s="56" t="s">
        <v>131</v>
      </c>
      <c r="K8" s="57" t="s">
        <v>132</v>
      </c>
    </row>
    <row r="9" spans="1:11" x14ac:dyDescent="0.2">
      <c r="A9" s="10">
        <v>6</v>
      </c>
      <c r="B9" s="11"/>
      <c r="C9" s="16"/>
      <c r="D9" s="16"/>
      <c r="E9" s="40" t="s">
        <v>18</v>
      </c>
      <c r="F9" s="40"/>
      <c r="G9" s="12"/>
      <c r="H9" s="13"/>
      <c r="I9" s="10" t="s">
        <v>3</v>
      </c>
      <c r="J9" s="14" t="s">
        <v>62</v>
      </c>
      <c r="K9" s="14"/>
    </row>
    <row r="10" spans="1:11" x14ac:dyDescent="0.2">
      <c r="A10" s="10">
        <v>7</v>
      </c>
      <c r="B10" s="11"/>
      <c r="C10" s="16"/>
      <c r="D10" s="16"/>
      <c r="E10" s="40" t="s">
        <v>19</v>
      </c>
      <c r="F10" s="40"/>
      <c r="G10" s="12"/>
      <c r="H10" s="13"/>
      <c r="I10" s="24"/>
      <c r="J10" s="14" t="s">
        <v>133</v>
      </c>
      <c r="K10" s="14"/>
    </row>
    <row r="11" spans="1:11" x14ac:dyDescent="0.2">
      <c r="A11" s="10">
        <v>8</v>
      </c>
      <c r="B11" s="11"/>
      <c r="C11" s="16"/>
      <c r="D11" s="16"/>
      <c r="E11" s="16"/>
      <c r="F11" s="22" t="s">
        <v>20</v>
      </c>
      <c r="G11" s="12"/>
      <c r="H11" s="13"/>
      <c r="I11" s="10" t="s">
        <v>21</v>
      </c>
      <c r="J11" s="14" t="s">
        <v>61</v>
      </c>
      <c r="K11" s="14"/>
    </row>
    <row r="12" spans="1:11" x14ac:dyDescent="0.2">
      <c r="A12" s="10">
        <v>9</v>
      </c>
      <c r="B12" s="11"/>
      <c r="C12" s="16"/>
      <c r="D12" s="16"/>
      <c r="E12" s="16"/>
      <c r="F12" s="22" t="s">
        <v>22</v>
      </c>
      <c r="G12" s="12"/>
      <c r="H12" s="13"/>
      <c r="I12" s="10" t="s">
        <v>3</v>
      </c>
      <c r="J12" s="14" t="s">
        <v>123</v>
      </c>
      <c r="K12" s="21"/>
    </row>
    <row r="13" spans="1:11" x14ac:dyDescent="0.2">
      <c r="A13" s="10">
        <v>10</v>
      </c>
      <c r="B13" s="11"/>
      <c r="C13" s="40" t="s">
        <v>23</v>
      </c>
      <c r="D13" s="40"/>
      <c r="E13" s="40"/>
      <c r="F13" s="40"/>
      <c r="G13" s="12"/>
      <c r="H13" s="13"/>
      <c r="I13" s="15"/>
      <c r="J13" s="14" t="s">
        <v>134</v>
      </c>
      <c r="K13" s="30"/>
    </row>
    <row r="14" spans="1:11" x14ac:dyDescent="0.2">
      <c r="A14" s="10">
        <v>11</v>
      </c>
      <c r="B14" s="11"/>
      <c r="C14" s="16"/>
      <c r="D14" s="40" t="s">
        <v>24</v>
      </c>
      <c r="E14" s="40"/>
      <c r="F14" s="40"/>
      <c r="G14" s="12"/>
      <c r="H14" s="13"/>
      <c r="I14" s="10" t="s">
        <v>4</v>
      </c>
      <c r="J14" s="14" t="s">
        <v>95</v>
      </c>
      <c r="K14" s="20"/>
    </row>
    <row r="15" spans="1:11" x14ac:dyDescent="0.2">
      <c r="A15" s="10">
        <v>12</v>
      </c>
      <c r="B15" s="11"/>
      <c r="C15" s="16"/>
      <c r="D15" s="40" t="s">
        <v>25</v>
      </c>
      <c r="E15" s="40"/>
      <c r="F15" s="40"/>
      <c r="G15" s="12"/>
      <c r="H15" s="13"/>
      <c r="I15" s="10" t="s">
        <v>4</v>
      </c>
      <c r="J15" s="14" t="s">
        <v>135</v>
      </c>
      <c r="K15" s="20"/>
    </row>
    <row r="16" spans="1:11" x14ac:dyDescent="0.2">
      <c r="A16" s="10">
        <v>13</v>
      </c>
      <c r="B16" s="11"/>
      <c r="C16" s="16"/>
      <c r="D16" s="40" t="s">
        <v>26</v>
      </c>
      <c r="E16" s="40"/>
      <c r="F16" s="40"/>
      <c r="G16" s="12"/>
      <c r="H16" s="13"/>
      <c r="I16" s="10" t="s">
        <v>8</v>
      </c>
      <c r="J16" s="14" t="s">
        <v>96</v>
      </c>
      <c r="K16" s="18"/>
    </row>
    <row r="17" spans="1:11" x14ac:dyDescent="0.2">
      <c r="A17" s="10">
        <v>14</v>
      </c>
      <c r="B17" s="11"/>
      <c r="C17" s="16"/>
      <c r="D17" s="40" t="s">
        <v>27</v>
      </c>
      <c r="E17" s="40"/>
      <c r="F17" s="40"/>
      <c r="G17" s="12"/>
      <c r="H17" s="13"/>
      <c r="I17" s="10" t="s">
        <v>28</v>
      </c>
      <c r="J17" s="14" t="s">
        <v>136</v>
      </c>
      <c r="K17" s="18"/>
    </row>
    <row r="18" spans="1:11" x14ac:dyDescent="0.2">
      <c r="A18" s="10">
        <v>15</v>
      </c>
      <c r="B18" s="11"/>
      <c r="C18" s="16"/>
      <c r="D18" s="40" t="s">
        <v>29</v>
      </c>
      <c r="E18" s="40"/>
      <c r="F18" s="40"/>
      <c r="G18" s="12"/>
      <c r="H18" s="13"/>
      <c r="I18" s="10" t="s">
        <v>8</v>
      </c>
      <c r="J18" s="14" t="s">
        <v>97</v>
      </c>
      <c r="K18" s="14"/>
    </row>
    <row r="19" spans="1:11" x14ac:dyDescent="0.2">
      <c r="A19" s="10">
        <v>16</v>
      </c>
      <c r="B19" s="11"/>
      <c r="C19" s="16"/>
      <c r="D19" s="40" t="s">
        <v>30</v>
      </c>
      <c r="E19" s="40"/>
      <c r="F19" s="40"/>
      <c r="G19" s="12"/>
      <c r="H19" s="13"/>
      <c r="I19" s="10" t="s">
        <v>14</v>
      </c>
      <c r="J19" s="14" t="s">
        <v>98</v>
      </c>
      <c r="K19" s="19"/>
    </row>
    <row r="20" spans="1:11" x14ac:dyDescent="0.2">
      <c r="A20" s="10">
        <v>17</v>
      </c>
      <c r="B20" s="11"/>
      <c r="C20" s="16"/>
      <c r="D20" s="40" t="s">
        <v>31</v>
      </c>
      <c r="E20" s="40"/>
      <c r="F20" s="16"/>
      <c r="G20" s="12"/>
      <c r="H20" s="13"/>
      <c r="I20" s="10" t="s">
        <v>32</v>
      </c>
      <c r="J20" s="14" t="s">
        <v>99</v>
      </c>
    </row>
    <row r="21" spans="1:11" x14ac:dyDescent="0.2">
      <c r="A21" s="10">
        <v>18</v>
      </c>
      <c r="B21" s="11"/>
      <c r="C21" s="16"/>
      <c r="D21" s="40" t="s">
        <v>33</v>
      </c>
      <c r="E21" s="40"/>
      <c r="F21" s="40"/>
      <c r="G21" s="12"/>
      <c r="H21" s="13"/>
      <c r="I21" s="10" t="s">
        <v>6</v>
      </c>
      <c r="J21" s="14" t="s">
        <v>137</v>
      </c>
      <c r="K21" s="17" t="s">
        <v>138</v>
      </c>
    </row>
    <row r="22" spans="1:11" ht="26" x14ac:dyDescent="0.2">
      <c r="A22" s="10">
        <v>19</v>
      </c>
      <c r="B22" s="11"/>
      <c r="C22" s="16"/>
      <c r="D22" s="40" t="s">
        <v>34</v>
      </c>
      <c r="E22" s="40"/>
      <c r="F22" s="40"/>
      <c r="G22" s="12"/>
      <c r="H22" s="13"/>
      <c r="I22" s="10" t="s">
        <v>6</v>
      </c>
      <c r="J22" s="14" t="s">
        <v>124</v>
      </c>
      <c r="K22" s="17" t="s">
        <v>139</v>
      </c>
    </row>
    <row r="23" spans="1:11" x14ac:dyDescent="0.2">
      <c r="A23" s="10">
        <v>20</v>
      </c>
      <c r="B23" s="11"/>
      <c r="C23" s="16"/>
      <c r="D23" s="40" t="s">
        <v>35</v>
      </c>
      <c r="E23" s="40"/>
      <c r="F23" s="40"/>
      <c r="G23" s="12"/>
      <c r="H23" s="13"/>
      <c r="I23" s="10" t="s">
        <v>8</v>
      </c>
      <c r="J23" s="14" t="s">
        <v>100</v>
      </c>
    </row>
    <row r="24" spans="1:11" ht="26" x14ac:dyDescent="0.2">
      <c r="A24" s="10">
        <v>21</v>
      </c>
      <c r="B24" s="11"/>
      <c r="C24" s="16"/>
      <c r="D24" s="40" t="s">
        <v>36</v>
      </c>
      <c r="E24" s="40"/>
      <c r="F24" s="40"/>
      <c r="G24" s="12"/>
      <c r="H24" s="13"/>
      <c r="I24" s="10" t="s">
        <v>37</v>
      </c>
      <c r="J24" s="14" t="s">
        <v>101</v>
      </c>
      <c r="K24" s="17" t="s">
        <v>139</v>
      </c>
    </row>
    <row r="25" spans="1:11" x14ac:dyDescent="0.2">
      <c r="A25" s="10">
        <v>22</v>
      </c>
      <c r="B25" s="11"/>
      <c r="C25" s="16"/>
      <c r="D25" s="40" t="s">
        <v>38</v>
      </c>
      <c r="E25" s="40"/>
      <c r="F25" s="40"/>
      <c r="G25" s="12"/>
      <c r="H25" s="13"/>
      <c r="I25" s="24"/>
      <c r="J25" s="14"/>
      <c r="K25" s="30"/>
    </row>
    <row r="26" spans="1:11" x14ac:dyDescent="0.2">
      <c r="A26" s="10">
        <v>23</v>
      </c>
      <c r="B26" s="11"/>
      <c r="C26" s="16"/>
      <c r="D26" s="16"/>
      <c r="E26" s="40" t="s">
        <v>39</v>
      </c>
      <c r="F26" s="40"/>
      <c r="G26" s="12"/>
      <c r="H26" s="13"/>
      <c r="I26" s="10" t="s">
        <v>8</v>
      </c>
      <c r="J26" s="25" t="s">
        <v>140</v>
      </c>
    </row>
    <row r="27" spans="1:11" x14ac:dyDescent="0.2">
      <c r="A27" s="10">
        <v>24</v>
      </c>
      <c r="B27" s="11"/>
      <c r="C27" s="16"/>
      <c r="D27" s="16"/>
      <c r="E27" s="40" t="s">
        <v>40</v>
      </c>
      <c r="F27" s="40"/>
      <c r="G27" s="40"/>
      <c r="H27" s="26"/>
      <c r="I27" s="10" t="s">
        <v>32</v>
      </c>
      <c r="J27" s="25" t="s">
        <v>141</v>
      </c>
    </row>
    <row r="28" spans="1:11" x14ac:dyDescent="0.2">
      <c r="A28" s="10">
        <v>25</v>
      </c>
      <c r="B28" s="11"/>
      <c r="C28" s="16"/>
      <c r="D28" s="16"/>
      <c r="E28" s="40" t="s">
        <v>41</v>
      </c>
      <c r="F28" s="40"/>
      <c r="G28" s="40"/>
      <c r="H28" s="26"/>
      <c r="I28" s="10" t="s">
        <v>42</v>
      </c>
      <c r="J28" s="25" t="s">
        <v>142</v>
      </c>
    </row>
    <row r="29" spans="1:11" x14ac:dyDescent="0.2">
      <c r="A29" s="10">
        <v>26</v>
      </c>
      <c r="B29" s="11"/>
      <c r="C29" s="16"/>
      <c r="D29" s="16"/>
      <c r="E29" s="40" t="s">
        <v>43</v>
      </c>
      <c r="F29" s="40"/>
      <c r="G29" s="40"/>
      <c r="H29" s="26"/>
      <c r="I29" s="10" t="s">
        <v>3</v>
      </c>
      <c r="J29" s="14" t="s">
        <v>144</v>
      </c>
      <c r="K29" s="17" t="s">
        <v>143</v>
      </c>
    </row>
    <row r="30" spans="1:11" x14ac:dyDescent="0.2">
      <c r="A30" s="10">
        <v>27</v>
      </c>
      <c r="B30" s="11"/>
      <c r="C30" s="16"/>
      <c r="D30" s="16"/>
      <c r="E30" s="40" t="s">
        <v>44</v>
      </c>
      <c r="F30" s="40"/>
      <c r="G30" s="40"/>
      <c r="H30" s="26"/>
      <c r="I30" s="10" t="s">
        <v>3</v>
      </c>
      <c r="J30" s="14" t="s">
        <v>102</v>
      </c>
    </row>
    <row r="31" spans="1:11" x14ac:dyDescent="0.2">
      <c r="A31" s="10">
        <v>28</v>
      </c>
      <c r="B31" s="11"/>
      <c r="C31" s="40" t="s">
        <v>45</v>
      </c>
      <c r="D31" s="40"/>
      <c r="E31" s="40"/>
      <c r="F31" s="40"/>
      <c r="G31" s="40"/>
      <c r="H31" s="26"/>
      <c r="I31" s="10" t="s">
        <v>3</v>
      </c>
      <c r="J31" s="14" t="s">
        <v>103</v>
      </c>
      <c r="K31" s="17" t="s">
        <v>147</v>
      </c>
    </row>
    <row r="32" spans="1:11" x14ac:dyDescent="0.2">
      <c r="A32" s="10">
        <v>29</v>
      </c>
      <c r="B32" s="11"/>
      <c r="C32" s="40" t="s">
        <v>46</v>
      </c>
      <c r="D32" s="40"/>
      <c r="E32" s="40"/>
      <c r="F32" s="40"/>
      <c r="G32" s="40"/>
      <c r="H32" s="26"/>
      <c r="I32" s="10" t="s">
        <v>3</v>
      </c>
      <c r="J32" s="14" t="s">
        <v>120</v>
      </c>
      <c r="K32" s="38" t="s">
        <v>149</v>
      </c>
    </row>
    <row r="33" spans="1:11" x14ac:dyDescent="0.2">
      <c r="A33" s="10">
        <v>30</v>
      </c>
      <c r="B33" s="11"/>
      <c r="C33" s="40" t="s">
        <v>47</v>
      </c>
      <c r="D33" s="40"/>
      <c r="E33" s="40"/>
      <c r="F33" s="40"/>
      <c r="G33" s="40"/>
      <c r="H33" s="26"/>
      <c r="I33" s="10" t="s">
        <v>3</v>
      </c>
      <c r="J33" s="14" t="s">
        <v>120</v>
      </c>
      <c r="K33" s="38" t="s">
        <v>149</v>
      </c>
    </row>
    <row r="34" spans="1:11" x14ac:dyDescent="0.2">
      <c r="A34" s="10">
        <v>31</v>
      </c>
      <c r="B34" s="11"/>
      <c r="C34" s="40" t="s">
        <v>5</v>
      </c>
      <c r="D34" s="40"/>
      <c r="E34" s="40"/>
      <c r="F34" s="40"/>
      <c r="G34" s="40"/>
      <c r="H34" s="26"/>
      <c r="I34" s="10" t="s">
        <v>7</v>
      </c>
      <c r="J34" s="14" t="s">
        <v>150</v>
      </c>
    </row>
    <row r="35" spans="1:11" x14ac:dyDescent="0.2">
      <c r="A35" s="10">
        <v>32</v>
      </c>
      <c r="B35" s="27"/>
      <c r="C35" s="40" t="s">
        <v>48</v>
      </c>
      <c r="D35" s="40"/>
      <c r="E35" s="40"/>
      <c r="F35" s="40"/>
      <c r="G35" s="40"/>
      <c r="H35" s="26"/>
      <c r="I35" s="24"/>
      <c r="J35" s="14" t="s">
        <v>151</v>
      </c>
    </row>
    <row r="36" spans="1:11" x14ac:dyDescent="0.2">
      <c r="A36" s="10">
        <v>33</v>
      </c>
      <c r="B36" s="27"/>
      <c r="C36" s="16"/>
      <c r="D36" s="40" t="s">
        <v>49</v>
      </c>
      <c r="E36" s="40"/>
      <c r="F36" s="40"/>
      <c r="G36" s="40"/>
      <c r="H36" s="26"/>
      <c r="I36" s="10" t="s">
        <v>3</v>
      </c>
      <c r="J36" s="14" t="s">
        <v>65</v>
      </c>
      <c r="K36" s="39" t="s">
        <v>148</v>
      </c>
    </row>
    <row r="37" spans="1:11" x14ac:dyDescent="0.2">
      <c r="A37" s="10">
        <v>34</v>
      </c>
      <c r="B37" s="27"/>
      <c r="C37" s="16"/>
      <c r="D37" s="40" t="s">
        <v>50</v>
      </c>
      <c r="E37" s="40"/>
      <c r="F37" s="40"/>
      <c r="G37" s="40"/>
      <c r="H37" s="26"/>
      <c r="I37" s="10" t="s">
        <v>3</v>
      </c>
      <c r="J37" s="14" t="s">
        <v>66</v>
      </c>
      <c r="K37" s="30" t="s">
        <v>152</v>
      </c>
    </row>
    <row r="38" spans="1:11" x14ac:dyDescent="0.2">
      <c r="A38" s="10">
        <v>35</v>
      </c>
      <c r="B38" s="27"/>
      <c r="C38" s="16"/>
      <c r="D38" s="40" t="s">
        <v>51</v>
      </c>
      <c r="E38" s="40"/>
      <c r="F38" s="40"/>
      <c r="G38" s="40"/>
      <c r="H38" s="26"/>
      <c r="I38" s="10" t="s">
        <v>3</v>
      </c>
      <c r="J38" s="14" t="s">
        <v>63</v>
      </c>
      <c r="K38" s="30" t="s">
        <v>153</v>
      </c>
    </row>
    <row r="39" spans="1:11" x14ac:dyDescent="0.2">
      <c r="A39" s="10">
        <v>36</v>
      </c>
      <c r="B39" s="27"/>
      <c r="C39" s="16"/>
      <c r="D39" s="40" t="s">
        <v>52</v>
      </c>
      <c r="E39" s="40"/>
      <c r="F39" s="40"/>
      <c r="G39" s="40"/>
      <c r="H39" s="26"/>
      <c r="I39" s="10" t="s">
        <v>42</v>
      </c>
      <c r="J39" s="14" t="s">
        <v>68</v>
      </c>
    </row>
    <row r="40" spans="1:11" x14ac:dyDescent="0.2">
      <c r="A40" s="10">
        <v>37</v>
      </c>
      <c r="B40" s="27"/>
      <c r="C40" s="16"/>
      <c r="D40" s="40" t="s">
        <v>53</v>
      </c>
      <c r="E40" s="40"/>
      <c r="F40" s="40"/>
      <c r="G40" s="40"/>
      <c r="H40" s="26"/>
      <c r="I40" s="24"/>
      <c r="J40" s="14" t="s">
        <v>154</v>
      </c>
      <c r="K40" s="30" t="s">
        <v>158</v>
      </c>
    </row>
    <row r="41" spans="1:11" x14ac:dyDescent="0.2">
      <c r="A41" s="10">
        <v>38</v>
      </c>
      <c r="B41" s="27"/>
      <c r="C41" s="16"/>
      <c r="D41" s="16"/>
      <c r="E41" s="40" t="s">
        <v>54</v>
      </c>
      <c r="F41" s="40"/>
      <c r="G41" s="40"/>
      <c r="H41" s="26"/>
      <c r="I41" s="10" t="s">
        <v>3</v>
      </c>
      <c r="J41" s="14" t="s">
        <v>155</v>
      </c>
      <c r="K41" s="30" t="s">
        <v>158</v>
      </c>
    </row>
    <row r="42" spans="1:11" x14ac:dyDescent="0.2">
      <c r="A42" s="10">
        <v>39</v>
      </c>
      <c r="B42" s="27"/>
      <c r="C42" s="16"/>
      <c r="D42" s="16"/>
      <c r="E42" s="40" t="s">
        <v>55</v>
      </c>
      <c r="F42" s="40"/>
      <c r="G42" s="40"/>
      <c r="H42" s="26"/>
      <c r="I42" s="10" t="s">
        <v>3</v>
      </c>
      <c r="J42" s="14" t="s">
        <v>156</v>
      </c>
      <c r="K42" s="30" t="s">
        <v>158</v>
      </c>
    </row>
    <row r="43" spans="1:11" x14ac:dyDescent="0.2">
      <c r="A43" s="10">
        <v>40</v>
      </c>
      <c r="B43" s="27"/>
      <c r="C43" s="16"/>
      <c r="D43" s="16"/>
      <c r="E43" s="40" t="s">
        <v>5</v>
      </c>
      <c r="F43" s="40"/>
      <c r="G43" s="40"/>
      <c r="H43" s="26"/>
      <c r="I43" s="10" t="s">
        <v>7</v>
      </c>
      <c r="J43" s="14" t="s">
        <v>157</v>
      </c>
      <c r="K43" s="30" t="s">
        <v>158</v>
      </c>
    </row>
    <row r="44" spans="1:11" x14ac:dyDescent="0.2">
      <c r="A44" s="10">
        <v>41</v>
      </c>
      <c r="B44" s="27"/>
      <c r="C44" s="16"/>
      <c r="D44" s="40" t="s">
        <v>5</v>
      </c>
      <c r="E44" s="40"/>
      <c r="F44" s="42"/>
      <c r="G44" s="42"/>
      <c r="H44" s="28"/>
      <c r="I44" s="10" t="s">
        <v>7</v>
      </c>
      <c r="J44" s="14" t="s">
        <v>67</v>
      </c>
      <c r="K44" s="30" t="s">
        <v>158</v>
      </c>
    </row>
    <row r="45" spans="1:11" x14ac:dyDescent="0.2">
      <c r="A45" s="10">
        <v>42</v>
      </c>
      <c r="B45" s="27"/>
      <c r="C45" s="16"/>
      <c r="D45" s="40" t="s">
        <v>56</v>
      </c>
      <c r="E45" s="40"/>
      <c r="F45" s="40"/>
      <c r="G45" s="40"/>
      <c r="H45" s="26"/>
      <c r="I45" s="29"/>
      <c r="J45" s="14" t="s">
        <v>159</v>
      </c>
    </row>
    <row r="46" spans="1:11" ht="15" customHeight="1" x14ac:dyDescent="0.2">
      <c r="A46" s="10">
        <v>43</v>
      </c>
      <c r="B46" s="27"/>
      <c r="C46" s="16"/>
      <c r="D46" s="16"/>
      <c r="E46" s="40" t="s">
        <v>57</v>
      </c>
      <c r="F46" s="40"/>
      <c r="G46" s="40"/>
      <c r="H46" s="26"/>
      <c r="I46" s="29"/>
      <c r="J46" s="14" t="s">
        <v>160</v>
      </c>
    </row>
    <row r="47" spans="1:11" ht="26" x14ac:dyDescent="0.2">
      <c r="A47" s="10">
        <v>63</v>
      </c>
      <c r="B47" s="27"/>
      <c r="C47" s="16"/>
      <c r="D47" s="16"/>
      <c r="E47" s="40" t="s">
        <v>59</v>
      </c>
      <c r="F47" s="40"/>
      <c r="G47" s="40"/>
      <c r="H47" s="41"/>
      <c r="I47" s="24"/>
      <c r="J47" s="25" t="s">
        <v>58</v>
      </c>
      <c r="K47" s="17" t="s">
        <v>161</v>
      </c>
    </row>
    <row r="48" spans="1:11" ht="26" x14ac:dyDescent="0.2">
      <c r="A48" s="10">
        <v>73</v>
      </c>
      <c r="B48" s="27"/>
      <c r="C48" s="16"/>
      <c r="D48" s="16"/>
      <c r="E48" s="40" t="s">
        <v>60</v>
      </c>
      <c r="F48" s="40"/>
      <c r="G48" s="40"/>
      <c r="H48" s="41"/>
      <c r="I48" s="24"/>
      <c r="J48" s="25" t="s">
        <v>58</v>
      </c>
      <c r="K48" s="17" t="s">
        <v>162</v>
      </c>
    </row>
  </sheetData>
  <mergeCells count="46">
    <mergeCell ref="E6:F6"/>
    <mergeCell ref="E7:F7"/>
    <mergeCell ref="E9:F9"/>
    <mergeCell ref="B1:H1"/>
    <mergeCell ref="B2:I2"/>
    <mergeCell ref="C3:F3"/>
    <mergeCell ref="D4:F4"/>
    <mergeCell ref="D5:F5"/>
    <mergeCell ref="E10:F10"/>
    <mergeCell ref="C13:F13"/>
    <mergeCell ref="D14:F14"/>
    <mergeCell ref="D15:F15"/>
    <mergeCell ref="D16:F16"/>
    <mergeCell ref="D17:F17"/>
    <mergeCell ref="D18:F18"/>
    <mergeCell ref="D19:F19"/>
    <mergeCell ref="D20:E20"/>
    <mergeCell ref="D21:F21"/>
    <mergeCell ref="D22:F22"/>
    <mergeCell ref="D23:F23"/>
    <mergeCell ref="D24:F24"/>
    <mergeCell ref="D25:F25"/>
    <mergeCell ref="E26:F26"/>
    <mergeCell ref="E27:G27"/>
    <mergeCell ref="E28:G28"/>
    <mergeCell ref="E29:G29"/>
    <mergeCell ref="E30:G30"/>
    <mergeCell ref="C31:G31"/>
    <mergeCell ref="C32:G32"/>
    <mergeCell ref="C33:G33"/>
    <mergeCell ref="C34:G34"/>
    <mergeCell ref="C35:G35"/>
    <mergeCell ref="D36:G36"/>
    <mergeCell ref="D37:G37"/>
    <mergeCell ref="D38:G38"/>
    <mergeCell ref="D39:G39"/>
    <mergeCell ref="D40:G40"/>
    <mergeCell ref="E41:G41"/>
    <mergeCell ref="E48:H48"/>
    <mergeCell ref="E47:H47"/>
    <mergeCell ref="E46:G46"/>
    <mergeCell ref="E42:G42"/>
    <mergeCell ref="E43:G43"/>
    <mergeCell ref="D44:E44"/>
    <mergeCell ref="F44:G44"/>
    <mergeCell ref="D45:G4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90" zoomScaleNormal="190" zoomScalePageLayoutView="190" workbookViewId="0">
      <selection activeCell="A7" sqref="A7"/>
    </sheetView>
  </sheetViews>
  <sheetFormatPr baseColWidth="10" defaultColWidth="8.83203125" defaultRowHeight="15" x14ac:dyDescent="0.2"/>
  <cols>
    <col min="1" max="1" width="47" style="61" customWidth="1"/>
    <col min="2" max="2" width="23.6640625" customWidth="1"/>
    <col min="3" max="3" width="30.83203125" customWidth="1"/>
    <col min="4" max="4" width="13" customWidth="1"/>
  </cols>
  <sheetData>
    <row r="1" spans="1:5" ht="26" customHeight="1" x14ac:dyDescent="0.2">
      <c r="A1" s="61" t="s">
        <v>104</v>
      </c>
      <c r="B1" t="s">
        <v>105</v>
      </c>
      <c r="C1" t="s">
        <v>107</v>
      </c>
    </row>
    <row r="2" spans="1:5" ht="26" customHeight="1" x14ac:dyDescent="0.2">
      <c r="A2" s="62" t="s">
        <v>114</v>
      </c>
      <c r="B2" t="s">
        <v>69</v>
      </c>
      <c r="C2" s="36" t="s">
        <v>69</v>
      </c>
      <c r="D2" s="36" t="s">
        <v>111</v>
      </c>
    </row>
    <row r="3" spans="1:5" ht="26" customHeight="1" x14ac:dyDescent="0.2">
      <c r="A3" s="62" t="s">
        <v>115</v>
      </c>
      <c r="B3" t="s">
        <v>73</v>
      </c>
      <c r="C3" s="36" t="s">
        <v>73</v>
      </c>
      <c r="D3" s="36" t="s">
        <v>110</v>
      </c>
    </row>
    <row r="4" spans="1:5" ht="26" customHeight="1" x14ac:dyDescent="0.2">
      <c r="A4" s="62" t="s">
        <v>116</v>
      </c>
      <c r="B4" t="s">
        <v>75</v>
      </c>
    </row>
    <row r="5" spans="1:5" ht="26" customHeight="1" x14ac:dyDescent="0.2">
      <c r="A5" s="62" t="s">
        <v>117</v>
      </c>
      <c r="B5" t="s">
        <v>106</v>
      </c>
    </row>
    <row r="6" spans="1:5" ht="26" customHeight="1" x14ac:dyDescent="0.2">
      <c r="A6" s="62" t="s">
        <v>145</v>
      </c>
      <c r="B6" s="37" t="s">
        <v>74</v>
      </c>
      <c r="C6" s="37" t="s">
        <v>92</v>
      </c>
      <c r="D6" s="37" t="s">
        <v>112</v>
      </c>
      <c r="E6" s="37" t="s">
        <v>119</v>
      </c>
    </row>
    <row r="7" spans="1:5" ht="26" customHeight="1" x14ac:dyDescent="0.2">
      <c r="A7" s="62" t="s">
        <v>146</v>
      </c>
      <c r="B7" s="37" t="s">
        <v>118</v>
      </c>
      <c r="C7" s="37" t="s">
        <v>70</v>
      </c>
      <c r="D7" s="37" t="s">
        <v>113</v>
      </c>
      <c r="E7" s="37" t="s">
        <v>119</v>
      </c>
    </row>
    <row r="8" spans="1:5" ht="26" customHeight="1" x14ac:dyDescent="0.2">
      <c r="C8" s="60" t="s">
        <v>108</v>
      </c>
      <c r="D8" s="6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32.6640625" customWidth="1"/>
    <col min="2" max="2" width="18.83203125" customWidth="1"/>
    <col min="3" max="3" width="24.83203125" style="31" customWidth="1"/>
    <col min="4" max="4" width="22.83203125" customWidth="1"/>
    <col min="5" max="5" width="16.5" customWidth="1"/>
    <col min="9" max="9" width="10.1640625" customWidth="1"/>
    <col min="11" max="11" width="24.5" customWidth="1"/>
    <col min="12" max="12" width="14.83203125" customWidth="1"/>
  </cols>
  <sheetData>
    <row r="1" spans="1:4" x14ac:dyDescent="0.2">
      <c r="A1" s="32" t="s">
        <v>77</v>
      </c>
      <c r="B1" s="32" t="s">
        <v>78</v>
      </c>
      <c r="C1" s="32" t="s">
        <v>79</v>
      </c>
      <c r="D1" s="33" t="s">
        <v>80</v>
      </c>
    </row>
    <row r="2" spans="1:4" ht="45" x14ac:dyDescent="0.2">
      <c r="A2" s="35" t="s">
        <v>69</v>
      </c>
      <c r="B2" s="35" t="s">
        <v>81</v>
      </c>
      <c r="C2" s="35" t="s">
        <v>82</v>
      </c>
      <c r="D2" s="35" t="str">
        <f>active</f>
        <v>active</v>
      </c>
    </row>
    <row r="3" spans="1:4" ht="90" x14ac:dyDescent="0.2">
      <c r="A3" s="35" t="s">
        <v>72</v>
      </c>
      <c r="B3" s="35" t="s">
        <v>83</v>
      </c>
      <c r="C3" s="35" t="s">
        <v>84</v>
      </c>
      <c r="D3" s="35" t="s">
        <v>70</v>
      </c>
    </row>
    <row r="4" spans="1:4" ht="43.25" customHeight="1" x14ac:dyDescent="0.2">
      <c r="A4" s="35" t="s">
        <v>73</v>
      </c>
      <c r="B4" s="35" t="s">
        <v>71</v>
      </c>
      <c r="C4" s="35" t="s">
        <v>85</v>
      </c>
      <c r="D4" s="35" t="str">
        <f>completed</f>
        <v>completed</v>
      </c>
    </row>
    <row r="5" spans="1:4" ht="28.25" customHeight="1" x14ac:dyDescent="0.2">
      <c r="A5" s="34" t="s">
        <v>75</v>
      </c>
      <c r="B5" s="34" t="s">
        <v>86</v>
      </c>
      <c r="C5" s="34" t="s">
        <v>87</v>
      </c>
      <c r="D5" s="33" t="s">
        <v>93</v>
      </c>
    </row>
    <row r="6" spans="1:4" ht="71" customHeight="1" x14ac:dyDescent="0.2">
      <c r="A6" s="35" t="s">
        <v>74</v>
      </c>
      <c r="B6" s="35" t="s">
        <v>88</v>
      </c>
      <c r="C6" s="35" t="s">
        <v>89</v>
      </c>
      <c r="D6" s="35" t="s">
        <v>92</v>
      </c>
    </row>
    <row r="7" spans="1:4" ht="74.5" customHeight="1" x14ac:dyDescent="0.2">
      <c r="A7" s="34" t="s">
        <v>76</v>
      </c>
      <c r="B7" s="34" t="s">
        <v>90</v>
      </c>
      <c r="C7" s="34" t="s">
        <v>91</v>
      </c>
      <c r="D7" s="33" t="s">
        <v>94</v>
      </c>
    </row>
    <row r="12" spans="1:4" ht="38" customHeight="1" x14ac:dyDescent="0.2"/>
    <row r="13" spans="1:4" ht="48.5" customHeight="1" x14ac:dyDescent="0.2"/>
    <row r="14" spans="1:4" ht="36" customHeight="1" x14ac:dyDescent="0.2"/>
  </sheetData>
  <hyperlinks>
    <hyperlink ref="D1" r:id="rId1" display="http://hl7.org/fhir/v3/ActStatus/index.html"/>
    <hyperlink ref="D2" r:id="rId2" location="http---hl7.org-fhir-v3-ActStatus-active" display="http://hl7.org/fhir/v3/ActStatus/index.html - http---hl7.org-fhir-v3-ActStatus-active"/>
    <hyperlink ref="D3" r:id="rId3" location="http---hl7.org-fhir-v3-ActStatus-suspended" display="http---hl7.org-fhir-v3-ActStatus-suspended"/>
    <hyperlink ref="D4" r:id="rId4" location="http---hl7.org-fhir-v3-ActStatus-completed" display="http://hl7.org/fhir/v3/ActStatus/index.html - http---hl7.org-fhir-v3-ActStatus-completed"/>
    <hyperlink ref="D5" r:id="rId5" location="http---hl7.org-fhir-v3-ActStatus-nullified" display="http://hl7.org/fhir/v3/ActStatus/index.html - http---hl7.org-fhir-v3-ActStatus-nullified"/>
    <hyperlink ref="D6" r:id="rId6" location="http---hl7.org-fhir-v3-ActStatus-aborted" display="http://hl7.org/fhir/v3/ActStatus/index.html - http---hl7.org-fhir-v3-ActStatus-aborted"/>
    <hyperlink ref="D7" r:id="rId7" location="http---hl7.org-fhir-v3-ActStatus-new" display="http://hl7.org/fhir/v3/ActStatus/index.html - http---hl7.org-fhir-v3-ActStatus-new"/>
  </hyperlinks>
  <pageMargins left="0.7" right="0.7" top="0.75" bottom="0.75" header="0.3" footer="0.3"/>
  <pageSetup paperSize="9" orientation="portrait" horizontalDpi="200" verticalDpi="0" copies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MedicatiegebuikStatus</vt:lpstr>
      <vt:lpstr>MedicatieVoorschriftStatus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2016-08-22T16:26:41Z</dcterms:modified>
</cp:coreProperties>
</file>