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730" windowHeight="11760" activeTab="5"/>
  </bookViews>
  <sheets>
    <sheet name="Principes" sheetId="8" r:id="rId1"/>
    <sheet name="Functies" sheetId="3" r:id="rId2"/>
    <sheet name="Proces" sheetId="1" r:id="rId3"/>
    <sheet name="Informatie" sheetId="2" r:id="rId4"/>
    <sheet name="App.Functies" sheetId="10" r:id="rId5"/>
    <sheet name="BA x IO" sheetId="9" r:id="rId6"/>
    <sheet name="IO x ZIB" sheetId="11" r:id="rId7"/>
    <sheet name="_IO" sheetId="7" r:id="rId8"/>
    <sheet name="_BA" sheetId="6" r:id="rId9"/>
  </sheets>
  <definedNames>
    <definedName name="_xlnm._FilterDatabase" localSheetId="8" hidden="1">_BA!$A$1:$B$260</definedName>
    <definedName name="BA_x_IO" localSheetId="5">'BA x IO'!$C$3:$GK$174</definedName>
    <definedName name="IOxZIB" localSheetId="6">'IO x ZIB'!$C$1:$CK$190</definedName>
  </definedNames>
  <calcPr calcId="145621"/>
</workbook>
</file>

<file path=xl/calcChain.xml><?xml version="1.0" encoding="utf-8"?>
<calcChain xmlns="http://schemas.openxmlformats.org/spreadsheetml/2006/main">
  <c r="DI2" i="9" l="1"/>
  <c r="DH2" i="9"/>
  <c r="DG2" i="9"/>
  <c r="DN2" i="9"/>
  <c r="DM2" i="9"/>
  <c r="DL2" i="9"/>
  <c r="DK2" i="9"/>
  <c r="DT2" i="9"/>
  <c r="DS2" i="9"/>
  <c r="DV2" i="9"/>
  <c r="DU2" i="9"/>
  <c r="DJ2" i="9"/>
  <c r="AF2" i="9"/>
  <c r="AE2" i="9"/>
  <c r="DA2" i="9"/>
  <c r="CZ2" i="9"/>
  <c r="CY2" i="9"/>
  <c r="BA2" i="9"/>
  <c r="AZ2" i="9"/>
  <c r="AY2" i="9"/>
  <c r="AX2" i="9"/>
  <c r="AW2" i="9"/>
  <c r="AV2" i="9"/>
  <c r="AU2" i="9"/>
  <c r="AT2" i="9"/>
  <c r="AS2" i="9"/>
  <c r="AR2" i="9"/>
  <c r="AQ2" i="9"/>
  <c r="AP2" i="9"/>
  <c r="AO2" i="9"/>
  <c r="CJ2" i="9"/>
  <c r="CI2" i="9"/>
  <c r="Z2" i="9"/>
  <c r="Y2" i="9"/>
  <c r="X2" i="9"/>
  <c r="W2" i="9"/>
  <c r="GK2" i="9"/>
  <c r="GJ2" i="9"/>
  <c r="GI2" i="9"/>
  <c r="FB2" i="9"/>
  <c r="FA2" i="9"/>
  <c r="EZ2" i="9"/>
  <c r="EY2" i="9"/>
  <c r="EX2" i="9"/>
  <c r="EW2" i="9"/>
  <c r="AK2" i="9"/>
  <c r="EN2" i="9"/>
  <c r="EM2" i="9"/>
  <c r="EL2" i="9"/>
  <c r="EK2" i="9"/>
  <c r="EJ2" i="9"/>
  <c r="EI2" i="9"/>
  <c r="EH2" i="9"/>
  <c r="EG2" i="9"/>
  <c r="EF2" i="9"/>
  <c r="EE2" i="9"/>
  <c r="AH2" i="9"/>
  <c r="AG2" i="9"/>
  <c r="ER2" i="9"/>
  <c r="EQ2" i="9"/>
  <c r="EP2" i="9"/>
  <c r="EO2" i="9"/>
  <c r="CH2" i="9"/>
  <c r="CG2" i="9"/>
  <c r="CF2" i="9"/>
  <c r="CE2" i="9"/>
  <c r="CD2" i="9"/>
  <c r="I2" i="9"/>
  <c r="H2" i="9"/>
  <c r="G2" i="9"/>
  <c r="F2" i="9"/>
  <c r="E2" i="9"/>
  <c r="DR2" i="9"/>
  <c r="DQ2" i="9"/>
  <c r="DP2" i="9"/>
  <c r="DO2" i="9"/>
  <c r="AJ2" i="9"/>
  <c r="AI2" i="9"/>
  <c r="L2" i="9"/>
  <c r="K2" i="9"/>
  <c r="J2" i="9"/>
  <c r="FW2" i="9"/>
  <c r="FV2" i="9"/>
  <c r="FU2" i="9"/>
  <c r="FT2" i="9"/>
  <c r="FS2" i="9"/>
  <c r="FR2" i="9"/>
  <c r="FQ2" i="9"/>
  <c r="V2" i="9"/>
  <c r="U2" i="9"/>
  <c r="AN2" i="9"/>
  <c r="AM2" i="9"/>
  <c r="CP2" i="9"/>
  <c r="CO2" i="9"/>
  <c r="CN2" i="9"/>
  <c r="CM2" i="9"/>
  <c r="CL2" i="9"/>
  <c r="CK2" i="9"/>
  <c r="ED2" i="9"/>
  <c r="EC2" i="9"/>
  <c r="EB2" i="9"/>
  <c r="EA2" i="9"/>
  <c r="DZ2" i="9"/>
  <c r="DY2" i="9"/>
  <c r="DX2" i="9"/>
  <c r="DW2" i="9"/>
  <c r="AD2" i="9"/>
  <c r="AC2" i="9"/>
  <c r="AB2" i="9"/>
  <c r="EV2" i="9"/>
  <c r="EU2" i="9"/>
  <c r="ET2" i="9"/>
  <c r="ES2" i="9"/>
  <c r="AL2" i="9"/>
  <c r="GF2" i="9"/>
  <c r="CX2" i="9"/>
  <c r="CW2" i="9"/>
  <c r="CV2" i="9"/>
  <c r="CU2" i="9"/>
  <c r="CT2" i="9"/>
  <c r="CS2" i="9"/>
  <c r="CR2" i="9"/>
  <c r="CQ2" i="9"/>
  <c r="AA2" i="9"/>
  <c r="T2" i="9"/>
  <c r="S2" i="9"/>
  <c r="FJ2" i="9"/>
  <c r="FI2" i="9"/>
  <c r="FH2" i="9"/>
  <c r="FG2" i="9"/>
  <c r="GH2" i="9"/>
  <c r="GG2" i="9"/>
  <c r="R2" i="9"/>
  <c r="Q2" i="9"/>
  <c r="P2" i="9"/>
  <c r="O2" i="9"/>
  <c r="N2" i="9"/>
  <c r="M2" i="9"/>
  <c r="FF2" i="9"/>
  <c r="FE2" i="9"/>
  <c r="FD2" i="9"/>
  <c r="FC2" i="9"/>
  <c r="GE2" i="9"/>
  <c r="GD2" i="9"/>
  <c r="GC2" i="9"/>
  <c r="GB2" i="9"/>
  <c r="FP2" i="9"/>
  <c r="FO2" i="9"/>
  <c r="FN2" i="9"/>
  <c r="GA2" i="9"/>
  <c r="FZ2" i="9"/>
  <c r="FY2" i="9"/>
  <c r="FX2" i="9"/>
  <c r="BU2" i="9"/>
  <c r="BT2" i="9"/>
  <c r="BS2" i="9"/>
  <c r="BR2" i="9"/>
  <c r="BQ2" i="9"/>
  <c r="BP2" i="9"/>
  <c r="BO2" i="9"/>
  <c r="BN2" i="9"/>
  <c r="BM2" i="9"/>
  <c r="BL2" i="9"/>
  <c r="BK2" i="9"/>
  <c r="BJ2" i="9"/>
  <c r="BI2" i="9"/>
  <c r="BH2" i="9"/>
  <c r="BG2" i="9"/>
  <c r="BF2" i="9"/>
  <c r="BE2" i="9"/>
  <c r="BD2" i="9"/>
  <c r="BC2" i="9"/>
  <c r="BB2" i="9"/>
  <c r="FM2" i="9"/>
  <c r="FL2" i="9"/>
  <c r="FK2" i="9"/>
  <c r="BZ2" i="9"/>
  <c r="BY2" i="9"/>
  <c r="BX2" i="9"/>
  <c r="CC2" i="9"/>
  <c r="CB2" i="9"/>
  <c r="CA2" i="9"/>
  <c r="BW2" i="9"/>
  <c r="BV2" i="9"/>
  <c r="DF2" i="9"/>
  <c r="DE2" i="9"/>
  <c r="DD2" i="9"/>
  <c r="DC2" i="9"/>
  <c r="DB2" i="9"/>
  <c r="DB1" i="9"/>
  <c r="B105" i="9"/>
  <c r="B106" i="9"/>
  <c r="B107" i="9"/>
  <c r="B108" i="9"/>
  <c r="B109" i="9"/>
  <c r="B110" i="9"/>
  <c r="B111" i="9"/>
  <c r="B63" i="9"/>
  <c r="B64" i="9"/>
  <c r="B65" i="9"/>
  <c r="B71" i="9"/>
  <c r="B72" i="9"/>
  <c r="B73" i="9"/>
  <c r="B74" i="9"/>
  <c r="B75" i="9"/>
  <c r="B76" i="9"/>
  <c r="B77" i="9"/>
  <c r="B66" i="9"/>
  <c r="B67" i="9"/>
  <c r="B68" i="9"/>
  <c r="B69" i="9"/>
  <c r="B70" i="9"/>
  <c r="B153" i="9"/>
  <c r="B154" i="9"/>
  <c r="B155" i="9"/>
  <c r="B53" i="9"/>
  <c r="B54" i="9"/>
  <c r="B55" i="9"/>
  <c r="B56" i="9"/>
  <c r="B57" i="9"/>
  <c r="B58" i="9"/>
  <c r="B59" i="9"/>
  <c r="B60" i="9"/>
  <c r="B61" i="9"/>
  <c r="B62" i="9"/>
  <c r="B162" i="9"/>
  <c r="B163" i="9"/>
  <c r="B164" i="9"/>
  <c r="B156" i="9"/>
  <c r="B157" i="9"/>
  <c r="B165" i="9"/>
  <c r="B166" i="9"/>
  <c r="B146" i="9"/>
  <c r="B147" i="9"/>
  <c r="B148" i="9"/>
  <c r="B8" i="9"/>
  <c r="B9" i="9"/>
  <c r="B10" i="9"/>
  <c r="B11" i="9"/>
  <c r="B169" i="9"/>
  <c r="B170" i="9"/>
  <c r="B149" i="9"/>
  <c r="B150" i="9"/>
  <c r="B151" i="9"/>
  <c r="B152" i="9"/>
  <c r="B12" i="9"/>
  <c r="B13" i="9"/>
  <c r="B19" i="9"/>
  <c r="B20" i="9"/>
  <c r="B21" i="9"/>
  <c r="B94" i="9"/>
  <c r="B95" i="9"/>
  <c r="B96" i="9"/>
  <c r="B97" i="9"/>
  <c r="B98" i="9"/>
  <c r="B167" i="9"/>
  <c r="B168" i="9"/>
  <c r="B38" i="9"/>
  <c r="B39" i="9"/>
  <c r="B139" i="9"/>
  <c r="B140" i="9"/>
  <c r="B22" i="9"/>
  <c r="B23" i="9"/>
  <c r="B24" i="9"/>
  <c r="B131" i="9"/>
  <c r="B132" i="9"/>
  <c r="B90" i="9"/>
  <c r="B91" i="9"/>
  <c r="B92" i="9"/>
  <c r="B93" i="9"/>
  <c r="B40" i="9"/>
  <c r="B41" i="9"/>
  <c r="B14" i="9"/>
  <c r="B158" i="9"/>
  <c r="B159" i="9"/>
  <c r="B160" i="9"/>
  <c r="B161" i="9"/>
  <c r="B7" i="9"/>
  <c r="B35" i="9"/>
  <c r="B36" i="9"/>
  <c r="B122" i="9"/>
  <c r="B123" i="9"/>
  <c r="B124" i="9"/>
  <c r="B125" i="9"/>
  <c r="B5" i="9"/>
  <c r="B6" i="9"/>
  <c r="B78" i="9"/>
  <c r="B79" i="9"/>
  <c r="B80" i="9"/>
  <c r="B81" i="9"/>
  <c r="B82" i="9"/>
  <c r="B83" i="9"/>
  <c r="B138" i="9"/>
  <c r="B29" i="9"/>
  <c r="B30" i="9"/>
  <c r="B31" i="9"/>
  <c r="B32" i="9"/>
  <c r="B33" i="9"/>
  <c r="B34" i="9"/>
  <c r="B133" i="9"/>
  <c r="B134" i="9"/>
  <c r="B135" i="9"/>
  <c r="B136" i="9"/>
  <c r="B137" i="9"/>
  <c r="B37" i="9"/>
  <c r="B141" i="9"/>
  <c r="B142" i="9"/>
  <c r="B143" i="9"/>
  <c r="B144" i="9"/>
  <c r="B145" i="9"/>
  <c r="B171" i="9"/>
  <c r="B172" i="9"/>
  <c r="B173" i="9"/>
  <c r="B174" i="9"/>
  <c r="B15" i="9"/>
  <c r="B16" i="9"/>
  <c r="B17" i="9"/>
  <c r="B18" i="9"/>
  <c r="B84" i="9"/>
  <c r="B85" i="9"/>
  <c r="B86" i="9"/>
  <c r="B87" i="9"/>
  <c r="B88" i="9"/>
  <c r="B89" i="9"/>
  <c r="B42" i="9"/>
  <c r="B43" i="9"/>
  <c r="B44" i="9"/>
  <c r="B45" i="9"/>
  <c r="B46" i="9"/>
  <c r="B47" i="9"/>
  <c r="B48" i="9"/>
  <c r="B49" i="9"/>
  <c r="B50" i="9"/>
  <c r="B51" i="9"/>
  <c r="B52" i="9"/>
  <c r="B99" i="9"/>
  <c r="B100" i="9"/>
  <c r="B101" i="9"/>
  <c r="B102" i="9"/>
  <c r="B103" i="9"/>
  <c r="B25" i="9"/>
  <c r="B26" i="9"/>
  <c r="B27" i="9"/>
  <c r="B28" i="9"/>
  <c r="B129" i="9"/>
  <c r="B130" i="9"/>
  <c r="B126" i="9"/>
  <c r="B127" i="9"/>
  <c r="B128" i="9"/>
  <c r="B117" i="9"/>
  <c r="B118" i="9"/>
  <c r="B119" i="9"/>
  <c r="B120" i="9"/>
  <c r="B121" i="9"/>
  <c r="B112" i="9"/>
  <c r="B113" i="9"/>
  <c r="B114" i="9"/>
  <c r="B115" i="9"/>
  <c r="B116" i="9"/>
  <c r="B104" i="9"/>
  <c r="A104" i="9"/>
  <c r="B20" i="11"/>
  <c r="B111" i="11"/>
  <c r="B51" i="11"/>
  <c r="B52" i="11"/>
  <c r="B92" i="11"/>
  <c r="B71" i="11"/>
  <c r="B72" i="11"/>
  <c r="B112" i="11"/>
  <c r="B113" i="11"/>
  <c r="B114" i="11"/>
  <c r="B53" i="11"/>
  <c r="B86" i="11"/>
  <c r="B170" i="11"/>
  <c r="B155" i="11"/>
  <c r="B177" i="11"/>
  <c r="B77" i="11"/>
  <c r="B73" i="11"/>
  <c r="B74" i="11"/>
  <c r="B78" i="11"/>
  <c r="B25" i="11"/>
  <c r="B149" i="11"/>
  <c r="B188" i="11"/>
  <c r="B38" i="11"/>
  <c r="B54" i="11"/>
  <c r="B131" i="11"/>
  <c r="B87" i="11"/>
  <c r="B93" i="11"/>
  <c r="B88" i="11"/>
  <c r="B178" i="11"/>
  <c r="B55" i="11"/>
  <c r="B132" i="11"/>
  <c r="B56" i="11"/>
  <c r="B7" i="11"/>
  <c r="B10" i="11"/>
  <c r="B76" i="11"/>
  <c r="B133" i="11"/>
  <c r="B39" i="11"/>
  <c r="B179" i="11"/>
  <c r="B164" i="11"/>
  <c r="B171" i="11"/>
  <c r="B150" i="11"/>
  <c r="B124" i="11"/>
  <c r="B180" i="11"/>
  <c r="B181" i="11"/>
  <c r="B151" i="11"/>
  <c r="B182" i="11"/>
  <c r="B165" i="11"/>
  <c r="B75" i="11"/>
  <c r="B11" i="11"/>
  <c r="B84" i="11"/>
  <c r="B152" i="11"/>
  <c r="B21" i="11"/>
  <c r="B22" i="11"/>
  <c r="B186" i="11"/>
  <c r="B57" i="11"/>
  <c r="B166" i="11"/>
  <c r="B16" i="11"/>
  <c r="B17" i="11"/>
  <c r="B134" i="11"/>
  <c r="B135" i="11"/>
  <c r="B125" i="11"/>
  <c r="B145" i="11"/>
  <c r="B159" i="11"/>
  <c r="B156" i="11"/>
  <c r="B157" i="11"/>
  <c r="B120" i="11"/>
  <c r="B24" i="11"/>
  <c r="B94" i="11"/>
  <c r="B95" i="11"/>
  <c r="B96" i="11"/>
  <c r="B97" i="11"/>
  <c r="B185" i="11"/>
  <c r="B160" i="11"/>
  <c r="B58" i="11"/>
  <c r="B59" i="11"/>
  <c r="B121" i="11"/>
  <c r="B126" i="11"/>
  <c r="B2" i="11"/>
  <c r="B34" i="11"/>
  <c r="B158" i="11"/>
  <c r="B35" i="11"/>
  <c r="B136" i="11"/>
  <c r="B141" i="11"/>
  <c r="B142" i="11"/>
  <c r="B127" i="11"/>
  <c r="B146" i="11"/>
  <c r="B128" i="11"/>
  <c r="B103" i="11"/>
  <c r="B161" i="11"/>
  <c r="B30" i="11"/>
  <c r="B104" i="11"/>
  <c r="B31" i="11"/>
  <c r="B28" i="11"/>
  <c r="B29" i="11"/>
  <c r="B32" i="11"/>
  <c r="B105" i="11"/>
  <c r="B26" i="11"/>
  <c r="B40" i="11"/>
  <c r="B172" i="11"/>
  <c r="B89" i="11"/>
  <c r="B90" i="11"/>
  <c r="B173" i="11"/>
  <c r="B129" i="11"/>
  <c r="B60" i="11"/>
  <c r="B174" i="11"/>
  <c r="B41" i="11"/>
  <c r="B42" i="11"/>
  <c r="B43" i="11"/>
  <c r="B175" i="11"/>
  <c r="B27" i="11"/>
  <c r="B61" i="11"/>
  <c r="B62" i="11"/>
  <c r="B36" i="11"/>
  <c r="B176" i="11"/>
  <c r="B117" i="11"/>
  <c r="B8" i="11"/>
  <c r="B167" i="11"/>
  <c r="B91" i="11"/>
  <c r="B18" i="11"/>
  <c r="B187" i="11"/>
  <c r="B12" i="11"/>
  <c r="B19" i="11"/>
  <c r="B118" i="11"/>
  <c r="B13" i="11"/>
  <c r="B14" i="11"/>
  <c r="B183" i="11"/>
  <c r="B33" i="11"/>
  <c r="B162" i="11"/>
  <c r="B115" i="11"/>
  <c r="B106" i="11"/>
  <c r="B63" i="11"/>
  <c r="B189" i="11"/>
  <c r="B15" i="11"/>
  <c r="B119" i="11"/>
  <c r="B147" i="11"/>
  <c r="B64" i="11"/>
  <c r="B65" i="11"/>
  <c r="B168" i="11"/>
  <c r="B184" i="11"/>
  <c r="B137" i="11"/>
  <c r="B138" i="11"/>
  <c r="B139" i="11"/>
  <c r="B169" i="11"/>
  <c r="B3" i="11"/>
  <c r="B153" i="11"/>
  <c r="B79" i="11"/>
  <c r="B80" i="11"/>
  <c r="B81" i="11"/>
  <c r="B82" i="11"/>
  <c r="B83" i="11"/>
  <c r="B98" i="11"/>
  <c r="B143" i="11"/>
  <c r="B130" i="11"/>
  <c r="B144" i="11"/>
  <c r="B66" i="11"/>
  <c r="B67" i="11"/>
  <c r="B68" i="11"/>
  <c r="B44" i="11"/>
  <c r="B45" i="11"/>
  <c r="B46" i="11"/>
  <c r="B47" i="11"/>
  <c r="B48" i="11"/>
  <c r="B85" i="11"/>
  <c r="B122" i="11"/>
  <c r="B107" i="11"/>
  <c r="B99" i="11"/>
  <c r="B154" i="11"/>
  <c r="B49" i="11"/>
  <c r="B50" i="11"/>
  <c r="B100" i="11"/>
  <c r="B101" i="11"/>
  <c r="B102" i="11"/>
  <c r="B4" i="11"/>
  <c r="B5" i="11"/>
  <c r="B6" i="11"/>
  <c r="B69" i="11"/>
  <c r="B23" i="11"/>
  <c r="B148" i="11"/>
  <c r="B140" i="11"/>
  <c r="B190" i="11"/>
  <c r="B37" i="11"/>
  <c r="B9" i="11"/>
  <c r="B108" i="11"/>
  <c r="B70" i="11"/>
  <c r="B163" i="11"/>
  <c r="B123" i="11"/>
  <c r="B109" i="11"/>
  <c r="B110" i="11"/>
  <c r="A20" i="11"/>
  <c r="A111" i="11"/>
  <c r="A51" i="11"/>
  <c r="A52" i="11"/>
  <c r="A92" i="11"/>
  <c r="A71" i="11"/>
  <c r="A72" i="11"/>
  <c r="A112" i="11"/>
  <c r="A113" i="11"/>
  <c r="A114" i="11"/>
  <c r="A53" i="11"/>
  <c r="A86" i="11"/>
  <c r="A170" i="11"/>
  <c r="A155" i="11"/>
  <c r="A177" i="11"/>
  <c r="A77" i="11"/>
  <c r="A73" i="11"/>
  <c r="A74" i="11"/>
  <c r="A78" i="11"/>
  <c r="A25" i="11"/>
  <c r="A149" i="11"/>
  <c r="A188" i="11"/>
  <c r="A38" i="11"/>
  <c r="A54" i="11"/>
  <c r="A131" i="11"/>
  <c r="A87" i="11"/>
  <c r="A93" i="11"/>
  <c r="A88" i="11"/>
  <c r="A178" i="11"/>
  <c r="A55" i="11"/>
  <c r="A132" i="11"/>
  <c r="A56" i="11"/>
  <c r="A7" i="11"/>
  <c r="A10" i="11"/>
  <c r="A76" i="11"/>
  <c r="A133" i="11"/>
  <c r="A39" i="11"/>
  <c r="A179" i="11"/>
  <c r="A164" i="11"/>
  <c r="A171" i="11"/>
  <c r="A150" i="11"/>
  <c r="A124" i="11"/>
  <c r="A180" i="11"/>
  <c r="A181" i="11"/>
  <c r="A151" i="11"/>
  <c r="A182" i="11"/>
  <c r="A165" i="11"/>
  <c r="A75" i="11"/>
  <c r="A11" i="11"/>
  <c r="A84" i="11"/>
  <c r="A152" i="11"/>
  <c r="A21" i="11"/>
  <c r="A22" i="11"/>
  <c r="A186" i="11"/>
  <c r="A57" i="11"/>
  <c r="A166" i="11"/>
  <c r="A16" i="11"/>
  <c r="A17" i="11"/>
  <c r="A134" i="11"/>
  <c r="A135" i="11"/>
  <c r="A125" i="11"/>
  <c r="A145" i="11"/>
  <c r="A159" i="11"/>
  <c r="A156" i="11"/>
  <c r="A157" i="11"/>
  <c r="A120" i="11"/>
  <c r="A24" i="11"/>
  <c r="A94" i="11"/>
  <c r="A95" i="11"/>
  <c r="A96" i="11"/>
  <c r="A97" i="11"/>
  <c r="A185" i="11"/>
  <c r="A160" i="11"/>
  <c r="A58" i="11"/>
  <c r="A59" i="11"/>
  <c r="A121" i="11"/>
  <c r="A126" i="11"/>
  <c r="A2" i="11"/>
  <c r="A34" i="11"/>
  <c r="A158" i="11"/>
  <c r="A35" i="11"/>
  <c r="A136" i="11"/>
  <c r="A141" i="11"/>
  <c r="A142" i="11"/>
  <c r="A127" i="11"/>
  <c r="A146" i="11"/>
  <c r="A128" i="11"/>
  <c r="A103" i="11"/>
  <c r="A161" i="11"/>
  <c r="A30" i="11"/>
  <c r="A104" i="11"/>
  <c r="A31" i="11"/>
  <c r="A28" i="11"/>
  <c r="A29" i="11"/>
  <c r="A32" i="11"/>
  <c r="A105" i="11"/>
  <c r="A26" i="11"/>
  <c r="A40" i="11"/>
  <c r="A172" i="11"/>
  <c r="A89" i="11"/>
  <c r="A90" i="11"/>
  <c r="A173" i="11"/>
  <c r="A129" i="11"/>
  <c r="A60" i="11"/>
  <c r="A174" i="11"/>
  <c r="A41" i="11"/>
  <c r="A42" i="11"/>
  <c r="A43" i="11"/>
  <c r="A175" i="11"/>
  <c r="A27" i="11"/>
  <c r="A61" i="11"/>
  <c r="A62" i="11"/>
  <c r="A36" i="11"/>
  <c r="A176" i="11"/>
  <c r="A117" i="11"/>
  <c r="A8" i="11"/>
  <c r="A167" i="11"/>
  <c r="A91" i="11"/>
  <c r="A18" i="11"/>
  <c r="A187" i="11"/>
  <c r="A12" i="11"/>
  <c r="A19" i="11"/>
  <c r="A118" i="11"/>
  <c r="A13" i="11"/>
  <c r="A14" i="11"/>
  <c r="A183" i="11"/>
  <c r="A33" i="11"/>
  <c r="A162" i="11"/>
  <c r="A115" i="11"/>
  <c r="A106" i="11"/>
  <c r="A63" i="11"/>
  <c r="A189" i="11"/>
  <c r="A15" i="11"/>
  <c r="A119" i="11"/>
  <c r="A147" i="11"/>
  <c r="A64" i="11"/>
  <c r="A65" i="11"/>
  <c r="A168" i="11"/>
  <c r="A184" i="11"/>
  <c r="A137" i="11"/>
  <c r="A138" i="11"/>
  <c r="A139" i="11"/>
  <c r="A169" i="11"/>
  <c r="A3" i="11"/>
  <c r="A153" i="11"/>
  <c r="A79" i="11"/>
  <c r="A80" i="11"/>
  <c r="A81" i="11"/>
  <c r="A82" i="11"/>
  <c r="A83" i="11"/>
  <c r="A98" i="11"/>
  <c r="A143" i="11"/>
  <c r="A130" i="11"/>
  <c r="A144" i="11"/>
  <c r="A66" i="11"/>
  <c r="A67" i="11"/>
  <c r="A68" i="11"/>
  <c r="A44" i="11"/>
  <c r="A45" i="11"/>
  <c r="A46" i="11"/>
  <c r="A47" i="11"/>
  <c r="A48" i="11"/>
  <c r="A85" i="11"/>
  <c r="A122" i="11"/>
  <c r="A107" i="11"/>
  <c r="A99" i="11"/>
  <c r="A154" i="11"/>
  <c r="A49" i="11"/>
  <c r="A50" i="11"/>
  <c r="A100" i="11"/>
  <c r="A101" i="11"/>
  <c r="A102" i="11"/>
  <c r="A4" i="11"/>
  <c r="A5" i="11"/>
  <c r="A6" i="11"/>
  <c r="A69" i="11"/>
  <c r="A23" i="11"/>
  <c r="A148" i="11"/>
  <c r="A140" i="11"/>
  <c r="A190" i="11"/>
  <c r="A37" i="11"/>
  <c r="A9" i="11"/>
  <c r="A108" i="11"/>
  <c r="A70" i="11"/>
  <c r="A163" i="11"/>
  <c r="A123" i="11"/>
  <c r="A109" i="11"/>
  <c r="A110" i="11"/>
  <c r="B116" i="11"/>
  <c r="A116" i="11"/>
  <c r="D116" i="9" l="1"/>
  <c r="D115" i="9"/>
  <c r="D114" i="9"/>
  <c r="D113" i="9"/>
  <c r="D112" i="9"/>
  <c r="D121" i="9"/>
  <c r="D120" i="9"/>
  <c r="D119" i="9"/>
  <c r="D118" i="9"/>
  <c r="D117" i="9"/>
  <c r="D128" i="9"/>
  <c r="D127" i="9"/>
  <c r="D126" i="9"/>
  <c r="D130" i="9"/>
  <c r="D129" i="9"/>
  <c r="D28" i="9"/>
  <c r="D27" i="9"/>
  <c r="D26" i="9"/>
  <c r="D25" i="9"/>
  <c r="D103" i="9"/>
  <c r="D102" i="9"/>
  <c r="D101" i="9"/>
  <c r="D100" i="9"/>
  <c r="D99" i="9"/>
  <c r="D52" i="9"/>
  <c r="D51" i="9"/>
  <c r="D50" i="9"/>
  <c r="D49" i="9"/>
  <c r="D48" i="9"/>
  <c r="D47" i="9"/>
  <c r="D46" i="9"/>
  <c r="D45" i="9"/>
  <c r="D44" i="9"/>
  <c r="D43" i="9"/>
  <c r="D42" i="9"/>
  <c r="D89" i="9"/>
  <c r="D88" i="9"/>
  <c r="D87" i="9"/>
  <c r="D86" i="9"/>
  <c r="D85" i="9"/>
  <c r="D84" i="9"/>
  <c r="D18" i="9"/>
  <c r="D17" i="9"/>
  <c r="D16" i="9"/>
  <c r="D15" i="9"/>
  <c r="D174" i="9"/>
  <c r="D173" i="9"/>
  <c r="D172" i="9"/>
  <c r="D171" i="9"/>
  <c r="D145" i="9"/>
  <c r="D144" i="9"/>
  <c r="D143" i="9"/>
  <c r="D142" i="9"/>
  <c r="D141" i="9"/>
  <c r="D37" i="9"/>
  <c r="D137" i="9"/>
  <c r="D136" i="9"/>
  <c r="D135" i="9"/>
  <c r="D134" i="9"/>
  <c r="D133" i="9"/>
  <c r="D34" i="9"/>
  <c r="D33" i="9"/>
  <c r="D32" i="9"/>
  <c r="D31" i="9"/>
  <c r="D30" i="9"/>
  <c r="D29" i="9"/>
  <c r="D138" i="9"/>
  <c r="D83" i="9"/>
  <c r="D82" i="9"/>
  <c r="D81" i="9"/>
  <c r="D80" i="9"/>
  <c r="D79" i="9"/>
  <c r="D78" i="9"/>
  <c r="D6" i="9"/>
  <c r="D5" i="9"/>
  <c r="D125" i="9"/>
  <c r="D124" i="9"/>
  <c r="D123" i="9"/>
  <c r="D122" i="9"/>
  <c r="D36" i="9"/>
  <c r="D35" i="9"/>
  <c r="D7" i="9"/>
  <c r="D161" i="9"/>
  <c r="D160" i="9"/>
  <c r="D159" i="9"/>
  <c r="D158" i="9"/>
  <c r="D14" i="9"/>
  <c r="D41" i="9"/>
  <c r="D40" i="9"/>
  <c r="D93" i="9"/>
  <c r="D92" i="9"/>
  <c r="D91" i="9"/>
  <c r="D90" i="9"/>
  <c r="D132" i="9"/>
  <c r="D131" i="9"/>
  <c r="D24" i="9"/>
  <c r="D23" i="9"/>
  <c r="D22" i="9"/>
  <c r="D140" i="9"/>
  <c r="D139" i="9"/>
  <c r="D39" i="9"/>
  <c r="D38" i="9"/>
  <c r="D168" i="9"/>
  <c r="D167" i="9"/>
  <c r="D98" i="9"/>
  <c r="D97" i="9"/>
  <c r="D96" i="9"/>
  <c r="D95" i="9"/>
  <c r="D94" i="9"/>
  <c r="D21" i="9"/>
  <c r="D20" i="9"/>
  <c r="D19" i="9"/>
  <c r="D13" i="9"/>
  <c r="D12" i="9"/>
  <c r="D152" i="9"/>
  <c r="D151" i="9"/>
  <c r="D150" i="9"/>
  <c r="D149" i="9"/>
  <c r="D170" i="9"/>
  <c r="D169" i="9"/>
  <c r="D11" i="9"/>
  <c r="D10" i="9"/>
  <c r="D9" i="9"/>
  <c r="D8" i="9"/>
  <c r="D148" i="9"/>
  <c r="D147" i="9"/>
  <c r="D146" i="9"/>
  <c r="D166" i="9"/>
  <c r="D165" i="9"/>
  <c r="D157" i="9"/>
  <c r="D156" i="9"/>
  <c r="D164" i="9"/>
  <c r="D163" i="9"/>
  <c r="D162" i="9"/>
  <c r="D62" i="9"/>
  <c r="D61" i="9"/>
  <c r="D60" i="9"/>
  <c r="D59" i="9"/>
  <c r="D58" i="9"/>
  <c r="D57" i="9"/>
  <c r="D56" i="9"/>
  <c r="D55" i="9"/>
  <c r="D54" i="9"/>
  <c r="D53" i="9"/>
  <c r="D155" i="9"/>
  <c r="D154" i="9"/>
  <c r="D153" i="9"/>
  <c r="D70" i="9"/>
  <c r="D69" i="9"/>
  <c r="D68" i="9"/>
  <c r="D67" i="9"/>
  <c r="D66" i="9"/>
  <c r="D77" i="9"/>
  <c r="D76" i="9"/>
  <c r="D75" i="9"/>
  <c r="D74" i="9"/>
  <c r="D73" i="9"/>
  <c r="D72" i="9"/>
  <c r="D71" i="9"/>
  <c r="D65" i="9"/>
  <c r="D64" i="9"/>
  <c r="D63" i="9"/>
  <c r="D111" i="9"/>
  <c r="D110" i="9"/>
  <c r="D109" i="9"/>
  <c r="D108" i="9"/>
  <c r="D107" i="9"/>
  <c r="D106" i="9"/>
  <c r="D105" i="9"/>
  <c r="D104" i="9"/>
  <c r="DI4" i="9"/>
  <c r="DH4" i="9"/>
  <c r="DG4" i="9"/>
  <c r="DN4" i="9"/>
  <c r="DM4" i="9"/>
  <c r="DL4" i="9"/>
  <c r="DK4" i="9"/>
  <c r="DT4" i="9"/>
  <c r="DS4" i="9"/>
  <c r="DV4" i="9"/>
  <c r="DU4" i="9"/>
  <c r="DJ4" i="9"/>
  <c r="AF4" i="9"/>
  <c r="AE4" i="9"/>
  <c r="DA4" i="9"/>
  <c r="CZ4" i="9"/>
  <c r="CY4" i="9"/>
  <c r="BA4" i="9"/>
  <c r="AZ4" i="9"/>
  <c r="AY4" i="9"/>
  <c r="AX4" i="9"/>
  <c r="AW4" i="9"/>
  <c r="AV4" i="9"/>
  <c r="AU4" i="9"/>
  <c r="AT4" i="9"/>
  <c r="AS4" i="9"/>
  <c r="AR4" i="9"/>
  <c r="AQ4" i="9"/>
  <c r="AP4" i="9"/>
  <c r="AO4" i="9"/>
  <c r="CJ4" i="9"/>
  <c r="CI4" i="9"/>
  <c r="Z4" i="9"/>
  <c r="Y4" i="9"/>
  <c r="X4" i="9"/>
  <c r="W4" i="9"/>
  <c r="GK4" i="9"/>
  <c r="GJ4" i="9"/>
  <c r="GI4" i="9"/>
  <c r="FB4" i="9"/>
  <c r="FA4" i="9"/>
  <c r="EZ4" i="9"/>
  <c r="EY4" i="9"/>
  <c r="EX4" i="9"/>
  <c r="EW4" i="9"/>
  <c r="AK4" i="9"/>
  <c r="EN4" i="9"/>
  <c r="EM4" i="9"/>
  <c r="EL4" i="9"/>
  <c r="EK4" i="9"/>
  <c r="EJ4" i="9"/>
  <c r="EI4" i="9"/>
  <c r="EH4" i="9"/>
  <c r="EG4" i="9"/>
  <c r="EF4" i="9"/>
  <c r="EE4" i="9"/>
  <c r="AH4" i="9"/>
  <c r="AG4" i="9"/>
  <c r="ER4" i="9"/>
  <c r="EQ4" i="9"/>
  <c r="EP4" i="9"/>
  <c r="EO4" i="9"/>
  <c r="CH4" i="9"/>
  <c r="CG4" i="9"/>
  <c r="CF4" i="9"/>
  <c r="CE4" i="9"/>
  <c r="CD4" i="9"/>
  <c r="I4" i="9"/>
  <c r="H4" i="9"/>
  <c r="G4" i="9"/>
  <c r="F4" i="9"/>
  <c r="E4" i="9"/>
  <c r="DR4" i="9"/>
  <c r="DQ4" i="9"/>
  <c r="DP4" i="9"/>
  <c r="DO4" i="9"/>
  <c r="AJ4" i="9"/>
  <c r="AI4" i="9"/>
  <c r="L4" i="9"/>
  <c r="K4" i="9"/>
  <c r="J4" i="9"/>
  <c r="FW4" i="9"/>
  <c r="FV4" i="9"/>
  <c r="FU4" i="9"/>
  <c r="FT4" i="9"/>
  <c r="FS4" i="9"/>
  <c r="FR4" i="9"/>
  <c r="FQ4" i="9"/>
  <c r="V4" i="9"/>
  <c r="U4" i="9"/>
  <c r="AN4" i="9"/>
  <c r="AM4" i="9"/>
  <c r="CP4" i="9"/>
  <c r="CO4" i="9"/>
  <c r="CN4" i="9"/>
  <c r="CM4" i="9"/>
  <c r="CL4" i="9"/>
  <c r="CK4" i="9"/>
  <c r="ED4" i="9"/>
  <c r="EC4" i="9"/>
  <c r="EB4" i="9"/>
  <c r="EA4" i="9"/>
  <c r="DZ4" i="9"/>
  <c r="DY4" i="9"/>
  <c r="DX4" i="9"/>
  <c r="DW4" i="9"/>
  <c r="AD4" i="9"/>
  <c r="AC4" i="9"/>
  <c r="AB4" i="9"/>
  <c r="EV4" i="9"/>
  <c r="EU4" i="9"/>
  <c r="ET4" i="9"/>
  <c r="ES4" i="9"/>
  <c r="AL4" i="9"/>
  <c r="GF4" i="9"/>
  <c r="CX4" i="9"/>
  <c r="CW4" i="9"/>
  <c r="CV4" i="9"/>
  <c r="CU4" i="9"/>
  <c r="CT4" i="9"/>
  <c r="CS4" i="9"/>
  <c r="CR4" i="9"/>
  <c r="CQ4" i="9"/>
  <c r="AA4" i="9"/>
  <c r="T4" i="9"/>
  <c r="S4" i="9"/>
  <c r="FJ4" i="9"/>
  <c r="FI4" i="9"/>
  <c r="FH4" i="9"/>
  <c r="FG4" i="9"/>
  <c r="GH4" i="9"/>
  <c r="GG4" i="9"/>
  <c r="R4" i="9"/>
  <c r="Q4" i="9"/>
  <c r="P4" i="9"/>
  <c r="O4" i="9"/>
  <c r="N4" i="9"/>
  <c r="M4" i="9"/>
  <c r="FF4" i="9"/>
  <c r="FE4" i="9"/>
  <c r="FD4" i="9"/>
  <c r="FC4" i="9"/>
  <c r="GE4" i="9"/>
  <c r="GD4" i="9"/>
  <c r="GC4" i="9"/>
  <c r="GB4" i="9"/>
  <c r="FP4" i="9"/>
  <c r="FO4" i="9"/>
  <c r="FN4" i="9"/>
  <c r="GA4" i="9"/>
  <c r="FZ4" i="9"/>
  <c r="FY4" i="9"/>
  <c r="FX4" i="9"/>
  <c r="BU4" i="9"/>
  <c r="BT4" i="9"/>
  <c r="BS4" i="9"/>
  <c r="BR4" i="9"/>
  <c r="BQ4" i="9"/>
  <c r="BP4" i="9"/>
  <c r="BO4" i="9"/>
  <c r="BN4" i="9"/>
  <c r="BM4" i="9"/>
  <c r="BL4" i="9"/>
  <c r="BK4" i="9"/>
  <c r="BJ4" i="9"/>
  <c r="BI4" i="9"/>
  <c r="BH4" i="9"/>
  <c r="BG4" i="9"/>
  <c r="BF4" i="9"/>
  <c r="BE4" i="9"/>
  <c r="BD4" i="9"/>
  <c r="BC4" i="9"/>
  <c r="BB4" i="9"/>
  <c r="FM4" i="9"/>
  <c r="FL4" i="9"/>
  <c r="FK4" i="9"/>
  <c r="BZ4" i="9"/>
  <c r="BY4" i="9"/>
  <c r="BX4" i="9"/>
  <c r="CC4" i="9"/>
  <c r="CB4" i="9"/>
  <c r="CA4" i="9"/>
  <c r="BW4" i="9"/>
  <c r="BV4" i="9"/>
  <c r="DF4" i="9"/>
  <c r="DE4" i="9"/>
  <c r="DD4" i="9"/>
  <c r="DC4" i="9"/>
  <c r="DB4" i="9"/>
  <c r="DI1" i="9"/>
  <c r="DH1" i="9"/>
  <c r="DV1" i="9"/>
  <c r="FJ1" i="9"/>
  <c r="BU1" i="9"/>
  <c r="DG1" i="9"/>
  <c r="L1" i="9"/>
  <c r="AN1" i="9"/>
  <c r="GK1" i="9"/>
  <c r="EN1" i="9"/>
  <c r="EV1" i="9"/>
  <c r="Z1" i="9"/>
  <c r="BT1" i="9"/>
  <c r="I1" i="9"/>
  <c r="H1" i="9"/>
  <c r="G1" i="9"/>
  <c r="DA1" i="9"/>
  <c r="CZ1" i="9"/>
  <c r="CY1" i="9"/>
  <c r="BA1" i="9"/>
  <c r="AZ1" i="9"/>
  <c r="FB1" i="9"/>
  <c r="CX1" i="9"/>
  <c r="DF1" i="9"/>
  <c r="DU1" i="9"/>
  <c r="CJ1" i="9"/>
  <c r="AY1" i="9"/>
  <c r="AX1" i="9"/>
  <c r="AW1" i="9"/>
  <c r="AV1" i="9"/>
  <c r="AU1" i="9"/>
  <c r="BS1" i="9"/>
  <c r="BR1" i="9"/>
  <c r="BQ1" i="9"/>
  <c r="EQ1" i="9"/>
  <c r="ED1" i="9"/>
  <c r="EP1" i="9"/>
  <c r="CW1" i="9"/>
  <c r="CH1" i="9"/>
  <c r="CG1" i="9"/>
  <c r="CF1" i="9"/>
  <c r="CE1" i="9"/>
  <c r="CD1" i="9"/>
  <c r="FA1" i="9"/>
  <c r="F1" i="9"/>
  <c r="FP1" i="9"/>
  <c r="EM1" i="9"/>
  <c r="EL1" i="9"/>
  <c r="EK1" i="9"/>
  <c r="GE1" i="9"/>
  <c r="FO1" i="9"/>
  <c r="BP1" i="9"/>
  <c r="BO1" i="9"/>
  <c r="EU1" i="9"/>
  <c r="DR1" i="9"/>
  <c r="R1" i="9"/>
  <c r="GJ1" i="9"/>
  <c r="BN1" i="9"/>
  <c r="DE1" i="9"/>
  <c r="DJ1" i="9"/>
  <c r="FI1" i="9"/>
  <c r="AJ1" i="9"/>
  <c r="GD1" i="9"/>
  <c r="Q1" i="9"/>
  <c r="P1" i="9"/>
  <c r="DQ1" i="9"/>
  <c r="V1" i="9"/>
  <c r="O1" i="9"/>
  <c r="GH1" i="9"/>
  <c r="U1" i="9"/>
  <c r="CP1" i="9"/>
  <c r="FN1" i="9"/>
  <c r="K1" i="9"/>
  <c r="DP1" i="9"/>
  <c r="FW1" i="9"/>
  <c r="AM1" i="9"/>
  <c r="BM1" i="9"/>
  <c r="BL1" i="9"/>
  <c r="AD1" i="9"/>
  <c r="FV1" i="9"/>
  <c r="AT1" i="9"/>
  <c r="AS1" i="9"/>
  <c r="AR1" i="9"/>
  <c r="FU1" i="9"/>
  <c r="BK1" i="9"/>
  <c r="EC1" i="9"/>
  <c r="FT1" i="9"/>
  <c r="CO1" i="9"/>
  <c r="CN1" i="9"/>
  <c r="FS1" i="9"/>
  <c r="AQ1" i="9"/>
  <c r="AC1" i="9"/>
  <c r="DD1" i="9"/>
  <c r="AI1" i="9"/>
  <c r="AF1" i="9"/>
  <c r="AE1" i="9"/>
  <c r="AH1" i="9"/>
  <c r="DC1" i="9"/>
  <c r="AG1" i="9"/>
  <c r="FH1" i="9"/>
  <c r="EB1" i="9"/>
  <c r="ET1" i="9"/>
  <c r="EA1" i="9"/>
  <c r="DZ1" i="9"/>
  <c r="ER1" i="9"/>
  <c r="EO1" i="9"/>
  <c r="EJ1" i="9"/>
  <c r="AL1" i="9"/>
  <c r="FF1" i="9"/>
  <c r="AK1" i="9"/>
  <c r="E1" i="9"/>
  <c r="DY1" i="9"/>
  <c r="DT1" i="9"/>
  <c r="BJ1" i="9"/>
  <c r="BI1" i="9"/>
  <c r="FG1" i="9"/>
  <c r="GF1" i="9"/>
  <c r="CV1" i="9"/>
  <c r="CU1" i="9"/>
  <c r="CT1" i="9"/>
  <c r="CS1" i="9"/>
  <c r="AA1" i="9"/>
  <c r="DS1" i="9"/>
  <c r="FE1" i="9"/>
  <c r="FD1" i="9"/>
  <c r="ES1" i="9"/>
  <c r="DX1" i="9"/>
  <c r="EI1" i="9"/>
  <c r="EH1" i="9"/>
  <c r="T1" i="9"/>
  <c r="S1" i="9"/>
  <c r="FM1" i="9"/>
  <c r="BH1" i="9"/>
  <c r="GG1" i="9"/>
  <c r="Y1" i="9"/>
  <c r="X1" i="9"/>
  <c r="EZ1" i="9"/>
  <c r="CI1" i="9"/>
  <c r="N1" i="9"/>
  <c r="BZ1" i="9"/>
  <c r="FL1" i="9"/>
  <c r="GC1" i="9"/>
  <c r="EY1" i="9"/>
  <c r="GB1" i="9"/>
  <c r="GA1" i="9"/>
  <c r="DW1" i="9"/>
  <c r="EX1" i="9"/>
  <c r="FR1" i="9"/>
  <c r="FK1" i="9"/>
  <c r="FZ1" i="9"/>
  <c r="AP1" i="9"/>
  <c r="EG1" i="9"/>
  <c r="CA1" i="9"/>
  <c r="M1" i="9"/>
  <c r="J1" i="9"/>
  <c r="BG1" i="9"/>
  <c r="EF1" i="9"/>
  <c r="BF1" i="9"/>
  <c r="FY1" i="9"/>
  <c r="CM1" i="9"/>
  <c r="CR1" i="9"/>
  <c r="CL1" i="9"/>
  <c r="EE1" i="9"/>
  <c r="BE1" i="9"/>
  <c r="AO1" i="9"/>
  <c r="GI1" i="9"/>
  <c r="EW1" i="9"/>
  <c r="AB1" i="9"/>
  <c r="CC1" i="9"/>
  <c r="BY1" i="9"/>
  <c r="BX1" i="9"/>
  <c r="CB1" i="9"/>
  <c r="FX1" i="9"/>
  <c r="FC1" i="9"/>
  <c r="FQ1" i="9"/>
  <c r="CK1" i="9"/>
  <c r="BD1" i="9"/>
  <c r="DN1" i="9"/>
  <c r="DM1" i="9"/>
  <c r="DL1" i="9"/>
  <c r="BW1" i="9"/>
  <c r="BV1" i="9"/>
  <c r="CQ1" i="9"/>
  <c r="BC1" i="9"/>
  <c r="BB1" i="9"/>
  <c r="DK1" i="9"/>
  <c r="W1" i="9"/>
  <c r="DO1" i="9"/>
  <c r="A15" i="9"/>
  <c r="A53" i="9"/>
  <c r="A66" i="9"/>
  <c r="A54" i="9"/>
  <c r="A25" i="9"/>
  <c r="A26" i="9"/>
  <c r="A63" i="9"/>
  <c r="A42" i="9"/>
  <c r="A38" i="9"/>
  <c r="A158" i="9"/>
  <c r="A141" i="9"/>
  <c r="A64" i="9"/>
  <c r="A94" i="9"/>
  <c r="A55" i="9"/>
  <c r="A78" i="9"/>
  <c r="A84" i="9"/>
  <c r="A76" i="9"/>
  <c r="A99" i="9"/>
  <c r="A133" i="9"/>
  <c r="A134" i="9"/>
  <c r="A135" i="9"/>
  <c r="A165" i="9"/>
  <c r="A162" i="9"/>
  <c r="A112" i="9"/>
  <c r="A113" i="9"/>
  <c r="A114" i="9"/>
  <c r="A149" i="9"/>
  <c r="A150" i="9"/>
  <c r="A12" i="9"/>
  <c r="A13" i="9"/>
  <c r="A43" i="9"/>
  <c r="A115" i="9"/>
  <c r="A122" i="9"/>
  <c r="A163" i="9"/>
  <c r="A142" i="9"/>
  <c r="A151" i="9"/>
  <c r="A164" i="9"/>
  <c r="A143" i="9"/>
  <c r="A146" i="9"/>
  <c r="A153" i="9"/>
  <c r="A105" i="9"/>
  <c r="A56" i="9"/>
  <c r="A106" i="9"/>
  <c r="A57" i="9"/>
  <c r="A58" i="9"/>
  <c r="A44" i="9"/>
  <c r="A40" i="9"/>
  <c r="A45" i="9"/>
  <c r="A65" i="9"/>
  <c r="A67" i="9"/>
  <c r="A7" i="9"/>
  <c r="A59" i="9"/>
  <c r="A8" i="9"/>
  <c r="A5" i="9"/>
  <c r="A46" i="9"/>
  <c r="A14" i="9"/>
  <c r="A6" i="9"/>
  <c r="A79" i="9"/>
  <c r="A80" i="9"/>
  <c r="A81" i="9"/>
  <c r="A85" i="9"/>
  <c r="A86" i="9"/>
  <c r="A87" i="9"/>
  <c r="A47" i="9"/>
  <c r="A95" i="9"/>
  <c r="A48" i="9"/>
  <c r="A107" i="9"/>
  <c r="A171" i="9"/>
  <c r="A172" i="9"/>
  <c r="A173" i="9"/>
  <c r="A174" i="9"/>
  <c r="A29" i="9"/>
  <c r="A30" i="9"/>
  <c r="A16" i="9"/>
  <c r="A71" i="9"/>
  <c r="A108" i="9"/>
  <c r="A131" i="9"/>
  <c r="A82" i="9"/>
  <c r="A88" i="9"/>
  <c r="A72" i="9"/>
  <c r="A144" i="9"/>
  <c r="A129" i="9"/>
  <c r="A154" i="9"/>
  <c r="A169" i="9"/>
  <c r="A116" i="9"/>
  <c r="A22" i="9"/>
  <c r="A68" i="9"/>
  <c r="A39" i="9"/>
  <c r="A138" i="9"/>
  <c r="A23" i="9"/>
  <c r="A109" i="9"/>
  <c r="A167" i="9"/>
  <c r="A19" i="9"/>
  <c r="A159" i="9"/>
  <c r="A168" i="9"/>
  <c r="A160" i="9"/>
  <c r="A161" i="9"/>
  <c r="A136" i="9"/>
  <c r="A137" i="9"/>
  <c r="A60" i="9"/>
  <c r="A9" i="9"/>
  <c r="A166" i="9"/>
  <c r="A27" i="9"/>
  <c r="A10" i="9"/>
  <c r="A147" i="9"/>
  <c r="A35" i="9"/>
  <c r="A170" i="9"/>
  <c r="A28" i="9"/>
  <c r="A24" i="9"/>
  <c r="A90" i="9"/>
  <c r="A49" i="9"/>
  <c r="A110" i="9"/>
  <c r="A50" i="9"/>
  <c r="A31" i="9"/>
  <c r="A117" i="9"/>
  <c r="A118" i="9"/>
  <c r="A123" i="9"/>
  <c r="A119" i="9"/>
  <c r="A120" i="9"/>
  <c r="A124" i="9"/>
  <c r="A139" i="9"/>
  <c r="A125" i="9"/>
  <c r="A100" i="9"/>
  <c r="A11" i="9"/>
  <c r="A36" i="9"/>
  <c r="A145" i="9"/>
  <c r="A157" i="9"/>
  <c r="A20" i="9"/>
  <c r="A132" i="9"/>
  <c r="A126" i="9"/>
  <c r="A148" i="9"/>
  <c r="A32" i="9"/>
  <c r="A96" i="9"/>
  <c r="A51" i="9"/>
  <c r="A111" i="9"/>
  <c r="A77" i="9"/>
  <c r="A61" i="9"/>
  <c r="A21" i="9"/>
  <c r="A91" i="9"/>
  <c r="A92" i="9"/>
  <c r="A83" i="9"/>
  <c r="A89" i="9"/>
  <c r="A37" i="9"/>
  <c r="A130" i="9"/>
  <c r="A69" i="9"/>
  <c r="A17" i="9"/>
  <c r="A18" i="9"/>
  <c r="A70" i="9"/>
  <c r="A33" i="9"/>
  <c r="A127" i="9"/>
  <c r="A128" i="9"/>
  <c r="A121" i="9"/>
  <c r="A101" i="9"/>
  <c r="A97" i="9"/>
  <c r="A52" i="9"/>
  <c r="A34" i="9"/>
  <c r="A102" i="9"/>
  <c r="A73" i="9"/>
  <c r="A62" i="9"/>
  <c r="A74" i="9"/>
  <c r="A93" i="9"/>
  <c r="A75" i="9"/>
  <c r="A103" i="9"/>
  <c r="A155" i="9"/>
  <c r="A41" i="9"/>
  <c r="A98" i="9"/>
  <c r="A140" i="9"/>
  <c r="A152" i="9"/>
  <c r="A156" i="9"/>
</calcChain>
</file>

<file path=xl/connections.xml><?xml version="1.0" encoding="utf-8"?>
<connections xmlns="http://schemas.openxmlformats.org/spreadsheetml/2006/main">
  <connection id="1" name="BA x IO" type="6" refreshedVersion="4" background="1" saveData="1">
    <textPr sourceFile="C:\ownCloud\Eclipse Workspace\ZiRA\ZiRA genereer spreadsheet\BA x IO.csv" tab="0" comma="1">
      <textFields count="17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IOxZIB" type="6" refreshedVersion="4" background="1" saveData="1">
    <textPr codePage="850" sourceFile="\\zkh\dfs\gebruikers08\ZelM\desktop\ZiRA\IOxZIB.csv" decimal="," thousands="." semicolon="1">
      <textFields count="87">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ZIRA-only.out" type="4" refreshedVersion="0" background="1">
    <webPr xml="1" sourceData="1" url="C:\ownCloud\Eclipse Workspace\ZiRA\ZiRA genereer spreadsheet\ZIRA-only.out.xml" htmlTables="1" htmlFormat="all"/>
  </connection>
  <connection id="4" name="ZIRA-only.out1" type="4" refreshedVersion="0" background="1">
    <webPr xml="1" sourceData="1" url="C:\ownCloud\Eclipse Workspace\ZiRA\ZiRA genereer spreadsheet\ZIRA-only.out.xml" htmlTables="1" htmlFormat="all"/>
  </connection>
  <connection id="5" name="ZIRA-only.out2" type="4" refreshedVersion="0" background="1">
    <webPr xml="1" sourceData="1" url="C:\ownCloud\Eclipse Workspace\ZiRA\ZiRA genereer spreadsheet\ZIRA-only.out.xml" htmlTables="1" htmlFormat="all"/>
  </connection>
  <connection id="6" name="ZIRA-only.out3" type="4" refreshedVersion="0" background="1">
    <webPr xml="1" sourceData="1" url="\\Client\D$\ZiRA\zira-v03.out.xml" htmlTables="1" htmlFormat="all"/>
  </connection>
  <connection id="7" name="zira-v03.out" type="4" refreshedVersion="0" background="1">
    <webPr xml="1" sourceData="1" url="\\Client\D$\ZiRA\zira-v03.out.xml" htmlTables="1" htmlFormat="all"/>
  </connection>
  <connection id="8" name="zira-v03.out1" type="4" refreshedVersion="0" background="1">
    <webPr xml="1" sourceData="1" url="\\Client\D$\ZiRA\zira-v03.out.xml" htmlTables="1" htmlFormat="all"/>
  </connection>
  <connection id="9" name="zira-v03.out2" type="4" refreshedVersion="0" background="1">
    <webPr xml="1" sourceData="1" url="\\zkh\dfs\gebruikers08\ZelM\desktop\ZiRA\zira-v03.out.xml" htmlTables="1" htmlFormat="all"/>
  </connection>
  <connection id="10" name="zira-v03.out3" type="4" refreshedVersion="0" background="1">
    <webPr xml="1" sourceData="1" url="\\Client\D$\ZiRA\zira-v03.out.xml" htmlTables="1" htmlFormat="all"/>
  </connection>
  <connection id="11" name="zira-v03c-2.out" type="4" refreshedVersion="0" background="1">
    <webPr xml="1" sourceData="1" url="\\Client\D$\ZiRA\zira-v03c-2.out.xml" htmlTables="1" htmlFormat="all"/>
  </connection>
  <connection id="12" name="zira-v03c-2.out1" type="4" refreshedVersion="0" background="1">
    <webPr xml="1" sourceData="1" url="\\zkh\dfs\gebruikers08\ZelM\desktop\ZiRA\zira-v03d.out.xml" htmlTables="1" htmlFormat="all"/>
  </connection>
</connections>
</file>

<file path=xl/sharedStrings.xml><?xml version="1.0" encoding="utf-8"?>
<sst xmlns="http://schemas.openxmlformats.org/spreadsheetml/2006/main" count="6246" uniqueCount="1931">
  <si>
    <t>zira_id</t>
  </si>
  <si>
    <t>beschrijving</t>
  </si>
  <si>
    <t>informatiedomein</t>
  </si>
  <si>
    <t>informatieobject</t>
  </si>
  <si>
    <t>Advies</t>
  </si>
  <si>
    <t>Behandelplan</t>
  </si>
  <si>
    <t>Behandeling</t>
  </si>
  <si>
    <t>Overdracht</t>
  </si>
  <si>
    <t>ZiRA id</t>
  </si>
  <si>
    <t>2.16.840.1.113883.2.4.3.11.29.3.125</t>
  </si>
  <si>
    <t>1955</t>
  </si>
  <si>
    <t>1956</t>
  </si>
  <si>
    <t>2.16.840.1.113883.2.4.3.11.29.3.119</t>
  </si>
  <si>
    <t>2.16.840.1.113883.2.4.3.11.29.3.167</t>
  </si>
  <si>
    <t>2.16.840.1.113883.2.4.3.11.29.3.126</t>
  </si>
  <si>
    <t>2.16.840.1.113883.2.4.3.11.29.3.369</t>
  </si>
  <si>
    <t>2.16.840.1.113883.2.4.3.11.29.3.159</t>
  </si>
  <si>
    <t>2.16.840.1.113883.2.4.3.11.29.3.166</t>
  </si>
  <si>
    <t>2.16.840.1.113883.2.4.3.11.29.3.165</t>
  </si>
  <si>
    <t>2.16.840.1.113883.2.4.3.11.29.3.164</t>
  </si>
  <si>
    <t>2.16.840.1.113883.2.4.3.11.29.3.371</t>
  </si>
  <si>
    <t>2191</t>
  </si>
  <si>
    <t>2.16.840.1.113883.2.4.3.11.29.3.402</t>
  </si>
  <si>
    <t>2.16.840.1.113883.2.4.3.11.29.3.129</t>
  </si>
  <si>
    <t>2.16.840.1.113883.2.4.3.11.29.3.127</t>
  </si>
  <si>
    <t>2.16.840.1.113883.2.4.3.11.29.3.128</t>
  </si>
  <si>
    <t>2.16.840.1.113883.2.4.3.11.29.3.130</t>
  </si>
  <si>
    <t>2.16.840.1.113883.2.4.3.11.29.3.370</t>
  </si>
  <si>
    <t>2.16.840.1.113883.2.4.3.11.29.3.117</t>
  </si>
  <si>
    <t>2.16.840.1.113883.2.4.3.11.29.3.131</t>
  </si>
  <si>
    <t>2.16.840.1.113883.2.4.3.11.29.3.132</t>
  </si>
  <si>
    <t>2.16.840.1.113883.2.4.3.11.29.3.133</t>
  </si>
  <si>
    <t>2.16.840.1.113883.2.4.3.11.29.3.135</t>
  </si>
  <si>
    <t>2.16.840.1.113883.2.4.3.11.29.3.395</t>
  </si>
  <si>
    <t>2.16.840.1.113883.2.4.3.11.29.3.160</t>
  </si>
  <si>
    <t>2.16.840.1.113883.2.4.3.11.29.3.396</t>
  </si>
  <si>
    <t>2.16.840.1.113883.2.4.3.11.29.3.397</t>
  </si>
  <si>
    <t>2.16.840.1.113883.2.4.3.11.29.3.156</t>
  </si>
  <si>
    <t>2.16.840.1.113883.2.4.3.11.29.3.157</t>
  </si>
  <si>
    <t>2.16.840.1.113883.2.4.3.11.29.3.158</t>
  </si>
  <si>
    <t>2.16.840.1.113883.2.4.3.11.29.3.398</t>
  </si>
  <si>
    <t>2.16.840.1.113883.2.4.3.11.29.3.399</t>
  </si>
  <si>
    <t>2.16.840.1.113883.2.4.3.11.29.3.373</t>
  </si>
  <si>
    <t>2.16.840.1.113883.2.4.3.11.29.3.374</t>
  </si>
  <si>
    <t>2.16.840.1.113883.2.4.3.11.29.3.375</t>
  </si>
  <si>
    <t>2.16.840.1.113883.2.4.3.11.29.3.376</t>
  </si>
  <si>
    <t>2.16.840.1.113883.2.4.3.11.29.3.377</t>
  </si>
  <si>
    <t>2.16.840.1.113883.2.4.3.11.29.3.136</t>
  </si>
  <si>
    <t>2.16.840.1.113883.2.4.3.11.29.3.367</t>
  </si>
  <si>
    <t>2.16.840.1.113883.2.4.3.11.29.3.400</t>
  </si>
  <si>
    <t>2.16.840.1.113883.2.4.3.11.29.3.162</t>
  </si>
  <si>
    <t>2.16.840.1.113883.2.4.3.11.29.3.383</t>
  </si>
  <si>
    <t>2.16.840.1.113883.2.4.3.11.29.3.384</t>
  </si>
  <si>
    <t>2.16.840.1.113883.2.4.3.11.29.3.385</t>
  </si>
  <si>
    <t>2.16.840.1.113883.2.4.3.11.29.3.386</t>
  </si>
  <si>
    <t>2.16.840.1.113883.2.4.3.11.29.3.387</t>
  </si>
  <si>
    <t>2.16.840.1.113883.2.4.3.11.29.3.388</t>
  </si>
  <si>
    <t>2.16.840.1.113883.2.4.3.11.29.3.150</t>
  </si>
  <si>
    <t>2.16.840.1.113883.2.4.3.11.29.3.389</t>
  </si>
  <si>
    <t>2.16.840.1.113883.2.4.3.11.29.3.151</t>
  </si>
  <si>
    <t>1469</t>
  </si>
  <si>
    <t>2.16.840.1.113883.2.4.3.11.29.3.390</t>
  </si>
  <si>
    <t>2.16.840.1.113883.2.4.3.11.29.3.391</t>
  </si>
  <si>
    <t>2.16.840.1.113883.2.4.3.11.29.3.392</t>
  </si>
  <si>
    <t>2.16.840.1.113883.2.4.3.11.29.3.393</t>
  </si>
  <si>
    <t>2.16.840.1.113883.2.4.3.11.29.3.152</t>
  </si>
  <si>
    <t>2.16.840.1.113883.2.4.3.11.29.3.394</t>
  </si>
  <si>
    <t>2.16.840.1.113883.2.4.3.11.29.3.378</t>
  </si>
  <si>
    <t>2.16.840.1.113883.2.4.3.11.29.3.379</t>
  </si>
  <si>
    <t>2.16.840.1.113883.2.4.3.11.29.3.380</t>
  </si>
  <si>
    <t>2.16.840.1.113883.2.4.3.11.29.3.148</t>
  </si>
  <si>
    <t>2.16.840.1.113883.2.4.3.11.29.3.382</t>
  </si>
  <si>
    <t>2.16.840.1.113883.2.4.3.11.29.3.138</t>
  </si>
  <si>
    <t>2.16.840.1.113883.2.4.3.11.29.3.139</t>
  </si>
  <si>
    <t>2.16.840.1.113883.2.4.3.11.29.3.140</t>
  </si>
  <si>
    <t>2.16.840.1.113883.2.4.3.11.29.3.141</t>
  </si>
  <si>
    <t>2.16.840.1.113883.2.4.3.11.29.3.142</t>
  </si>
  <si>
    <t>2.16.840.1.113883.2.4.3.11.29.3.143</t>
  </si>
  <si>
    <t>2.16.840.1.113883.2.4.3.11.29.3.145</t>
  </si>
  <si>
    <t>2.16.840.1.113883.2.4.3.11.29.3.144</t>
  </si>
  <si>
    <t>2.16.840.1.113883.2.4.3.11.29.3.146</t>
  </si>
  <si>
    <t>2.16.840.1.113883.2.4.3.11.29.3.147</t>
  </si>
  <si>
    <t>2.16.840.1.113883.2.4.3.11.29.3.137</t>
  </si>
  <si>
    <t>2.16.840.1.113883.2.4.3.11.29.3.154</t>
  </si>
  <si>
    <t>1470</t>
  </si>
  <si>
    <t>2.16.840.1.113883.2.4.3.11.29.3.120</t>
  </si>
  <si>
    <t>2.16.840.1.113883.2.4.3.11.29.3.153</t>
  </si>
  <si>
    <t>2.16.840.1.113883.2.4.3.11.29.3.121</t>
  </si>
  <si>
    <t>Processtap = Bedrijfsactiviteit</t>
  </si>
  <si>
    <t>Beheren patientdossier</t>
  </si>
  <si>
    <t>Opvragen / Ontvangen extra informatie</t>
  </si>
  <si>
    <t>Toewijzen aan zorgverlener</t>
  </si>
  <si>
    <t>Accepteren verwijzing</t>
  </si>
  <si>
    <t>Beheren patiëntgegevens</t>
  </si>
  <si>
    <t>Beoordelen verwijzing</t>
  </si>
  <si>
    <t>Bepalen zorgbehoefte</t>
  </si>
  <si>
    <t>Plannen afspraak</t>
  </si>
  <si>
    <t>Plannen van  de locatie</t>
  </si>
  <si>
    <t>Plannen middelen</t>
  </si>
  <si>
    <t>Plannen personen</t>
  </si>
  <si>
    <t>Voorbereiden contact</t>
  </si>
  <si>
    <t>Identificeren patiënt</t>
  </si>
  <si>
    <t>Ontvangen patiënt</t>
  </si>
  <si>
    <t>Uitvoeren eigen onderzoek</t>
  </si>
  <si>
    <t>Afnemen anamnese</t>
  </si>
  <si>
    <t>Aanvragen aanvullend onderzoek</t>
  </si>
  <si>
    <t>Aanvragen collegiaal consult</t>
  </si>
  <si>
    <t>Beoordelen patiëntendossier</t>
  </si>
  <si>
    <t>Beoordelen zelfmanagementinformatie</t>
  </si>
  <si>
    <t>Beoordelen resultaat collegiaal of extern consult</t>
  </si>
  <si>
    <t>Beoordelen uitslag (aanvullend of eigen) onderzoek</t>
  </si>
  <si>
    <t>Bepalen diagnose</t>
  </si>
  <si>
    <t>Informeren patiënt</t>
  </si>
  <si>
    <t>Beoordelen onderzoeksaanvraag</t>
  </si>
  <si>
    <t>Plannen onderzoek</t>
  </si>
  <si>
    <t>Afnemen lichaamsmateriaal</t>
  </si>
  <si>
    <t>Controleren materiaalgegevens</t>
  </si>
  <si>
    <t>Uitvoeren aanvullend onderzoek</t>
  </si>
  <si>
    <t>Beoordelen resultaat aanvullend onderzoek</t>
  </si>
  <si>
    <t>Opstellen verslag</t>
  </si>
  <si>
    <t>Beschikbaar stellen verslag</t>
  </si>
  <si>
    <t>Notificeren van aanvrager</t>
  </si>
  <si>
    <t>Accepteren advies aanvraag</t>
  </si>
  <si>
    <t>Bepalen behandeladvies</t>
  </si>
  <si>
    <t>Adviseren patiënt</t>
  </si>
  <si>
    <t>Bepalen behandelmogelijkheden</t>
  </si>
  <si>
    <t>Verkrijgen informed consent</t>
  </si>
  <si>
    <t>Vaststellen behandelplan</t>
  </si>
  <si>
    <t>Aanvragen activiteit</t>
  </si>
  <si>
    <t>Verwerken aanvraag</t>
  </si>
  <si>
    <t>Plannen activiteit</t>
  </si>
  <si>
    <t>Voorbereiden behandelruimte</t>
  </si>
  <si>
    <t>Voorbereiden middelen voor behandeling</t>
  </si>
  <si>
    <t>Voorbereiden patiënt voor behandeling</t>
  </si>
  <si>
    <t>Uitvoeren behandeling</t>
  </si>
  <si>
    <t>Afronden behandeling</t>
  </si>
  <si>
    <t>Bepalen verpleegkundige diagnose</t>
  </si>
  <si>
    <t>Afnemen verpleegkundige anamnese</t>
  </si>
  <si>
    <t>Bepalen verpleegdoel (outcome)</t>
  </si>
  <si>
    <t>Bepalen verpleegplan</t>
  </si>
  <si>
    <t>Uitvoeren verpleegplan</t>
  </si>
  <si>
    <t>Evalueren verpleegresultaat</t>
  </si>
  <si>
    <t>Verwerken verzorgingverzoek</t>
  </si>
  <si>
    <t>Plannen verzorging</t>
  </si>
  <si>
    <t>Voorbereiden verzorging</t>
  </si>
  <si>
    <t>Verzorgen patiënt</t>
  </si>
  <si>
    <t>Afronden verzorgingsverzoek</t>
  </si>
  <si>
    <t>Afnemen therapeutische anamnese</t>
  </si>
  <si>
    <t>Bepalen therapeutische diagnose</t>
  </si>
  <si>
    <t>Bepalen therapiedoel</t>
  </si>
  <si>
    <t>Uitvoeren therapie</t>
  </si>
  <si>
    <t>Evalueren therapie</t>
  </si>
  <si>
    <t>Uitvoeren preoperatieve screening</t>
  </si>
  <si>
    <t>Voorbereiden operatie</t>
  </si>
  <si>
    <t>Uitvoeren operatie</t>
  </si>
  <si>
    <t>Opstellen operatieverslag</t>
  </si>
  <si>
    <t>Voorschrijven medicatie</t>
  </si>
  <si>
    <t>Verwerken voorschrift</t>
  </si>
  <si>
    <t>Bereiden medicatie</t>
  </si>
  <si>
    <t>Afleveren medicatie</t>
  </si>
  <si>
    <t>Toedienen/gebruiken medicatie</t>
  </si>
  <si>
    <t>Bewaken medicatie</t>
  </si>
  <si>
    <t>Controleren behandeling</t>
  </si>
  <si>
    <t>Evalueren zorg</t>
  </si>
  <si>
    <t>Bepalen overdracht / transferbeleid</t>
  </si>
  <si>
    <t>Verwijzen patiënt</t>
  </si>
  <si>
    <t>Opstellen overdracht</t>
  </si>
  <si>
    <t>Beschikbaar stellen patiëntinformatie</t>
  </si>
  <si>
    <t>Beschrijving</t>
  </si>
  <si>
    <t>Verwerken van (medische)  patientinformatie in het patientdossier.</t>
  </si>
  <si>
    <t>Opvragen extra medische/administratieve informatie bij (XDS) repository, lsp,, huisarts, etc. etc.</t>
  </si>
  <si>
    <t>"Zorgverlener" van een (sub)specialisme toekennen aan de verwijzing als behandelaar.</t>
  </si>
  <si>
    <t>Ontvangen en administratief verwerken van de verwijzing.
Aanvang van de behandelrelatie als ziekenhuis.</t>
  </si>
  <si>
    <t>Vastleggen en onderhouden van administratieve gegevens; Verzekering, BSN, etc.</t>
  </si>
  <si>
    <t>Kennisnemen van de aard en achtergrond van een verwijzing door de (toegewezen) zorgverlener</t>
  </si>
  <si>
    <t>Het vaststellen van de zorgbehoefte van de patient en bepalen hoe deze geleverd kan worden
Dit bevat in specifieke contexten (e.g. SEH) ook de triage.</t>
  </si>
  <si>
    <t>Vastleggen van datum/tijd/plaats, betrokken zorgverlener(s) en patiënt voor een contact/interactiemoment.</t>
  </si>
  <si>
    <t>Vaststellen en plannen van gewenste inzet van ruimtes en kamers.</t>
  </si>
  <si>
    <t>Plannen van gewenste inzet van middelen zoals apparatuur, instrumentarium, bloedproducten, voeding en bedden.</t>
  </si>
  <si>
    <t>Vaststellen en plannen van gewenste inzet van personen.</t>
  </si>
  <si>
    <t>Het voorbereiden van het contact met de patiënt zodat dit contact zo prettig  kwalitatief en efficiënt verloopt.</t>
  </si>
  <si>
    <t>Identificeren, kan leiden tot wijziging in patientgegevens.</t>
  </si>
  <si>
    <t>Ontvangen van de patiënt.</t>
  </si>
  <si>
    <t>Waarnemen/meten van bepaalde lichamelijke functies zoals ademhaling, bloeddruk, hartslag, temperatuur, vochtbalans, reflexen of andere aspecten van lichamelijk functioneren. Ook (functie)onderzoek door de zorgverlener zelf als onderdeel van het consult.</t>
  </si>
  <si>
    <t>Middels gerichte vragen verzamelen van informatie rond voorgeschiedenis en klachten; dit kan ook voorafgaande aan consult zijn aangeleverd middels bv. vragenlijsten of zelfmanagementinformatie of naslaan medische voorgeschiedenis.</t>
  </si>
  <si>
    <t>Aanvragen aanvullend onderzoek zoals  lab- of röntgenonderzoek.</t>
  </si>
  <si>
    <t>Verzoek aan een collega-zorgverlener om een specifiek oordeel/advies inzake diagnose of behandeling.</t>
  </si>
  <si>
    <t>Bestuderen en beoordelen van de informatie van en over de patiënt.
Analyseren conclusie, diagnose, voorgeschiedenis, onderzoeksresultaten, evaluatie eerdere behandeling, etc.</t>
  </si>
  <si>
    <t>Ontvangen en verwerken van informatie (bijv. metingen, dagboek en bevindingen) van de patiënt over diens eigen zorgproces, zowel digitaal als op papier.</t>
  </si>
  <si>
    <t>Kennisnemen en beoordelen van de bevindingen die zijn gedaan bij een consult van een collega-zorgverlener, en deze betrekken bij diagnose en behandelplan.</t>
  </si>
  <si>
    <t>Kennisnemen van de resultaten van aanvullend onderzoek of door patiënt zelf uitgevoerd onderzoek en deze betrekken bij diagnose en behandelplan.</t>
  </si>
  <si>
    <t>Eenduidig vaststellen van de aard en oorzaak van de klachten van de patiënt.</t>
  </si>
  <si>
    <t>Het beoordelen van de onderzoekaanvraag door de uitvoerder van het onderzoek</t>
  </si>
  <si>
    <t>Vastleggen van datum/tijd voor uitvoeren van een specifiek onderzoek.</t>
  </si>
  <si>
    <t>Het afnemen van lichaamsmateriaal benodigd voor onderzoek</t>
  </si>
  <si>
    <t>Ontvangen en verifiëren van materiaalgegevens.</t>
  </si>
  <si>
    <t>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</si>
  <si>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Kennisnemen/ en interpreteren van de resultaten van onderzoek.</t>
  </si>
  <si>
    <t>Vastleggenvan het resultaat van het onderzoek.</t>
  </si>
  <si>
    <t>Opsturen van het verslag van het resultaat van het aangevraagde onderzoek naar de aanvrager.</t>
  </si>
  <si>
    <t>Notificeren van de aanvrager zodat deze weet dat er een uitslag beschikbaar is.</t>
  </si>
  <si>
    <t>Kennisnemen van de aard en achtergrond van een adviesaanvraag, beoordelen of de gevraagde zorg is aangewezen en ook geleverd kan worden.</t>
  </si>
  <si>
    <t>Bepalen en vaststellen van een behandeladvies.</t>
  </si>
  <si>
    <t>Adviezen verstrekken aan de patiënt voor het omgaan met diens klachten.</t>
  </si>
  <si>
    <t>Op basis van alle beschikbare gegevens bepalen welke behandelingen mogelijk zijn voor de zorgbehoefte van de patiënt.</t>
  </si>
  <si>
    <t>Vragen of de patiënt instemt met de voorgestelde behandeling en/of deelname aan onderzoek  en vastleggen van diens antwoord.</t>
  </si>
  <si>
    <t>Bepalen en vaststellen van een behandelplan (inclusief aanvragen van machtigingen (van verzekeraar)).</t>
  </si>
  <si>
    <t>Het aanvragen van interventies (ingrepen/behandelingen die je als behandelaar uitbesteedt aan andere specialismen of disciplines) horen daar ook bij).
Vastleggen welke aanvraag gedaan wordt, deze voorzien van alle benodigde informatie en stukken en valideren op volledigheid</t>
  </si>
  <si>
    <t>Een aanvraag on ontvangst nemen en controleren op volledigheid en correctheid + feedback dat aanvraag in goede orde is ontvangen.</t>
  </si>
  <si>
    <t>Plannen van de activiteit</t>
  </si>
  <si>
    <t>De behandelruimte voorbereiden op de behandeling die gepland is</t>
  </si>
  <si>
    <t>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</si>
  <si>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Uitvoeren behandeling inclusief eindcontrole, stabilisatie)</t>
  </si>
  <si>
    <t>Afronden behandeling (eindcontrole, stabilisatie, overdracht aan andere zorgverlener en de behandelkamer opruimen)</t>
  </si>
  <si>
    <t>de diagnose relevant voor de verpleegkundige behandeling</t>
  </si>
  <si>
    <t>Door verpleegkundige uitgevoerde anamnese/lichamelijk onderzoek. Zie ook anamnese algemeen.</t>
  </si>
  <si>
    <t>het bepalen van het verlpeegkundig doel</t>
  </si>
  <si>
    <t>Besluiten tot een verpleegplan en dit vastleggen zodat dit kan worden gebruikt in de communicatie met de patiënt en met andere zorgverleners.</t>
  </si>
  <si>
    <t>evalueren van het verpleegresultaat</t>
  </si>
  <si>
    <t>het plannen van uitvoering van het verzorgingsverzoek</t>
  </si>
  <si>
    <t>Omvat persoonlijke verzorging, hulp bij eten, observatie, rapportage.</t>
  </si>
  <si>
    <t>melding van  afhandelen van het verzorgingsverzoek</t>
  </si>
  <si>
    <t>het afnemen van een anamnese bendoigd voor een bepaalde therapie</t>
  </si>
  <si>
    <t>de diagnose volgens de therapeut</t>
  </si>
  <si>
    <t>de doelstelling van de therapie overeengekomen met de patient</t>
  </si>
  <si>
    <t>Het uitvoeren van behandeling door diverse therapeutische disciplines (die zich bezighouden met behandeling of genezing van ziekten of de verlichting van symptomen) als onderdeel van het behandelplan, bijvoorbeeld radiotherapie, fysiotherapie, logopedie.</t>
  </si>
  <si>
    <t>evalueren van het resultaat van de therapie</t>
  </si>
  <si>
    <t>Middels onderzoek/vragenlijsten/gesprek verkrijgen van informatie over de conditie van de patiënt, afwegen van de noodzaak en risico's van de geplande operatie en bepalen van de gewenste aanpak en wijze van anesthesie.</t>
  </si>
  <si>
    <t>Zorgdragen voor logistieke voorbereiding (o.a. bestellen bloedproducten, protheses e.d.) en voorafgaand aan de operatie klaarzetten van benodigde materialen.</t>
  </si>
  <si>
    <t>Uitvoeren van een interventie in een operatiekamer in een ziekenhuis, die met zich meebrengt incisie, excisie, manipulatie of hechten van weefsel, en waarbij doorgaans regionale dan wel algehele anesthesie of sedatie nodig is om de pijn te beheersen.</t>
  </si>
  <si>
    <t>Opstellen van een verslag over het verloop van de operatie. Doorgaans doen zowel de operateur als de anesthesioloog verslag.</t>
  </si>
  <si>
    <t>Vaststellen van benodigde medicatie, dosering en frequentie van dosering.
@GM/JPB: In de poliklinische situatie wordt hierbij een verzoek tot verstrekking aan de apotheek gedaan. Hierbij inbegrepen is de medicatieverificatie en controle op contra-indicaties.</t>
  </si>
  <si>
    <t>Door de apotheek verwerken van een medicatieafspraak tot een medicatieopdracht (in klinische setting) of aflevering van medicatie (in ambulante setting)
Verwerking kan bestaan uit het substitueren van de medicatie, toepassen van medicatiebewaking etc.</t>
  </si>
  <si>
    <t>Het geheel of gedeeltelijk vervaardigen van geneesmiddelen dan wel het verpakken of etiketteren daarvan (bron: Geneesmiddelenwet).</t>
  </si>
  <si>
    <t>Afgifte door een apotheek van een specifiek medicijn aan een persoon.
@GM/JPB: Een verstrekking is de terhandstelling van een hoeveelheid van een geneesmiddel aan de patiënt, zijn toediener of zijn vertegenwoordiger.</t>
  </si>
  <si>
    <t>Toezien op en controleren van juist gebruik van medicatie (bv. juiste dosering, gevaar bij allergie, bijwerkingen, combinatie met zwangerschap, interactie met andere medicatie).
@GM/JPB: toevoegen: in het licht van het totale ziektebeeld van de patiënt. (rationale: elke processtap doet al een deel van de bewaking maar overkoepelend is dit ook nodig).</t>
  </si>
  <si>
    <t>Controle van de behandeling op de behaalde resultaten</t>
  </si>
  <si>
    <t>evaluatie van de gegeven zorg (het resultaat van alle behandelingen)
en irt behandeldoelen.</t>
  </si>
  <si>
    <t>&lt;font color="#400040"&gt;Bepalen van het beleid voor overdracht en transfer.&lt;/font&gt;
&lt;font color="#400040"&gt;Evalueer zorg door het Patientdossier te raadplegen.&lt;/font&gt;
&lt;font color="#400040"&gt;
&lt;/font&gt;&lt;font color="#400040"&gt;Bepalen van de activiteiten en de benodigde informatieverstrekking ten behoeve van het overdragen dan wel overplaatsen van de patiënt naar de andere instelling.&lt;/font&gt;
&lt;font color="#400040"&gt;
&lt;/font&gt;&lt;font color="#400040"&gt;@MZ: Ook bepalen wat mogelijk is. E.g. als verwezen wordt naar een verpleeghuis, moet die wel plek hebben en er moet vervoer mogelijk zijn. Door transferverpleegkundige.&lt;/font&gt;</t>
  </si>
  <si>
    <t>Versturen van een verzoek (zowel digitaal als papier) van een patiënt/zorgverlener om een zorgverlener binnen de (andere) instelling in te schakelen.</t>
  </si>
  <si>
    <t>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</si>
  <si>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Het op digitaal of op papier, verstrekken of versturen van medische informatie over een patiënt aan externe zorgverleners.
@MZ: Toelichten dat uitwisselen ook beschikbaar stellen kan zijn en e.g. via notificatie... Paar cases benoemen.
Verslag is zoals het nu gaat, maar zou ook beschikbaarstellen kunnen zijn e.g. via XDS / MedEx artsenportaal b.v.
Zie ook "IO Uitwisselingsinformatie".</t>
  </si>
  <si>
    <t>2.16.840.1.113883.2.4.3.11.29.4.302</t>
  </si>
  <si>
    <t>2.16.840.1.113883.2.4.3.11.29.4.343</t>
  </si>
  <si>
    <t>2.16.840.1.113883.2.4.3.11.29.4.227</t>
  </si>
  <si>
    <t>2.16.840.1.113883.2.4.3.11.29.4.320</t>
  </si>
  <si>
    <t>2.16.840.1.113883.2.4.3.11.29.4.365</t>
  </si>
  <si>
    <t>2.16.840.1.113883.2.4.3.11.29.4.232</t>
  </si>
  <si>
    <t>2.16.840.1.113883.2.4.3.11.29.4.337</t>
  </si>
  <si>
    <t>2.16.840.1.113883.2.4.3.11.29.4.310</t>
  </si>
  <si>
    <t>2.16.840.1.113883.2.4.3.11.29.4.248</t>
  </si>
  <si>
    <t>2.16.840.1.113883.2.4.3.11.29.4.303</t>
  </si>
  <si>
    <t>2.16.840.1.113883.2.4.3.11.29.4.228</t>
  </si>
  <si>
    <t>2.16.840.1.113883.2.4.3.11.29.4.313</t>
  </si>
  <si>
    <t>2.16.840.1.113883.2.4.3.11.29.4.314</t>
  </si>
  <si>
    <t>2.16.840.1.113883.2.4.3.11.29.4.339</t>
  </si>
  <si>
    <t>2.16.840.1.113883.2.4.3.11.29.4.332</t>
  </si>
  <si>
    <t>2.16.840.1.113883.2.4.3.11.29.4.342</t>
  </si>
  <si>
    <t>2.16.840.1.113883.2.4.3.11.29.4.315</t>
  </si>
  <si>
    <t>2.16.840.1.113883.2.4.3.11.29.4.312</t>
  </si>
  <si>
    <t>2.16.840.1.113883.2.4.3.11.29.4.299</t>
  </si>
  <si>
    <t>2.16.840.1.113883.2.4.3.11.29.4.327</t>
  </si>
  <si>
    <t>2.16.840.1.113883.2.4.3.11.29.4.347</t>
  </si>
  <si>
    <t>2.16.840.1.113883.2.4.3.11.29.4.297</t>
  </si>
  <si>
    <t>2.16.840.1.113883.2.4.3.11.29.4.225</t>
  </si>
  <si>
    <t>2.16.840.1.113883.2.4.3.11.29.4.245</t>
  </si>
  <si>
    <t>2.16.840.1.113883.2.4.3.11.29.4.336</t>
  </si>
  <si>
    <t>2.16.840.1.113883.2.4.3.11.29.4.230</t>
  </si>
  <si>
    <t>2.16.840.1.113883.2.4.3.11.29.4.349</t>
  </si>
  <si>
    <t>2.16.840.1.113883.2.4.3.11.29.4.317</t>
  </si>
  <si>
    <t>2.16.840.1.113883.2.4.3.11.29.4.345</t>
  </si>
  <si>
    <t>2.16.840.1.113883.2.4.3.11.29.4.333</t>
  </si>
  <si>
    <t>2.16.840.1.113883.2.4.3.11.29.4.238</t>
  </si>
  <si>
    <t>2.16.840.1.113883.2.4.3.11.29.4.234</t>
  </si>
  <si>
    <t>2.16.840.1.113883.2.4.3.11.29.4.301</t>
  </si>
  <si>
    <t>2.16.840.1.113883.2.4.3.11.29.4.311</t>
  </si>
  <si>
    <t>2.16.840.1.113883.2.4.3.11.29.4.361</t>
  </si>
  <si>
    <t>2.16.840.1.113883.2.4.3.11.29.4.307</t>
  </si>
  <si>
    <t>2.16.840.1.113883.2.4.3.11.29.4.340</t>
  </si>
  <si>
    <t>2.16.840.1.113883.2.4.3.11.29.4.335</t>
  </si>
  <si>
    <t>2.16.840.1.113883.2.4.3.11.29.4.324</t>
  </si>
  <si>
    <t>2.16.840.1.113883.2.4.3.11.29.4.322</t>
  </si>
  <si>
    <t>2.16.840.1.113883.2.4.3.11.29.4.350</t>
  </si>
  <si>
    <t>2.16.840.1.113883.2.4.3.11.29.4.290</t>
  </si>
  <si>
    <t>2.16.840.1.113883.2.4.3.11.29.4.346</t>
  </si>
  <si>
    <t>2.16.840.1.113883.2.4.3.11.29.4.237</t>
  </si>
  <si>
    <t>2.16.840.1.113883.2.4.3.11.29.4.295</t>
  </si>
  <si>
    <t>2.16.840.1.113883.2.4.3.11.29.4.330</t>
  </si>
  <si>
    <t>2.16.840.1.113883.2.4.3.11.29.4.331</t>
  </si>
  <si>
    <t>2.16.840.1.113883.2.4.3.11.29.4.246</t>
  </si>
  <si>
    <t>2.16.840.1.113883.2.4.3.11.29.4.306</t>
  </si>
  <si>
    <t>2.16.840.1.113883.2.4.3.11.29.4.309</t>
  </si>
  <si>
    <t>2.16.840.1.113883.2.4.3.11.29.4.288</t>
  </si>
  <si>
    <t>2.16.840.1.113883.2.4.3.11.29.4.304</t>
  </si>
  <si>
    <t>2.16.840.1.113883.2.4.3.11.29.4.321</t>
  </si>
  <si>
    <t>2.16.840.1.113883.2.4.3.11.29.4.352</t>
  </si>
  <si>
    <t>2.16.840.1.113883.2.4.3.11.29.4.240</t>
  </si>
  <si>
    <t>2.16.840.1.113883.2.4.3.11.29.4.298</t>
  </si>
  <si>
    <t>2.16.840.1.113883.2.4.3.11.29.4.300</t>
  </si>
  <si>
    <t>2.16.840.1.113883.2.4.3.11.29.4.294</t>
  </si>
  <si>
    <t>2.16.840.1.113883.2.4.3.11.29.4.247</t>
  </si>
  <si>
    <t>2.16.840.1.113883.2.4.3.11.29.4.319</t>
  </si>
  <si>
    <t>2.16.840.1.113883.2.4.3.11.29.4.341</t>
  </si>
  <si>
    <t>2.16.840.1.113883.2.4.3.11.29.4.351</t>
  </si>
  <si>
    <t>2.16.840.1.113883.2.4.3.11.29.4.362</t>
  </si>
  <si>
    <t>2.16.840.1.113883.2.4.3.11.29.4.291</t>
  </si>
  <si>
    <t>2.16.840.1.113883.2.4.3.11.29.4.236</t>
  </si>
  <si>
    <t>2.16.840.1.113883.2.4.3.11.29.4.293</t>
  </si>
  <si>
    <t>2.16.840.1.113883.2.4.3.11.29.4.353</t>
  </si>
  <si>
    <t>2.16.840.1.113883.2.4.3.11.29.4.231</t>
  </si>
  <si>
    <t>2.16.840.1.113883.2.4.3.11.29.4.334</t>
  </si>
  <si>
    <t>2.16.840.1.113883.2.4.3.11.29.4.316</t>
  </si>
  <si>
    <t>2.16.840.1.113883.2.4.3.11.29.4.305</t>
  </si>
  <si>
    <t>2.16.840.1.113883.2.4.3.11.29.4.233</t>
  </si>
  <si>
    <t>2.16.840.1.113883.2.4.3.11.29.4.308</t>
  </si>
  <si>
    <t>2.16.840.1.113883.2.4.3.11.29.4.224</t>
  </si>
  <si>
    <t>2.16.840.1.113883.2.4.3.11.29.4.338</t>
  </si>
  <si>
    <t>2.16.840.1.113883.2.4.3.11.29.4.325</t>
  </si>
  <si>
    <t>2.16.840.1.113883.2.4.3.11.29.4.329</t>
  </si>
  <si>
    <t>2.16.840.1.113883.2.4.3.11.29.4.229</t>
  </si>
  <si>
    <t>2.16.840.1.113883.2.4.3.11.29.4.226</t>
  </si>
  <si>
    <t>2.16.840.1.113883.2.4.3.11.29.4.344</t>
  </si>
  <si>
    <t>2.16.840.1.113883.2.4.3.11.29.4.328</t>
  </si>
  <si>
    <t>2.16.840.1.113883.2.4.3.11.29.4.348</t>
  </si>
  <si>
    <t>2.16.840.1.113883.2.4.3.11.29.4.323</t>
  </si>
  <si>
    <t>2.16.840.1.113883.2.4.3.11.29.4.235</t>
  </si>
  <si>
    <t>2.16.840.1.113883.2.4.3.11.29.4.326</t>
  </si>
  <si>
    <t>2.16.840.1.113883.2.4.3.11.29.4.360</t>
  </si>
  <si>
    <t>2.16.840.1.113883.2.4.3.11.29.4.318</t>
  </si>
  <si>
    <t>2.16.840.1.113883.2.4.3.11.29.4.363</t>
  </si>
  <si>
    <t>1671</t>
  </si>
  <si>
    <t>1684</t>
  </si>
  <si>
    <t>1688</t>
  </si>
  <si>
    <t>1693</t>
  </si>
  <si>
    <t>1695</t>
  </si>
  <si>
    <t>1710</t>
  </si>
  <si>
    <t>1714</t>
  </si>
  <si>
    <t>1715</t>
  </si>
  <si>
    <t>1718</t>
  </si>
  <si>
    <t>1723</t>
  </si>
  <si>
    <t>1726</t>
  </si>
  <si>
    <t>1759</t>
  </si>
  <si>
    <t>1766</t>
  </si>
  <si>
    <t>1779</t>
  </si>
  <si>
    <t>1809</t>
  </si>
  <si>
    <t>1811</t>
  </si>
  <si>
    <t>1820</t>
  </si>
  <si>
    <t>1821</t>
  </si>
  <si>
    <t>1824</t>
  </si>
  <si>
    <t>1826</t>
  </si>
  <si>
    <t>1841</t>
  </si>
  <si>
    <t>1842</t>
  </si>
  <si>
    <t>1848</t>
  </si>
  <si>
    <t>1854</t>
  </si>
  <si>
    <t>1860</t>
  </si>
  <si>
    <t>1914</t>
  </si>
  <si>
    <t>1915</t>
  </si>
  <si>
    <t>1923</t>
  </si>
  <si>
    <t>1924</t>
  </si>
  <si>
    <t>1938</t>
  </si>
  <si>
    <t>1946</t>
  </si>
  <si>
    <t>1948</t>
  </si>
  <si>
    <t>1960</t>
  </si>
  <si>
    <t>1965</t>
  </si>
  <si>
    <t>1968</t>
  </si>
  <si>
    <t>1969</t>
  </si>
  <si>
    <t>1983</t>
  </si>
  <si>
    <t>1993</t>
  </si>
  <si>
    <t>2014</t>
  </si>
  <si>
    <t>2080</t>
  </si>
  <si>
    <t>2084</t>
  </si>
  <si>
    <t>2095</t>
  </si>
  <si>
    <t>2097</t>
  </si>
  <si>
    <t>2143</t>
  </si>
  <si>
    <t>2144</t>
  </si>
  <si>
    <t>2146</t>
  </si>
  <si>
    <t>2148</t>
  </si>
  <si>
    <t>2149</t>
  </si>
  <si>
    <t>2150</t>
  </si>
  <si>
    <t>2154</t>
  </si>
  <si>
    <t>2155</t>
  </si>
  <si>
    <t>2157</t>
  </si>
  <si>
    <t>2161</t>
  </si>
  <si>
    <t>2162</t>
  </si>
  <si>
    <t>2163</t>
  </si>
  <si>
    <t>2164</t>
  </si>
  <si>
    <t>2165</t>
  </si>
  <si>
    <t>2166</t>
  </si>
  <si>
    <t>2167</t>
  </si>
  <si>
    <t>2169</t>
  </si>
  <si>
    <t>2170</t>
  </si>
  <si>
    <t>2171</t>
  </si>
  <si>
    <t>2172</t>
  </si>
  <si>
    <t>2173</t>
  </si>
  <si>
    <t>2174</t>
  </si>
  <si>
    <t>2175</t>
  </si>
  <si>
    <t>2176</t>
  </si>
  <si>
    <t>2178</t>
  </si>
  <si>
    <t>2179</t>
  </si>
  <si>
    <t>2180</t>
  </si>
  <si>
    <t>2181</t>
  </si>
  <si>
    <t>2182</t>
  </si>
  <si>
    <t>2189</t>
  </si>
  <si>
    <t>2192</t>
  </si>
  <si>
    <t>2193</t>
  </si>
  <si>
    <t>2196</t>
  </si>
  <si>
    <t>2197</t>
  </si>
  <si>
    <t>2479</t>
  </si>
  <si>
    <t>2480</t>
  </si>
  <si>
    <t>2481</t>
  </si>
  <si>
    <t>2482</t>
  </si>
  <si>
    <t>2483</t>
  </si>
  <si>
    <t>2485</t>
  </si>
  <si>
    <t>2486</t>
  </si>
  <si>
    <t>2487</t>
  </si>
  <si>
    <t>2488</t>
  </si>
  <si>
    <t>2489</t>
  </si>
  <si>
    <t>2490</t>
  </si>
  <si>
    <t>2491</t>
  </si>
  <si>
    <t>2492</t>
  </si>
  <si>
    <t>2493</t>
  </si>
  <si>
    <t>2494</t>
  </si>
  <si>
    <t>2495</t>
  </si>
  <si>
    <t>2496</t>
  </si>
  <si>
    <t>2500</t>
  </si>
  <si>
    <t>2501</t>
  </si>
  <si>
    <t>2504</t>
  </si>
  <si>
    <t>2505</t>
  </si>
  <si>
    <t>2506</t>
  </si>
  <si>
    <t>2512</t>
  </si>
  <si>
    <t>2513</t>
  </si>
  <si>
    <t>Onderwijskwalificatie</t>
  </si>
  <si>
    <t>Services</t>
  </si>
  <si>
    <t>Ziekenhuisbeleid</t>
  </si>
  <si>
    <t>Offerte</t>
  </si>
  <si>
    <t>Kwaliteitsrapportage</t>
  </si>
  <si>
    <t>Marktanalyse</t>
  </si>
  <si>
    <t>Balans</t>
  </si>
  <si>
    <t>Onderzoeksdata</t>
  </si>
  <si>
    <t>Onderwijsmateriaal</t>
  </si>
  <si>
    <t>Gegevens relatie onderwijs en zorgproces</t>
  </si>
  <si>
    <t>Productieafspraken</t>
  </si>
  <si>
    <t>Publicatielijst</t>
  </si>
  <si>
    <t>Inventaris</t>
  </si>
  <si>
    <t>VKAM-advies</t>
  </si>
  <si>
    <t>Privacybeleid</t>
  </si>
  <si>
    <t>Wettelijke VKAM-registraties</t>
  </si>
  <si>
    <t>Gebouw</t>
  </si>
  <si>
    <t>Onderzoeksrapport, proefschrift, publicatie</t>
  </si>
  <si>
    <t>Zorgproduct</t>
  </si>
  <si>
    <t>Functieprofiel</t>
  </si>
  <si>
    <t>Informatiebulletin of nieuwsbericht</t>
  </si>
  <si>
    <t>Locatie</t>
  </si>
  <si>
    <t>Visie</t>
  </si>
  <si>
    <t>Aanlevering</t>
  </si>
  <si>
    <t>Factuur</t>
  </si>
  <si>
    <t>Jaarverslag</t>
  </si>
  <si>
    <t>Hardware</t>
  </si>
  <si>
    <t>Vervoersmiddel</t>
  </si>
  <si>
    <t>Storing</t>
  </si>
  <si>
    <t>Juridisch advies</t>
  </si>
  <si>
    <t>Roadmap</t>
  </si>
  <si>
    <t>Innovatieagenda</t>
  </si>
  <si>
    <t>Onderwijsdeelnemer</t>
  </si>
  <si>
    <t>Onderzoeksmateriaal t.b.v. wetenschappelijk onderzoek</t>
  </si>
  <si>
    <t>Jaarplan</t>
  </si>
  <si>
    <t>Beleid en studieprotocollen</t>
  </si>
  <si>
    <t>Bevinding</t>
  </si>
  <si>
    <t>Declaratie</t>
  </si>
  <si>
    <t>Artikel</t>
  </si>
  <si>
    <t>Leveringsovereenkomst</t>
  </si>
  <si>
    <t>Software</t>
  </si>
  <si>
    <t>Rooster</t>
  </si>
  <si>
    <t>Folders en brochures</t>
  </si>
  <si>
    <t>Project</t>
  </si>
  <si>
    <t>Zorgverzekeraar</t>
  </si>
  <si>
    <t>Personeelsdossier</t>
  </si>
  <si>
    <t>Overige P&amp;O informatieobjecten</t>
  </si>
  <si>
    <t>Zorgkennis</t>
  </si>
  <si>
    <t>Overzicht studies</t>
  </si>
  <si>
    <t>Onderzoeksobject</t>
  </si>
  <si>
    <t>Aanvraag/planning klinische beweging</t>
  </si>
  <si>
    <t>Rooster  voor onderwijs</t>
  </si>
  <si>
    <t>Contract</t>
  </si>
  <si>
    <t>ICT-dienst</t>
  </si>
  <si>
    <t>Verrichting</t>
  </si>
  <si>
    <t>Onderwijsprogramma</t>
  </si>
  <si>
    <t>Zorgaanbieder</t>
  </si>
  <si>
    <t>Onderzoekpublicatie</t>
  </si>
  <si>
    <t>Technische installatie</t>
  </si>
  <si>
    <t>Risicoanalyse</t>
  </si>
  <si>
    <t>Projectplan</t>
  </si>
  <si>
    <t>Metadata</t>
  </si>
  <si>
    <t>Productieplanning</t>
  </si>
  <si>
    <t>Programma</t>
  </si>
  <si>
    <t>Zorgverlener</t>
  </si>
  <si>
    <t>Medische apparatuur</t>
  </si>
  <si>
    <t>Voortgangsrapportage</t>
  </si>
  <si>
    <t>Grootboek</t>
  </si>
  <si>
    <t>Huisvestingsplan</t>
  </si>
  <si>
    <t>Onderzoeksvoorstel</t>
  </si>
  <si>
    <t>Producten- en dienstencatalogus</t>
  </si>
  <si>
    <t>Onderzoeksprotocol</t>
  </si>
  <si>
    <t>Missie</t>
  </si>
  <si>
    <t>VKAM-plan</t>
  </si>
  <si>
    <t>Organisatiestructuur</t>
  </si>
  <si>
    <t>Opleiding</t>
  </si>
  <si>
    <t>Prestatie-indicator</t>
  </si>
  <si>
    <t>Strategie</t>
  </si>
  <si>
    <t>Planning services</t>
  </si>
  <si>
    <t>Ontwikkelplan</t>
  </si>
  <si>
    <t>Klachten</t>
  </si>
  <si>
    <t>Leverancier</t>
  </si>
  <si>
    <t>Enterprise Architectuur</t>
  </si>
  <si>
    <t>Arbeidsovereenkomst</t>
  </si>
  <si>
    <t>Kwaliteitsdocumenten</t>
  </si>
  <si>
    <t>Bestek</t>
  </si>
  <si>
    <t>Referentiedata</t>
  </si>
  <si>
    <t>Onderzoek</t>
  </si>
  <si>
    <t>Resource</t>
  </si>
  <si>
    <t>Afspraak</t>
  </si>
  <si>
    <t>Operatieverslag</t>
  </si>
  <si>
    <t>Middel</t>
  </si>
  <si>
    <t>Operatie</t>
  </si>
  <si>
    <t>Verzorging</t>
  </si>
  <si>
    <t>Verslag</t>
  </si>
  <si>
    <t>Persoon</t>
  </si>
  <si>
    <t>Onderzoeksmateriaal</t>
  </si>
  <si>
    <t>Resultaat</t>
  </si>
  <si>
    <t>Onderzoeksverslag</t>
  </si>
  <si>
    <t>Order</t>
  </si>
  <si>
    <t>Klacht</t>
  </si>
  <si>
    <t>Uitslag lichamelijk onderzoek</t>
  </si>
  <si>
    <t>Voorgeschiedenis</t>
  </si>
  <si>
    <t>Uitslag eigen onderzoek</t>
  </si>
  <si>
    <t>Collegiaal Consult</t>
  </si>
  <si>
    <t>Aanvullend Onderzoek</t>
  </si>
  <si>
    <t>Externe informatie Patient</t>
  </si>
  <si>
    <t>Zorgbehoefte</t>
  </si>
  <si>
    <t>Overdracht / transferbeleid</t>
  </si>
  <si>
    <t>Verwijzing</t>
  </si>
  <si>
    <t>Overdrachtsinformatie</t>
  </si>
  <si>
    <t>Uitwisselingsinformatie</t>
  </si>
  <si>
    <t>Verwijsinformatie</t>
  </si>
  <si>
    <t>Ontslag</t>
  </si>
  <si>
    <t>Patientdossier</t>
  </si>
  <si>
    <t>Patient</t>
  </si>
  <si>
    <t>Verpleegplan</t>
  </si>
  <si>
    <t>Diagnose</t>
  </si>
  <si>
    <t>Zelfmanagementinformatie</t>
  </si>
  <si>
    <t>Informed Consent</t>
  </si>
  <si>
    <t>Verpleegkundige anamnese</t>
  </si>
  <si>
    <t>Brief</t>
  </si>
  <si>
    <t>Decursus</t>
  </si>
  <si>
    <t>Resultaat Collegiaal Consult</t>
  </si>
  <si>
    <t>Behandelmogelijkheden</t>
  </si>
  <si>
    <t>Medicatieafspraak</t>
  </si>
  <si>
    <t>Contra-indicatie</t>
  </si>
  <si>
    <t>Verstrekkingsverzoek</t>
  </si>
  <si>
    <t>Toedieningsafspraak</t>
  </si>
  <si>
    <t>Medicatieverstrekking</t>
  </si>
  <si>
    <t>Medicatiegebruik</t>
  </si>
  <si>
    <t>Behandelverslag</t>
  </si>
  <si>
    <t>Verpleegkundige Diagnose</t>
  </si>
  <si>
    <t>Verpleging</t>
  </si>
  <si>
    <t>Verpleegkundige Evaluatie</t>
  </si>
  <si>
    <t>Verzorgingsverslag</t>
  </si>
  <si>
    <t>Interventie</t>
  </si>
  <si>
    <t>Meten</t>
  </si>
  <si>
    <t>Scoren</t>
  </si>
  <si>
    <t>Activiteit</t>
  </si>
  <si>
    <t>Meting</t>
  </si>
  <si>
    <t>Score</t>
  </si>
  <si>
    <t>Verzorgplan</t>
  </si>
  <si>
    <t>Therapie</t>
  </si>
  <si>
    <t>Therapeutische Diagnose</t>
  </si>
  <si>
    <t>Therapieverslag</t>
  </si>
  <si>
    <t>Therapieplan</t>
  </si>
  <si>
    <t>Therapeutische Anamnese</t>
  </si>
  <si>
    <t>(Care) Team</t>
  </si>
  <si>
    <t>Evaluatieverslag</t>
  </si>
  <si>
    <t>Afspraakverzoek</t>
  </si>
  <si>
    <t>Uitslag aanvullend onderzoek</t>
  </si>
  <si>
    <t>Patientfolder</t>
  </si>
  <si>
    <t>Complicatie</t>
  </si>
  <si>
    <t>Anesthesieverslag</t>
  </si>
  <si>
    <t>Doelstelling</t>
  </si>
  <si>
    <t>Plan</t>
  </si>
  <si>
    <t>Minor</t>
  </si>
  <si>
    <t>Opleiding onderwijs</t>
  </si>
  <si>
    <t>Leermateriaal</t>
  </si>
  <si>
    <t>Toetsmateriaal</t>
  </si>
  <si>
    <t>Deelnemer onderwijs</t>
  </si>
  <si>
    <t>Examenprogramma</t>
  </si>
  <si>
    <t>Competentie</t>
  </si>
  <si>
    <t>Stage/afstudeeropdracht</t>
  </si>
  <si>
    <t>Stage/afstudeerorganisatie</t>
  </si>
  <si>
    <t>Leeractiviteit</t>
  </si>
  <si>
    <t>Stage/afstudeeractiviteit</t>
  </si>
  <si>
    <t>Leergroep</t>
  </si>
  <si>
    <t>Werkproduct</t>
  </si>
  <si>
    <t>Toetsactiviteit</t>
  </si>
  <si>
    <t>Toetsresultaat</t>
  </si>
  <si>
    <t>Onderwijseenheidresultaat</t>
  </si>
  <si>
    <t>Lesgroep</t>
  </si>
  <si>
    <t>Onderwijsovereenkomst</t>
  </si>
  <si>
    <t>Waardedocument</t>
  </si>
  <si>
    <t>Octrooi</t>
  </si>
  <si>
    <t>Ondersteuningsinformatie voor onderzoek</t>
  </si>
  <si>
    <t>De mate waarin het geboden onderwijs voldoet aan vooraf vastgestelde criteria.</t>
  </si>
  <si>
    <t>Aangeboden dienst of product zoals parkeergelegenheid, catering, winkels, (vergader)ruimte, telecomfaciliteiten, mobiliteitsmiddelen, afval, sterilisatie, repro, post, etc.</t>
  </si>
  <si>
    <t>Gedragslijnen voor de verwezenlijking van de doelstellingen van het ziekenhuis.</t>
  </si>
  <si>
    <t>Opgave van prijs en leveringscondities voor een order of project van potenti?le leveranciers, aangevraagd door de inkoper.</t>
  </si>
  <si>
    <t>Hier valt onder alle informatie met betrekking tot verantwoording van de kwaliteit zoals onder andere audits</t>
  </si>
  <si>
    <t>Onderzoek naar de verhouding tussen vraag en aanbod op een bepaalde markt en de factoren die daarop van invloed zijn. Maakt ook gebruik van SWOT-analyses.</t>
  </si>
  <si>
    <t>Overzicht van alle bezittingen; aan de linkerkant (activa of debetzijde) en de schulden plus het eigen vermogen aan de rechter kant (passiva of creditzijde) op een bepaald moment</t>
  </si>
  <si>
    <t>De tijdens het onderzoek verzamelde data.</t>
  </si>
  <si>
    <t>Lesmateriaal en onderwijsinformatie</t>
  </si>
  <si>
    <t>Vastgelegde relatie tussen onderwijs en zorgproces, bijvoorbeeld supervisie van zorgprofessional voor arts in opleiding</t>
  </si>
  <si>
    <t>Overeenkomsten tussen gebudgetteerde zorginstellingen en zorgverzekeraars over de productie, waarmee rekening gehouden wordt bij het voor een bepaald jaar overeen te komen (kosten)budget.</t>
  </si>
  <si>
    <t>Overzicht van alle door de zorginstelling geproduceerde publicaties.</t>
  </si>
  <si>
    <t>Inboedel</t>
  </si>
  <si>
    <t>Adviseren op VKAM-vakgebied zoals aanschaf en implementatie nieuwe apparatuur en hulpmiddelen (klinische fysica), (verzuim)preventie, etc.</t>
  </si>
  <si>
    <t>Beschrijving van de wijze waarop informatie over personen of groepen wordt medegedeeld aan anderen en hoe de persoonlijke vrijheid wordt geborgd.</t>
  </si>
  <si>
    <t>Vastlegging van gegevens op basis van wettelijke verplichtingen voor VKAM zoals gevaarlijke stoffenregistratie, stralingshygi?ne en milieuregistratie.</t>
  </si>
  <si>
    <t>Opstal</t>
  </si>
  <si>
    <t>De resultaten uit registraties en analyse van het project verwerkt tot een eindrapportage (publicatie, proefschrift of presentatie).</t>
  </si>
  <si>
    <t>Administratieve eenheid voor een vorm van medisch handelen of onderzoek die geldt als de basis waarop declaratie/facturatie van zorg plaatsvindt.
Een voorbeelden hiervan is een DBC.</t>
  </si>
  <si>
    <t>Beschrijvingen van taken, verantwoordelijkheden en vereiste competenties van beroepskrachten in een specifieke werksituatie en/of een specifiek werkveld</t>
  </si>
  <si>
    <t>Interne of externe berichten/mededelingen die gecommuniceerd kunnen worden door middel van persberichten, email, intranet, website, organisatiemagazines, personeelskrant, etc.</t>
  </si>
  <si>
    <t>Een inspirerend toekomstbeeld voor de organisatie afstand nemend van de dagelijkse praktijk.</t>
  </si>
  <si>
    <t>Gegevens voor externe partijen zoals ministeries, RIVM, GGD, Vektis, verzekeraars, etc.</t>
  </si>
  <si>
    <t>Overzicht van geleverde producten en diensten met bijbehorende prijzen, met het verzoek aan geadresseerde tot betaling.</t>
  </si>
  <si>
    <t>Verantwoording van een organisatie over de gang van zaken in het afgelopen (boek)jaar.</t>
  </si>
  <si>
    <t>Alle fysieke (aanraakbare) onderdelen van een computer en de randapparatuur. Monitoren, routers, hubs, printers en scanners behoren onder andere tot de categorie hardware.</t>
  </si>
  <si>
    <t>Vervoersmiddel met onderhoudstatus, type, identificatienummer, stalling/parkeergegevens, leasecontract</t>
  </si>
  <si>
    <t>Beschrijving van de aard van de storing en afhandeling daarvan</t>
  </si>
  <si>
    <t>Adviseren op juridisch vlak over medisch-ethische kwesties en het afhandelen van schadeclaims en klachten</t>
  </si>
  <si>
    <t>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</si>
  <si>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Strategisch plan met daarin de richting en alle bijbehorende activiteiten die gericht zijn op vernieuwing in een organisatie.</t>
  </si>
  <si>
    <t>Een individu die aan onderwijsactiviteiten deelneemt.. (bron HORA)</t>
  </si>
  <si>
    <t>Het tijdens het wetenschappelijk onderzoek verzamelde (biomedische) materiaal (bv bloed, weefsel e.d.).</t>
  </si>
  <si>
    <t>Verantwoording van het plan voor het komend (boek)jaar</t>
  </si>
  <si>
    <t>Geldend beleid, wet- en regelgeving en protocollen waaraan nieuw onderzoek moet voldoen en die dus randvoorwaardelijk zijn voor nieuw onderzoek.</t>
  </si>
  <si>
    <t>Resultaten van uitgevoerde toetsing van processen/producten/diensten/etc. binnen de instelling. Niet alleen de bevinding zelf wordt vastgelegd, ook de status en de opvolging worden meegenomen. Bijvoorbeeld: kwaliteitsmetingen en -controles van medische apparatuur.</t>
  </si>
  <si>
    <t>Rekening voor de gemaakte kosten of geleverde diensten</t>
  </si>
  <si>
    <t>Handelswaar en het aantal dat op een bepaalde plaats aanwezig is, uitgedrukt in eenheden of in geld</t>
  </si>
  <si>
    <t>Beschrijving van de leveringsvoorwaarden</t>
  </si>
  <si>
    <t>De besturings- en toepassingsprogramma`s, procedures en bijbehorende documentatie die betrekking hebben op de werking van een computersysteem.</t>
  </si>
  <si>
    <t>Documenten met medische informatie ter ondersteuning van het primaire proces</t>
  </si>
  <si>
    <t>Een project is een, in de tijd en middelen begrensde, (set van samenhangende) activiteit(en) met een vastgesteld doel.</t>
  </si>
  <si>
    <t>Aanbieder van zorgverzekering, contractpartij voor zorgaanbieder/zorgverlener.</t>
  </si>
  <si>
    <t>Administratieve gegevens met betrekking tot het personeel</t>
  </si>
  <si>
    <t>Overige informatieobjecten voor P&amp;O omvat o.a. vacature, sollicitant, vrijwilliger en competentie.</t>
  </si>
  <si>
    <t>Publicaties, vakliteratuur, kennis over zorg</t>
  </si>
  <si>
    <t>Een compleet overzicht van alle binnen de zorginstelling lopende onderzoeken.</t>
  </si>
  <si>
    <t>Basisgegevens van degene die of hetgeen dat subject is van onderzoek zoals bijvoorbeeld dier, pati?nt, bloed. Personen worden gepseudonimiseerd of geanonimiseerd vastgelegd.</t>
  </si>
  <si>
    <t>Verzoek tot planning en uitvoering van een klinische beweging (opname/ontslag/overplaatsing) zorgtraject.</t>
  </si>
  <si>
    <t>De verzameling van in tijd ingeplande onderwijsactiviteiten gekoppeld aan de daarvoor noodzakelijke middelen en medewerkers. (bron HORA)</t>
  </si>
  <si>
    <t>Officieel papier met afspraken waaraan betrokkenen zich moeten houden</t>
  </si>
  <si>
    <t>ICT-diensten zoals: helpdesk, gebruikersondersteuning. ICT-diensten zijn o.a. presentatieaggregatie (Portals), zoekengine, Business Intelligence (BI), web content beheer, kennis creatie en social media, e-mail en agenda, telefoon en video, spraakherkenning.</t>
  </si>
  <si>
    <t>Informatie over ziekte en behandeling zoals deze wordt verstrekt aan de patiënt door een zorgverlener.</t>
  </si>
  <si>
    <t>Administratieve code die informatie bevat over handelingen die zijn uitgevoerd door een zorgverlener in het kader van diagnose of behandeling.</t>
  </si>
  <si>
    <t>Organisatie die zorg verleent uit hoofde van een bepaalde kwalificatie en/of goedkeuring hiertoe van een bevoegde instantie.</t>
  </si>
  <si>
    <t>Publicaties en informatie uit het wetenschappelijk onderzoek</t>
  </si>
  <si>
    <t>Technische voorzieningen incl. specificaties (beschrijvingen, instructie, handleidingen, etc.) zoals verwarming, airconditioning, waterleidingen, etc.</t>
  </si>
  <si>
    <t>Beoordeling van de waarschijnlijkheid en de eventuele gevolgen van het optreden van diverse soorten gevaar in en rond de instelling, inclusief gevaar dat kan worden veroorzaakt door de wisselwerking tussen afzonderlijke activiteiten en aanwezige installaties.</t>
  </si>
  <si>
    <t>Overzichten van de stappen die gezet moeten worden om een project uit te voeren.</t>
  </si>
  <si>
    <t>Informatie over de gegevens. Definitie van gegevens(entiteiten). Alle informatie benodigd voor management van gegevens</t>
  </si>
  <si>
    <t>Een set van gerelateerde projecten met een gezamenlijke doelstelling.</t>
  </si>
  <si>
    <t>Fysieke machine-eenheden die gebruikt worden in de zorg bijvoorbeeld echoscopen, lasers, audio- en visuele apparaten, PET camera's en röntgenapparaten.</t>
  </si>
  <si>
    <t>De voortgangsrapportage is een periodieke rapportage van een opdrachtnemer aan de opdrachtgever. De rapportage beschrijft de status en de voortgang van een bepaalde afspraak/opdracht.</t>
  </si>
  <si>
    <t>De verzameling van alle grootboekrekeningen met de wijzigingen die zich gedurende een bepaalde periode voordoen.</t>
  </si>
  <si>
    <t>Beschrijving van huidige en gewenste accommodatie-eisen voor tijdelijk of permanent onderdak</t>
  </si>
  <si>
    <t>Beschrijving van de opzet van het onderzoek, de vraagstelling, doelstelling, etc.</t>
  </si>
  <si>
    <t>Een overzicht van alle producten en diensten met bijbehorende omschrijvingen die een organisatie aanbiedt.</t>
  </si>
  <si>
    <t>Beschrijving van het protocol dat tijdens het onderzoek gevolgd zal worden.</t>
  </si>
  <si>
    <t>De missie van een organisatie is een relatief statische en bondige omschrijving van de primaire functie(s), de opdracht of de bestaansreden van de organisatie, die weinig of niet evolueert in de loop der jaren.</t>
  </si>
  <si>
    <t>Vastgelegd beleid op het gebied van VKAM, bijvoorbeeld veiligheidsplan, rampenplan en kwaliteitsplan.</t>
  </si>
  <si>
    <t>Uitwerking van de wijze waarop taken binnen een organisatie zijn verdeeld en de wijze waarop vervolgens afstemming tussen deeltaken tot stand is gebracht.</t>
  </si>
  <si>
    <t>Alle gegevens rondom opleiding en training die nodig zijn om aan de gekoppelde competenties te kunnen voldoen.</t>
  </si>
  <si>
    <t>Een kwantificeerbare, meetbare indicatie die laat zien of een organisatie of organisatie-eenheid erin geslaagd is een bepaalde doelstelling te bereiken.</t>
  </si>
  <si>
    <t>De meerjarenaanpak door het management uitgewerkt om visie en missie te kunnen realiseren. Planmatige en doelgerichte inzet van mensen en middelen om beleidsbeslissingen te realiseren om de visie en missie van de organisatie en de daaruit afgeleide doelen te realiseren.</t>
  </si>
  <si>
    <t>Overzicht van gereserveerde, te reserveren en geretourneerde diensten</t>
  </si>
  <si>
    <t>Het plan waarin de medewerker zijn persoonlijke ontwikkeling vastlegt</t>
  </si>
  <si>
    <t>Alle meldingen die klachten betreffen over geleverde zorg of diensten.</t>
  </si>
  <si>
    <t>De natuurlijke of rechtspersoon die goederen levert</t>
  </si>
  <si>
    <t>Een consistent geheel van principes en modellen dat richting geeft aan ontwerp en realisatie van de (processen, organisatorische inrichting,) informatievoorziening, softwareontwikkeling en technische infrastructuur van een organisatie.</t>
  </si>
  <si>
    <t>Een afspraak tussen werkgever en werknemer, waarbij de werknemer zich verplicht werk te verrichten gedurende een aantal uren per week in dienst van de werkgever. Dit kan ook een vrijwilligers- of leer/werkovereenkomst zijn.</t>
  </si>
  <si>
    <t>Hier valt onder voorschriften, protocollen, handboeken, richtlijnen en beleid</t>
  </si>
  <si>
    <t>Beschrijving van een werk, bouwplan</t>
  </si>
  <si>
    <t>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</si>
  <si>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Een order is synoniem voor een aanvraag van iets (een activiteit).</t>
  </si>
  <si>
    <t>Overdracht / Transfer (Order)</t>
  </si>
  <si>
    <t>Een selectie van gegevens uit het dossier bestemd voor de overdracht van de patient</t>
  </si>
  <si>
    <t>Nog door de behandelend arts te valideren informatie verkregen van de pati?nt als resultaat van zijn eigen zorgproces bijvoorbeeld meting, dagboek, foto, etc. Dit kan worden verkregen uit bijvoorbeeld ingevulde vragenlijsten of een persoonlijk gezondheidsdossier.</t>
  </si>
  <si>
    <t>Interventie is een conditionele Activiteit.
E.g. in het verpleegplan staat bijvoorbeeld:
Als patient hoofdpijn heeft, geef hem dan paracetamol.
Als de patient dan hoofdpijn heeft en je geeft paracetamol, dan is dat een Interventie.</t>
  </si>
  <si>
    <t>Er zijn 2 soorten activiteiten, namelijk georderde en niet pers? geordered.</t>
  </si>
  <si>
    <t>Synoniem is ruwe uitslag.</t>
  </si>
  <si>
    <t>Verzorgplan bevat het Dieet</t>
  </si>
  <si>
    <t>Een verzameling van onderwijseenheden die als geheel worden aangeboden. (bron HORA)</t>
  </si>
  <si>
    <t>Een samenhangend geheel van onderwijseenheden, gericht op de verwezenlijking van competenties of doelstellingen op het gebied van kennis, inzicht, attitudes en vaardigheden waarover degene die de opleiding voltooit, dient te beschikken. (bron HORA)</t>
  </si>
  <si>
    <t>Materiaal dat gebruikt wordt bij het overdragen of toetsen van kennis en competenties. (bron HORA)</t>
  </si>
  <si>
    <t>Onderwijsmateriaal dat deelnemers gebruiken om te leren. (bron HORA)</t>
  </si>
  <si>
    <t>Onderwijsmateriaal dat wordt gebruikt om te toetsen. Bestaat typisch uit een verzameling van vragen en regels over hoe antwoorden op de vragen worden beoordeeld. (bron HORA)</t>
  </si>
  <si>
    <t>Een individu die aan onderwijsactiviteiten deelneemt. (bron HORA)</t>
  </si>
  <si>
    <t>Een deelnemer-specifieke invulling van een examenprogramma, bestaande uit een geheel van onderwijseenheden. (bron HORA)</t>
  </si>
  <si>
    <t>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</si>
  <si>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Een mogelijke opdracht voor stage of afstuderen (bron HORA)</t>
  </si>
  <si>
    <t>Een organisatie die stage/afstudeeropdrachten aanbiedt aan deelnemers. (bon HORA)</t>
  </si>
  <si>
    <t>Een deelnemeractiviteit waarin een deelnemer competenties verwerft. (bron HORA)</t>
  </si>
  <si>
    <t>Een leeractiviteit waarin een deelnemer een stage/afstudeeropdracht uitvoert. (HORA)</t>
  </si>
  <si>
    <t>Een verzameling van deelnemers die gemeenschappelijk leeractiviteiten uitvoeren. (bron HORA)</t>
  </si>
  <si>
    <t>Een artefact dat gemaakt wordt in het kader van een activiteit. Voorbeelden zijn een scriptie, verslag, werkstuk, proefschrift of foto's van fysieke producten die zijn gemaakt (bron HORA)</t>
  </si>
  <si>
    <t>Een deelnemeractiviteit die de kennis, het inzicht en de vaardigheden van een deelnemer onderzoekt en die dient te leiden tot een toetsresultaat. (bron HORA)</t>
  </si>
  <si>
    <t>Het resultaat van het uitvoeren van een toetsactiviteit (bijvoorbeeld: cijfer, aanwezigheid, afronding stage). (bron HORA)</t>
  </si>
  <si>
    <t>Het samengestelde resultaat van een onderwijseenheid gebaseerd op onderliggende toetsresultaten.(bron HORA)</t>
  </si>
  <si>
    <t>Een verzameling van deelnemers die gemeenschappelijk geroosterde onderwijsactiviteiten uitvoeren.</t>
  </si>
  <si>
    <t>Een afspraak die de rechten en verplichtingen regelt in onderwijsgerelateerde zaken tussen de onderwijsinstelling en een deelnemer. (bron HORA)</t>
  </si>
  <si>
    <t>Het bewijsstuk van een eindoordeel over het voltooien van een promotie, opleiding, minor of onderwijseenheid door een instelling. (bron HORA)</t>
  </si>
  <si>
    <t>2.16.840.1.113883.2.4.3.11.29.4.281</t>
  </si>
  <si>
    <t>2.16.840.1.113883.2.4.3.11.29.4.262</t>
  </si>
  <si>
    <t>2.16.840.1.113883.2.4.3.11.29.4.259</t>
  </si>
  <si>
    <t>2.16.840.1.113883.2.4.3.11.29.4.260</t>
  </si>
  <si>
    <t>2.16.840.1.113883.2.4.3.11.29.4.282</t>
  </si>
  <si>
    <t>2.16.840.1.113883.2.4.3.11.29.4.285</t>
  </si>
  <si>
    <t>2.16.840.1.113883.2.4.3.11.29.4.269</t>
  </si>
  <si>
    <t>2.16.840.1.113883.2.4.3.11.29.4.251</t>
  </si>
  <si>
    <t>2.16.840.1.113883.2.4.3.11.29.4.287</t>
  </si>
  <si>
    <t>2.16.840.1.113883.2.4.3.11.29.4.253</t>
  </si>
  <si>
    <t>2.16.840.1.113883.2.4.3.11.29.4.366</t>
  </si>
  <si>
    <t>2.16.840.1.113883.2.4.3.11.29.4.244</t>
  </si>
  <si>
    <t>2.16.840.1.113883.2.4.3.11.29.4.241</t>
  </si>
  <si>
    <t>2.16.840.1.113883.2.4.3.11.29.4.277</t>
  </si>
  <si>
    <t>2.16.840.1.113883.2.4.3.11.29.4.257</t>
  </si>
  <si>
    <t>2.16.840.1.113883.2.4.3.11.29.4.274</t>
  </si>
  <si>
    <t>2.16.840.1.113883.2.4.3.11.29.4.255</t>
  </si>
  <si>
    <t>2.16.840.1.113883.2.4.3.11.29.4.239</t>
  </si>
  <si>
    <t>2.16.840.1.113883.2.4.3.11.29.4.258</t>
  </si>
  <si>
    <t>2.16.840.1.113883.2.4.3.11.29.4.273</t>
  </si>
  <si>
    <t>2.16.840.1.113883.2.4.3.11.29.4.252</t>
  </si>
  <si>
    <t>2.16.840.1.113883.2.4.3.11.29.4.270</t>
  </si>
  <si>
    <t>2.16.840.1.113883.2.4.3.11.29.4.271</t>
  </si>
  <si>
    <t>2.16.840.1.113883.2.4.3.11.29.4.279</t>
  </si>
  <si>
    <t>2.16.840.1.113883.2.4.3.11.29.4.286</t>
  </si>
  <si>
    <t>2.16.840.1.113883.2.4.3.11.29.4.263</t>
  </si>
  <si>
    <t>2.16.840.1.113883.2.4.3.11.29.4.261</t>
  </si>
  <si>
    <t>Hospitality</t>
  </si>
  <si>
    <t>Planning &amp; Control</t>
  </si>
  <si>
    <t>Kwaliteit Management</t>
  </si>
  <si>
    <t>Marketing</t>
  </si>
  <si>
    <t>Financieel Management</t>
  </si>
  <si>
    <t>Kennismanagement</t>
  </si>
  <si>
    <t>Ontwikkeling onderwijs</t>
  </si>
  <si>
    <t>Performance</t>
  </si>
  <si>
    <t>Vastgoed management</t>
  </si>
  <si>
    <t>Veiligheid, Kwaliteit en Milieu Management</t>
  </si>
  <si>
    <t>Zorgfacturatie</t>
  </si>
  <si>
    <t>Personeel en organisatie Management</t>
  </si>
  <si>
    <t>Communicatie en Voorlichting</t>
  </si>
  <si>
    <t>Strategie &amp; Governance</t>
  </si>
  <si>
    <t>Verwijzing &amp; Overdracht</t>
  </si>
  <si>
    <t>Verantwoording</t>
  </si>
  <si>
    <t>Innovatie</t>
  </si>
  <si>
    <t>Uitvoering onderwijs</t>
  </si>
  <si>
    <t>Zorgrelatie</t>
  </si>
  <si>
    <t>Zorgplanning</t>
  </si>
  <si>
    <t>Participatie</t>
  </si>
  <si>
    <t>Resource planning</t>
  </si>
  <si>
    <t>Medische technologie Management</t>
  </si>
  <si>
    <t>Zorglogistiek</t>
  </si>
  <si>
    <t>BEHANDELING</t>
  </si>
  <si>
    <t>Advisering</t>
  </si>
  <si>
    <t>Medicatie</t>
  </si>
  <si>
    <t>Behandeling, overig</t>
  </si>
  <si>
    <t>Bedrijfsfunctie</t>
  </si>
  <si>
    <t>STURING &amp; GOVERNANCE</t>
  </si>
  <si>
    <t>INNOVATIE MANAGEMENT</t>
  </si>
  <si>
    <t>KWALITEITS MANAGEMENT</t>
  </si>
  <si>
    <t>PERFORMANCE MANAGEMENT</t>
  </si>
  <si>
    <t>VERANTWOORDING</t>
  </si>
  <si>
    <t>MARKETING</t>
  </si>
  <si>
    <t>PARTICIPATIE</t>
  </si>
  <si>
    <t>KENNISMANAGEMENT</t>
  </si>
  <si>
    <t>VERWIJZING &amp; OVERDRACHT</t>
  </si>
  <si>
    <t>ONDERZOEKS ONTWIKKELING</t>
  </si>
  <si>
    <t>ONDERZOEKS VOORBEREIDING</t>
  </si>
  <si>
    <t>ONDERZOEKS UITVOERING</t>
  </si>
  <si>
    <t>ONDERZOEKS PUBLICATIE</t>
  </si>
  <si>
    <t>VALORISATIE ONDERZOEK</t>
  </si>
  <si>
    <t>ONDERZOEKS ONDERSTEUNING</t>
  </si>
  <si>
    <t>KCL ONDERZOEK</t>
  </si>
  <si>
    <t>MMI ONDERZOEK</t>
  </si>
  <si>
    <t>RADIOLOGIE</t>
  </si>
  <si>
    <t>NUCLEAIR</t>
  </si>
  <si>
    <t>OVERIGE AANVULLENDE ONDERZOEKEN</t>
  </si>
  <si>
    <t>DIAGNOSTISERING</t>
  </si>
  <si>
    <t>AANVULLEND ONDERZOEK</t>
  </si>
  <si>
    <t>ADVISERING</t>
  </si>
  <si>
    <t>BEHANDELPLANNING</t>
  </si>
  <si>
    <t>THERAPIE</t>
  </si>
  <si>
    <t>OPERATIE</t>
  </si>
  <si>
    <t>MEDICATIE</t>
  </si>
  <si>
    <t>VERPLEGING</t>
  </si>
  <si>
    <t>VERZORGING</t>
  </si>
  <si>
    <t>OVERIGE BEHANDELINGEN</t>
  </si>
  <si>
    <t>ZORGRELATIE</t>
  </si>
  <si>
    <t>ZORGLOGISTIEK</t>
  </si>
  <si>
    <t>ZORGFACTURATIE</t>
  </si>
  <si>
    <t>ONTWIKKELING ONDERWIJS</t>
  </si>
  <si>
    <t>UITVOERING ONDERWIJS</t>
  </si>
  <si>
    <t>TOETSING ONDERWIJS</t>
  </si>
  <si>
    <t>ONDERSTEUNING ONDERWIJS</t>
  </si>
  <si>
    <t>INKOOPMANAGEMENT</t>
  </si>
  <si>
    <t>PERSONEEL en ORGANISATIE MANAGEMENT</t>
  </si>
  <si>
    <t>JURIDISCH MANAGEMENT</t>
  </si>
  <si>
    <t>FINANCIEEL MANAGEMENT</t>
  </si>
  <si>
    <t>VEILIGHEID &amp; MILIEU MANAGEMENT</t>
  </si>
  <si>
    <t>HOSPITALITY</t>
  </si>
  <si>
    <t>COMMUNICATIE &amp; VOORLICHTING</t>
  </si>
  <si>
    <t>ICT MANAGEMENT</t>
  </si>
  <si>
    <t>MEDISCHE TECHNOLOGIE MANAGEMENT</t>
  </si>
  <si>
    <t>VASTGOED MANAGEMENT</t>
  </si>
  <si>
    <t>PLANNING &amp; CONTROL</t>
  </si>
  <si>
    <t>1547</t>
  </si>
  <si>
    <t>1548</t>
  </si>
  <si>
    <t>1549</t>
  </si>
  <si>
    <t>1550</t>
  </si>
  <si>
    <t>1551</t>
  </si>
  <si>
    <t>1552</t>
  </si>
  <si>
    <t>1553</t>
  </si>
  <si>
    <t>1554</t>
  </si>
  <si>
    <t>1555</t>
  </si>
  <si>
    <t>1557</t>
  </si>
  <si>
    <t>1558</t>
  </si>
  <si>
    <t>1559</t>
  </si>
  <si>
    <t>1560</t>
  </si>
  <si>
    <t>1561</t>
  </si>
  <si>
    <t>1562</t>
  </si>
  <si>
    <t>1563</t>
  </si>
  <si>
    <t>1564</t>
  </si>
  <si>
    <t>1565</t>
  </si>
  <si>
    <t>1566</t>
  </si>
  <si>
    <t>1567</t>
  </si>
  <si>
    <t>1569</t>
  </si>
  <si>
    <t>1570</t>
  </si>
  <si>
    <t>1571</t>
  </si>
  <si>
    <t>1572</t>
  </si>
  <si>
    <t>1573</t>
  </si>
  <si>
    <t>1574</t>
  </si>
  <si>
    <t>1575</t>
  </si>
  <si>
    <t>1576</t>
  </si>
  <si>
    <t>1577</t>
  </si>
  <si>
    <t>1578</t>
  </si>
  <si>
    <t>1580</t>
  </si>
  <si>
    <t>1581</t>
  </si>
  <si>
    <t>1582</t>
  </si>
  <si>
    <t>1583</t>
  </si>
  <si>
    <t>1585</t>
  </si>
  <si>
    <t>1586</t>
  </si>
  <si>
    <t>1587</t>
  </si>
  <si>
    <t>1589</t>
  </si>
  <si>
    <t>1590</t>
  </si>
  <si>
    <t>1591</t>
  </si>
  <si>
    <t>1592</t>
  </si>
  <si>
    <t>1593</t>
  </si>
  <si>
    <t>1594</t>
  </si>
  <si>
    <t>1595</t>
  </si>
  <si>
    <t>1596</t>
  </si>
  <si>
    <t>1597</t>
  </si>
  <si>
    <t>1598</t>
  </si>
  <si>
    <t>1599</t>
  </si>
  <si>
    <t>1655</t>
  </si>
  <si>
    <t>Bepalen van de missie, visie, strategie en beleid inclusief de inrichting en de beheersing hiervan.</t>
  </si>
  <si>
    <t>ontwikkelen van bestaande en nieuwe dienstverlening.</t>
  </si>
  <si>
    <t>borgen van kwaliteit van zorg, onderzoek en onderwijs en patiëntveiligheid.</t>
  </si>
  <si>
    <t>Maken, meten en sturen op performance-indicatoren;  over te leveren zorg-, research- en onderwijsdiensten, alsmede onderzoek om te komen tot het juiste aanbod van diensten</t>
  </si>
  <si>
    <t>verantwoording van het ziekenhuis aan zijn omgeving.</t>
  </si>
  <si>
    <t>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</si>
  <si>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participatie van de pati?nt bij diens eigen zorgproces.</t>
  </si>
  <si>
    <t>managen van kennis.</t>
  </si>
  <si>
    <t>verwijzingen en overdracht van en naar andere zorgverleners inclusief de hiervoor benodigde informatieuitwisseling</t>
  </si>
  <si>
    <t>Het zorgen voor een geaccepteerd onderzoeksvoorstel.</t>
  </si>
  <si>
    <t>Het zorgen dat de randvoorwaarden voor het onderzoek zijn geborgd.</t>
  </si>
  <si>
    <t>Het daadwerkelijk uitvoeren van het onderzoek</t>
  </si>
  <si>
    <t>Het opstellen en verspreiden van publicaties rondom het onderzoek.</t>
  </si>
  <si>
    <t>Het beschikbaar en geschikt maken van onderzoeksresultaten (publicaties, onderzoeksgegevens) voor de toepassing in producten, processen en diensten zoals interactie met de maatschappij en private organisaties</t>
  </si>
  <si>
    <t>Het administratief en inhoudelijk ondersteunen van onderzoeken.</t>
  </si>
  <si>
    <t>vaststellen van de aard en oorzaak van de klachten of zorgbehoefte van de patiënt.</t>
  </si>
  <si>
    <t>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</si>
  <si>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Het geven van behandel advies</t>
  </si>
  <si>
    <t>Het vaststellen en uitzetten van een behandelplan</t>
  </si>
  <si>
    <t>Behandeling van de patiënt</t>
  </si>
  <si>
    <t>Vorm van behandeling dat zich bezighoudt met behandeling of genezing van ziekten of de verlichting van symptomen.</t>
  </si>
  <si>
    <t>chirurgische ingrepen als onderdeel van de behandeling van de patient</t>
  </si>
  <si>
    <t>Medicamenteuze behandeling van de pati?nt</t>
  </si>
  <si>
    <t>Behandeling van de pati?nt doormiddel van verpleegkundige interventies</t>
  </si>
  <si>
    <t>Behandeling van de pati?nt doormiddel van verzorgende taken</t>
  </si>
  <si>
    <t>Onderhouden en identificeren van zorgrelaties, inclusief pati?nten, zorgverleners en zorgverzekeraars</t>
  </si>
  <si>
    <t>Daadwerkelijk verplaatsen van personen en middelen</t>
  </si>
  <si>
    <t>verzamelen van gegevens ten behoeve van de facturering (DBC-registratie en facturatie).</t>
  </si>
  <si>
    <t>Het (her)ontwikkelen en evalueren van opleidingen, minoren en onderwijseenheden</t>
  </si>
  <si>
    <t>Het voorbereiden en uitvoeren van alle direct aan het onderwijs gerelateerde activiteiten.</t>
  </si>
  <si>
    <t>Administratief, inhoudelijk, ondersteuning van onderwijs</t>
  </si>
  <si>
    <t>Het verwerven van middelen en het bewaken van de afspraken hierover met de leverancier inclusief het beheer van de voorraden</t>
  </si>
  <si>
    <t>Het ervoor zorgdragen dat de organisatie zich begeeft binnen de grenzen van wet- en regelgeving.</t>
  </si>
  <si>
    <t>Het zorgdragen voor alle inkomende en uitgaande financi?le stromen</t>
  </si>
  <si>
    <t>Beheren en optimaliseren van bedrijfsondersteunende, facilitaire veiligheid-, kwaliteit-, Arbo- en milieuaspecten binnen het ziekenhuis.</t>
  </si>
  <si>
    <t>gastvrijheid mbt ontvangst en verblijf van patienten, bezoekers en gasten</t>
  </si>
  <si>
    <t>voorlichting, fondsenwerving en klachtenafhandeling</t>
  </si>
  <si>
    <t>Ontwikkelen, onderhouden en ondersteunen van informatie Technologie</t>
  </si>
  <si>
    <t>Onderhouden en ondersteunen van medische Technlogie</t>
  </si>
  <si>
    <t>Exploiteren van de gebouwen en inventaris van het ziekenhuis</t>
  </si>
  <si>
    <t>2.16.840.1.113883.2.4.3.11.29.3.102</t>
  </si>
  <si>
    <t>2.16.840.1.113883.2.4.3.11.29.3.101</t>
  </si>
  <si>
    <t>2.16.840.1.113883.2.4.3.11.29.3.113</t>
  </si>
  <si>
    <t>2.16.840.1.113883.2.4.3.11.29.3.115</t>
  </si>
  <si>
    <t>2.16.840.1.113883.2.4.3.11.29.3.116</t>
  </si>
  <si>
    <t>2.16.840.1.113883.2.4.3.11.29.3.114</t>
  </si>
  <si>
    <t>2.16.840.1.113883.2.4.3.11.29.3.356</t>
  </si>
  <si>
    <t>2.16.840.1.113883.2.4.3.11.29.3.364</t>
  </si>
  <si>
    <t>2.16.840.1.113883.2.4.3.11.29.3.105</t>
  </si>
  <si>
    <t>2.16.840.1.113883.2.4.3.11.29.3.106</t>
  </si>
  <si>
    <t>2.16.840.1.113883.2.4.3.11.29.3.108</t>
  </si>
  <si>
    <t>2.16.840.1.113883.2.4.3.11.29.3.122</t>
  </si>
  <si>
    <t>2.16.840.1.113883.2.4.3.11.29.3.107</t>
  </si>
  <si>
    <t>2.16.840.1.113883.2.4.3.11.29.3.109</t>
  </si>
  <si>
    <t>2.16.840.1.113883.2.4.3.11.29.3.110</t>
  </si>
  <si>
    <t>2.16.840.1.113883.2.4.3.11.29.3.112</t>
  </si>
  <si>
    <t>2.16.840.1.113883.2.4.3.11.29.3.111</t>
  </si>
  <si>
    <t>2.16.840.1.113883.2.4.3.11.29.3.118</t>
  </si>
  <si>
    <t>2.16.840.1.113883.2.4.3.11.29.3.123</t>
  </si>
  <si>
    <t>2.16.840.1.113883.2.4.3.11.29.3.355</t>
  </si>
  <si>
    <t>2.16.840.1.113883.2.4.3.11.29.3.124</t>
  </si>
  <si>
    <t>2.16.840.1.113883.2.4.3.11.29.3.179</t>
  </si>
  <si>
    <t>2.16.840.1.113883.2.4.3.11.29.3.182</t>
  </si>
  <si>
    <t>2.16.840.1.113883.2.4.3.11.29.3.181</t>
  </si>
  <si>
    <t>2.16.840.1.113883.2.4.3.11.29.3.180</t>
  </si>
  <si>
    <t>2.16.840.1.113883.2.4.3.11.29.3.184</t>
  </si>
  <si>
    <t>2.16.840.1.113883.2.4.3.11.29.3.183</t>
  </si>
  <si>
    <t>2.16.840.1.113883.2.4.3.11.29.3.185</t>
  </si>
  <si>
    <t>2.16.840.1.113883.2.4.3.11.29.3.186</t>
  </si>
  <si>
    <t>2.16.840.1.113883.2.4.3.11.29.3.188</t>
  </si>
  <si>
    <t>2.16.840.1.113883.2.4.3.11.29.3.191</t>
  </si>
  <si>
    <t>2.16.840.1.113883.2.4.3.11.29.3.189</t>
  </si>
  <si>
    <t>2.16.840.1.113883.2.4.3.11.29.3.187</t>
  </si>
  <si>
    <t>2.16.840.1.113883.2.4.3.11.29.3.190</t>
  </si>
  <si>
    <t>2.16.840.1.113883.2.4.3.11.29.3.192</t>
  </si>
  <si>
    <t>2.16.840.1.113883.2.4.3.11.29.3.193</t>
  </si>
  <si>
    <t>2280</t>
  </si>
  <si>
    <t>2281</t>
  </si>
  <si>
    <t>2.16.840.1.113883.2.4.3.11.29.3.381</t>
  </si>
  <si>
    <t>2.16.840.1.113883.2.4.3.11.29.3.169</t>
  </si>
  <si>
    <t>2.16.840.1.113883.2.4.3.11.29.3.170</t>
  </si>
  <si>
    <t>2.16.840.1.113883.2.4.3.11.29.3.168</t>
  </si>
  <si>
    <t>2.16.840.1.113883.2.4.3.11.29.3.357</t>
  </si>
  <si>
    <t>2.16.840.1.113883.2.4.3.11.29.3.359</t>
  </si>
  <si>
    <t>2.16.840.1.113883.2.4.3.11.29.3.358</t>
  </si>
  <si>
    <t>2.16.840.1.113883.2.4.3.11.29.3.171</t>
  </si>
  <si>
    <t>2.16.840.1.113883.2.4.3.11.29.3.172</t>
  </si>
  <si>
    <t>2.16.840.1.113883.2.4.3.11.29.3.173</t>
  </si>
  <si>
    <t>2.16.840.1.113883.2.4.3.11.29.3.178</t>
  </si>
  <si>
    <t>2.16.840.1.113883.2.4.3.11.29.3.175</t>
  </si>
  <si>
    <t>2.16.840.1.113883.2.4.3.11.29.3.176</t>
  </si>
  <si>
    <t>2284</t>
  </si>
  <si>
    <t>2.16.840.1.113883.2.4.3.11.29.3.177</t>
  </si>
  <si>
    <t>2.16.840.1.113883.2.4.3.11.29.3.174</t>
  </si>
  <si>
    <t>2285</t>
  </si>
  <si>
    <t>2286</t>
  </si>
  <si>
    <t>2.16.840.1.113883.2.4.3.11.29.3.202</t>
  </si>
  <si>
    <t>2.16.840.1.113883.2.4.3.11.29.3.200</t>
  </si>
  <si>
    <t>2.16.840.1.113883.2.4.3.11.29.3.201</t>
  </si>
  <si>
    <t>2.16.840.1.113883.2.4.3.11.29.3.204</t>
  </si>
  <si>
    <t>2.16.840.1.113883.2.4.3.11.29.3.205</t>
  </si>
  <si>
    <t>2.16.840.1.113883.2.4.3.11.29.3.203</t>
  </si>
  <si>
    <t>2.16.840.1.113883.2.4.3.11.29.3.206</t>
  </si>
  <si>
    <t>2.16.840.1.113883.2.4.3.11.29.3.208</t>
  </si>
  <si>
    <t>2.16.840.1.113883.2.4.3.11.29.3.207</t>
  </si>
  <si>
    <t>2.16.840.1.113883.2.4.3.11.29.3.211</t>
  </si>
  <si>
    <t>2.16.840.1.113883.2.4.3.11.29.3.210</t>
  </si>
  <si>
    <t>2.16.840.1.113883.2.4.3.11.29.3.209</t>
  </si>
  <si>
    <t>2.16.840.1.113883.2.4.3.11.29.3.212</t>
  </si>
  <si>
    <t>2.16.840.1.113883.2.4.3.11.29.3.213</t>
  </si>
  <si>
    <t>2.16.840.1.113883.2.4.3.11.29.3.214</t>
  </si>
  <si>
    <t>2.16.840.1.113883.2.4.3.11.29.3.215</t>
  </si>
  <si>
    <t>2.16.840.1.113883.2.4.3.11.29.3.216</t>
  </si>
  <si>
    <t>2.16.840.1.113883.2.4.3.11.29.3.218</t>
  </si>
  <si>
    <t>2.16.840.1.113883.2.4.3.11.29.3.219</t>
  </si>
  <si>
    <t>2.16.840.1.113883.2.4.3.11.29.3.217</t>
  </si>
  <si>
    <t>2.16.840.1.113883.2.4.3.11.29.3.220</t>
  </si>
  <si>
    <t>2.16.840.1.113883.2.4.3.11.29.3.221</t>
  </si>
  <si>
    <t>2.16.840.1.113883.2.4.3.11.29.3.223</t>
  </si>
  <si>
    <t>2.16.840.1.113883.2.4.3.11.29.3.222</t>
  </si>
  <si>
    <t>2.16.840.1.113883.2.4.3.11.29.3.199</t>
  </si>
  <si>
    <t>2.16.840.1.113883.2.4.3.11.29.3.196</t>
  </si>
  <si>
    <t>2.16.840.1.113883.2.4.3.11.29.3.195</t>
  </si>
  <si>
    <t>2.16.840.1.113883.2.4.3.11.29.3.198</t>
  </si>
  <si>
    <t>2.16.840.1.113883.2.4.3.11.29.3.197</t>
  </si>
  <si>
    <t>2.16.840.1.113883.2.4.3.11.29.3.104</t>
  </si>
  <si>
    <t>2.16.840.1.113883.2.4.3.11.29.3.103</t>
  </si>
  <si>
    <t>Bepalen strategie</t>
  </si>
  <si>
    <t>Bepalen missie en visie</t>
  </si>
  <si>
    <t>Ontwikkelen producten en diensten</t>
  </si>
  <si>
    <t>Ontwikkelen Enterprise Architectuur</t>
  </si>
  <si>
    <t>Programmamanagement</t>
  </si>
  <si>
    <t>Bepalen innovatieagenda</t>
  </si>
  <si>
    <t>Beheren kwaliteits- en veiligheidsdocumenten</t>
  </si>
  <si>
    <t>Beheren kwaliteit en veiligheid</t>
  </si>
  <si>
    <t>Bepalen productieafspraken</t>
  </si>
  <si>
    <t>Beheren KPI's</t>
  </si>
  <si>
    <t>Controleren  wet- en regelgeving</t>
  </si>
  <si>
    <t>Aanleveren gegevens aan externe partijen</t>
  </si>
  <si>
    <t>Verantwoorden prestaties</t>
  </si>
  <si>
    <t>Verantwoorden maatschappelijk ondernemerschap</t>
  </si>
  <si>
    <t>Uitvoeren marktanalyse</t>
  </si>
  <si>
    <t>Onderhouden contacten</t>
  </si>
  <si>
    <t>Samenbrengen vraag en aanbod</t>
  </si>
  <si>
    <t>Voorlichten patiënt</t>
  </si>
  <si>
    <t>Beheren kennis</t>
  </si>
  <si>
    <t>Beheren van gegevens</t>
  </si>
  <si>
    <t>Zoeken naar kennis</t>
  </si>
  <si>
    <t>Indienen onderzoeksaanvraag</t>
  </si>
  <si>
    <t>Opstellen onderzoeksprotocol</t>
  </si>
  <si>
    <t>Opstellen onderzoeksvoorstel</t>
  </si>
  <si>
    <t>Medisch ethische toetsing (METC)</t>
  </si>
  <si>
    <t>Aanvragen vergunningen</t>
  </si>
  <si>
    <t>Aanvragen externe financiering</t>
  </si>
  <si>
    <t>Ontwikkelen onderzoeksdataset</t>
  </si>
  <si>
    <t>Patiëntselectie en rekrutering</t>
  </si>
  <si>
    <t>Verzamelen onderzoeksdata en materiaal</t>
  </si>
  <si>
    <t>Terugkoppelen voor de patiënt relevante resultaten aan de patiënt</t>
  </si>
  <si>
    <t>Controle op naleving onderzoeksprotocollen (GCP)</t>
  </si>
  <si>
    <t>Verkrijgen patiënt consent</t>
  </si>
  <si>
    <t>Bewerking en analyse onderzoeksgegevens</t>
  </si>
  <si>
    <t>Publiceren onderzoeksresultaten</t>
  </si>
  <si>
    <t>Opnemen publicatie in publicatielijst</t>
  </si>
  <si>
    <t>Administratief ondersteunen van onderzoeken</t>
  </si>
  <si>
    <t>Inhoudelijk ondersteunen van het onderzoek (assistentie)</t>
  </si>
  <si>
    <t>Bepalen therapieplan</t>
  </si>
  <si>
    <t>Beheren gegevens zorgaanbieders</t>
  </si>
  <si>
    <t>Beheren gegevens zorgverzekeraars</t>
  </si>
  <si>
    <t>Beheren gegevens zorgverleners</t>
  </si>
  <si>
    <t>Verplaatsen personen</t>
  </si>
  <si>
    <t>Steriliseren van materialen, instrumenten en apparatuur</t>
  </si>
  <si>
    <t>Verplaatsen middelen</t>
  </si>
  <si>
    <t>Vastleggen verrichting</t>
  </si>
  <si>
    <t>Factureren zorgproduct</t>
  </si>
  <si>
    <t>Samenstellen onderwijsprogramma</t>
  </si>
  <si>
    <t>Evalueren onderwijs</t>
  </si>
  <si>
    <t>Onderwijs geven</t>
  </si>
  <si>
    <t>Onderwijs ontvangen</t>
  </si>
  <si>
    <t>Begeleiden deelnemers</t>
  </si>
  <si>
    <t>Inhoudelijk toetsen onderwijs</t>
  </si>
  <si>
    <t>Plannen resources voor onderwijs</t>
  </si>
  <si>
    <t>Werven van deelnemers</t>
  </si>
  <si>
    <t>Beheren deelnemersgegevens</t>
  </si>
  <si>
    <t>Beheren voorraad</t>
  </si>
  <si>
    <t>Strategisch inkopen</t>
  </si>
  <si>
    <t>Operationeel inkopen</t>
  </si>
  <si>
    <t>Ondersteunen doorstroom</t>
  </si>
  <si>
    <t>Ondersteunen uitstroom</t>
  </si>
  <si>
    <t>Ondersteunen instroom</t>
  </si>
  <si>
    <t>Administreren personeelsinformatie</t>
  </si>
  <si>
    <t>Opstellen en toetsen juridisch beleid</t>
  </si>
  <si>
    <t>Geven juridisch advies</t>
  </si>
  <si>
    <t>Beheren van het vermogen (Treasury)</t>
  </si>
  <si>
    <t>Beheren salarisadministratie</t>
  </si>
  <si>
    <t>Beheren financiële administratie</t>
  </si>
  <si>
    <t>Bewaken kwaliteit en veiligheid</t>
  </si>
  <si>
    <t>Bewaken Arbeidsomstandigheden (ARBO)</t>
  </si>
  <si>
    <t>Bewaken Milieu</t>
  </si>
  <si>
    <t>Aanbieden hotelservice</t>
  </si>
  <si>
    <t>Reserveren hotelservice</t>
  </si>
  <si>
    <t>Bemiddeling klachten</t>
  </si>
  <si>
    <t>Fondsenwerving en sponsoring</t>
  </si>
  <si>
    <t>Voorlichten in- en extern</t>
  </si>
  <si>
    <t>Ontwikkelen ICT</t>
  </si>
  <si>
    <t>Beheren en exploiteren van ICT diensten</t>
  </si>
  <si>
    <t>Ondersteunen gebruik medische apparatuur</t>
  </si>
  <si>
    <t>Onderhoud medische technologie</t>
  </si>
  <si>
    <t>Beheren vervoersmiddelen</t>
  </si>
  <si>
    <t>Exploiteren gebouw</t>
  </si>
  <si>
    <t>Regisseren beheer en onderhoud gebouw en inventaris</t>
  </si>
  <si>
    <t>Beheren technische installaties</t>
  </si>
  <si>
    <t>Adviseren m.b.t. gebouw en inventaris</t>
  </si>
  <si>
    <t>Beheren beleid</t>
  </si>
  <si>
    <t>Bepalen beleid</t>
  </si>
  <si>
    <t>De strategie beschrijft hoe de in de visie gestelde beelden en doelen bereikt gaan worden en geeft een samenhangende reeks beleidslijnen aan voor het handhaven van de continuïteit op langere termijn.</t>
  </si>
  <si>
    <t>Een missie definieert de bestaansgrond van een organisatie en geeft antwoord op de vraag: Waarom doen we wat we doen? De missie is tijdloos. Een visie is een consistente blik op de toekomst en geeft de gewenste situatie aan.</t>
  </si>
  <si>
    <t>Ontwikkelen van (nieuwe) zorgproducten en diensten alsmede productmanagement.</t>
  </si>
  <si>
    <t>(Door)ontwikkelen (Bedrijfs-, Informatie- en Technologie-)architectuur aan de hand van gewenste innovaties.</t>
  </si>
  <si>
    <t>Ontwikkelen en onderhouden van het ziekenhuisprogramma ter realisatie van de strategische doelstellingen</t>
  </si>
  <si>
    <t>Bepalen welke innovaties er plaats moeten vinden ter ondersteuning van de product- en dienstontwikkeling.</t>
  </si>
  <si>
    <t>Maken, beschikbaar stellen en actueel houden van content als protocollen, handboeken, instructies, kwaliteitsdocumenten t.b.v. borging kwaliteit en veiligheid  van zorg, onderzoek en onderwijs.</t>
  </si>
  <si>
    <t>Stimuleren van en toezicht houden op de naleving van de afspraken die zijn gemaakt en vastgelegd ten behoeve van borging en verhoging kwaliteit en veiligheid van zorg, onderzoek en onderwijs.</t>
  </si>
  <si>
    <t>Afstemmen productiecapaciteit met zorgverzekeraars.</t>
  </si>
  <si>
    <t>De activiteit waarin het leveren van prestaties wordt beheerst met als uiteindelijk doel de strategie van de organisatie te realiseren (performance management).</t>
  </si>
  <si>
    <t>Verantwoording afleggen over de mate waarin voldaan wordt aan wet- en regelgeving (Compliancy).</t>
  </si>
  <si>
    <t>Het verstrekken van gegevens aan externe partijen zoals ministeries, RIVM, GGD, Vektis, verzekeraars, etc.</t>
  </si>
  <si>
    <t>Verantwoording afleggen over de mate waarin voldaan wordt aan de opgelegde prestaties.</t>
  </si>
  <si>
    <t>Verantwoording afleggen over maatschappelijke onderwerpen als duurzaamheid, mobiliteit, vergrijzing.</t>
  </si>
  <si>
    <t>Onderzoek naar factoren die vraag en aanbod bepalen of daarop van invloed zijn.</t>
  </si>
  <si>
    <t>Onderhouden contacten met partners en belanghebbenden met als doel bestaande dienstverlening te promoten en feedback te krijgen over de aangeboden diensten.</t>
  </si>
  <si>
    <t>Afstemmen van het zorgdienstenaanbod op de vraag binnen de regio van het ziekenhuis.</t>
  </si>
  <si>
    <t>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</si>
  <si>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Beschikbaar stellen en actueel houden van kennis (publicaties, vakliteratuur, e.d.)</t>
  </si>
  <si>
    <t>De (business) activiteit voor het managen van gegevens (data governance). Omvat alle activiteiten die ervoor zorgen dat belangrijke gegevens formeel worden beheerd met het uitgangspunt dat gegevens een (bedrijfs)waarde vertegenwoordigen.</t>
  </si>
  <si>
    <t>Contextueel zoeken naar informatie inclusief personalisatie en notificatie.</t>
  </si>
  <si>
    <t>De onderzoeker of onderzoeksgroep dient een onderzoeksaanvraag in bij de toetsingscommissie (Research Commissie / Medisch Ethische Commissie).</t>
  </si>
  <si>
    <t>Ten behoeve van de uitvoering van het onderzoek wordt een onderzoeksprotocol opgesteld.</t>
  </si>
  <si>
    <t>De onderzoeker of onderzoeksgroep stelt een definitief onderzoeksvoorstel op.</t>
  </si>
  <si>
    <t>De Research Commissie / Medisch Ethische Commissie toetst de onderzoeksaanvraag aan externe en interne kaders en de plaats binnen of tussen lopende onderzoeksprojecten.</t>
  </si>
  <si>
    <t>Indien nodig worden vergunningen aangevraagd.</t>
  </si>
  <si>
    <t>Indien nodig wordt externe financiering aangevraagd.</t>
  </si>
  <si>
    <t>Indien voor het onderzoek klinische data moet worden verzameld, ontwikkelen onderzoekers en datamanagers samen de dataset die daarvoor nodig is.</t>
  </si>
  <si>
    <t>Op basis van bepaalde criteria worden patiënten geselecteerd en benaderd met de vraag of zij willen deelnemen aan het onderzoek.</t>
  </si>
  <si>
    <t>De vooraf vastgestelde en voor het onderzoek benodigde onderzoeksdata worden verzameld en zonodig wordt ook onderzoeksmateriaal bij de patiënt afgenomen.</t>
  </si>
  <si>
    <t>Indien onverwachte, voor een individuele patiënt, relevante bevindingen worden gedaan tijdens het onderzoek (bv. een nog niet bekende aandoening) dan worden deze aan de patiënt of zijn behandelaar gemeld.</t>
  </si>
  <si>
    <t>Periodiek worden gedurende het onderzoek audits uitgevoerd op de kwaliteit en juiste uitvoering van het onderzoek, al dan niet door de externe financiers.</t>
  </si>
  <si>
    <t>Indien de patiënt instemt met deelname aan het onderzoek, wordt deze toestemming vastgelegd.</t>
  </si>
  <si>
    <t>Voor zover nodig worden de verzamelde onderzoeksgegevens bewerkt (extractie, conversie, opschonen, ordenen e.d.) waarna de gegevens geschikt zijn voor analyse.</t>
  </si>
  <si>
    <t>De resultaten uit registraties en analyse tijdens het uitvoeren van het project worden verwerkt tot een eindrapportage (publicatie, proefschrift of presentatie)</t>
  </si>
  <si>
    <t>Afgeronde publicaties worden opgenomen in een publicatielijst.</t>
  </si>
  <si>
    <t>Besluiten tot een verpleegplan en dit vastleggen zodat dit kan worden gebruikt in de communicatie met de patiënt en met andere zorgverleners,</t>
  </si>
  <si>
    <t>Vastleggen en onderhouden  van administratieve gegevens van deze organisaties.</t>
  </si>
  <si>
    <t>Vastleggen en onderhouden van administratieve gegevens van zorgverzekeraars.</t>
  </si>
  <si>
    <t>Vaststellenen onderhouden van administratieve gegevens van zorgverleners</t>
  </si>
  <si>
    <t>Het daadwerkelijk vervoeren van personen (meestal  patiënten in een ziekenhuis).</t>
  </si>
  <si>
    <t>Materialen, instrumenten en apparatuur vrijmaken van micro-organismen om infecties te voorkomen.</t>
  </si>
  <si>
    <t>Verplaatsen van middelen zoals apparatuur, instrumentarium, bloedproducten, voeding en bedden.</t>
  </si>
  <si>
    <t>Registreren of afleiden cq toekennen en vastleggen van een of meer verrichtingen n.a.v. een patiëntcontact/behandeling.</t>
  </si>
  <si>
    <t>Verwerken van verrichtingen en overige benodigde gegevens tot zorgproducten en een factuur.</t>
  </si>
  <si>
    <t>Opstellen curriculum en studieprogrammering voor regulier- (o.a. geneeskunde, verpleegkunde, paramedisch) en vervolgonderwijs (medische- en verpleegkundige specialisaties).</t>
  </si>
  <si>
    <t>Evaluatie onderwijs en het uitzetten van verbeteracties</t>
  </si>
  <si>
    <t>Geven van verschillende vormen van onderwijs: e-learning, begeleiding en coaching, colleges geven, practicum, in gesimuleerde setting (simuleren medische ingrepen), praktijk ervaring opdoen, evaluatie van praktijkervaring.</t>
  </si>
  <si>
    <t>Ontvangen van verschillende vormen van onderwijs</t>
  </si>
  <si>
    <t>Individuele toetsing van de kwaliteit van onderwijs (soms kwantiteit) op basis van vastgestelde criteria.</t>
  </si>
  <si>
    <t>Plannen noodzakelijke resources, zoals ruimtes, e-learning faciliteiten, medische bibliotheek, meekijkruimtes, etc. en inschrijving, werving cursisten, voorlichting, etc.</t>
  </si>
  <si>
    <t>Alle activiteiten die erop gericht zijn om voorraden op een gewenst niveau te houden of te brengen.</t>
  </si>
  <si>
    <t>Kiezen van leverancier die de goederen of diensten mag leveren, tegen welke prijs en inkoopvoorwaarden, verzorgen van aanbestedingen en selectie, vastlegging in contracten.</t>
  </si>
  <si>
    <t>Doen van bestellingen van bekende producten en diensten die binnen een raamcontract vallen. Ook wordt de levertijd bewaakt en contact onderhouden met de leverancier om te zorgen dat de bestelde zaken op de gevraagde tijd, plaats en hoeveelheid geleverd worden.</t>
  </si>
  <si>
    <t>Beheren van de organisatie en formatie, personeelsbeoordeling, loopbaanontwikkeling en competentiemanagement</t>
  </si>
  <si>
    <t>Ondersteuning bij vertrek van medewerker als gevolg van pensioen, vrijwillig of gedwongen ontslag, overlijden.</t>
  </si>
  <si>
    <t>Werving ondersteunt de activiteiten die zijn gericht op het benaderen van kandidaten. Selectie behelst het selecteren van de juiste kandidaat en de daaropvolgende aanstelling. Bron: Zicht op HRM-systemen van KPMG.</t>
  </si>
  <si>
    <t>Omvat personeelsregistratie, tijd-, verzuim- en verlofregistratie, HR-kosten en rendement</t>
  </si>
  <si>
    <t>Opstellen van juridisch beleid zoals privacybeleid en het borgen van de naleving van het beleid aan de hand van bestaande wetgeving.</t>
  </si>
  <si>
    <t>Adviseren over het toepassen van juridisch beleid bijvoorbeeld m.b.t. medisch-ethische zaken en het juridisch ondersteunen bij de afhandeling van klachten en bezwaren.</t>
  </si>
  <si>
    <t>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</si>
  <si>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Op basis van de personeelsadministratie vindt de salarisadministratie plaats. Omvat bruto-netto berekeningen, controle van de salarisstroken en verwerken van de aanpassingen en beslagleggingen van de individuele personeelsleden.</t>
  </si>
  <si>
    <t>Beheren van debiteuren, crediteuren, grootboek, facturen en uitvoeren financiële transacties. Omvat ook de financiële afhandeling met zorgverzekeraars.</t>
  </si>
  <si>
    <t>Activiteit die zich bezig houdt met het optimaliseren van de kwaliteit en de veiligheid van een product, productieproces, dienst, medisch apparatuur of ziekenhuis. Omvat o.a. ook adviseren, risicomanagement, patiëntveiligheid, informatiebeveiliging en klinische fysica.</t>
  </si>
  <si>
    <t>Managen (advies over en beheren) van risico's arbeidsomstandigheden. Omvat o.a. ook BHV, preventie, keuringen, verzuimbegeleiding en re-integratie.</t>
  </si>
  <si>
    <t>Handhaving (advies, inspectie) van vergunningen en wet- en regelgeving m.b.t. milieu. Omvat o.a. ook registratie van gevaarlijke stoffen, geluids- en thermisch milieu.</t>
  </si>
  <si>
    <t>Verlenen en administratief vastleggen van een gewenste dienst zoals: parkeergelegenheid, maaltijden, catering, winkels, (vergader)ruimte, telecomfaciliteiten, mobiliteitsmiddelen, afval, sterilisatie, repro, post, etc. Omvat o.a. ook het verbeteren van bestaande diensten en het afhandelen van storingen.</t>
  </si>
  <si>
    <t>Vooraf aanvragen en administratief vastleggen van een gewenste dienst.</t>
  </si>
  <si>
    <t>In ontvangst nemen en administreren van klachten en bewaking op de afhandeling van klachten.</t>
  </si>
  <si>
    <t>Verwerven van additionele gelden en onderhouden sponsorrelaties.</t>
  </si>
  <si>
    <t>Samenstellen, vergaren en verstrekken van informatie over en aan patiënten, bezoekers, zorgprofessionals, studenten, onderzoekers, medewerkers, pers, etc.</t>
  </si>
  <si>
    <t>Op basis van klanteisen diensten ontwikkelen en testen, zodat de klant krijgt waar hij behoefte aan heeft. Deze activiteit omvat o.a. changemanagement, engineering en IT-projecten.</t>
  </si>
  <si>
    <t>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</si>
  <si>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Uitvoeren en ondersteunen bij onderzoek en therapie (klinische fysica).</t>
  </si>
  <si>
    <t>Technisch beheer (preventief en correctief onderhoud) van medische technologie zoals medische apparatuur, medische hulpmiddelen inclusief software</t>
  </si>
  <si>
    <t>Beheren van alle voertuigen en andere vervoersmiddelen (bijv. dienstfiets) in lease of eigendom</t>
  </si>
  <si>
    <t>Beheerniveaus, technische en functionele kwaliteit, opstellen van een meerjarenonderhoudsplan en -begroting, bewaken en controleren van onderhoudsactiviteiten, schoonmaakonderhoud en beveiliging</t>
  </si>
  <si>
    <t>Inventarisatie van vraag en aanbod, van prognose naar normatieve ruimtebehoefte, meerjaren huisvestingsplan, efficiënt en flexibel ruimtegebruik, vastgoed en grond.</t>
  </si>
  <si>
    <t>Beheren en inregelen technische installaties, infrastructurele voorzieningen, energie(besparing)</t>
  </si>
  <si>
    <t>Voorbereiden, plannen en begeleiden van nieuwbouw, verbouw en renovatie</t>
  </si>
  <si>
    <t>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</si>
  <si>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Bepalen ziekenhuis- en/of divisiebeleid en specifieke beleidsplannen als medisch, verpleegkundig, afdeling, VKAM (veiligheid, arbeid, kwaliteit en milieu),  etc. op strategisch, tactisch en operationeel niveau</t>
  </si>
  <si>
    <t xml:space="preserve">Zelfmanagementinformatie </t>
  </si>
  <si>
    <t>X</t>
  </si>
  <si>
    <t>Beheren productieplanning</t>
  </si>
  <si>
    <t>Bepalen behandelaar</t>
  </si>
  <si>
    <t>Plannen overplaatsing</t>
  </si>
  <si>
    <t xml:space="preserve">Uitvoeren behandeling </t>
  </si>
  <si>
    <t>Valoriseren van onderzoek</t>
  </si>
  <si>
    <t>2526</t>
  </si>
  <si>
    <t>Agenda</t>
  </si>
  <si>
    <t>principe</t>
  </si>
  <si>
    <t>Basisprincipe 1: De (zorg voor de) klant staat centraal</t>
  </si>
  <si>
    <t>Basisprincipe 2: Het ziekenhuis werkt nauw samen in de zorgketen</t>
  </si>
  <si>
    <t>Basisprincipe 3: Eenduidige vastlegging van gegevens voor meervoudig gebruik</t>
  </si>
  <si>
    <t>Basisprincipe 4: Informatievoorziening is flexibel, veilig en duurzaam</t>
  </si>
  <si>
    <t>Basisprincipe 5: De geleverde kwaliteit wordt transparant gemaakt op basis van primaire registratie</t>
  </si>
  <si>
    <t>&lt;b&gt;Aanleiding/Dilemma:&lt;/b&gt;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&lt;b&gt;Rationale:&lt;/b&gt;  Het ziekenhuis ontleent zijn bestaansrecht aan de behoefte van de klant. De diensten moeten daarom gericht zijn op tevredenheid en optimaal resultaat voor de klant. 
&lt;b&gt;Implicaties: &lt;/b&gt;
Het zorgproces wordt beschreven vanuit het perspectief van de afnemer, dus in termen van diensten voor de patiënt (klant). Dit betekent:
&lt;ul&gt;
	&lt;li&gt;&lt;i&gt;Het hele proces is voor de patiënt inzichtelijk;&lt;/i&gt;&lt;/li&gt;
	&lt;li&gt;&lt;i&gt;Dienstverlening is gastvrij, servicegericht en stressverminderend.&lt;/i&gt;&lt;/li&gt;
&lt;/ul&gt;
&lt;i&gt;
&lt;/i&gt;Achterliggende processen zijn voor de patiënt niet van belang. Deze moet daar zo min mogelijk mee geconfronteerd worden of daar hinder van ondervinden. Dit betekent:
&lt;ul&gt;
	&lt;li&gt;&lt;i&gt;Het belang van de patiënt gaat boven dat van de zorgverleners, bv. op het gebied van de logistiek van het proces;&lt;/i&gt;&lt;/li&gt;
	&lt;li&gt;&lt;i&gt;Patiënten worden snel geholpen, niet onnodig doorverwezen en moeten informatie maar één keer hoeven te vertellen. Het klantdossier moet dus volledig zijn, en bij iedere actor bekend zijn (voor zover dit binnen de privacyregels valt).&lt;/i&gt;&lt;/li&gt;
&lt;/ul&gt;
&lt;i&gt;
&lt;/i&gt;De patiënt moet regie kunnen voeren over diens zorgproces. Dit betekent:
&lt;ul&gt;
	&lt;li&gt;De patiënt beslist in samenspraak met de zorgverlener mee over zijn eigen zorg, als de patiënt dit wil en kan. Indien de patiënt dit niet kan, is een belangrijke rol weggelegd voor naasten, familie en mantelzorgers;&lt;/li&gt;
	&lt;li&gt;De patiënt moet zonder drempels over alle relevante informatie kunnen beschikken, waaronder de eigen medische gegevens (bv. via een persoonlijke gezondheidsomgeving) en bepaalt met wie de eigen gegevens gedeeld mogen worden.&lt;/li&gt;
&lt;/ul&gt;
De patiënt moet kunnen vertrouwen op de zorgverlener. Dit betekent:
&lt;ul&gt;
	&lt;li&gt;Zorgverleners moeten de patiënt proactief informeren;&lt;/li&gt;
	&lt;li&gt;De privacy van de patiënt moet gegarandeerd zijn; zorgverleners moeten daar ook verantwoording over kunnen afleggen;&lt;/li&gt;
	&lt;li&gt;De patiënt moet een duidelijk, open en vriendelijk loket / aanspreekpunt hebben voor vragen en klachten&lt;b&gt;. &lt;/b&gt;&lt;/li&gt;
&lt;/ul&gt;</t>
  </si>
  <si>
    <t>Verstrekken en/of inbrengen van medicatie ter inname op één bepaald moment, volgens &lt;u&gt;afspraak &lt;/u&gt;en toedieningsweg (oraal, injectie, anaal etc.). Kan ook betreffen het toedienen van voeding via een infuus of sonde.
@GM/JPB: Kan ook gebruiken van medicatie in eigen beheer zijn.</t>
  </si>
  <si>
    <t>Curriculum en studieprogrammering voor regulier- (o.a. geneeskunde, verpleegkunde, paramedisch) en vervolgonderwijs (medische- en verpleegkundige specialisaties).
Een verzameling van onderwijseenheden die bij een opleiding horen in een bepaalde onderwijsperiode. (bron HORA)</t>
  </si>
  <si>
    <t>nl.zorg.Betaler</t>
  </si>
  <si>
    <t>nl.zorg.OverdrachtGeplandeZorgActiviteit</t>
  </si>
  <si>
    <t>nl.zorg.Vaccinatie
nl.zorg.OverdrachtVerrichting</t>
  </si>
  <si>
    <t>nl.zorg.Zorgaanbieder</t>
  </si>
  <si>
    <t>nl.zorg.Zorgverlener</t>
  </si>
  <si>
    <t>nl.zorg.Infuus
nl.zorg.SondeSysteem</t>
  </si>
  <si>
    <t>nl.zorg.Patient
nl.zorg.Contact</t>
  </si>
  <si>
    <t>nl.zorg.OverdrachtTekstUitslag</t>
  </si>
  <si>
    <t>nl.zorg.Alert
nl.zorg.OverdrachtTekstUitslag</t>
  </si>
  <si>
    <t>nl.zorg.Patient
nl.zorg.Burgerlijkestaat
nl.zorg.Zorgverlener</t>
  </si>
  <si>
    <t>nl.zorg.MedicatieVerstrekking
nl.zorg.MedicatieVoorschrift
nl.zorg.MedicatieGebruik</t>
  </si>
  <si>
    <t>nl.zorg.AlgemeneMeting
nl.zorg.OverdrachtTekstUitslag</t>
  </si>
  <si>
    <t>nl.zorg.OverdrachtGeplandeZorgActiviteit
nl.zorg.AlgemeneMeting</t>
  </si>
  <si>
    <t>nl.zorg.DrugsGebruik
nl.zorg.AlcoholGebruik
nl.zorg.TabakGebruik
nl.zorg.Familieanamnese
nl.zorg.Alert
nl.zorg.Ziektebeleving
nl.zorg.Zwangerschap</t>
  </si>
  <si>
    <t>nl.zorg.Patient
nl.zorg.Burgerlijkestaat
nl.zorg.Taalvaardigheid
nl.zorg.Communicatievaardigheden
nl.zorg.Nationaliteit
nl.zorg.Opleiding
nl.zorg.Gezinssituatie
nl.zorg.Contactpersoon
nl.zorg.Levensovertuiging</t>
  </si>
  <si>
    <t>nl.zorg.OverdrachtGeplandeZorgActiviteit
nl.zorg.BehandelAanwijzing
nl.zorg.Wilsverklaring
nl.zorg.Huidaandoening
nl.zorg.DecubitusWond
nl.zorg.Behandeldoel
nl.zorg.Brandwond
nl.zorg.Ondervoeding</t>
  </si>
  <si>
    <t>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</si>
  <si>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nl.zorg.BehandelAanwijzing</t>
  </si>
  <si>
    <t>nl.zorg.BarthelIndex
nl.zorg.FunctieHoren
nl.zorg.FunctieZien
nl.zorg.HulpBijMedicatie
nl.zorg.FunctieZintuiglijkeWaarneming
nl.zorg.HulpVanAnderen
nl.zorg.FunctioneleOfMentaleStatus</t>
  </si>
  <si>
    <t>nl.zorg.OverdrachtConcern</t>
  </si>
  <si>
    <t>nl.zorg.BehandelAanwijzing
nl.zorg.OverdrachtVerrichting</t>
  </si>
  <si>
    <t>nl.zorg.MedicatieVoorschrift</t>
  </si>
  <si>
    <t>nl.zorg.AllergieIntolerantie</t>
  </si>
  <si>
    <t>nl.zorg.MedicatieToediening</t>
  </si>
  <si>
    <t>nl.zorg.MedicatieVerstrekking</t>
  </si>
  <si>
    <t>nl.zorg.MedicatieGebruik</t>
  </si>
  <si>
    <t>nl.zorg.UitkomstVanZorg
nl.zorg.Behandeldoel
nl.zorg.OverdrachtTekstUitslag</t>
  </si>
  <si>
    <t>nl.zorg.VermogenTotZichKleden
nl.zorg.OverdrachtConcern
nl.zorg.VermogenTotMondverzorging
nl.zorg.VermogenTotEten
nl.zorg.VermogenTotHaarverzorging
nl.zorg.VermogenTotToiletgang
nl.zorg.VermogenTotDrinken
nl.zorg.VermogenTotZichWassen</t>
  </si>
  <si>
    <t>nl.zorg.UitkomstVanZorg</t>
  </si>
  <si>
    <t>nl.zorg.VerpleegkundigeInterventie
nl.zorg.OverdrachtVerrichting</t>
  </si>
  <si>
    <t>nl.zorg.OverdrachtGeplandeZorgActiviteit
nl.zorg.AllergieIntolerantie
nl.zorg.Alert</t>
  </si>
  <si>
    <t>nl.zorg.AllergieIntolerantie
nl.zorg.Alert
nl.zorg.OverdrachtTekstUitslag</t>
  </si>
  <si>
    <t>nl.zorg.Zorgaanbieder
nl.zorg.Zorgverlener</t>
  </si>
  <si>
    <t>nl.zorg.Behandeldoel</t>
  </si>
  <si>
    <t>nl.zorg.Opleiding</t>
  </si>
  <si>
    <t>Diagnostisering</t>
  </si>
  <si>
    <t>nl.zorg.OverdrachtGeplandeZorgActiviteit
nl.zorg.OverdrachtVerrichting</t>
  </si>
  <si>
    <t>nl.zorg.Bloeddruk
nl.zorg.Lichaamsgewicht
nl.zorg.Hartfrequentie
nl.zorg.Polsfrequentie
nl.zorg.Ademhaling
nl.zorg.OverdrachtLaboratoriumUitslag
nl.zorg.Lichaamstemperatuur
nl.zorg.AlgemeneMeting
nl.zorg.O2Saturatie
nl.zorg.Lichaamslengte</t>
  </si>
  <si>
    <t>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</si>
  <si>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Inkoopmanagement</t>
  </si>
  <si>
    <t>Juridisch Management</t>
  </si>
  <si>
    <t>ICT-Management</t>
  </si>
  <si>
    <t>Aanvullend onderzoek [per type]</t>
  </si>
  <si>
    <t>Preoperatieve-screeningverslag</t>
  </si>
  <si>
    <t>Actueel medicatieoverzicht (AMO)</t>
  </si>
  <si>
    <t>Anamneseverslag</t>
  </si>
  <si>
    <t>Adviesverslag</t>
  </si>
  <si>
    <t>Medicatietoediening</t>
  </si>
  <si>
    <t>Plaats of ruimte waar patiëntenzorg (bijv. consultatie, behandeling en diagnostiek) plaatsvindt.</t>
  </si>
  <si>
    <t>Vastlegging van het doel en evt. subdoelen, alsmede procedures, om beoogde productie te bereiken.</t>
  </si>
  <si>
    <t>Persoon die beroepsmatig zorg verleent uit hoofde van een bepaalde kwalificatie en/of goedkeuring hiertoe van een bevoegde instantie..</t>
  </si>
  <si>
    <t>Verzoek tot het uitvoeren van onderzoek.</t>
  </si>
  <si>
    <t>Vastlegging van gegevens m.b.t. een afspraak van een patiënt met een zorgverlener.</t>
  </si>
  <si>
    <t>Een overzicht met data en tijdstippen waarin de beschikbaarheid (bezette en open slots) van één resource is vastgelegd. .</t>
  </si>
  <si>
    <t>Vastlegging van het verloop van een uitgevoerde operatie, inclusief gebruikte materialen.</t>
  </si>
  <si>
    <t>Een gebruiksartikel binnen de zorginstelling dat wordt aangewend om het proces te ondersteunen (bijvoorbeeld apparatuur).</t>
  </si>
  <si>
    <t>Beschrijving van de beoogde dan wel uitgevoerde operatieve ingreep.</t>
  </si>
  <si>
    <t>Vastlegging van de bevindingen van de preoperatieve screening.</t>
  </si>
  <si>
    <t>Persoon die een rol heeft in het zorgproces, dit kan ook een patiënt zijn.</t>
  </si>
  <si>
    <t>Menselijk lichaam, of van het menselijk lichaam afkomstig materiaal waarop onderzoek kan worden verricht t.b.v. diagnostiek, behandeling of wetenschappelijk onderzoek.</t>
  </si>
  <si>
    <t>Vastlegging van het resultaat van een activiteit.</t>
  </si>
  <si>
    <t>Vastlegging van de bevindingen van het uitgevoerde onderzoek.</t>
  </si>
  <si>
    <t>Vastlegging van het actuele medicatiegebruik door een patiënt.</t>
  </si>
  <si>
    <t>Bevindingen van de observaties van onderzochte lichamelijke functies.</t>
  </si>
  <si>
    <t>Bevindingen van het onderzoek dat door de zorgverlener zelf is uitgevoerd.</t>
  </si>
  <si>
    <t>Verzoek tot opinie of advies van een collega/zorgverlener inzake diagnose of behandeling.</t>
  </si>
  <si>
    <t>Verzoek tot planning en uitvoering van een verplaatsing (opname/ontslag/overplaatsing) van een patiënt.</t>
  </si>
  <si>
    <t>Vastlegging van het vraaggesprek tussen zorgverlener en patiënt (of zijn / haar omgeving), waarbij de zorgverlener gerichte vragen n.a.v. de zorgvraag.</t>
  </si>
  <si>
    <t>Externe (medische) informatie, door de patiënt aangeleverd.</t>
  </si>
  <si>
    <t>De door een zorgverlener vastgestelde zorgbehoefte van een patiënt.</t>
  </si>
  <si>
    <t>Beleid t.a.v. overdracht van de patiënt, o.a. reden, behandeldoel en bestemming.</t>
  </si>
  <si>
    <t>Verzoek tot het (tijdelijk) overnemen of terugnemen van de zorg voor een patiënt.</t>
  </si>
  <si>
    <t>Informatie die tussen zorgverleners / -instellingen wordt uitgewisseld. Specifieke vormen zijn Verwijsinformatie en Overdrachtsinformatie.</t>
  </si>
  <si>
    <t>De informatie waarmee een zorgverlener een patiënt naar een andere zorgverlener (evt. in een zorginstelling) verwijst.</t>
  </si>
  <si>
    <t>Verzoek tot beëindigen van de zorgverlening.
Dit resulteert in een informatieobject Uitwisselingsinformatie of Overdrachtsinformatie</t>
  </si>
  <si>
    <t>Alle gegevens die over één patiënt vastgelegd zijn.</t>
  </si>
  <si>
    <t>Administratieve informatie over een patiënt. Dit is een persoon die zorg (bv. medisch, paramedisch of verpleegkundig) ontvangt van een zorgverlener.</t>
  </si>
  <si>
    <t>Vastlegging van het plan t.a.v. de te leveren zorg aan de patiënt met als doel het verlichten of wegnemen van gezondheidsklachten of gebreken.</t>
  </si>
  <si>
    <t>Vastlegging van het plan t.a.v. de te leveren verpleegkundige zorg aan de patiënt met als doel het verlichten of wegnemen van  gezondheidsklachten of gebreken.</t>
  </si>
  <si>
    <t>Vastlegging van de naam van de ziekte of aandoening waaraan iemand verondersteld wordt te lijden, gesteld door de arts.</t>
  </si>
  <si>
    <t>Ondertekende verklaring van een patiënt dat hij/zij instemt met datgene wat in de verklaring is vastgelegd, bijvoorbeeld inzake aard, aanpak en risico, m.b.t. (wetenschappelijk) onderzoek, diagnostiek of behandeling die de patiënt ondergaat.</t>
  </si>
  <si>
    <t>Achtergrond en voorgeschiedenis van een patiënt, achterhaald via systematische ondervraging door een verpleegkundige</t>
  </si>
  <si>
    <t>Vastlegging van het gegeven advies.</t>
  </si>
  <si>
    <t>Document waarmee zorgverleners elkaar informeren over de status van de patiënt, diens ziektegeschiedenis en behandeling(en), bv. bij ontslag, opname, of andere overdrachtssituaties.</t>
  </si>
  <si>
    <t>Het advies van de zorgverlener aan de patiënt als resultaat van het consult en het diagnostisch traject (anders dan behandeling).</t>
  </si>
  <si>
    <t>Beschrijving van het chronologisch verloop van het ziekteproces van een pati?nt en van de voortgang van de behandeling, opgeschreven/samengevat door de arts.
NB: Er bestaan verschillende opvattingen/invullingen van het begrip decursus.</t>
  </si>
  <si>
    <t>De behandelopties die tijdens consult en diagnostisch traject benoemd zijn.</t>
  </si>
  <si>
    <t>Voorstel van een zorgverlener in de rol van voorschrijver tot gebruik van medicatie door een patiënt.</t>
  </si>
  <si>
    <t>Aandoening, ziekte of klacht, waarbij een bepaalde therapie, bijvoorbeeld medicatie, niet mag worden toegepast.</t>
  </si>
  <si>
    <t>Beschrijving van de daadwerkelijke toediening van een medicament aan een patiënt.</t>
  </si>
  <si>
    <t>De levering van een medicatieproduct aan een specifieke patiënt (of de toediener of een vertegenwoordiger), met de bedoeling dat het gebruikt wordt volgens een meegeleverde instructie (meestal als uitvoering van het verstrekkingsverzoek in een medicatievoorschrift).</t>
  </si>
  <si>
    <t>Beschrijving van het ter hand stellen van een geneesmiddel.</t>
  </si>
  <si>
    <t>Vastlegging  van de inname of toediening van voorgeschreven of zelfzorgmedicatie, zoals gerapporteerd door de patiënt zelf, een mantelzorger of een zorgverlener.</t>
  </si>
  <si>
    <t>Behandeling van de patiënt, anders dan medicamenteus, operatief, paramedisch, verpleegkundig of verzorgend.</t>
  </si>
  <si>
    <t>Vastlegging van de behandeling van de patiënt, anders dan medicamenteus, operatief, paramedisch, verpleegkundig of verzorgend.</t>
  </si>
  <si>
    <t>Vastlegging van de naam van de ziekte of aandoening waaraan iemand verondersteld wordt te lijden, gesteld door de verpleegkundige.</t>
  </si>
  <si>
    <t>Beoordeling van de geleverde verpleegkundige zorg, waarin ook de mening en ervaringen van de patiënt aan bod kunnen komen.</t>
  </si>
  <si>
    <t>Verzoek tot behandeling, uitgevoerd door een specifieke paramedische discipline, bv. fysiotherapie, logopedie.</t>
  </si>
  <si>
    <t>Vastlegging van de naam van de ziekte of aandoening waaraan iemand verondersteld wordt te lijden.</t>
  </si>
  <si>
    <t>Vastlegging van de door de paramedische zorgverlener uitgevoerde therapie.</t>
  </si>
  <si>
    <t>Vastlegging van het plan t.a.v. de te leveren paramedische zorg aan de patiënt, met als doel het verlichten of wegnemen van  gezondheidsklachten of gebreken..</t>
  </si>
  <si>
    <t>Achtergrond en voorgeschiedenis van een patiënt, achterhaald via systematische ondervraging door een paramedisch zorgverlener.</t>
  </si>
  <si>
    <t>Een groep zorgverleners, veelal van verschillende discplines, die is toegewezen aan een patiënt.</t>
  </si>
  <si>
    <t>Vastlegging van het gesprek met de patiënt bij het beëindigen van zorgverlening, waarin informatie wordt verstrekt over nazorg, en waarin de mening en ervaringen van de patiënt aan bod kunnen komen over verleende zorg.</t>
  </si>
  <si>
    <t>Verzoek tot planning van een contact tussen een patiënt en een zorgverlener.</t>
  </si>
  <si>
    <t>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</si>
  <si>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Vastlegging van de tijdens een operatie uitgevoerde anesthesie.</t>
  </si>
  <si>
    <t>(Bij)Sturing geven aan de (financiële) processen binnen een organisatie, inclusief het plannen, bewaken en bijsturen van de tijd en inzet van mensen.</t>
  </si>
  <si>
    <t>(Meerjaren)plan voor begroting en organisatie-activiteiten op basis van de doelstelling.</t>
  </si>
  <si>
    <t>Een overzicht met data en tijdstippen waarin de geplande afspraken van één specifieke resource (persoon of middel) zijn vastgelegd. Een groepsagenda is een aggregatie van meerdere agenda's.</t>
  </si>
  <si>
    <t>nl.zorg.BarthelIndex
nl.zorg.GlasgowComaScale
nl.zorg.Pijnscore
nl.zorg.SondeSysteem
nl.zorg.MUSTScore
nl.zorg.SNAQScore
nl.zorg.Darmfunctie</t>
  </si>
  <si>
    <t>2.16.840.1.113883.2.4.3.11.29.3.368</t>
  </si>
  <si>
    <t>2.16.840.1.113883.2.4.3.11.29.3.161</t>
  </si>
  <si>
    <t>2.16.840.1.113883.2.4.3.11.29.3.163</t>
  </si>
  <si>
    <t>2.16.840.1.113883.2.4.3.11.29.3.194</t>
  </si>
  <si>
    <t>bedrijfsactiviteit</t>
  </si>
  <si>
    <t>Ondersteuning Onderwijs</t>
  </si>
  <si>
    <t>Afgeleid principe</t>
  </si>
  <si>
    <t>Toetsing onderwijs</t>
  </si>
  <si>
    <t>Uitvoering Onderzoek</t>
  </si>
  <si>
    <t>Publicatie Onderzoek</t>
  </si>
  <si>
    <t>Ontwikkeling Onderzoek</t>
  </si>
  <si>
    <t>Voorbereiding Ondezoek</t>
  </si>
  <si>
    <t>Valorisatie Onderzoek</t>
  </si>
  <si>
    <t>Ondersteuning Onderzoek</t>
  </si>
  <si>
    <t>Lesmateriaal</t>
  </si>
  <si>
    <t>id_sortkey</t>
  </si>
  <si>
    <t>CAA</t>
  </si>
  <si>
    <t>CEE</t>
  </si>
  <si>
    <t>CED</t>
  </si>
  <si>
    <t>AF</t>
  </si>
  <si>
    <t>BA</t>
  </si>
  <si>
    <t>CEA</t>
  </si>
  <si>
    <t>CEB</t>
  </si>
  <si>
    <t>CEC</t>
  </si>
  <si>
    <t>CDA</t>
  </si>
  <si>
    <t>CCD</t>
  </si>
  <si>
    <t>CCF</t>
  </si>
  <si>
    <t>CCE</t>
  </si>
  <si>
    <t>CBA</t>
  </si>
  <si>
    <t>CAB</t>
  </si>
  <si>
    <t>CBC</t>
  </si>
  <si>
    <t>CCC</t>
  </si>
  <si>
    <t>CBB</t>
  </si>
  <si>
    <t>CCA</t>
  </si>
  <si>
    <t>CCB</t>
  </si>
  <si>
    <t>CC</t>
  </si>
  <si>
    <t>BF</t>
  </si>
  <si>
    <t>informatiedomein_sortkey</t>
  </si>
  <si>
    <t>applicatiefunctie</t>
  </si>
  <si>
    <t>Beleid &amp; Innovatiemanagement</t>
  </si>
  <si>
    <t>Proces &amp; Architecuurmanagement</t>
  </si>
  <si>
    <t>Project &amp; Portfoliomanagement</t>
  </si>
  <si>
    <t>Kwaliteitsinformatiemanagement</t>
  </si>
  <si>
    <t>Performance &amp; Verantwoording</t>
  </si>
  <si>
    <t>Marketing &amp; Contractmanagement</t>
  </si>
  <si>
    <t>Dossier inzage</t>
  </si>
  <si>
    <t>Patientempowerment</t>
  </si>
  <si>
    <t>Patientenforum</t>
  </si>
  <si>
    <t>Preventie</t>
  </si>
  <si>
    <t>Gezondheidsvragen</t>
  </si>
  <si>
    <t>Kwaliteit en tevredenheidsmeting</t>
  </si>
  <si>
    <t>Tele-consultatie</t>
  </si>
  <si>
    <t>Zelfmonitoring</t>
  </si>
  <si>
    <t>Tele-monitoring</t>
  </si>
  <si>
    <t>On-line afsprakenfunctie</t>
  </si>
  <si>
    <t>Dossieruitwisseling</t>
  </si>
  <si>
    <t>Interactie externe bronnen</t>
  </si>
  <si>
    <t>Dossierraadpleging</t>
  </si>
  <si>
    <t>Dossiervoering</t>
  </si>
  <si>
    <t>Patientbewaking</t>
  </si>
  <si>
    <t>Beslissingsondersteuning</t>
  </si>
  <si>
    <t>Verzorgingondersteuning (PatientServices)</t>
  </si>
  <si>
    <t>Patientadministratie</t>
  </si>
  <si>
    <t>Ordermanagement</t>
  </si>
  <si>
    <t>Resultaat afhandeling</t>
  </si>
  <si>
    <t>Kwaliteitsbewaking</t>
  </si>
  <si>
    <t>Laboratoriumonderzoek</t>
  </si>
  <si>
    <t>Beeldvormend onderzoek</t>
  </si>
  <si>
    <t>Functieonderzoek</t>
  </si>
  <si>
    <t>Zorgrelatiebeheer</t>
  </si>
  <si>
    <t>Patientenlogistiek</t>
  </si>
  <si>
    <t>Zorgfacturering</t>
  </si>
  <si>
    <t>Vastgoed</t>
  </si>
  <si>
    <t>Inkoop</t>
  </si>
  <si>
    <t>Voorraadbeheer</t>
  </si>
  <si>
    <t>Datamanagement</t>
  </si>
  <si>
    <t>Voorlichting</t>
  </si>
  <si>
    <t>Hotelservice</t>
  </si>
  <si>
    <t>Klachtenafhandeling</t>
  </si>
  <si>
    <t>Personeelbeheer</t>
  </si>
  <si>
    <t>Tijdsregistratie</t>
  </si>
  <si>
    <t>Financieel beheer</t>
  </si>
  <si>
    <t>Salarisverwerking</t>
  </si>
  <si>
    <t>Beheren medische technologie</t>
  </si>
  <si>
    <t>Beveiliging</t>
  </si>
  <si>
    <t>Relatiebeheer</t>
  </si>
  <si>
    <t>ICT-change en servicemanagement</t>
  </si>
  <si>
    <t>Beheren werkplek</t>
  </si>
  <si>
    <t>Kantoorautomatisering</t>
  </si>
  <si>
    <t>Unified communications</t>
  </si>
  <si>
    <t>Document &amp; Beeld beheer</t>
  </si>
  <si>
    <t>Content management</t>
  </si>
  <si>
    <t>Publieke ICT services</t>
  </si>
  <si>
    <t>Identiteit &amp; Authenticatie</t>
  </si>
  <si>
    <t>Hosting servercapaciteit</t>
  </si>
  <si>
    <t>Datacenter housing</t>
  </si>
  <si>
    <t>Hosting data storage</t>
  </si>
  <si>
    <t>Data archiving</t>
  </si>
  <si>
    <t>Backup&amp;recovery</t>
  </si>
  <si>
    <t>Database management</t>
  </si>
  <si>
    <t>Provisioning &amp; automation service</t>
  </si>
  <si>
    <t>Monitoring &amp; alerting</t>
  </si>
  <si>
    <t>Servermanagement</t>
  </si>
  <si>
    <t>Netwerkmanagement</t>
  </si>
  <si>
    <t>Locatiebepaling</t>
  </si>
  <si>
    <t>DNS &amp; IP Adress management</t>
  </si>
  <si>
    <t>(Workplace) Remote Access</t>
  </si>
  <si>
    <t>Load Balancing</t>
  </si>
  <si>
    <t>Gegevensuitwisseling</t>
  </si>
  <si>
    <t>Onderzoek ontwikkeling</t>
  </si>
  <si>
    <t>Onderzoekvoorbereiding</t>
  </si>
  <si>
    <t>Onderzoeksmanagement</t>
  </si>
  <si>
    <t>Researchdatamanagement</t>
  </si>
  <si>
    <t>Onderwijsportfolio</t>
  </si>
  <si>
    <t>Learning Content Management</t>
  </si>
  <si>
    <t>Educatie</t>
  </si>
  <si>
    <t>Toetsing</t>
  </si>
  <si>
    <t>Student Informatie</t>
  </si>
  <si>
    <t>Onderwijs rooster &amp; planning</t>
  </si>
  <si>
    <t>type</t>
  </si>
  <si>
    <t>zibs</t>
  </si>
  <si>
    <t>rdz_id</t>
  </si>
  <si>
    <t>Dienst</t>
  </si>
  <si>
    <t>Bedrijfsproces</t>
  </si>
  <si>
    <t>Werkproces</t>
  </si>
  <si>
    <t>Processtap</t>
  </si>
  <si>
    <t>Bedrijfsfuncties</t>
  </si>
  <si>
    <t>Basisprincipe</t>
  </si>
  <si>
    <t>BP</t>
  </si>
  <si>
    <t>WP</t>
  </si>
  <si>
    <t>Bepalen Zorgbehoefte</t>
  </si>
  <si>
    <t>Diagnostiek</t>
  </si>
  <si>
    <t>Aanvullend onderzoek</t>
  </si>
  <si>
    <t>Vaststellen Zorgbehoefte (bp)</t>
  </si>
  <si>
    <t>Diagnosticeren (bp)</t>
  </si>
  <si>
    <t>Uitvoeren aanvullend Onderzoek (bp)</t>
  </si>
  <si>
    <t>Adviseren (bp)</t>
  </si>
  <si>
    <t>Opstellen Behandelplan (bp)</t>
  </si>
  <si>
    <t>Behandelen (bp)</t>
  </si>
  <si>
    <t>Overdragen (bp)</t>
  </si>
  <si>
    <t>Verwerken verwijzing (wp)</t>
  </si>
  <si>
    <t>Bepalen zorgbehoefte (wp)</t>
  </si>
  <si>
    <t>Plannen contact (wp)</t>
  </si>
  <si>
    <t>Voorbereiden contact (wp)</t>
  </si>
  <si>
    <t>Ontvangen patient (wp)</t>
  </si>
  <si>
    <t>Verzamelen aanvullende informatie (wp)</t>
  </si>
  <si>
    <t>Beoordelen informatie (wp)</t>
  </si>
  <si>
    <t>Stellen diagnose (wp)</t>
  </si>
  <si>
    <t>Beoordelen onderzoekaanvraag (wp)</t>
  </si>
  <si>
    <t>Plannen onderzoek (wp)</t>
  </si>
  <si>
    <t>Voorbereiden onderzoek (wp)</t>
  </si>
  <si>
    <t>Uitvoeren onderzoek (wp)</t>
  </si>
  <si>
    <t>Beoordelen resultaat (wp)</t>
  </si>
  <si>
    <t>Rapporteren resultaat (wp)</t>
  </si>
  <si>
    <t>Beoordelen advies aanvraag (wp)</t>
  </si>
  <si>
    <t>Geven advies (wp)</t>
  </si>
  <si>
    <t>Bepalen behandelplan (wp)</t>
  </si>
  <si>
    <t>Aanvragen behandelactiviteit (wp)</t>
  </si>
  <si>
    <t>Plannen behandelactiviteit (wp)</t>
  </si>
  <si>
    <t>Voorbereiden behandeling (wp)</t>
  </si>
  <si>
    <t>Uitvoeren (overige) medische behandeling (wp)</t>
  </si>
  <si>
    <t>Uitvoeren verpleegkundige zorg (wp)</t>
  </si>
  <si>
    <t>Uitvoeren verzorging (wp)</t>
  </si>
  <si>
    <t>Uitvoeren therapie (wp)</t>
  </si>
  <si>
    <t>Uitvoeren operatieve behandeling (wp)</t>
  </si>
  <si>
    <t>Uitvoeren medicamenteuze therapie (wp)</t>
  </si>
  <si>
    <t>Evalueren behandeling (wp)</t>
  </si>
  <si>
    <t>Bepalen transferbeleid (wp)</t>
  </si>
  <si>
    <t>Overdragen patient (wp)</t>
  </si>
  <si>
    <t>Pre-conditie: verwijzing
Post-conditie: er is een contact gepland</t>
  </si>
  <si>
    <t>Ontvangen en verwerken van een verzoek  (zowel digitaal als papier) van een patiënt/zorgverlener om een zorgverlener binnen de instelling in te schakelen.</t>
  </si>
  <si>
    <t>Post-conditie: dat je weet wat je gaat doen met de verwijzing.</t>
  </si>
  <si>
    <t>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</si>
  <si>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pre-conditie: informatie is beschikbaar
post-conditie: informatie beoordeeld en beoordeling verwerkt</t>
  </si>
  <si>
    <t>Processtappen Plannen personen, middelen en locatie kunnen ook gelijktijdig worden uitgevoerd
pre-conditie:
post-conditie:</t>
  </si>
  <si>
    <t>hier mist nog BA Vrijgeven resultaat tussen Opstellen verslag en Notificeren van aanvrager</t>
  </si>
  <si>
    <t>Pre-conditie: (voorlopig/werk) diagnose is gesteld
Post-conditie: het behandelplan is opgesteld en activiteiten en resources zijn ingepland.</t>
  </si>
  <si>
    <t>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</si>
  <si>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pre-conditie: behandelplan bestaat uit activiteiten die moeten worden geordered
post-conditie: een order voor de activiteit is aangemaakt</t>
  </si>
  <si>
    <t>WP "Voorbereiden behandeling" gaat vooraf aan iedere specifieke WP "Uitvoeren *"!
In de pre-condities is dat telkens specifiek beschreven.
"Behandelen" is eigenlijk "Uitvoeren behandelplan"</t>
  </si>
  <si>
    <t>Pre-conditie: Behandelplan = dus inclusief geplande (behandel)activiteiten
Post-conditie: Voorbereide behandeling (locatie, middelen, patient)</t>
  </si>
  <si>
    <t>Pre-conditie: Voorbereide (overige) medische behandeling
Post-conditie: Uitgevoerde/afgeronde (overige) medische behandeling</t>
  </si>
  <si>
    <t>Pre-conditie: Voorbereide (is geplande) verpleegkundige zorg
Post-conditie: Uitgevoerde verpleegkundige zorg</t>
  </si>
  <si>
    <t>Pre-conditie: Voorbereide (geplande) verzorging
Post-conditie: Uitgevoerde verzorging</t>
  </si>
  <si>
    <t>Pre-conditie: Voorbereide (geplande) therapie
Post-conditie: Uitgevoerde therapie</t>
  </si>
  <si>
    <t>Pre-conditie: Uitgevoerde Behandeling
Post-conditie: Geëvalueerde Behandeling</t>
  </si>
  <si>
    <t>VERWIJZING &amp; OVERDRACHT
AANVULLEND ONDERZOEK
DIAGNOSTISERING</t>
  </si>
  <si>
    <t>AANVULLEND ONDERZOEK
BEHANDELPLANNING
VERWIJZING &amp; OVERDRACHT</t>
  </si>
  <si>
    <t>DIAGNOSTISERING
AANVULLEND ONDERZOEK</t>
  </si>
  <si>
    <t>DIAGNOSTISERING
BEHANDELPLANNING
BEHANDELPLANNING</t>
  </si>
  <si>
    <t>ADVISERING
BEHANDELPLANNING
BEHANDELPLANNING</t>
  </si>
  <si>
    <t>BEHANDELPLANNING
BEHANDELPLANNING</t>
  </si>
  <si>
    <t>OVERIGE BEHANDELINGEN
BEHANDELING</t>
  </si>
  <si>
    <t>VERPLEGING
BEHANDELING</t>
  </si>
  <si>
    <t>VERZORGING
BEHANDELING</t>
  </si>
  <si>
    <t>THERAPIE
BEHANDELING</t>
  </si>
  <si>
    <t>OPERATIE
BEHANDELING</t>
  </si>
  <si>
    <t>MEDICATIE
BEHANDELING</t>
  </si>
  <si>
    <t>849</t>
  </si>
  <si>
    <t>1060</t>
  </si>
  <si>
    <t>1061</t>
  </si>
  <si>
    <t>1062</t>
  </si>
  <si>
    <t>850</t>
  </si>
  <si>
    <t>1063</t>
  </si>
  <si>
    <t>1064</t>
  </si>
  <si>
    <t>1065</t>
  </si>
  <si>
    <t>1066</t>
  </si>
  <si>
    <t>1067</t>
  </si>
  <si>
    <t>851</t>
  </si>
  <si>
    <t>1068</t>
  </si>
  <si>
    <t>1069</t>
  </si>
  <si>
    <t>1070</t>
  </si>
  <si>
    <t>1071</t>
  </si>
  <si>
    <t>1072</t>
  </si>
  <si>
    <t>1073</t>
  </si>
  <si>
    <t>852</t>
  </si>
  <si>
    <t>1074</t>
  </si>
  <si>
    <t>1075</t>
  </si>
  <si>
    <t>853</t>
  </si>
  <si>
    <t>1077</t>
  </si>
  <si>
    <t>1078</t>
  </si>
  <si>
    <t>1079</t>
  </si>
  <si>
    <t>854</t>
  </si>
  <si>
    <t>1080</t>
  </si>
  <si>
    <t>1081</t>
  </si>
  <si>
    <t>1082</t>
  </si>
  <si>
    <t>1083</t>
  </si>
  <si>
    <t>1084</t>
  </si>
  <si>
    <t>1085</t>
  </si>
  <si>
    <t>1086</t>
  </si>
  <si>
    <t>1087</t>
  </si>
  <si>
    <t>855</t>
  </si>
  <si>
    <t>1088</t>
  </si>
  <si>
    <t>1089</t>
  </si>
  <si>
    <t>bedrijfsactiviteiten</t>
  </si>
  <si>
    <t>domeinen</t>
  </si>
  <si>
    <t>D_C</t>
  </si>
  <si>
    <t>E_E</t>
  </si>
  <si>
    <t>A_B</t>
  </si>
  <si>
    <t>E_B</t>
  </si>
  <si>
    <t>A_D</t>
  </si>
  <si>
    <t>A_G</t>
  </si>
  <si>
    <t>E_G</t>
  </si>
  <si>
    <t>B_C</t>
  </si>
  <si>
    <t>E_C</t>
  </si>
  <si>
    <t>D_A</t>
  </si>
  <si>
    <t>A_E</t>
  </si>
  <si>
    <t>B_D</t>
  </si>
  <si>
    <t>E_A</t>
  </si>
  <si>
    <t>E_K</t>
  </si>
  <si>
    <t>E_J</t>
  </si>
  <si>
    <t>E_F</t>
  </si>
  <si>
    <t>E_D</t>
  </si>
  <si>
    <t>A_A</t>
  </si>
  <si>
    <t>A_F</t>
  </si>
  <si>
    <t>E_H</t>
  </si>
  <si>
    <t>A_C</t>
  </si>
  <si>
    <t>D_B</t>
  </si>
  <si>
    <t>B_A</t>
  </si>
  <si>
    <t>B_B</t>
  </si>
  <si>
    <t>D_D</t>
  </si>
  <si>
    <t>E_I</t>
  </si>
  <si>
    <t>B_E</t>
  </si>
  <si>
    <t>B_F</t>
  </si>
  <si>
    <t>Innovatie
Planning &amp; Control</t>
  </si>
  <si>
    <t>Performance
Verantwoording</t>
  </si>
  <si>
    <t>Participatie
Diagnostisering</t>
  </si>
  <si>
    <t>Advisering
BEHANDELING
Participatie
Diagnostisering</t>
  </si>
  <si>
    <t>BEHANDELING
Participatie
Diagnostisering</t>
  </si>
  <si>
    <t>Verwijzing &amp; Overdracht
Diagnostisering
Behandelplan</t>
  </si>
  <si>
    <t>Advisering
Verwijzing &amp; Overdracht
Diagnostisering
Operatie
Therapie
Behandeling, overig</t>
  </si>
  <si>
    <t>Behandeling, overig
Verpleging</t>
  </si>
  <si>
    <t>Advisering
Verwijzing &amp; Overdracht
Behandelplan</t>
  </si>
  <si>
    <t>Diagnostisering
Behandelplan
Aanvullend onderzoek [per type]
Zorgplanning</t>
  </si>
  <si>
    <t>BEHANDELING
Operatie
Medicatie
Therapie
Verpleging</t>
  </si>
  <si>
    <t>Diagnostisering
Aanvullend onderzoek [per type]</t>
  </si>
  <si>
    <t>Zorgplanning
Resource planning</t>
  </si>
  <si>
    <t>Ontwikkeling Onderzoek
Voorbereiding Ondezoek</t>
  </si>
  <si>
    <t>Ontwikkeling onderwijs
Uitvoering onderwijs</t>
  </si>
  <si>
    <t>Interactie PGO</t>
  </si>
  <si>
    <t>Samenwerking betrokken zorgverleners</t>
  </si>
  <si>
    <t>autorisatie management</t>
  </si>
  <si>
    <t>auditing&amp;monitoring</t>
  </si>
  <si>
    <t>certificate service</t>
  </si>
  <si>
    <t>ICT Preventie en protectie</t>
  </si>
  <si>
    <t>Functionaliteit voor ondersteuning van het bepalen en beheren van beleid, ontwikkeling producten &amp; diensten, planning &amp; control cyclus en ondersteunende managementinformatie</t>
  </si>
  <si>
    <t>Functionaliteit voor het ontwikkelen en beheren van de enterprise architectuur (organisatie, processen, informatie, applicatie, techniek)</t>
  </si>
  <si>
    <t>Functionaliteit voor het beheren van projecten en programma's.</t>
  </si>
  <si>
    <t>Functionaliteit voor de ondersteuning van het maken, verwerken en beheren van kwaliteitsdocumenten (inclusief protocollen)</t>
  </si>
  <si>
    <t>Functionaliteit voor het beheren van productieafspraken, KPI's inclusief beheer van de verantwoording in het kader van wet &amp; regelgeving alsmede prestaties en maatschappelijk verantwoordschap</t>
  </si>
  <si>
    <t>Functionaliteit voor ondersteuning van marktanalyses en contractmanagement</t>
  </si>
  <si>
    <t>Functionaliteit die het mogelijk maakt voor patiënten om digitale inzage te krijgen in medische dossiers die de zorgverleners over hen bijhouden.</t>
  </si>
  <si>
    <t>Functionaliteit voor het voorlichten en coachen van en communiceren met de patient over zijn zorg met als doel de patient te helpen bij het bereiken van de behandeldoelen en (mede)verantwoordelijkheid te geven voor behandelkeuzes en behandeling</t>
  </si>
  <si>
    <t>Functionaliteit voor ondersteuning en integraties met een persoonlijke gezondheidsomgeving</t>
  </si>
  <si>
    <t>Functionaliteit voor het aanbieden van een online omgeving voor patienten (bv discussieforum voor patienten onderling)</t>
  </si>
  <si>
    <t>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</si>
  <si>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Functionaliteit voor het on-line invullen van vragenlijsten bijvoorbeeld anamnestische)vragenlijsten of gezondheidsvragenlijsten</t>
  </si>
  <si>
    <t>Functionaliteit om de effecten van behandelingen en de patiënttevredenheid te kunnen meten en vaststellen.</t>
  </si>
  <si>
    <t>Functionaliteit om een zorgprofessional remote (niet in elkaars fysieke aanwezigheid) te raadplegen in het kader van een gezondheidsvraag.</t>
  </si>
  <si>
    <t>Functionaliteit om de eigen gezondheidstoestand te bewaken.</t>
  </si>
  <si>
    <t>Functionaliteit waarmee de patient op afstand (tele) gevolgd en begeleid (monitoring) wordt door de zorgverlener met behulp van bij de patient aanwezige meetapparatuur.</t>
  </si>
  <si>
    <t>Functionaliteit voor het on-line maken van afspraken</t>
  </si>
  <si>
    <t>Functionaliteit voor het versturen en ontvangen en verwerken van dossierinformatie door bijvoorbeeld verwijzer, overdragende of consulterend arts.</t>
  </si>
  <si>
    <t>Functionaliteit voor informatieuitwisseling met derden voor het verzamelen van additionele gegevens</t>
  </si>
  <si>
    <t>Functionaliteit voor het coördineren van zorg met andere zorgverleners en het documenteren daarvan</t>
  </si>
  <si>
    <t>Functionaliteit voor het raadplegen van het dossier via verschillende views als patientgeschiedenis, decursus, samenvatting, problems, diagnoses, allergies etc.</t>
  </si>
  <si>
    <t>Functionaliteit voor het bijwerken van het dossier aan de hand van gegevens uit consult, behandeling en input vanuit andere bronnen</t>
  </si>
  <si>
    <t>Functionaliteit van de ondersteuning van de medicamenteuze behandeling</t>
  </si>
  <si>
    <t>Functionaliteit voor de ondersteuning van het operatieve proces</t>
  </si>
  <si>
    <t>Functionaliteit voor bewaking van de patienten (bv medische alarmering, monitoring, dwaaldetectie, valdetectie, e.d.)</t>
  </si>
  <si>
    <t>Functionaliteit voor de ondersteuning van besluiten van de zorgverlener</t>
  </si>
  <si>
    <t>Functionaliteit voor de ondersteuning van het verzorgingsproces als aanvragen van verzorgingsdiensten</t>
  </si>
  <si>
    <t>Functionaliteit voor beheer van demografie, contactpersonen en alle andere (niet medische) informatie nodig voor het ondersteunen van het consult en de behandeling</t>
  </si>
  <si>
    <t>Functionaliteit voor de uitvoering van de closed order loop van onderzoeken (aanvraag, planning, oplevering, acceptatie)</t>
  </si>
  <si>
    <t>Functionaliteit voor de analyse en rapportage van resultaten en notificatie naar zorgverleners en/of patient</t>
  </si>
  <si>
    <t>Functionaliteit voor de Bewaking en signalering van (mogelijke) fouten (verkeerde patient, verkeerde dosis, verkeerde tijd, verkeerde vervolgstap)</t>
  </si>
  <si>
    <t>Functionaliteit voor de ondersteuning van processen op laboratoria (kcl, microbiologie, pathologie, klinische genetica, apotheeklab, etc)</t>
  </si>
  <si>
    <t>Functionaliteit voor de ondersteuning van Beeldvormend onderzoek voor bijvoorbeeld Radiologie, Nucleair, Cardologie inclusief beeldmanagement (zoals VNA)</t>
  </si>
  <si>
    <t>Functionaliteit voor de ondersteuning van Functieonderzoek (voorbeelden ECG, Longfunctie, Audiologie)</t>
  </si>
  <si>
    <t>Functionaliteit voor beheren van alle gegevens van zorgrelaties (zorgaanbieders, zorgverleners, zorgverzekeraars e.d.)</t>
  </si>
  <si>
    <t>Functionaliteit voor het maken en beheren van afspraken , opnames, overplaatsingen, ontslag en verwijzing</t>
  </si>
  <si>
    <t>Functionaliteit voor het plannen van resources (personen, zorgverleners) en middelen</t>
  </si>
  <si>
    <t>Functionaliteit voor de ondersteuning van het verplaatsen van mensen en middelen (bv transportlogistiek, route ondersteuning, track &amp; tracing, aanmeldregistratie, wachtrijmanagement, oproepfunctionaliteit en functionaliteit tbv sterilisatie van middelen)</t>
  </si>
  <si>
    <t>Functionaliteit voor de vastlegging van de verrichting en factureren van het zorgproduct</t>
  </si>
  <si>
    <t>Functionaliteit voor de administratieve ondersteuning voor het indienen van een onderzoeksaanvraag, het opstellen van een onderzoeksprotocol, het opstellen van een onderzoeksvoorstel en de medisch etische keuring</t>
  </si>
  <si>
    <t>Functionaliteit voor de administratieve voorbereiding van het onderzoek als aanvraag van vergunningen en financieringen</t>
  </si>
  <si>
    <t>Functionaliteit voor de administratieve uitvoering van het onderzoek als aanvraag patientenselectie, verkrijgen consent,</t>
  </si>
  <si>
    <t>Functionaliteit voor het verzamelen, bewerken, analyseren en publiceren van onderzoeksdata</t>
  </si>
  <si>
    <t>Functionaliteit voor de opslag van publicaties van onderzoeksresultaten</t>
  </si>
  <si>
    <t>Functionaliteit voor creatie en beheer van het onderwijsportfolio</t>
  </si>
  <si>
    <t>Functionaliteit creatie en beheer van onderwijscontent</t>
  </si>
  <si>
    <t>Functionaliteit voor het geven van educatie dmv digitale middelen</t>
  </si>
  <si>
    <t>Functionaliteit voor het geven en beoordelen van toetsen</t>
  </si>
  <si>
    <t>Functionaliteit voor het beheren van alle informatie van en over de student</t>
  </si>
  <si>
    <t>Functionaliteit voor het roosteren en plannen van het onderwijsprogramma</t>
  </si>
  <si>
    <t>Functionaliteit die beheer, bouw en exploitatie van gebouwen en de daaraan verbonden faciliteiten en goederenstromen ondersteunt.</t>
  </si>
  <si>
    <t>Functionaliteit die inkopen van producten en diensten alsook het beheren van leveranciers en contracten ondersteunt.</t>
  </si>
  <si>
    <t>Beheren/beheersen van de in- en uitgaande goederenstroom (door middel van planningtools) inclusief supply chain</t>
  </si>
  <si>
    <t>Functionaliteit die het creëeren en delen van gezamenlijke kennis ondersteunt.</t>
  </si>
  <si>
    <t>Functionaliteit voor ondersteunen van datamanagement, inclusief reference &amp; master datamangement, metadatamanagement, dataanalytics</t>
  </si>
  <si>
    <t>Functionaliteit die het geven van voorlichting via verschillende kanalen ondersteunt</t>
  </si>
  <si>
    <t>Functionaliteit die de hotelfunctie ondersteunt, hierbij inbegrepen zijn parkeren, catering, kassa</t>
  </si>
  <si>
    <t>Functionaliteit die de afhandeling van klachten ondersteunt</t>
  </si>
  <si>
    <t>Functionaliteit die het administreren en managen van medewerkers ondersteunt.</t>
  </si>
  <si>
    <t>Functionaliteit waarmee het registreren van de bestede tijd van individuen wordt ondersteund.</t>
  </si>
  <si>
    <t>Functionaliteit waarmee de financiële administratie en verwerking van financiële stromen wordt ondersteund.</t>
  </si>
  <si>
    <t>Functionaliteit waarmee het uitbetalen van salarissen aan medewerkers wordt ondersteund.</t>
  </si>
  <si>
    <t>Functionaliteit die beheer, onderhoud en gebruik van diverse medische apparatuur ondersteunt</t>
  </si>
  <si>
    <t>Functionaliteit die ondersteunt bij het uitvoeren van de veiligheid, kwaliteit en milieu taken en verplichtingen</t>
  </si>
  <si>
    <t>Functionaliteit ter ondersteuning van relatiebeheer in brede zin.</t>
  </si>
  <si>
    <t>Functies voor het faciliteren van hulpvragen en oplossingen.</t>
  </si>
  <si>
    <t>Functionaliteit voor beheren hardware (PC, monitor, mobile device, printers, scanners , bedside, tv e.d.) en software op de werkplek of bed-site. (LCM,CMDB,deployment, virtual desktop, e.d.)</t>
  </si>
  <si>
    <t>Functionaliteit voor het afdrukken en scannen.</t>
  </si>
  <si>
    <t>Functionaliteit voor standaard kantoorondersteuning (tekstverwerking, spreadsheet, e-mail en agenda e.d.)</t>
  </si>
  <si>
    <t>Functionaliteit voor de (geïntegreerde) communicatie tussen mensen via verschillende kanalen (spraak, instant messaging, video, e.d.)</t>
  </si>
  <si>
    <t>Functionaliteit voor het beheren van documenten en beelden</t>
  </si>
  <si>
    <t>Functionaliteit voor het verzamelen, managen en publiceren van (niet-patientgebonden) informatie in elke vorm of medium (bv documenten, beelden, web content)</t>
  </si>
  <si>
    <t>Functionaliteit voor het aanbieden van bv radio en tv, internet, e-books, netflix e.d. )</t>
  </si>
  <si>
    <t>Functionaliteit voor het identificeren en authenticeren van individuen in systemen</t>
  </si>
  <si>
    <t>Functionaliteit voor beheren van rechten en toegang</t>
  </si>
  <si>
    <t>Functionaliteit voor audits en monitoring in het kader van rechtmatig gebruik en toegang</t>
  </si>
  <si>
    <t>Functionaliteit voor uitgifte en beheer van certificaten</t>
  </si>
  <si>
    <t>Functionaliteit voor beheersen van kwetsbaarheden en penetraties</t>
  </si>
  <si>
    <t>Functionaliteit t.b.v. het leveren van serverinfrastructuur (CPU power)</t>
  </si>
  <si>
    <t>Functionaliteit voor beheren van het datacenter, bijvoorbeeld fysieke toegang, cooling.</t>
  </si>
  <si>
    <t>Functionaliteit voor data opslag</t>
  </si>
  <si>
    <t>Functionaliteit voor het archiveren van gegevens</t>
  </si>
  <si>
    <t>Functionaliteit voor back-up en herstel</t>
  </si>
  <si>
    <t>Functionaliteit voor het beheren van databases</t>
  </si>
  <si>
    <t>Functionaliteit voor het distribueren en automatiseren van diensten/applicaties.</t>
  </si>
  <si>
    <t>Functionaliteit voor het monitoren en analyseren van het datacentrum</t>
  </si>
  <si>
    <t>Functionaliteit voor het beheren van servers</t>
  </si>
  <si>
    <t>Functionaliteit voor het beheren van het netwerk zoals bijv. acceptatie van hardware op netwerk/ DC-lAN, Campus-LAN, NXN-WAN</t>
  </si>
  <si>
    <t>Functies voor het traceren en volgen van items of eigendom, nu of in het verleden. Bijvoorbeeld RFID-toepassingen.</t>
  </si>
  <si>
    <t>Functionaliteit voor het beheren van DNS en IP adressen</t>
  </si>
  <si>
    <t>Functionaliteit voor toegang op afstand zoals inbelfaciliteiten</t>
  </si>
  <si>
    <t>Functionaliteit voor beheren van server en netwerkbelasting</t>
  </si>
  <si>
    <t>Functionaliteit voor de ondersteuning van het gegevensuitwisselings (ESB, Message broker, e.d)</t>
  </si>
  <si>
    <t>Ontwikkelen producten en diensten
Bepalen innovatieagenda
Beheren beleid
Bepalen beleid</t>
  </si>
  <si>
    <t>Beheren kwaliteits- en veiligheidsdocumenten
Beheren kwaliteit en veiligheid</t>
  </si>
  <si>
    <t>Bepalen productieafspraken
Controleren  wet- en regelgeving
Aanleveren gegevens aan externe partijen
Beheren KPI's
Verantwoorden prestaties
Verantwoorden maatschappelijk ondernemerschap</t>
  </si>
  <si>
    <t>Uitvoeren marktanalyse
Onderhouden contacten
Samenbrengen vraag en aanbod</t>
  </si>
  <si>
    <t>NA</t>
  </si>
  <si>
    <t>Afnemen anamnese
Beoordelen zelfmanagementinformatie</t>
  </si>
  <si>
    <t>Controleren behandeling
Afnemen anamnese
Adviseren patiënt
Beoordelen zelfmanagementinformatie</t>
  </si>
  <si>
    <t>Controleren behandeling
Uitvoeren eigen onderzoek
Beoordelen zelfmanagementinformatie</t>
  </si>
  <si>
    <t>Plannen afspraak
Plannen activiteit</t>
  </si>
  <si>
    <t>Opstellen overdracht
Beoordelen verwijzing
Accepteren verwijzing
Bepalen overdracht / transferbeleid</t>
  </si>
  <si>
    <t>Bepalen behandelmogelijkheden
Beoordelen patiëntendossier
Voorbereiden contact
Beoordelen verwijzing</t>
  </si>
  <si>
    <t>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</si>
  <si>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Bereiden medicatie
Verwerken voorschrift
Afleveren medicatie</t>
  </si>
  <si>
    <t>Voorbereiden operatie
Uitvoeren operatie</t>
  </si>
  <si>
    <t>Uitvoeren behandeling 
Uitvoeren verpleegplan</t>
  </si>
  <si>
    <t>Bepalen behandeladvies
Vaststellen behandelplan
Bepalen zorgbehoefte</t>
  </si>
  <si>
    <t>Voorbereiden verzorging
Plannen verzorging
Verzorgen patiënt
Afronden verzorgingsverzoek
Verwerken verzorgingverzoek</t>
  </si>
  <si>
    <t>Beschikbaar stellen verslag
Verwerken aanvraag
Aanvragen aanvullend onderzoek
Aanvragen activiteit
Notificeren van aanvrager
Beoordelen onderzoeksaanvraag
Plannen onderzoek</t>
  </si>
  <si>
    <t>Beoordelen resultaat collegiaal of extern consult
Beoordelen uitslag (aanvullend of eigen) onderzoek</t>
  </si>
  <si>
    <t>Uitvoeren therapie
Controleren behandeling
Uitvoeren operatie
Toedienen/gebruiken medicatie
Bewaken medicatie
Uitvoeren verpleegplan</t>
  </si>
  <si>
    <t>Uitvoeren aanvullend onderzoek
Controleren materiaalgegevens
Ontvangen patiënt
Afnemen lichaamsmateriaal
Beoordelen resultaat aanvullend onderzoek
Opstellen verslag</t>
  </si>
  <si>
    <t>Uitvoeren aanvullend onderzoek
Controleren materiaalgegevens
Ontvangen patiënt
Beoordelen resultaat aanvullend onderzoek
Opstellen verslag</t>
  </si>
  <si>
    <t>Beheren gegevens zorgaanbieders
Beheren gegevens zorgverzekeraars
Beheren gegevens zorgverleners
Beheren patiëntgegevens</t>
  </si>
  <si>
    <t>Plannen afspraak
Plannen activiteit
Plannen personen</t>
  </si>
  <si>
    <t>Plannen van  de locatie
Plannen middelen
Plannen personen</t>
  </si>
  <si>
    <t>Vastleggen verrichting
Factureren zorgproduct</t>
  </si>
  <si>
    <t>Indienen onderzoeksaanvraag
Opstellen onderzoeksprotocol
Opstellen onderzoeksvoorstel
Medisch ethische toetsing (METC)</t>
  </si>
  <si>
    <t>Aanvragen vergunningen
Aanvragen externe financiering
Ontwikkelen onderzoeksdataset</t>
  </si>
  <si>
    <t>Patiëntselectie en rekrutering
Terugkoppelen voor de patiënt relevante resultaten aan de patiënt
Controle op naleving onderzoeksprotocollen (GCP)
Verkrijgen patiënt consent</t>
  </si>
  <si>
    <t>Verzamelen onderzoeksdata en materiaal
Bewerking en analyse onderzoeksgegevens</t>
  </si>
  <si>
    <t>Publiceren onderzoeksresultaten
Opnemen publicatie in publicatielijst</t>
  </si>
  <si>
    <t>Samenstellen onderwijsprogramma
Evalueren onderwijs</t>
  </si>
  <si>
    <t>Samenstellen onderwijsprogramma
Onderwijs geven</t>
  </si>
  <si>
    <t>Onderwijs geven
Onderwijs ontvangen
Begeleiden deelnemers</t>
  </si>
  <si>
    <t>Werven van deelnemers
Beheren deelnemersgegevens</t>
  </si>
  <si>
    <t>Beheren vervoersmiddelen
Exploiteren gebouw
Regisseren beheer en onderhoud gebouw en inventaris
Beheren technische installaties
Adviseren m.b.t. gebouw en inventaris</t>
  </si>
  <si>
    <t>Beheren voorraad
Strategisch inkopen
Operationeel inkopen</t>
  </si>
  <si>
    <t>Beheren kennis
Zoeken naar kennis</t>
  </si>
  <si>
    <t>Fondsenwerving en sponsoring
Voorlichten in- en extern</t>
  </si>
  <si>
    <t>Aanbieden hotelservice
Reserveren hotelservice</t>
  </si>
  <si>
    <t>Ondersteunen doorstroom
Ondersteunen uitstroom
Ondersteunen instroom
Administreren personeelsinformatie</t>
  </si>
  <si>
    <t>Beheren van het vermogen (Treasury)
Beheren financiële administratie</t>
  </si>
  <si>
    <t>Ondersteunen gebruik medische apparatuur
Onderhoud medische technologie</t>
  </si>
  <si>
    <t>Bewaken kwaliteit en veiligheid
Bewaken Arbeidsomstandigheden (ARBO)
Bewaken Milieu</t>
  </si>
  <si>
    <t>Ontwikkelen ICT
Beheren en exploiteren van ICT diensten</t>
  </si>
  <si>
    <t>AF-16</t>
  </si>
  <si>
    <t>AF-18</t>
  </si>
  <si>
    <t>AF-20</t>
  </si>
  <si>
    <t>AF-22</t>
  </si>
  <si>
    <t>AF-24</t>
  </si>
  <si>
    <t>AF-26</t>
  </si>
  <si>
    <t>2648</t>
  </si>
  <si>
    <t>2649</t>
  </si>
  <si>
    <t>2650</t>
  </si>
  <si>
    <t>2651</t>
  </si>
  <si>
    <t>2652</t>
  </si>
  <si>
    <t>AF-38</t>
  </si>
  <si>
    <t>2654</t>
  </si>
  <si>
    <t>2655</t>
  </si>
  <si>
    <t>2656</t>
  </si>
  <si>
    <t>2657</t>
  </si>
  <si>
    <t>2658</t>
  </si>
  <si>
    <t>2659</t>
  </si>
  <si>
    <t>2660</t>
  </si>
  <si>
    <t>2661</t>
  </si>
  <si>
    <t>2662</t>
  </si>
  <si>
    <t>2663</t>
  </si>
  <si>
    <t>2664</t>
  </si>
  <si>
    <t>AF-62</t>
  </si>
  <si>
    <t>AF-64</t>
  </si>
  <si>
    <t>2667</t>
  </si>
  <si>
    <t>2668</t>
  </si>
  <si>
    <t>2669</t>
  </si>
  <si>
    <t>2670</t>
  </si>
  <si>
    <t>2671</t>
  </si>
  <si>
    <t>2672</t>
  </si>
  <si>
    <t>2673</t>
  </si>
  <si>
    <t>2674</t>
  </si>
  <si>
    <t>2675</t>
  </si>
  <si>
    <t>2676</t>
  </si>
  <si>
    <t>2677</t>
  </si>
  <si>
    <t>2678</t>
  </si>
  <si>
    <t>2679</t>
  </si>
  <si>
    <t>2680</t>
  </si>
  <si>
    <t>AF-94</t>
  </si>
  <si>
    <t>AF-96</t>
  </si>
  <si>
    <t>AF-98</t>
  </si>
  <si>
    <t>AF-100</t>
  </si>
  <si>
    <t>AF-102</t>
  </si>
  <si>
    <t>AF-104</t>
  </si>
  <si>
    <t>AF-106</t>
  </si>
  <si>
    <t>AF-108</t>
  </si>
  <si>
    <t>AF-110</t>
  </si>
  <si>
    <t>AF-112</t>
  </si>
  <si>
    <t>AF-114</t>
  </si>
  <si>
    <t>AF-116</t>
  </si>
  <si>
    <t>AF-118</t>
  </si>
  <si>
    <t>AF-120</t>
  </si>
  <si>
    <t>AF-122</t>
  </si>
  <si>
    <t>2696</t>
  </si>
  <si>
    <t>AF-126</t>
  </si>
  <si>
    <t>AF-128</t>
  </si>
  <si>
    <t>AF-130</t>
  </si>
  <si>
    <t>AF-132</t>
  </si>
  <si>
    <t>AF-134</t>
  </si>
  <si>
    <t>AF-136</t>
  </si>
  <si>
    <t>AF-138</t>
  </si>
  <si>
    <t>AF-140</t>
  </si>
  <si>
    <t>AF-142</t>
  </si>
  <si>
    <t>AF-144</t>
  </si>
  <si>
    <t>2707</t>
  </si>
  <si>
    <t>AF-148</t>
  </si>
  <si>
    <t>AF-150</t>
  </si>
  <si>
    <t>AF-152</t>
  </si>
  <si>
    <t>2711</t>
  </si>
  <si>
    <t>2712</t>
  </si>
  <si>
    <t>AF-158</t>
  </si>
  <si>
    <t>AF-160</t>
  </si>
  <si>
    <t>2715</t>
  </si>
  <si>
    <t>2716</t>
  </si>
  <si>
    <t>2717</t>
  </si>
  <si>
    <t>AF-168</t>
  </si>
  <si>
    <t>2719</t>
  </si>
  <si>
    <t>AF-172</t>
  </si>
  <si>
    <t>AF-174</t>
  </si>
  <si>
    <t>2722</t>
  </si>
  <si>
    <t>2723</t>
  </si>
  <si>
    <t>AF-180</t>
  </si>
  <si>
    <t>AF-182</t>
  </si>
  <si>
    <t>AF-184</t>
  </si>
  <si>
    <t>AF-186</t>
  </si>
  <si>
    <t>AF-188</t>
  </si>
  <si>
    <t>2729</t>
  </si>
  <si>
    <t>2730</t>
  </si>
  <si>
    <t>AF-194</t>
  </si>
  <si>
    <t>2732</t>
  </si>
  <si>
    <t>AF-198</t>
  </si>
  <si>
    <t>2734</t>
  </si>
  <si>
    <t>INNOVATIE MANAGEMENT
PLANNING &amp; CONTROL</t>
  </si>
  <si>
    <t>PERFORMANCE MANAGEMENT
VERANTWOORDING</t>
  </si>
  <si>
    <t>PARTICIPATIE
DIAGNOSTISERING</t>
  </si>
  <si>
    <t>PARTICIPATIE
DIAGNOSTISERING
ADVISERING
BEHANDELING</t>
  </si>
  <si>
    <t>PARTICIPATIE
DIAGNOSTISERING
BEHANDELING</t>
  </si>
  <si>
    <t>VERWIJZING &amp; OVERDRACHT
BEHANDELPLANNING</t>
  </si>
  <si>
    <t>VERWIJZING &amp; OVERDRACHT
DIAGNOSTISERING
ADVISERING
BEHANDELPLANNING</t>
  </si>
  <si>
    <t>VERWIJZING &amp; OVERDRACHT
DIAGNOSTISERING
ADVISERING
BEHANDELING
THERAPIE
OPERATIE
OVERIGE BEHANDELINGEN</t>
  </si>
  <si>
    <t>BEHANDELING
MEDICATIE</t>
  </si>
  <si>
    <t>BEHANDELING
OPERATIE</t>
  </si>
  <si>
    <t>BEHANDELING
VERPLEGING
OVERIGE BEHANDELINGEN</t>
  </si>
  <si>
    <t>VERWIJZING &amp; OVERDRACHT
ADVISERING
BEHANDELPLANNING</t>
  </si>
  <si>
    <t>BEHANDELING
VERZORGING</t>
  </si>
  <si>
    <t>VERWIJZING &amp; OVERDRACHT
AANVULLEND ONDERZOEK
ZORGRELATIE</t>
  </si>
  <si>
    <t>DIAGNOSTISERING
AANVULLEND ONDERZOEK
BEHANDELPLANNING</t>
  </si>
  <si>
    <t>BEHANDELING
THERAPIE
OPERATIE
MEDICATIE
VERPLEGING</t>
  </si>
  <si>
    <t>DIAGNOSTISERING
AANVULLEND ONDERZOEK
ZORGLOGISTIEK</t>
  </si>
  <si>
    <t>VERWIJZING &amp; OVERDRACHT
AANVULLEND ONDERZOEK
BEHANDELPLANNING</t>
  </si>
  <si>
    <t>ONTWIKKELING ONDERWIJS
UITVOERING ONDERWIJS</t>
  </si>
  <si>
    <t>A_C
A_B</t>
  </si>
  <si>
    <t>A_E
A_F</t>
  </si>
  <si>
    <t>CAA
CBA</t>
  </si>
  <si>
    <t>CBB
CC
CAA
CBA</t>
  </si>
  <si>
    <t>CC
CAA
CBA</t>
  </si>
  <si>
    <t>CAB
CBA
CBC</t>
  </si>
  <si>
    <t>CBB
CAB
CBA
CCD
CCB
CCA</t>
  </si>
  <si>
    <t>CCA
CCC</t>
  </si>
  <si>
    <t>CBB
CAB
CBC</t>
  </si>
  <si>
    <t>CBA
CBC
CDA
CEB</t>
  </si>
  <si>
    <t>CC
CCD
CCE
CCB
CCC</t>
  </si>
  <si>
    <t>CBA
CDA</t>
  </si>
  <si>
    <t>CEB
CEC</t>
  </si>
  <si>
    <t>B_A
B_B</t>
  </si>
  <si>
    <t>D_A
D_B</t>
  </si>
  <si>
    <t>bedrijfsfuncties</t>
  </si>
  <si>
    <t>domein_sortkey</t>
  </si>
  <si>
    <t>BEHANDELPLANNING
AANVULLEND ONDERZOEK</t>
  </si>
  <si>
    <t>Printing &amp; scanning</t>
  </si>
  <si>
    <t>WERKPLEK &amp; SAMENWERKING</t>
  </si>
  <si>
    <t>IDENTITEIT, TOEGANG EN BEVEILIGING</t>
  </si>
  <si>
    <t>DATACENTER</t>
  </si>
  <si>
    <t>CONNECTIVITEIT</t>
  </si>
  <si>
    <t>FD</t>
  </si>
  <si>
    <t>FC</t>
  </si>
  <si>
    <t>FB</t>
  </si>
  <si>
    <t>FA</t>
  </si>
  <si>
    <t>nl.zorg.Ademhaling</t>
  </si>
  <si>
    <t>nl.zorg.AlcoholGebruik</t>
  </si>
  <si>
    <t>nl.zorg.Alert</t>
  </si>
  <si>
    <t>nl.zorg.AlgemeneMentaleFuncties</t>
  </si>
  <si>
    <t>nl.zorg.AlgemeneMeting</t>
  </si>
  <si>
    <t>nl.zorg.BarthelIndex</t>
  </si>
  <si>
    <t>nl.zorg.Blaasfunctie</t>
  </si>
  <si>
    <t>nl.zorg.Bloeddruk</t>
  </si>
  <si>
    <t>nl.zorg.Brandwond</t>
  </si>
  <si>
    <t>nl.zorg.Burgerlijkestaat</t>
  </si>
  <si>
    <t>nl.zorg.Communicatievaardigheden</t>
  </si>
  <si>
    <t>nl.zorg.Contact</t>
  </si>
  <si>
    <t>nl.zorg.Contactpersoon</t>
  </si>
  <si>
    <t>nl.zorg.Darmfunctie</t>
  </si>
  <si>
    <t>nl.zorg.DecubitusWond</t>
  </si>
  <si>
    <t>nl.zorg.DrugsGebruik</t>
  </si>
  <si>
    <t>nl.zorg.Familieanamnese</t>
  </si>
  <si>
    <t>nl.zorg.FunctieHoren</t>
  </si>
  <si>
    <t>nl.zorg.FunctieZien</t>
  </si>
  <si>
    <t>nl.zorg.FunctieZintuiglijkeWaarneming</t>
  </si>
  <si>
    <t>nl.zorg.FunctioneleOfMentaleStatus</t>
  </si>
  <si>
    <t>nl.zorg.Gezinssituatie</t>
  </si>
  <si>
    <t>nl.zorg.GlasgowComaScale</t>
  </si>
  <si>
    <t>nl.zorg.Hartfrequentie</t>
  </si>
  <si>
    <t>nl.zorg.Huidaandoening</t>
  </si>
  <si>
    <t>nl.zorg.HulpBijMedicatie</t>
  </si>
  <si>
    <t>nl.zorg.HulpVanAnderen</t>
  </si>
  <si>
    <t>nl.zorg.Infuus</t>
  </si>
  <si>
    <t>nl.zorg.Levensovertuiging</t>
  </si>
  <si>
    <t>nl.zorg.Lichaamsgewicht</t>
  </si>
  <si>
    <t>nl.zorg.Lichaamslengte</t>
  </si>
  <si>
    <t>nl.zorg.Lichaamstemperatuur</t>
  </si>
  <si>
    <t>nl.zorg.MedischHulpmiddel</t>
  </si>
  <si>
    <t>nl.zorg.Menstruatiecyclus</t>
  </si>
  <si>
    <t>nl.zorg.Mobiliteit</t>
  </si>
  <si>
    <t>nl.zorg.MUSTScore</t>
  </si>
  <si>
    <t>nl.zorg.Nationaliteit</t>
  </si>
  <si>
    <t>nl.zorg.O2Saturatie</t>
  </si>
  <si>
    <t>nl.zorg.Ondervoeding</t>
  </si>
  <si>
    <t>nl.zorg.OverdrachtLaboratoriumUitslag</t>
  </si>
  <si>
    <t>nl.zorg.OverdrachtValrisico</t>
  </si>
  <si>
    <t>nl.zorg.OverdrachtVerrichting</t>
  </si>
  <si>
    <t>nl.zorg.ParticipatieInMaatschappij</t>
  </si>
  <si>
    <t>nl.zorg.Patient</t>
  </si>
  <si>
    <t>nl.zorg.PijnBeleving</t>
  </si>
  <si>
    <t>nl.zorg.Pijnscore</t>
  </si>
  <si>
    <t>nl.zorg.Polsfrequentie</t>
  </si>
  <si>
    <t>nl.zorg.Slaapfunctie</t>
  </si>
  <si>
    <t>nl.zorg.SNAQScore</t>
  </si>
  <si>
    <t>nl.zorg.SondeSysteem</t>
  </si>
  <si>
    <t>nl.zorg.SpecifiekeMentaleFuncties</t>
  </si>
  <si>
    <t>nl.zorg.Stoma</t>
  </si>
  <si>
    <t>nl.zorg.Taalvaardigheid</t>
  </si>
  <si>
    <t>nl.zorg.TabakGebruik</t>
  </si>
  <si>
    <t>nl.zorg.Vaccinatie</t>
  </si>
  <si>
    <t>nl.zorg.VermogenTotDrinken</t>
  </si>
  <si>
    <t>nl.zorg.VermogenTotEten</t>
  </si>
  <si>
    <t>nl.zorg.VermogenTotHaarverzorging</t>
  </si>
  <si>
    <t>nl.zorg.VermogenTotMondverzorging</t>
  </si>
  <si>
    <t>nl.zorg.VermogenTotToiletgang</t>
  </si>
  <si>
    <t>nl.zorg.VermogenTotZichKleden</t>
  </si>
  <si>
    <t>nl.zorg.VermogenTotZichWassen</t>
  </si>
  <si>
    <t>nl.zorg.VerpleegkundigeInterventie</t>
  </si>
  <si>
    <t>nl.zorg.Voedingsadvies</t>
  </si>
  <si>
    <t>nl.zorg.VrijheidsbeperkendeMaatregelen</t>
  </si>
  <si>
    <t>nl.zorg.VrijheidsbeperkendeMaatregelenGGZ</t>
  </si>
  <si>
    <t>nl.zorg.Wilsverklaring</t>
  </si>
  <si>
    <t>nl.zorg.Wond</t>
  </si>
  <si>
    <t>nl.zorg.Woonsituatie</t>
  </si>
  <si>
    <t>nl.zorg.Ziektebeleving</t>
  </si>
  <si>
    <t>nl.zorg.Zwangerschap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</si>
</sst>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0"/>
      <name val="Calibri"/>
      <family val="2"/>
      <scheme val="minor"/>
    </font>
    <font>
      <sz val="11"/>
      <color theme="0" tint="-0.499984740745262"/>
      <name val="Calibri"/>
      <family val="2"/>
      <scheme val="minor"/>
    </font>
    <font>
      <sz val="11"/>
      <color theme="0" tint="-0.34998626667073579"/>
      <name val="Calibri"/>
      <family val="2"/>
      <scheme val="minor"/>
    </font>
    <font>
      <sz val="11"/>
      <color theme="1"/>
      <name val="Calibri"/>
      <family val="2"/>
      <scheme val="minor"/>
    </font>
    <font>
      <sz val="11"/>
      <color theme="0" tint="-0.499984740745262"/>
      <name val="Calibri"/>
      <family val="2"/>
      <scheme val="minor"/>
    </font>
    <font>
      <sz val="11"/>
      <name val="Calibri"/>
      <family val="2"/>
      <scheme val="minor"/>
    </font>
    <font>
      <sz val="11"/>
      <color theme="1"/>
      <name val="Calibri"/>
      <scheme val="minor"/>
    </font>
    <font>
      <sz val="11"/>
      <color theme="0" tint="-0.34998626667073579"/>
      <name val="Calibri"/>
      <scheme val="minor"/>
    </font>
    <font>
      <sz val="11"/>
      <color theme="0" tint="-0.499984740745262"/>
      <name val="Calibri"/>
      <scheme val="minor"/>
    </font>
    <font>
      <sz val="11"/>
      <color theme="0" tint="-0.1499984740745262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49" fontId="0" fillId="0" borderId="0" xfId="0" applyNumberFormat="1" applyAlignment="1">
      <alignment vertical="top"/>
    </xf>
    <xf numFmtId="49" fontId="0" fillId="0" borderId="0" xfId="0" applyNumberFormat="1" applyAlignment="1">
      <alignment vertical="top" wrapText="1"/>
    </xf>
    <xf numFmtId="0" fontId="0" fillId="0" borderId="0" xfId="0" applyAlignment="1">
      <alignment vertical="top"/>
    </xf>
    <xf numFmtId="0" fontId="1" fillId="2" borderId="1" xfId="0" applyFont="1" applyFill="1" applyBorder="1" applyAlignment="1">
      <alignment vertical="top"/>
    </xf>
    <xf numFmtId="0" fontId="1" fillId="2" borderId="2" xfId="0" applyFont="1" applyFill="1" applyBorder="1" applyAlignment="1">
      <alignment vertical="top"/>
    </xf>
    <xf numFmtId="49" fontId="0" fillId="3" borderId="1" xfId="0" applyNumberFormat="1" applyFont="1" applyFill="1" applyBorder="1" applyAlignment="1">
      <alignment vertical="top"/>
    </xf>
    <xf numFmtId="49" fontId="0" fillId="3" borderId="2" xfId="0" applyNumberFormat="1" applyFont="1" applyFill="1" applyBorder="1" applyAlignment="1">
      <alignment vertical="top"/>
    </xf>
    <xf numFmtId="49" fontId="0" fillId="0" borderId="1" xfId="0" applyNumberFormat="1" applyFont="1" applyBorder="1" applyAlignment="1">
      <alignment vertical="top"/>
    </xf>
    <xf numFmtId="49" fontId="0" fillId="0" borderId="2" xfId="0" applyNumberFormat="1" applyFont="1" applyBorder="1" applyAlignment="1">
      <alignment vertical="top"/>
    </xf>
    <xf numFmtId="0" fontId="0" fillId="0" borderId="0" xfId="0" applyAlignment="1"/>
    <xf numFmtId="49" fontId="0" fillId="0" borderId="0" xfId="0" applyNumberFormat="1"/>
    <xf numFmtId="0" fontId="0" fillId="0" borderId="0" xfId="0" applyAlignment="1">
      <alignment horizontal="center"/>
    </xf>
    <xf numFmtId="0" fontId="0" fillId="0" borderId="0" xfId="0" applyNumberFormat="1" applyAlignment="1">
      <alignment textRotation="60"/>
    </xf>
    <xf numFmtId="0" fontId="0" fillId="0" borderId="0" xfId="0" applyNumberFormat="1" applyAlignment="1"/>
    <xf numFmtId="0" fontId="1" fillId="2" borderId="0" xfId="0" applyFont="1" applyFill="1" applyBorder="1" applyAlignment="1">
      <alignment vertical="top"/>
    </xf>
    <xf numFmtId="49" fontId="0" fillId="3" borderId="0" xfId="0" applyNumberFormat="1" applyFont="1" applyFill="1" applyBorder="1" applyAlignment="1">
      <alignment vertical="top"/>
    </xf>
    <xf numFmtId="49" fontId="0" fillId="0" borderId="0" xfId="0" applyNumberFormat="1" applyFont="1" applyBorder="1" applyAlignment="1">
      <alignment vertical="top"/>
    </xf>
    <xf numFmtId="49" fontId="0" fillId="0" borderId="0" xfId="0" applyNumberFormat="1" applyFont="1" applyAlignment="1">
      <alignment vertical="top"/>
    </xf>
    <xf numFmtId="49" fontId="0" fillId="0" borderId="0" xfId="0" applyNumberFormat="1" applyFont="1" applyAlignment="1">
      <alignment vertical="top" wrapText="1"/>
    </xf>
    <xf numFmtId="49" fontId="2" fillId="0" borderId="0" xfId="0" applyNumberFormat="1" applyFont="1" applyAlignment="1">
      <alignment vertical="top"/>
    </xf>
    <xf numFmtId="49" fontId="0" fillId="0" borderId="0" xfId="0" applyNumberFormat="1" applyFont="1"/>
    <xf numFmtId="49" fontId="3" fillId="0" borderId="0" xfId="0" applyNumberFormat="1" applyFont="1" applyAlignment="1">
      <alignment vertical="top"/>
    </xf>
    <xf numFmtId="49" fontId="4" fillId="0" borderId="0" xfId="0" applyNumberFormat="1" applyFont="1" applyAlignment="1">
      <alignment vertical="top"/>
    </xf>
    <xf numFmtId="49" fontId="4" fillId="0" borderId="0" xfId="0" applyNumberFormat="1" applyFont="1" applyAlignment="1">
      <alignment vertical="top" wrapText="1"/>
    </xf>
    <xf numFmtId="49" fontId="5" fillId="0" borderId="0" xfId="0" applyNumberFormat="1" applyFont="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0" fontId="0" fillId="5" borderId="0" xfId="0" applyFill="1" applyAlignment="1">
      <alignment vertical="top"/>
    </xf>
    <xf numFmtId="0" fontId="0" fillId="5" borderId="0" xfId="0" applyFont="1" applyFill="1"/>
    <xf numFmtId="49" fontId="0" fillId="5" borderId="0" xfId="0" applyNumberFormat="1" applyFont="1" applyFill="1" applyAlignment="1">
      <alignment vertical="top"/>
    </xf>
    <xf numFmtId="49" fontId="0" fillId="5" borderId="0" xfId="0" applyNumberFormat="1" applyFont="1" applyFill="1" applyAlignment="1">
      <alignment vertical="top" wrapText="1"/>
    </xf>
    <xf numFmtId="0" fontId="0" fillId="4" borderId="0" xfId="0" applyFont="1" applyFill="1"/>
    <xf numFmtId="49" fontId="0" fillId="4" borderId="0" xfId="0" applyNumberFormat="1" applyFont="1" applyFill="1" applyAlignment="1">
      <alignment vertical="top"/>
    </xf>
    <xf numFmtId="49" fontId="0" fillId="4" borderId="0" xfId="0" applyNumberFormat="1" applyFont="1" applyFill="1" applyAlignment="1">
      <alignment vertical="top" wrapText="1"/>
    </xf>
    <xf numFmtId="0" fontId="6" fillId="6" borderId="0" xfId="0" applyFont="1" applyFill="1" applyAlignment="1">
      <alignment vertical="top"/>
    </xf>
    <xf numFmtId="49" fontId="6" fillId="6" borderId="0" xfId="0" applyNumberFormat="1" applyFont="1" applyFill="1" applyAlignment="1">
      <alignment vertical="top"/>
    </xf>
    <xf numFmtId="0" fontId="6" fillId="6" borderId="0" xfId="0" applyFont="1" applyFill="1" applyAlignment="1">
      <alignment vertical="top" wrapText="1"/>
    </xf>
    <xf numFmtId="0" fontId="6" fillId="7" borderId="0" xfId="0" applyFont="1" applyFill="1" applyAlignment="1">
      <alignment vertical="top"/>
    </xf>
    <xf numFmtId="49" fontId="7" fillId="0" borderId="0" xfId="0" applyNumberFormat="1" applyFont="1" applyAlignment="1">
      <alignment vertical="top"/>
    </xf>
    <xf numFmtId="49" fontId="8" fillId="0" borderId="0" xfId="0" applyNumberFormat="1" applyFont="1" applyAlignment="1">
      <alignment vertical="top"/>
    </xf>
    <xf numFmtId="49" fontId="7" fillId="0" borderId="0" xfId="0" applyNumberFormat="1" applyFont="1" applyAlignment="1">
      <alignment vertical="top" wrapText="1"/>
    </xf>
    <xf numFmtId="49" fontId="9" fillId="0" borderId="0" xfId="0" applyNumberFormat="1" applyFont="1" applyAlignment="1">
      <alignment vertical="top"/>
    </xf>
    <xf numFmtId="0" fontId="10" fillId="0" borderId="0" xfId="0" applyFont="1"/>
  </cellXfs>
  <cellStyles count="1">
    <cellStyle name="Normal" xfId="0" builtinId="0"/>
  </cellStyles>
  <dxfs count="49">
    <dxf>
      <font>
        <color rgb="FF006100"/>
      </font>
      <fill>
        <patternFill>
          <bgColor rgb="FFC6EFCE"/>
        </patternFill>
      </fill>
    </dxf>
    <dxf>
      <font>
        <color rgb="FF006100"/>
      </font>
      <fill>
        <patternFill>
          <bgColor rgb="FFC6EFCE"/>
        </patternFill>
      </fill>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u val="none"/>
        <vertAlign val="baseline"/>
        <sz val="11"/>
        <color auto="1"/>
        <name val="Calibri"/>
        <scheme val="minor"/>
      </font>
      <alignment horizontal="general" vertical="top" textRotation="0" indent="0" justifyLastLine="0" shrinkToFit="0" readingOrder="0"/>
    </dxf>
    <dxf>
      <font>
        <strike val="0"/>
        <outline val="0"/>
        <shadow val="0"/>
        <u val="none"/>
        <vertAlign val="baseline"/>
        <sz val="11"/>
        <color auto="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auto="1"/>
        <name val="Calibri"/>
        <scheme val="minor"/>
      </font>
      <numFmt numFmtId="30" formatCode="@"/>
      <alignment horizontal="general" vertical="top" textRotation="0" wrapText="0" indent="0" justifyLastLine="0" shrinkToFit="0" readingOrder="0"/>
    </dxf>
    <dxf>
      <font>
        <strike val="0"/>
        <outline val="0"/>
        <shadow val="0"/>
        <u val="none"/>
        <vertAlign val="baseline"/>
        <sz val="11"/>
        <color auto="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general" vertical="top" textRotation="0" indent="0" justifyLastLine="0" shrinkToFit="0" readingOrder="0"/>
    </dxf>
    <dxf>
      <font>
        <strike val="0"/>
        <outline val="0"/>
        <shadow val="0"/>
        <u val="none"/>
        <vertAlign val="baseline"/>
        <sz val="11"/>
        <color auto="1"/>
        <name val="Calibri"/>
        <scheme val="minor"/>
      </font>
      <numFmt numFmtId="30" formatCode="@"/>
      <alignment horizontal="general" vertical="top" textRotation="0" indent="0" justifyLastLine="0" shrinkToFit="0" readingOrder="0"/>
    </dxf>
    <dxf>
      <font>
        <strike val="0"/>
        <outline val="0"/>
        <shadow val="0"/>
        <u val="none"/>
        <vertAlign val="baseline"/>
        <sz val="11"/>
        <color auto="1"/>
        <name val="Calibri"/>
        <scheme val="minor"/>
      </font>
      <numFmt numFmtId="30" formatCode="@"/>
      <alignment horizontal="general" vertical="top" textRotation="0" indent="0" justifyLastLine="0" shrinkToFit="0" readingOrder="0"/>
    </dxf>
    <dxf>
      <font>
        <strike val="0"/>
        <outline val="0"/>
        <shadow val="0"/>
        <u val="none"/>
        <vertAlign val="baseline"/>
        <sz val="11"/>
        <color auto="1"/>
        <name val="Calibri"/>
        <scheme val="minor"/>
      </font>
      <numFmt numFmtId="30" formatCode="@"/>
      <alignment horizontal="general" vertical="top" textRotation="0" indent="0" justifyLastLine="0" shrinkToFit="0" readingOrder="0"/>
    </dxf>
    <dxf>
      <font>
        <strike val="0"/>
        <outline val="0"/>
        <shadow val="0"/>
        <u val="none"/>
        <vertAlign val="baseline"/>
        <sz val="11"/>
        <color auto="1"/>
        <name val="Calibri"/>
        <scheme val="minor"/>
      </font>
      <alignment horizontal="general" vertical="top" textRotation="0" indent="0" justifyLastLine="0" shrinkToFit="0" readingOrder="0"/>
    </dxf>
    <dxf>
      <font>
        <strike val="0"/>
        <outline val="0"/>
        <shadow val="0"/>
        <u val="none"/>
        <vertAlign val="baseline"/>
        <sz val="11"/>
        <color auto="1"/>
        <name val="Calibri"/>
        <scheme val="minor"/>
      </font>
      <fill>
        <patternFill patternType="solid">
          <fgColor indexed="64"/>
          <bgColor rgb="FFFFC000"/>
        </patternFill>
      </fill>
      <alignment horizontal="general" vertical="top" textRotation="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1"/>
        <color auto="1"/>
        <name val="Calibri"/>
        <scheme val="minor"/>
      </font>
      <fill>
        <patternFill patternType="solid">
          <fgColor indexed="64"/>
          <bgColor rgb="FFFFFF00"/>
        </patternFill>
      </fill>
      <alignment horizontal="general" vertical="top" textRotation="0" wrapText="0" indent="0" justifyLastLine="0" shrinkToFit="0" readingOrder="0"/>
    </dxf>
    <dxf>
      <font>
        <b val="0"/>
        <i val="0"/>
        <strike val="0"/>
        <condense val="0"/>
        <extend val="0"/>
        <outline val="0"/>
        <shadow val="0"/>
        <u val="none"/>
        <vertAlign val="baseline"/>
        <sz val="11"/>
        <color theme="0" tint="-0.499984740745262"/>
        <name val="Calibri"/>
        <scheme val="minor"/>
      </font>
      <numFmt numFmtId="30" formatCode="@"/>
      <alignment horizontal="general" vertical="top" textRotation="0" wrapText="0" indent="0" justifyLastLine="0" shrinkToFit="0" readingOrder="0"/>
    </dxf>
    <dxf>
      <font>
        <b val="0"/>
        <i val="0"/>
      </font>
      <numFmt numFmtId="30" formatCode="@"/>
      <alignment horizontal="general" vertical="top" textRotation="0" wrapText="1" indent="0" justifyLastLine="0" shrinkToFit="0" readingOrder="0"/>
    </dxf>
    <dxf>
      <font>
        <b val="0"/>
        <i val="0"/>
      </font>
      <numFmt numFmtId="30" formatCode="@"/>
      <alignment horizontal="general" vertical="top" textRotation="0" wrapText="1" indent="0" justifyLastLine="0" shrinkToFit="0" readingOrder="0"/>
    </dxf>
    <dxf>
      <font>
        <b val="0"/>
        <i val="0"/>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font>
      <numFmt numFmtId="30" formatCode="@"/>
      <alignment horizontal="general" vertical="top" textRotation="0" wrapText="1" indent="0" justifyLastLine="0" shrinkToFit="0" readingOrder="0"/>
    </dxf>
    <dxf>
      <font>
        <b val="0"/>
        <i val="0"/>
      </font>
      <numFmt numFmtId="30" formatCode="@"/>
      <fill>
        <patternFill patternType="solid">
          <fgColor indexed="64"/>
          <bgColor rgb="FF92D050"/>
        </patternFill>
      </fill>
      <alignment horizontal="general" vertical="top" textRotation="0" wrapText="0" indent="0" justifyLastLine="0" shrinkToFit="0" readingOrder="0"/>
    </dxf>
    <dxf>
      <font>
        <b val="0"/>
        <strike val="0"/>
        <outline val="0"/>
        <shadow val="0"/>
        <u val="none"/>
        <vertAlign val="baseline"/>
        <sz val="11"/>
        <color theme="0" tint="-0.34998626667073579"/>
        <name val="Calibri"/>
        <scheme val="minor"/>
      </font>
      <numFmt numFmtId="30" formatCode="@"/>
      <alignment horizontal="general" vertical="top" textRotation="0" wrapText="0" indent="0" justifyLastLine="0" shrinkToFit="0" readingOrder="0"/>
    </dxf>
    <dxf>
      <font>
        <b val="0"/>
      </font>
      <numFmt numFmtId="30" formatCode="@"/>
      <alignment horizontal="general" vertical="top" textRotation="0" wrapText="1" indent="0" justifyLastLine="0" shrinkToFit="0" readingOrder="0"/>
    </dxf>
    <dxf>
      <font>
        <b val="0"/>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font>
    </dxf>
    <dxf>
      <font>
        <b val="0"/>
      </font>
      <numFmt numFmtId="30" formatCode="@"/>
    </dxf>
    <dxf>
      <font>
        <b val="0"/>
      </font>
      <numFmt numFmtId="30" formatCode="@"/>
      <fill>
        <patternFill patternType="solid">
          <fgColor indexed="64"/>
          <bgColor rgb="FF00B0F0"/>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00B0F0"/>
        </patternFill>
      </fill>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d:schema xmlns:xsd="http://www.w3.org/2001/XMLSchema" xmlns="">
      <xsd:element nillable="true" name="zira">
        <xsd:complexType>
          <xsd:sequence minOccurs="0">
            <xsd:element minOccurs="0" nillable="true" name="principes" form="unqualified">
              <xsd:complexType>
                <xsd:sequence minOccurs="0">
                  <xsd:element minOccurs="0" maxOccurs="unbounded" nillable="true" name="line" form="unqualified">
                    <xsd:complexType>
                      <xsd:sequence minOccurs="0">
                        <xsd:element minOccurs="0" nillable="true" type="xsd:string" name="principe" form="unqualified"/>
                        <xsd:element minOccurs="0" nillable="true" type="xsd:string" name="beschrijving" form="unqualified"/>
                      </xsd:sequence>
                    </xsd:complexType>
                  </xsd:element>
                </xsd:sequence>
              </xsd:complexType>
            </xsd:element>
            <xsd:element minOccurs="0" nillable="true" name="functies" form="unqualified">
              <xsd:complexType>
                <xsd:sequence minOccurs="0">
                  <xsd:element minOccurs="0" maxOccurs="unbounded" nillable="true" name="line" form="unqualified">
                    <xsd:complexType>
                      <xsd:sequence minOccurs="0">
                        <xsd:element minOccurs="0" nillable="true" type="xsd:string" name="type" form="unqualified"/>
                        <xsd:element minOccurs="0" nillable="true" type="xsd:string" name="bedrijfsfunctie" form="unqualified"/>
                        <xsd:element minOccurs="0" nillable="true" type="xsd:string" name="processtap" form="unqualified"/>
                        <xsd:element minOccurs="0" nillable="true" type="xsd:string" name="beschrijving" form="unqualified"/>
                        <xsd:element minOccurs="0" nillable="true" type="xsd:string" name="zira_id" form="unqualified"/>
                      </xsd:sequence>
                    </xsd:complexType>
                  </xsd:element>
                </xsd:sequence>
              </xsd:complexType>
            </xsd:element>
            <xsd:element minOccurs="0" nillable="true" name="processen" form="unqualified">
              <xsd:complexType>
                <xsd:sequence minOccurs="0">
                  <xsd:element minOccurs="0" maxOccurs="unbounded" nillable="true" name="line" form="unqualified">
                    <xsd:complexType>
                      <xsd:all>
                        <xsd:element minOccurs="0" nillable="true" type="xsd:string" name="type" form="unqualified"/>
                        <xsd:element minOccurs="0" nillable="true" type="xsd:string" name="dienst" form="unqualified"/>
                        <xsd:element minOccurs="0" nillable="true" type="xsd:string" name="bedrijfsproces" form="unqualified"/>
                        <xsd:element minOccurs="0" nillable="true" type="xsd:string" name="werkproces" form="unqualified"/>
                        <xsd:element minOccurs="0" nillable="true" type="xsd:string" name="processtap" form="unqualified"/>
                        <xsd:element minOccurs="0" nillable="true" type="xsd:string" name="beschrijving" form="unqualified"/>
                        <xsd:element minOccurs="0" nillable="true" type="xsd:string" name="bedrijfsfuncties" form="unqualified"/>
                        <xsd:element minOccurs="0" nillable="true" type="xsd:string" name="zira_id" form="unqualified"/>
                      </xsd:all>
                    </xsd:complexType>
                  </xsd:element>
                </xsd:sequence>
              </xsd:complexType>
            </xsd:element>
            <xsd:element minOccurs="0" nillable="true" name="appfuncties" form="unqualified">
              <xsd:complexType>
                <xsd:sequence minOccurs="0">
                  <xsd:element minOccurs="0" maxOccurs="unbounded" nillable="true" name="line" form="unqualified">
                    <xsd:complexType>
                      <xsd:sequence minOccurs="0">
                        <xsd:element minOccurs="0" nillable="true" type="xsd:string" name="type" form="unqualified"/>
                        <xsd:element minOccurs="0" nillable="true" type="xsd:string" name="domeinen" form="unqualified"/>
                        <xsd:element minOccurs="0" nillable="true" type="xsd:string" name="applicatiefunctie" form="unqualified"/>
                        <xsd:element minOccurs="0" nillable="true" type="xsd:string" name="beschrijving" form="unqualified"/>
                        <xsd:element minOccurs="0" nillable="true" type="xsd:string" name="bedrijfsactiviteiten" form="unqualified"/>
                        <xsd:element minOccurs="0" nillable="true" type="xsd:string" name="bedrijfsfuncties" form="unqualified"/>
                        <xsd:element minOccurs="0" nillable="true" type="xsd:string" name="domeinen_sortkey" form="unqualified"/>
                        <xsd:element minOccurs="0" nillable="true" type="xsd:string" name="zira_id" form="unqualified"/>
                      </xsd:sequence>
                    </xsd:complexType>
                  </xsd:element>
                </xsd:sequence>
              </xsd:complexType>
            </xsd:element>
            <xsd:element minOccurs="0" nillable="true" name="IOs" form="unqualified">
              <xsd:complexType>
                <xsd:sequence minOccurs="0">
                  <xsd:element minOccurs="0" maxOccurs="unbounded" nillable="true" name="line" form="unqualified">
                    <xsd:complexType>
                      <xsd:sequence minOccurs="0">
                        <xsd:element minOccurs="0" nillable="true" type="xsd:string" name="informatiedomein" form="unqualified"/>
                        <xsd:element minOccurs="0" nillable="true" type="xsd:string" name="informatieobject" form="unqualified"/>
                        <xsd:element minOccurs="0" nillable="true" type="xsd:string" name="beschrijving" form="unqualified"/>
                        <xsd:element minOccurs="0" nillable="true" type="xsd:string" name="zibs" form="unqualified"/>
                        <xsd:element minOccurs="0" nillable="true" type="xsd:string" name="informatiedomein_sortkey" form="unqualified"/>
                        <xsd:element minOccurs="0" nillable="true" type="xsd:string" name="zira_id" form="unqualified"/>
                        <xsd:element minOccurs="0" nillable="true" type="xsd:string" name="rdz_id" form="unqualified"/>
                      </xsd:sequence>
                    </xsd:complexType>
                  </xsd:element>
                </xsd:sequence>
              </xsd:complexType>
            </xsd:element>
            <xsd:element minOccurs="0" nillable="true" name="_IOs" form="unqualified">
              <xsd:complexType>
                <xsd:sequence minOccurs="0">
                  <xsd:element minOccurs="0" maxOccurs="unbounded" nillable="true" name="line" form="unqualified">
                    <xsd:complexType>
                      <xsd:sequence minOccurs="0">
                        <xsd:element minOccurs="0" nillable="true" type="xsd:string" name="informatieobject" form="unqualified"/>
                        <xsd:element minOccurs="0" nillable="true" type="xsd:string" name="informatiedomein" form="unqualified"/>
                        <xsd:element minOccurs="0" nillable="true" type="xsd:string" name="informatiedomein_sortkey" form="unqualified"/>
                        <xsd:element minOccurs="0" nillable="true" type="xsd:string" name="zira_id" form="unqualified"/>
                      </xsd:sequence>
                    </xsd:complexType>
                  </xsd:element>
                </xsd:sequence>
              </xsd:complexType>
            </xsd:element>
            <xsd:element minOccurs="0" nillable="true" name="_BAs" form="unqualified">
              <xsd:complexType>
                <xsd:sequence minOccurs="0">
                  <xsd:element minOccurs="0" maxOccurs="unbounded" nillable="true" name="line" form="unqualified">
                    <xsd:complexType>
                      <xsd:sequence minOccurs="0">
                        <xsd:element minOccurs="0" nillable="true" type="xsd:string" name="bedrijfsactiviteit" form="unqualified"/>
                        <xsd:element minOccurs="0" nillable="true" type="xsd:string" name="informatiedomein" form="unqualified"/>
                        <xsd:element minOccurs="0" nillable="true" type="xsd:string" name="informatiedomein_sortkey" form="unqualified"/>
                        <xsd:element minOccurs="0" nillable="true" type="xsd:string" name="zira_id" form="unqualified"/>
                      </xsd:sequence>
                    </xsd:complexType>
                  </xsd:element>
                </xsd:sequence>
              </xsd:complexType>
            </xsd:element>
          </xsd:sequence>
        </xsd:complexType>
      </xsd:element>
    </xsd:schema>
  </Schema>
  <Map ID="10" Name="zira_Map" RootElement="zira" SchemaID="Schema2" ShowImportExportValidationErrors="false" AutoFit="true" Append="false" PreserveSortAFLayout="true" PreserveFormat="true">
    <DataBinding FileBinding="true" ConnectionID="1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BA x IO"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IOxZIB" connectionId="2" autoFormatId="16" applyNumberFormats="0" applyBorderFormats="0" applyFontFormats="1" applyPatternFormats="1" applyAlignmentFormats="0" applyWidthHeightFormats="0"/>
</file>

<file path=xl/tables/table1.xml><?xml version="1.0" encoding="utf-8"?>
<table xmlns="http://schemas.openxmlformats.org/spreadsheetml/2006/main" id="1" name="Table1" displayName="Table1" ref="A1:B8" tableType="xml" totalsRowShown="0" headerRowDxfId="48" dataDxfId="47" connectionId="12">
  <autoFilter ref="A1:B8"/>
  <tableColumns count="2">
    <tableColumn id="1" uniqueName="principe" name="principe" dataDxfId="46">
      <xmlColumnPr mapId="10" xpath="/zira/principes/line/principe" xmlDataType="string"/>
    </tableColumn>
    <tableColumn id="2" uniqueName="beschrijving" name="beschrijving" dataDxfId="45">
      <xmlColumnPr mapId="10" xpath="/zira/principes/line/beschrijving" xmlDataType="string"/>
    </tableColumn>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A1:E260" tableType="xml" totalsRowShown="0" headerRowDxfId="44" dataDxfId="43" connectionId="12">
  <autoFilter ref="A1:E260"/>
  <tableColumns count="5">
    <tableColumn id="1" uniqueName="type" name="type" dataDxfId="42">
      <xmlColumnPr mapId="10" xpath="/zira/functies/line/type" xmlDataType="string"/>
    </tableColumn>
    <tableColumn id="2" uniqueName="bedrijfsfunctie" name="Bedrijfsfunctie" dataDxfId="41">
      <xmlColumnPr mapId="10" xpath="/zira/functies/line/bedrijfsfunctie" xmlDataType="string"/>
    </tableColumn>
    <tableColumn id="3" uniqueName="processtap" name="Processtap = Bedrijfsactiviteit" dataDxfId="40">
      <xmlColumnPr mapId="10" xpath="/zira/functies/line/processtap" xmlDataType="string"/>
    </tableColumn>
    <tableColumn id="4" uniqueName="beschrijving" name="Beschrijving" dataDxfId="39">
      <xmlColumnPr mapId="10" xpath="/zira/functies/line/beschrijving" xmlDataType="string"/>
    </tableColumn>
    <tableColumn id="5" uniqueName="zira_id" name="ZiRA id" dataDxfId="38">
      <xmlColumnPr mapId="10" xpath="/zira/functies/line/zira_id"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29" tableType="xml" totalsRowShown="0" headerRowDxfId="37" dataDxfId="36" connectionId="12">
  <autoFilter ref="A1:H129"/>
  <tableColumns count="8">
    <tableColumn id="1" uniqueName="type" name="type" dataDxfId="35">
      <xmlColumnPr mapId="10" xpath="/zira/processen/line/type" xmlDataType="string"/>
    </tableColumn>
    <tableColumn id="2" uniqueName="dienst" name="Dienst" dataDxfId="34">
      <xmlColumnPr mapId="10" xpath="/zira/processen/line/dienst" xmlDataType="string"/>
    </tableColumn>
    <tableColumn id="3" uniqueName="bedrijfsproces" name="Bedrijfsproces" dataDxfId="33">
      <xmlColumnPr mapId="10" xpath="/zira/processen/line/bedrijfsproces" xmlDataType="string"/>
    </tableColumn>
    <tableColumn id="4" uniqueName="werkproces" name="Werkproces" dataDxfId="32">
      <xmlColumnPr mapId="10" xpath="/zira/processen/line/werkproces" xmlDataType="string"/>
    </tableColumn>
    <tableColumn id="5" uniqueName="processtap" name="Processtap" dataDxfId="31">
      <xmlColumnPr mapId="10" xpath="/zira/processen/line/processtap" xmlDataType="string"/>
    </tableColumn>
    <tableColumn id="6" uniqueName="beschrijving" name="Beschrijving" dataDxfId="30">
      <xmlColumnPr mapId="10" xpath="/zira/processen/line/beschrijving" xmlDataType="string"/>
    </tableColumn>
    <tableColumn id="7" uniqueName="bedrijfsfuncties" name="Bedrijfsfuncties" dataDxfId="29">
      <xmlColumnPr mapId="10" xpath="/zira/processen/line/bedrijfsfuncties" xmlDataType="string"/>
    </tableColumn>
    <tableColumn id="8" uniqueName="zira_id" name="ZiRA id" dataDxfId="28">
      <xmlColumnPr mapId="10" xpath="/zira/processen/line/zira_id" xmlDataType="string"/>
    </tableColumn>
  </tableColumns>
  <tableStyleInfo name="TableStyleMedium2" showFirstColumn="0" showLastColumn="0" showRowStripes="1" showColumnStripes="0"/>
</table>
</file>

<file path=xl/tables/table4.xml><?xml version="1.0" encoding="utf-8"?>
<table xmlns="http://schemas.openxmlformats.org/spreadsheetml/2006/main" id="10" name="Table10" displayName="Table10" ref="A1:G190" tableType="xml" totalsRowShown="0" headerRowDxfId="27" dataDxfId="26" connectionId="12">
  <autoFilter ref="A1:G190"/>
  <sortState ref="A2:G190">
    <sortCondition ref="E2:E190"/>
  </sortState>
  <tableColumns count="7">
    <tableColumn id="1" uniqueName="informatiedomein" name="informatiedomein" dataDxfId="25">
      <xmlColumnPr mapId="10" xpath="/zira/IOs/line/informatiedomein" xmlDataType="string"/>
    </tableColumn>
    <tableColumn id="2" uniqueName="informatieobject" name="informatieobject" dataDxfId="24">
      <xmlColumnPr mapId="10" xpath="/zira/IOs/line/informatieobject" xmlDataType="string"/>
    </tableColumn>
    <tableColumn id="3" uniqueName="beschrijving" name="beschrijving" dataDxfId="23">
      <xmlColumnPr mapId="10" xpath="/zira/IOs/line/beschrijving" xmlDataType="string"/>
    </tableColumn>
    <tableColumn id="4" uniqueName="zibs" name="zibs" dataDxfId="22">
      <xmlColumnPr mapId="10" xpath="/zira/IOs/line/zibs" xmlDataType="string"/>
    </tableColumn>
    <tableColumn id="5" uniqueName="informatiedomein_sortkey" name="informatiedomein_sortkey" dataDxfId="21">
      <xmlColumnPr mapId="10" xpath="/zira/IOs/line/informatiedomein_sortkey" xmlDataType="string"/>
    </tableColumn>
    <tableColumn id="6" uniqueName="zira_id" name="zira_id" dataDxfId="20">
      <xmlColumnPr mapId="10" xpath="/zira/IOs/line/zira_id" xmlDataType="string"/>
    </tableColumn>
    <tableColumn id="7" uniqueName="rdz_id" name="rdz_id" dataDxfId="19">
      <xmlColumnPr mapId="10" xpath="/zira/IOs/line/rdz_id" xmlDataType="string"/>
    </tableColumn>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H94" tableType="xml" totalsRowShown="0" headerRowDxfId="18" dataDxfId="17" connectionId="12">
  <autoFilter ref="A1:H94"/>
  <sortState ref="A2:H94">
    <sortCondition ref="G2:G94"/>
  </sortState>
  <tableColumns count="8">
    <tableColumn id="1" uniqueName="type" name="type" dataDxfId="16">
      <xmlColumnPr mapId="10" xpath="/zira/appfuncties/line/type" xmlDataType="string"/>
    </tableColumn>
    <tableColumn id="2" uniqueName="domeinen" name="domeinen" dataDxfId="15">
      <xmlColumnPr mapId="10" xpath="/zira/appfuncties/line/domeinen" xmlDataType="string"/>
    </tableColumn>
    <tableColumn id="3" uniqueName="applicatiefunctie" name="applicatiefunctie" dataDxfId="14">
      <xmlColumnPr mapId="10" xpath="/zira/appfuncties/line/applicatiefunctie" xmlDataType="string"/>
    </tableColumn>
    <tableColumn id="4" uniqueName="beschrijving" name="beschrijving" dataDxfId="13">
      <xmlColumnPr mapId="10" xpath="/zira/appfuncties/line/beschrijving" xmlDataType="string"/>
    </tableColumn>
    <tableColumn id="5" uniqueName="bedrijfsactiviteiten" name="bedrijfsactiviteiten" dataDxfId="12">
      <xmlColumnPr mapId="10" xpath="/zira/appfuncties/line/bedrijfsactiviteiten" xmlDataType="string"/>
    </tableColumn>
    <tableColumn id="7" uniqueName="bedrijfsfuncties" name="bedrijfsfuncties" dataDxfId="11">
      <xmlColumnPr mapId="10" xpath="/zira/appfuncties/line/bedrijfsfuncties" xmlDataType="string"/>
    </tableColumn>
    <tableColumn id="6" uniqueName="domeinen_sortkey" name="domein_sortkey" dataDxfId="10">
      <xmlColumnPr mapId="10" xpath="/zira/appfuncties/line/domeinen_sortkey" xmlDataType="string"/>
    </tableColumn>
    <tableColumn id="8" uniqueName="zira_id" name="zira_id" dataDxfId="9">
      <xmlColumnPr mapId="10" xpath="/zira/appfuncties/line/zira_id" xmlDataType="string"/>
    </tableColumn>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1:D190" tableType="xml" totalsRowShown="0" connectionId="12">
  <autoFilter ref="A1:D190"/>
  <tableColumns count="4">
    <tableColumn id="1" uniqueName="informatieobject" name="informatieobject" dataDxfId="8">
      <xmlColumnPr mapId="10" xpath="/zira/_IOs/line/informatieobject" xmlDataType="string"/>
    </tableColumn>
    <tableColumn id="2" uniqueName="informatiedomein" name="informatiedomein" dataDxfId="7">
      <xmlColumnPr mapId="10" xpath="/zira/_IOs/line/informatiedomein" xmlDataType="string"/>
    </tableColumn>
    <tableColumn id="4" uniqueName="informatiedomein_sortkey" name="id_sortkey" dataDxfId="6">
      <xmlColumnPr mapId="10" xpath="/zira/_IOs/line/informatiedomein_sortkey" xmlDataType="string"/>
    </tableColumn>
    <tableColumn id="3" uniqueName="zira_id" name="zira_id">
      <xmlColumnPr mapId="10" xpath="/zira/_IOs/line/zira_id" xmlDataType="string"/>
    </tableColumn>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D171" tableType="xml" totalsRowShown="0" headerRowDxfId="5" connectionId="12">
  <autoFilter ref="A1:D171"/>
  <tableColumns count="4">
    <tableColumn id="1" uniqueName="bedrijfsactiviteit" name="bedrijfsactiviteit" dataDxfId="4">
      <xmlColumnPr mapId="10" xpath="/zira/_BAs/line/bedrijfsactiviteit" xmlDataType="string"/>
    </tableColumn>
    <tableColumn id="2" uniqueName="informatiedomein" name="informatiedomein" dataDxfId="3">
      <xmlColumnPr mapId="10" xpath="/zira/_BAs/line/informatiedomein" xmlDataType="string"/>
    </tableColumn>
    <tableColumn id="4" uniqueName="informatiedomein_sortkey" name="id_sortkey" dataDxfId="2">
      <xmlColumnPr mapId="10" xpath="/zira/_BAs/line/informatiedomein_sortkey" xmlDataType="string"/>
    </tableColumn>
    <tableColumn id="3" uniqueName="zira_id" name="zira_id">
      <xmlColumnPr mapId="10" xpath="/zira/_BAs/line/zira_id"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8"/>
  <sheetViews>
    <sheetView workbookViewId="0"/>
  </sheetViews>
  <sheetFormatPr defaultRowHeight="15" x14ac:dyDescent="0.25"/>
  <cols>
    <col min="1" max="1" width="81.140625" bestFit="1" customWidth="1"/>
    <col min="2" max="2" width="63.42578125" bestFit="1" customWidth="1"/>
  </cols>
  <sheetData>
    <row r="1" spans="1:2" x14ac:dyDescent="0.25">
      <c r="A1" s="28" t="s">
        <v>1178</v>
      </c>
      <c r="B1" s="28" t="s">
        <v>1</v>
      </c>
    </row>
    <row r="2" spans="1:2" x14ac:dyDescent="0.25">
      <c r="A2" s="1" t="s">
        <v>1425</v>
      </c>
      <c r="B2" s="1"/>
    </row>
    <row r="3" spans="1:2" x14ac:dyDescent="0.25">
      <c r="A3" s="1" t="s">
        <v>1304</v>
      </c>
      <c r="B3" s="2"/>
    </row>
    <row r="4" spans="1:2" ht="409.5" x14ac:dyDescent="0.25">
      <c r="A4" s="1" t="s">
        <v>1179</v>
      </c>
      <c r="B4" s="2" t="s">
        <v>1184</v>
      </c>
    </row>
    <row r="5" spans="1:2" x14ac:dyDescent="0.25">
      <c r="A5" s="1" t="s">
        <v>1180</v>
      </c>
      <c r="B5" s="1"/>
    </row>
    <row r="6" spans="1:2" x14ac:dyDescent="0.25">
      <c r="A6" s="1" t="s">
        <v>1181</v>
      </c>
      <c r="B6" s="1"/>
    </row>
    <row r="7" spans="1:2" x14ac:dyDescent="0.25">
      <c r="A7" s="1" t="s">
        <v>1182</v>
      </c>
      <c r="B7" s="1"/>
    </row>
    <row r="8" spans="1:2" x14ac:dyDescent="0.25">
      <c r="A8" s="1" t="s">
        <v>1183</v>
      </c>
      <c r="B8"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260"/>
  <sheetViews>
    <sheetView workbookViewId="0">
      <selection activeCell="B4" sqref="B4"/>
    </sheetView>
  </sheetViews>
  <sheetFormatPr defaultRowHeight="15" x14ac:dyDescent="0.25"/>
  <cols>
    <col min="1" max="1" width="7.28515625" bestFit="1" customWidth="1"/>
    <col min="2" max="2" width="40.7109375" bestFit="1" customWidth="1"/>
    <col min="3" max="3" width="61.85546875" bestFit="1" customWidth="1"/>
    <col min="4" max="4" width="81.140625" bestFit="1" customWidth="1"/>
    <col min="5" max="5" width="32" bestFit="1" customWidth="1"/>
    <col min="6" max="6" width="32" customWidth="1"/>
  </cols>
  <sheetData>
    <row r="1" spans="1:5" x14ac:dyDescent="0.25">
      <c r="A1" s="29" t="s">
        <v>1417</v>
      </c>
      <c r="B1" s="30" t="s">
        <v>775</v>
      </c>
      <c r="C1" s="30" t="s">
        <v>88</v>
      </c>
      <c r="D1" s="31" t="s">
        <v>168</v>
      </c>
      <c r="E1" s="30" t="s">
        <v>8</v>
      </c>
    </row>
    <row r="2" spans="1:5" x14ac:dyDescent="0.25">
      <c r="A2" s="21" t="s">
        <v>1334</v>
      </c>
      <c r="B2" s="18" t="s">
        <v>776</v>
      </c>
      <c r="C2" s="18"/>
      <c r="D2" s="19" t="s">
        <v>873</v>
      </c>
      <c r="E2" s="22" t="s">
        <v>824</v>
      </c>
    </row>
    <row r="3" spans="1:5" ht="45" x14ac:dyDescent="0.25">
      <c r="A3" s="21" t="s">
        <v>1318</v>
      </c>
      <c r="B3" s="18" t="s">
        <v>776</v>
      </c>
      <c r="C3" s="18" t="s">
        <v>1000</v>
      </c>
      <c r="D3" s="19" t="s">
        <v>1087</v>
      </c>
      <c r="E3" s="22" t="s">
        <v>913</v>
      </c>
    </row>
    <row r="4" spans="1:5" x14ac:dyDescent="0.25">
      <c r="A4" s="21" t="s">
        <v>1318</v>
      </c>
      <c r="B4" s="18" t="s">
        <v>776</v>
      </c>
      <c r="C4" s="18" t="s">
        <v>1001</v>
      </c>
      <c r="D4" s="19" t="s">
        <v>1088</v>
      </c>
      <c r="E4" s="22" t="s">
        <v>914</v>
      </c>
    </row>
    <row r="5" spans="1:5" x14ac:dyDescent="0.25">
      <c r="A5" s="21" t="s">
        <v>1334</v>
      </c>
      <c r="B5" s="18" t="s">
        <v>777</v>
      </c>
      <c r="C5" s="18"/>
      <c r="D5" s="19" t="s">
        <v>874</v>
      </c>
      <c r="E5" s="22" t="s">
        <v>825</v>
      </c>
    </row>
    <row r="6" spans="1:5" x14ac:dyDescent="0.25">
      <c r="A6" s="21" t="s">
        <v>1318</v>
      </c>
      <c r="B6" s="18" t="s">
        <v>777</v>
      </c>
      <c r="C6" s="18" t="s">
        <v>1002</v>
      </c>
      <c r="D6" s="19" t="s">
        <v>1089</v>
      </c>
      <c r="E6" s="22" t="s">
        <v>915</v>
      </c>
    </row>
    <row r="7" spans="1:5" x14ac:dyDescent="0.25">
      <c r="A7" s="21" t="s">
        <v>1318</v>
      </c>
      <c r="B7" s="18" t="s">
        <v>777</v>
      </c>
      <c r="C7" s="18" t="s">
        <v>1003</v>
      </c>
      <c r="D7" s="19" t="s">
        <v>1090</v>
      </c>
      <c r="E7" s="22" t="s">
        <v>916</v>
      </c>
    </row>
    <row r="8" spans="1:5" x14ac:dyDescent="0.25">
      <c r="A8" s="21" t="s">
        <v>1318</v>
      </c>
      <c r="B8" s="18" t="s">
        <v>777</v>
      </c>
      <c r="C8" s="18" t="s">
        <v>1004</v>
      </c>
      <c r="D8" s="19" t="s">
        <v>1091</v>
      </c>
      <c r="E8" s="22" t="s">
        <v>917</v>
      </c>
    </row>
    <row r="9" spans="1:5" x14ac:dyDescent="0.25">
      <c r="A9" s="21" t="s">
        <v>1318</v>
      </c>
      <c r="B9" s="18" t="s">
        <v>777</v>
      </c>
      <c r="C9" s="18" t="s">
        <v>1005</v>
      </c>
      <c r="D9" s="19" t="s">
        <v>1092</v>
      </c>
      <c r="E9" s="22" t="s">
        <v>918</v>
      </c>
    </row>
    <row r="10" spans="1:5" x14ac:dyDescent="0.25">
      <c r="A10" s="21" t="s">
        <v>1334</v>
      </c>
      <c r="B10" s="18" t="s">
        <v>778</v>
      </c>
      <c r="C10" s="18"/>
      <c r="D10" s="19" t="s">
        <v>875</v>
      </c>
      <c r="E10" s="22" t="s">
        <v>826</v>
      </c>
    </row>
    <row r="11" spans="1:5" x14ac:dyDescent="0.25">
      <c r="A11" s="21" t="s">
        <v>1318</v>
      </c>
      <c r="B11" s="18" t="s">
        <v>778</v>
      </c>
      <c r="C11" s="18" t="s">
        <v>1006</v>
      </c>
      <c r="D11" s="19" t="s">
        <v>1093</v>
      </c>
      <c r="E11" s="22" t="s">
        <v>919</v>
      </c>
    </row>
    <row r="12" spans="1:5" x14ac:dyDescent="0.25">
      <c r="A12" s="21" t="s">
        <v>1318</v>
      </c>
      <c r="B12" s="18" t="s">
        <v>778</v>
      </c>
      <c r="C12" s="18" t="s">
        <v>1007</v>
      </c>
      <c r="D12" s="19" t="s">
        <v>1094</v>
      </c>
      <c r="E12" s="22" t="s">
        <v>920</v>
      </c>
    </row>
    <row r="13" spans="1:5" x14ac:dyDescent="0.25">
      <c r="A13" s="21" t="s">
        <v>1334</v>
      </c>
      <c r="B13" s="18" t="s">
        <v>779</v>
      </c>
      <c r="C13" s="18"/>
      <c r="D13" s="19" t="s">
        <v>876</v>
      </c>
      <c r="E13" s="22" t="s">
        <v>827</v>
      </c>
    </row>
    <row r="14" spans="1:5" x14ac:dyDescent="0.25">
      <c r="A14" s="21" t="s">
        <v>1318</v>
      </c>
      <c r="B14" s="18" t="s">
        <v>779</v>
      </c>
      <c r="C14" s="18" t="s">
        <v>1008</v>
      </c>
      <c r="D14" s="19" t="s">
        <v>1095</v>
      </c>
      <c r="E14" s="22" t="s">
        <v>921</v>
      </c>
    </row>
    <row r="15" spans="1:5" x14ac:dyDescent="0.25">
      <c r="A15" s="21" t="s">
        <v>1318</v>
      </c>
      <c r="B15" s="18" t="s">
        <v>779</v>
      </c>
      <c r="C15" s="18" t="s">
        <v>1009</v>
      </c>
      <c r="D15" s="19" t="s">
        <v>1096</v>
      </c>
      <c r="E15" s="22" t="s">
        <v>922</v>
      </c>
    </row>
    <row r="16" spans="1:5" x14ac:dyDescent="0.25">
      <c r="A16" s="21" t="s">
        <v>1334</v>
      </c>
      <c r="B16" s="18" t="s">
        <v>780</v>
      </c>
      <c r="C16" s="18"/>
      <c r="D16" s="19" t="s">
        <v>877</v>
      </c>
      <c r="E16" s="22" t="s">
        <v>828</v>
      </c>
    </row>
    <row r="17" spans="1:5" x14ac:dyDescent="0.25">
      <c r="A17" s="21" t="s">
        <v>1318</v>
      </c>
      <c r="B17" s="18" t="s">
        <v>780</v>
      </c>
      <c r="C17" s="18" t="s">
        <v>1010</v>
      </c>
      <c r="D17" s="19" t="s">
        <v>1097</v>
      </c>
      <c r="E17" s="22" t="s">
        <v>923</v>
      </c>
    </row>
    <row r="18" spans="1:5" x14ac:dyDescent="0.25">
      <c r="A18" s="21" t="s">
        <v>1318</v>
      </c>
      <c r="B18" s="18" t="s">
        <v>780</v>
      </c>
      <c r="C18" s="18" t="s">
        <v>1011</v>
      </c>
      <c r="D18" s="19" t="s">
        <v>1098</v>
      </c>
      <c r="E18" s="22" t="s">
        <v>924</v>
      </c>
    </row>
    <row r="19" spans="1:5" x14ac:dyDescent="0.25">
      <c r="A19" s="21" t="s">
        <v>1318</v>
      </c>
      <c r="B19" s="18" t="s">
        <v>780</v>
      </c>
      <c r="C19" s="18" t="s">
        <v>1012</v>
      </c>
      <c r="D19" s="19" t="s">
        <v>1099</v>
      </c>
      <c r="E19" s="22" t="s">
        <v>925</v>
      </c>
    </row>
    <row r="20" spans="1:5" x14ac:dyDescent="0.25">
      <c r="A20" s="21" t="s">
        <v>1318</v>
      </c>
      <c r="B20" s="18" t="s">
        <v>780</v>
      </c>
      <c r="C20" s="18" t="s">
        <v>1013</v>
      </c>
      <c r="D20" s="19" t="s">
        <v>1100</v>
      </c>
      <c r="E20" s="22" t="s">
        <v>926</v>
      </c>
    </row>
    <row r="21" spans="1:5" x14ac:dyDescent="0.25">
      <c r="A21" s="21" t="s">
        <v>1334</v>
      </c>
      <c r="B21" s="18" t="s">
        <v>781</v>
      </c>
      <c r="C21" s="18"/>
      <c r="D21" s="19" t="s">
        <v>878</v>
      </c>
      <c r="E21" s="22" t="s">
        <v>829</v>
      </c>
    </row>
    <row r="22" spans="1:5" x14ac:dyDescent="0.25">
      <c r="A22" s="21" t="s">
        <v>1318</v>
      </c>
      <c r="B22" s="18" t="s">
        <v>781</v>
      </c>
      <c r="C22" s="18" t="s">
        <v>1014</v>
      </c>
      <c r="D22" s="19" t="s">
        <v>1101</v>
      </c>
      <c r="E22" s="22" t="s">
        <v>927</v>
      </c>
    </row>
    <row r="23" spans="1:5" x14ac:dyDescent="0.25">
      <c r="A23" s="21" t="s">
        <v>1318</v>
      </c>
      <c r="B23" s="18" t="s">
        <v>781</v>
      </c>
      <c r="C23" s="18" t="s">
        <v>1015</v>
      </c>
      <c r="D23" s="19" t="s">
        <v>1102</v>
      </c>
      <c r="E23" s="22" t="s">
        <v>928</v>
      </c>
    </row>
    <row r="24" spans="1:5" x14ac:dyDescent="0.25">
      <c r="A24" s="21" t="s">
        <v>1318</v>
      </c>
      <c r="B24" s="18" t="s">
        <v>781</v>
      </c>
      <c r="C24" s="18" t="s">
        <v>1016</v>
      </c>
      <c r="D24" s="19" t="s">
        <v>1103</v>
      </c>
      <c r="E24" s="22" t="s">
        <v>929</v>
      </c>
    </row>
    <row r="25" spans="1:5" x14ac:dyDescent="0.25">
      <c r="A25" s="21" t="s">
        <v>1334</v>
      </c>
      <c r="B25" s="18" t="s">
        <v>782</v>
      </c>
      <c r="C25" s="18"/>
      <c r="D25" s="19" t="s">
        <v>879</v>
      </c>
      <c r="E25" s="22" t="s">
        <v>830</v>
      </c>
    </row>
    <row r="26" spans="1:5" ht="90" x14ac:dyDescent="0.25">
      <c r="A26" s="21" t="s">
        <v>1318</v>
      </c>
      <c r="B26" s="18" t="s">
        <v>782</v>
      </c>
      <c r="C26" s="18" t="s">
        <v>1017</v>
      </c>
      <c r="D26" s="19" t="s">
        <v>1104</v>
      </c>
      <c r="E26" s="22" t="s">
        <v>930</v>
      </c>
    </row>
    <row r="27" spans="1:5" ht="30" x14ac:dyDescent="0.25">
      <c r="A27" s="21" t="s">
        <v>1318</v>
      </c>
      <c r="B27" s="18" t="s">
        <v>782</v>
      </c>
      <c r="C27" s="18" t="s">
        <v>108</v>
      </c>
      <c r="D27" s="19" t="s">
        <v>188</v>
      </c>
      <c r="E27" s="22" t="s">
        <v>28</v>
      </c>
    </row>
    <row r="28" spans="1:5" x14ac:dyDescent="0.25">
      <c r="A28" s="21" t="s">
        <v>1334</v>
      </c>
      <c r="B28" s="18" t="s">
        <v>783</v>
      </c>
      <c r="C28" s="18"/>
      <c r="D28" s="19" t="s">
        <v>880</v>
      </c>
      <c r="E28" s="22" t="s">
        <v>831</v>
      </c>
    </row>
    <row r="29" spans="1:5" x14ac:dyDescent="0.25">
      <c r="A29" s="21" t="s">
        <v>1318</v>
      </c>
      <c r="B29" s="18" t="s">
        <v>783</v>
      </c>
      <c r="C29" s="18" t="s">
        <v>1018</v>
      </c>
      <c r="D29" s="19" t="s">
        <v>1105</v>
      </c>
      <c r="E29" s="22" t="s">
        <v>931</v>
      </c>
    </row>
    <row r="30" spans="1:5" ht="45" x14ac:dyDescent="0.25">
      <c r="A30" s="21" t="s">
        <v>1318</v>
      </c>
      <c r="B30" s="18" t="s">
        <v>783</v>
      </c>
      <c r="C30" s="18" t="s">
        <v>1019</v>
      </c>
      <c r="D30" s="19" t="s">
        <v>1106</v>
      </c>
      <c r="E30" s="22" t="s">
        <v>932</v>
      </c>
    </row>
    <row r="31" spans="1:5" x14ac:dyDescent="0.25">
      <c r="A31" s="21" t="s">
        <v>1318</v>
      </c>
      <c r="B31" s="18" t="s">
        <v>783</v>
      </c>
      <c r="C31" s="18" t="s">
        <v>1020</v>
      </c>
      <c r="D31" s="19" t="s">
        <v>1107</v>
      </c>
      <c r="E31" s="22" t="s">
        <v>933</v>
      </c>
    </row>
    <row r="32" spans="1:5" ht="30" x14ac:dyDescent="0.25">
      <c r="A32" s="21" t="s">
        <v>1334</v>
      </c>
      <c r="B32" s="18" t="s">
        <v>784</v>
      </c>
      <c r="C32" s="18"/>
      <c r="D32" s="19" t="s">
        <v>881</v>
      </c>
      <c r="E32" s="22" t="s">
        <v>832</v>
      </c>
    </row>
    <row r="33" spans="1:5" ht="30" x14ac:dyDescent="0.25">
      <c r="A33" s="21" t="s">
        <v>1318</v>
      </c>
      <c r="B33" s="18" t="s">
        <v>784</v>
      </c>
      <c r="C33" s="18" t="s">
        <v>165</v>
      </c>
      <c r="D33" s="19" t="s">
        <v>239</v>
      </c>
      <c r="E33" s="22" t="s">
        <v>85</v>
      </c>
    </row>
    <row r="34" spans="1:5" ht="120" x14ac:dyDescent="0.25">
      <c r="A34" s="21" t="s">
        <v>1318</v>
      </c>
      <c r="B34" s="18" t="s">
        <v>784</v>
      </c>
      <c r="C34" s="18" t="s">
        <v>166</v>
      </c>
      <c r="D34" s="19" t="s">
        <v>240</v>
      </c>
      <c r="E34" s="22" t="s">
        <v>86</v>
      </c>
    </row>
    <row r="35" spans="1:5" ht="30" x14ac:dyDescent="0.25">
      <c r="A35" s="21" t="s">
        <v>1318</v>
      </c>
      <c r="B35" s="18" t="s">
        <v>784</v>
      </c>
      <c r="C35" s="18" t="s">
        <v>96</v>
      </c>
      <c r="D35" s="19" t="s">
        <v>176</v>
      </c>
      <c r="E35" s="22" t="s">
        <v>16</v>
      </c>
    </row>
    <row r="36" spans="1:5" ht="120" x14ac:dyDescent="0.25">
      <c r="A36" s="21" t="s">
        <v>1318</v>
      </c>
      <c r="B36" s="18" t="s">
        <v>784</v>
      </c>
      <c r="C36" s="18" t="s">
        <v>167</v>
      </c>
      <c r="D36" s="19" t="s">
        <v>241</v>
      </c>
      <c r="E36" s="22" t="s">
        <v>87</v>
      </c>
    </row>
    <row r="37" spans="1:5" x14ac:dyDescent="0.25">
      <c r="A37" s="21" t="s">
        <v>1318</v>
      </c>
      <c r="B37" s="18" t="s">
        <v>784</v>
      </c>
      <c r="C37" s="18" t="s">
        <v>93</v>
      </c>
      <c r="D37" s="19" t="s">
        <v>173</v>
      </c>
      <c r="E37" s="22" t="s">
        <v>13</v>
      </c>
    </row>
    <row r="38" spans="1:5" x14ac:dyDescent="0.25">
      <c r="A38" s="21" t="s">
        <v>1318</v>
      </c>
      <c r="B38" s="18" t="s">
        <v>784</v>
      </c>
      <c r="C38" s="18" t="s">
        <v>89</v>
      </c>
      <c r="D38" s="19" t="s">
        <v>169</v>
      </c>
      <c r="E38" s="22" t="s">
        <v>9</v>
      </c>
    </row>
    <row r="39" spans="1:5" ht="45" x14ac:dyDescent="0.25">
      <c r="A39" s="21" t="s">
        <v>1318</v>
      </c>
      <c r="B39" s="18" t="s">
        <v>784</v>
      </c>
      <c r="C39" s="18" t="s">
        <v>95</v>
      </c>
      <c r="D39" s="19" t="s">
        <v>175</v>
      </c>
      <c r="E39" s="22" t="s">
        <v>15</v>
      </c>
    </row>
    <row r="40" spans="1:5" x14ac:dyDescent="0.25">
      <c r="A40" s="21" t="s">
        <v>1318</v>
      </c>
      <c r="B40" s="18" t="s">
        <v>784</v>
      </c>
      <c r="C40" s="18" t="s">
        <v>97</v>
      </c>
      <c r="D40" s="19" t="s">
        <v>177</v>
      </c>
      <c r="E40" s="22" t="s">
        <v>17</v>
      </c>
    </row>
    <row r="41" spans="1:5" ht="30" x14ac:dyDescent="0.25">
      <c r="A41" s="21" t="s">
        <v>1318</v>
      </c>
      <c r="B41" s="18" t="s">
        <v>784</v>
      </c>
      <c r="C41" s="18" t="s">
        <v>98</v>
      </c>
      <c r="D41" s="19" t="s">
        <v>178</v>
      </c>
      <c r="E41" s="22" t="s">
        <v>18</v>
      </c>
    </row>
    <row r="42" spans="1:5" x14ac:dyDescent="0.25">
      <c r="A42" s="21" t="s">
        <v>1318</v>
      </c>
      <c r="B42" s="18" t="s">
        <v>784</v>
      </c>
      <c r="C42" s="18" t="s">
        <v>99</v>
      </c>
      <c r="D42" s="19" t="s">
        <v>179</v>
      </c>
      <c r="E42" s="22" t="s">
        <v>19</v>
      </c>
    </row>
    <row r="43" spans="1:5" ht="30" x14ac:dyDescent="0.25">
      <c r="A43" s="21" t="s">
        <v>1318</v>
      </c>
      <c r="B43" s="18" t="s">
        <v>784</v>
      </c>
      <c r="C43" s="18" t="s">
        <v>94</v>
      </c>
      <c r="D43" s="19" t="s">
        <v>174</v>
      </c>
      <c r="E43" s="22" t="s">
        <v>14</v>
      </c>
    </row>
    <row r="44" spans="1:5" ht="30" x14ac:dyDescent="0.25">
      <c r="A44" s="21" t="s">
        <v>1318</v>
      </c>
      <c r="B44" s="18" t="s">
        <v>784</v>
      </c>
      <c r="C44" s="18" t="s">
        <v>92</v>
      </c>
      <c r="D44" s="19" t="s">
        <v>172</v>
      </c>
      <c r="E44" s="22" t="s">
        <v>12</v>
      </c>
    </row>
    <row r="45" spans="1:5" ht="150" x14ac:dyDescent="0.25">
      <c r="A45" s="21" t="s">
        <v>1318</v>
      </c>
      <c r="B45" s="18" t="s">
        <v>784</v>
      </c>
      <c r="C45" s="18" t="s">
        <v>164</v>
      </c>
      <c r="D45" s="19" t="s">
        <v>238</v>
      </c>
      <c r="E45" s="22" t="s">
        <v>84</v>
      </c>
    </row>
    <row r="46" spans="1:5" ht="30" x14ac:dyDescent="0.25">
      <c r="A46" s="21" t="s">
        <v>1318</v>
      </c>
      <c r="B46" s="18" t="s">
        <v>784</v>
      </c>
      <c r="C46" s="18" t="s">
        <v>90</v>
      </c>
      <c r="D46" s="19" t="s">
        <v>170</v>
      </c>
      <c r="E46" s="22" t="s">
        <v>10</v>
      </c>
    </row>
    <row r="47" spans="1:5" x14ac:dyDescent="0.25">
      <c r="A47" s="21" t="s">
        <v>1318</v>
      </c>
      <c r="B47" s="18" t="s">
        <v>784</v>
      </c>
      <c r="C47" s="18" t="s">
        <v>91</v>
      </c>
      <c r="D47" s="19" t="s">
        <v>171</v>
      </c>
      <c r="E47" s="22" t="s">
        <v>11</v>
      </c>
    </row>
    <row r="48" spans="1:5" x14ac:dyDescent="0.25">
      <c r="A48" s="21" t="s">
        <v>1334</v>
      </c>
      <c r="B48" s="18" t="s">
        <v>785</v>
      </c>
      <c r="C48" s="18"/>
      <c r="D48" s="19" t="s">
        <v>882</v>
      </c>
      <c r="E48" s="22" t="s">
        <v>833</v>
      </c>
    </row>
    <row r="49" spans="1:5" ht="30" x14ac:dyDescent="0.25">
      <c r="A49" s="21" t="s">
        <v>1318</v>
      </c>
      <c r="B49" s="18" t="s">
        <v>785</v>
      </c>
      <c r="C49" s="18" t="s">
        <v>1021</v>
      </c>
      <c r="D49" s="19" t="s">
        <v>1108</v>
      </c>
      <c r="E49" s="22" t="s">
        <v>934</v>
      </c>
    </row>
    <row r="50" spans="1:5" ht="30" x14ac:dyDescent="0.25">
      <c r="A50" s="21" t="s">
        <v>1318</v>
      </c>
      <c r="B50" s="18" t="s">
        <v>785</v>
      </c>
      <c r="C50" s="18" t="s">
        <v>1022</v>
      </c>
      <c r="D50" s="19" t="s">
        <v>1109</v>
      </c>
      <c r="E50" s="22" t="s">
        <v>935</v>
      </c>
    </row>
    <row r="51" spans="1:5" x14ac:dyDescent="0.25">
      <c r="A51" s="21" t="s">
        <v>1318</v>
      </c>
      <c r="B51" s="18" t="s">
        <v>785</v>
      </c>
      <c r="C51" s="18" t="s">
        <v>1023</v>
      </c>
      <c r="D51" s="19" t="s">
        <v>1110</v>
      </c>
      <c r="E51" s="22" t="s">
        <v>936</v>
      </c>
    </row>
    <row r="52" spans="1:5" ht="45" x14ac:dyDescent="0.25">
      <c r="A52" s="21" t="s">
        <v>1318</v>
      </c>
      <c r="B52" s="18" t="s">
        <v>785</v>
      </c>
      <c r="C52" s="18" t="s">
        <v>1024</v>
      </c>
      <c r="D52" s="19" t="s">
        <v>1111</v>
      </c>
      <c r="E52" s="22" t="s">
        <v>937</v>
      </c>
    </row>
    <row r="53" spans="1:5" x14ac:dyDescent="0.25">
      <c r="A53" s="21" t="s">
        <v>1334</v>
      </c>
      <c r="B53" s="18" t="s">
        <v>786</v>
      </c>
      <c r="C53" s="18"/>
      <c r="D53" s="19" t="s">
        <v>883</v>
      </c>
      <c r="E53" s="22" t="s">
        <v>834</v>
      </c>
    </row>
    <row r="54" spans="1:5" x14ac:dyDescent="0.25">
      <c r="A54" s="21" t="s">
        <v>1318</v>
      </c>
      <c r="B54" s="18" t="s">
        <v>786</v>
      </c>
      <c r="C54" s="18" t="s">
        <v>1025</v>
      </c>
      <c r="D54" s="19" t="s">
        <v>1112</v>
      </c>
      <c r="E54" s="22" t="s">
        <v>938</v>
      </c>
    </row>
    <row r="55" spans="1:5" x14ac:dyDescent="0.25">
      <c r="A55" s="21" t="s">
        <v>1318</v>
      </c>
      <c r="B55" s="18" t="s">
        <v>786</v>
      </c>
      <c r="C55" s="18" t="s">
        <v>1026</v>
      </c>
      <c r="D55" s="19" t="s">
        <v>1113</v>
      </c>
      <c r="E55" s="22" t="s">
        <v>939</v>
      </c>
    </row>
    <row r="56" spans="1:5" ht="30" x14ac:dyDescent="0.25">
      <c r="A56" s="21" t="s">
        <v>1318</v>
      </c>
      <c r="B56" s="18" t="s">
        <v>786</v>
      </c>
      <c r="C56" s="18" t="s">
        <v>1027</v>
      </c>
      <c r="D56" s="19" t="s">
        <v>1114</v>
      </c>
      <c r="E56" s="22" t="s">
        <v>940</v>
      </c>
    </row>
    <row r="57" spans="1:5" x14ac:dyDescent="0.25">
      <c r="A57" s="21" t="s">
        <v>1334</v>
      </c>
      <c r="B57" s="18" t="s">
        <v>787</v>
      </c>
      <c r="C57" s="18"/>
      <c r="D57" s="19" t="s">
        <v>884</v>
      </c>
      <c r="E57" s="22" t="s">
        <v>835</v>
      </c>
    </row>
    <row r="58" spans="1:5" ht="30" x14ac:dyDescent="0.25">
      <c r="A58" s="21" t="s">
        <v>1318</v>
      </c>
      <c r="B58" s="18" t="s">
        <v>787</v>
      </c>
      <c r="C58" s="18" t="s">
        <v>1028</v>
      </c>
      <c r="D58" s="19" t="s">
        <v>1115</v>
      </c>
      <c r="E58" s="22" t="s">
        <v>941</v>
      </c>
    </row>
    <row r="59" spans="1:5" ht="30" x14ac:dyDescent="0.25">
      <c r="A59" s="21" t="s">
        <v>1318</v>
      </c>
      <c r="B59" s="18" t="s">
        <v>787</v>
      </c>
      <c r="C59" s="18" t="s">
        <v>1029</v>
      </c>
      <c r="D59" s="19" t="s">
        <v>1116</v>
      </c>
      <c r="E59" s="22" t="s">
        <v>942</v>
      </c>
    </row>
    <row r="60" spans="1:5" ht="45" x14ac:dyDescent="0.25">
      <c r="A60" s="21" t="s">
        <v>1318</v>
      </c>
      <c r="B60" s="18" t="s">
        <v>787</v>
      </c>
      <c r="C60" s="18" t="s">
        <v>1030</v>
      </c>
      <c r="D60" s="19" t="s">
        <v>1117</v>
      </c>
      <c r="E60" s="22" t="s">
        <v>943</v>
      </c>
    </row>
    <row r="61" spans="1:5" ht="30" x14ac:dyDescent="0.25">
      <c r="A61" s="21" t="s">
        <v>1318</v>
      </c>
      <c r="B61" s="18" t="s">
        <v>787</v>
      </c>
      <c r="C61" s="18" t="s">
        <v>1031</v>
      </c>
      <c r="D61" s="19" t="s">
        <v>1118</v>
      </c>
      <c r="E61" s="22" t="s">
        <v>944</v>
      </c>
    </row>
    <row r="62" spans="1:5" ht="30" x14ac:dyDescent="0.25">
      <c r="A62" s="21" t="s">
        <v>1318</v>
      </c>
      <c r="B62" s="18" t="s">
        <v>787</v>
      </c>
      <c r="C62" s="18" t="s">
        <v>1032</v>
      </c>
      <c r="D62" s="19" t="s">
        <v>1119</v>
      </c>
      <c r="E62" s="22" t="s">
        <v>945</v>
      </c>
    </row>
    <row r="63" spans="1:5" ht="30" x14ac:dyDescent="0.25">
      <c r="A63" s="21" t="s">
        <v>1318</v>
      </c>
      <c r="B63" s="18" t="s">
        <v>787</v>
      </c>
      <c r="C63" s="18" t="s">
        <v>126</v>
      </c>
      <c r="D63" s="19" t="s">
        <v>205</v>
      </c>
      <c r="E63" s="22" t="s">
        <v>46</v>
      </c>
    </row>
    <row r="64" spans="1:5" ht="30" x14ac:dyDescent="0.25">
      <c r="A64" s="21" t="s">
        <v>1318</v>
      </c>
      <c r="B64" s="18" t="s">
        <v>787</v>
      </c>
      <c r="C64" s="18" t="s">
        <v>1033</v>
      </c>
      <c r="D64" s="19" t="s">
        <v>1120</v>
      </c>
      <c r="E64" s="22" t="s">
        <v>946</v>
      </c>
    </row>
    <row r="65" spans="1:5" x14ac:dyDescent="0.25">
      <c r="A65" s="21" t="s">
        <v>1334</v>
      </c>
      <c r="B65" s="18" t="s">
        <v>788</v>
      </c>
      <c r="C65" s="18"/>
      <c r="D65" s="19" t="s">
        <v>885</v>
      </c>
      <c r="E65" s="22" t="s">
        <v>836</v>
      </c>
    </row>
    <row r="66" spans="1:5" ht="30" x14ac:dyDescent="0.25">
      <c r="A66" s="21" t="s">
        <v>1318</v>
      </c>
      <c r="B66" s="18" t="s">
        <v>788</v>
      </c>
      <c r="C66" s="18" t="s">
        <v>1034</v>
      </c>
      <c r="D66" s="19" t="s">
        <v>1121</v>
      </c>
      <c r="E66" s="22" t="s">
        <v>947</v>
      </c>
    </row>
    <row r="67" spans="1:5" x14ac:dyDescent="0.25">
      <c r="A67" s="21" t="s">
        <v>1318</v>
      </c>
      <c r="B67" s="18" t="s">
        <v>788</v>
      </c>
      <c r="C67" s="18" t="s">
        <v>1035</v>
      </c>
      <c r="D67" s="19" t="s">
        <v>1122</v>
      </c>
      <c r="E67" s="22" t="s">
        <v>948</v>
      </c>
    </row>
    <row r="68" spans="1:5" ht="45" x14ac:dyDescent="0.25">
      <c r="A68" s="21" t="s">
        <v>1334</v>
      </c>
      <c r="B68" s="18" t="s">
        <v>789</v>
      </c>
      <c r="C68" s="18"/>
      <c r="D68" s="19" t="s">
        <v>886</v>
      </c>
      <c r="E68" s="22" t="s">
        <v>837</v>
      </c>
    </row>
    <row r="69" spans="1:5" x14ac:dyDescent="0.25">
      <c r="A69" s="21" t="s">
        <v>1334</v>
      </c>
      <c r="B69" s="18" t="s">
        <v>790</v>
      </c>
      <c r="C69" s="18"/>
      <c r="D69" s="19" t="s">
        <v>887</v>
      </c>
      <c r="E69" s="22" t="s">
        <v>838</v>
      </c>
    </row>
    <row r="70" spans="1:5" x14ac:dyDescent="0.25">
      <c r="A70" s="21" t="s">
        <v>1318</v>
      </c>
      <c r="B70" s="18" t="s">
        <v>790</v>
      </c>
      <c r="C70" s="18" t="s">
        <v>1036</v>
      </c>
      <c r="D70" s="19"/>
      <c r="E70" s="22" t="s">
        <v>949</v>
      </c>
    </row>
    <row r="71" spans="1:5" x14ac:dyDescent="0.25">
      <c r="A71" s="21" t="s">
        <v>1318</v>
      </c>
      <c r="B71" s="18" t="s">
        <v>790</v>
      </c>
      <c r="C71" s="18" t="s">
        <v>1037</v>
      </c>
      <c r="D71" s="19"/>
      <c r="E71" s="22" t="s">
        <v>950</v>
      </c>
    </row>
    <row r="72" spans="1:5" x14ac:dyDescent="0.25">
      <c r="A72" s="21" t="s">
        <v>1334</v>
      </c>
      <c r="B72" s="18" t="s">
        <v>791</v>
      </c>
      <c r="C72" s="18"/>
      <c r="D72" s="19"/>
      <c r="E72" s="22" t="s">
        <v>839</v>
      </c>
    </row>
    <row r="73" spans="1:5" x14ac:dyDescent="0.25">
      <c r="A73" s="21" t="s">
        <v>1334</v>
      </c>
      <c r="B73" s="18" t="s">
        <v>792</v>
      </c>
      <c r="C73" s="18"/>
      <c r="D73" s="19"/>
      <c r="E73" s="22" t="s">
        <v>840</v>
      </c>
    </row>
    <row r="74" spans="1:5" x14ac:dyDescent="0.25">
      <c r="A74" s="21" t="s">
        <v>1334</v>
      </c>
      <c r="B74" s="18" t="s">
        <v>793</v>
      </c>
      <c r="C74" s="18"/>
      <c r="D74" s="19"/>
      <c r="E74" s="22" t="s">
        <v>841</v>
      </c>
    </row>
    <row r="75" spans="1:5" x14ac:dyDescent="0.25">
      <c r="A75" s="21" t="s">
        <v>1334</v>
      </c>
      <c r="B75" s="18" t="s">
        <v>794</v>
      </c>
      <c r="C75" s="18"/>
      <c r="D75" s="19"/>
      <c r="E75" s="22" t="s">
        <v>842</v>
      </c>
    </row>
    <row r="76" spans="1:5" x14ac:dyDescent="0.25">
      <c r="A76" s="21" t="s">
        <v>1334</v>
      </c>
      <c r="B76" s="18" t="s">
        <v>795</v>
      </c>
      <c r="C76" s="18"/>
      <c r="D76" s="19"/>
      <c r="E76" s="22" t="s">
        <v>843</v>
      </c>
    </row>
    <row r="77" spans="1:5" x14ac:dyDescent="0.25">
      <c r="A77" s="21" t="s">
        <v>1334</v>
      </c>
      <c r="B77" s="18" t="s">
        <v>796</v>
      </c>
      <c r="C77" s="18"/>
      <c r="D77" s="19" t="s">
        <v>888</v>
      </c>
      <c r="E77" s="22" t="s">
        <v>844</v>
      </c>
    </row>
    <row r="78" spans="1:5" ht="30" x14ac:dyDescent="0.25">
      <c r="A78" s="21" t="s">
        <v>1318</v>
      </c>
      <c r="B78" s="18" t="s">
        <v>796</v>
      </c>
      <c r="C78" s="18" t="s">
        <v>106</v>
      </c>
      <c r="D78" s="19" t="s">
        <v>186</v>
      </c>
      <c r="E78" s="22" t="s">
        <v>26</v>
      </c>
    </row>
    <row r="79" spans="1:5" ht="60" x14ac:dyDescent="0.25">
      <c r="A79" s="21" t="s">
        <v>1318</v>
      </c>
      <c r="B79" s="18" t="s">
        <v>796</v>
      </c>
      <c r="C79" s="18" t="s">
        <v>103</v>
      </c>
      <c r="D79" s="19" t="s">
        <v>183</v>
      </c>
      <c r="E79" s="22" t="s">
        <v>23</v>
      </c>
    </row>
    <row r="80" spans="1:5" x14ac:dyDescent="0.25">
      <c r="A80" s="21" t="s">
        <v>1318</v>
      </c>
      <c r="B80" s="18" t="s">
        <v>796</v>
      </c>
      <c r="C80" s="18" t="s">
        <v>105</v>
      </c>
      <c r="D80" s="19" t="s">
        <v>185</v>
      </c>
      <c r="E80" s="22" t="s">
        <v>25</v>
      </c>
    </row>
    <row r="81" spans="1:5" ht="60" x14ac:dyDescent="0.25">
      <c r="A81" s="21" t="s">
        <v>1318</v>
      </c>
      <c r="B81" s="18" t="s">
        <v>796</v>
      </c>
      <c r="C81" s="18" t="s">
        <v>107</v>
      </c>
      <c r="D81" s="19" t="s">
        <v>187</v>
      </c>
      <c r="E81" s="22" t="s">
        <v>27</v>
      </c>
    </row>
    <row r="82" spans="1:5" x14ac:dyDescent="0.25">
      <c r="A82" s="21" t="s">
        <v>1318</v>
      </c>
      <c r="B82" s="18" t="s">
        <v>796</v>
      </c>
      <c r="C82" s="18" t="s">
        <v>102</v>
      </c>
      <c r="D82" s="19" t="s">
        <v>182</v>
      </c>
      <c r="E82" s="22" t="s">
        <v>22</v>
      </c>
    </row>
    <row r="83" spans="1:5" ht="30" x14ac:dyDescent="0.25">
      <c r="A83" s="21" t="s">
        <v>1318</v>
      </c>
      <c r="B83" s="18" t="s">
        <v>796</v>
      </c>
      <c r="C83" s="18" t="s">
        <v>109</v>
      </c>
      <c r="D83" s="19" t="s">
        <v>189</v>
      </c>
      <c r="E83" s="22" t="s">
        <v>29</v>
      </c>
    </row>
    <row r="84" spans="1:5" ht="90" x14ac:dyDescent="0.25">
      <c r="A84" s="21" t="s">
        <v>1318</v>
      </c>
      <c r="B84" s="18" t="s">
        <v>796</v>
      </c>
      <c r="C84" s="18" t="s">
        <v>112</v>
      </c>
      <c r="D84" s="19" t="s">
        <v>1225</v>
      </c>
      <c r="E84" s="22" t="s">
        <v>32</v>
      </c>
    </row>
    <row r="85" spans="1:5" ht="45" x14ac:dyDescent="0.25">
      <c r="A85" s="21" t="s">
        <v>1318</v>
      </c>
      <c r="B85" s="18" t="s">
        <v>796</v>
      </c>
      <c r="C85" s="18" t="s">
        <v>104</v>
      </c>
      <c r="D85" s="19" t="s">
        <v>184</v>
      </c>
      <c r="E85" s="22" t="s">
        <v>24</v>
      </c>
    </row>
    <row r="86" spans="1:5" x14ac:dyDescent="0.25">
      <c r="A86" s="21" t="s">
        <v>1318</v>
      </c>
      <c r="B86" s="18" t="s">
        <v>796</v>
      </c>
      <c r="C86" s="18" t="s">
        <v>111</v>
      </c>
      <c r="D86" s="19" t="s">
        <v>191</v>
      </c>
      <c r="E86" s="22" t="s">
        <v>31</v>
      </c>
    </row>
    <row r="87" spans="1:5" ht="30" x14ac:dyDescent="0.25">
      <c r="A87" s="21" t="s">
        <v>1318</v>
      </c>
      <c r="B87" s="18" t="s">
        <v>796</v>
      </c>
      <c r="C87" s="18" t="s">
        <v>100</v>
      </c>
      <c r="D87" s="19" t="s">
        <v>180</v>
      </c>
      <c r="E87" s="22" t="s">
        <v>20</v>
      </c>
    </row>
    <row r="88" spans="1:5" ht="30" x14ac:dyDescent="0.25">
      <c r="A88" s="21" t="s">
        <v>1318</v>
      </c>
      <c r="B88" s="18" t="s">
        <v>796</v>
      </c>
      <c r="C88" s="18" t="s">
        <v>108</v>
      </c>
      <c r="D88" s="19" t="s">
        <v>188</v>
      </c>
      <c r="E88" s="22" t="s">
        <v>28</v>
      </c>
    </row>
    <row r="89" spans="1:5" ht="30" x14ac:dyDescent="0.25">
      <c r="A89" s="21" t="s">
        <v>1318</v>
      </c>
      <c r="B89" s="18" t="s">
        <v>796</v>
      </c>
      <c r="C89" s="18" t="s">
        <v>110</v>
      </c>
      <c r="D89" s="19" t="s">
        <v>190</v>
      </c>
      <c r="E89" s="22" t="s">
        <v>30</v>
      </c>
    </row>
    <row r="90" spans="1:5" x14ac:dyDescent="0.25">
      <c r="A90" s="21" t="s">
        <v>1318</v>
      </c>
      <c r="B90" s="18" t="s">
        <v>796</v>
      </c>
      <c r="C90" s="18" t="s">
        <v>101</v>
      </c>
      <c r="D90" s="19" t="s">
        <v>181</v>
      </c>
      <c r="E90" s="22" t="s">
        <v>21</v>
      </c>
    </row>
    <row r="91" spans="1:5" ht="60" x14ac:dyDescent="0.25">
      <c r="A91" s="21" t="s">
        <v>1334</v>
      </c>
      <c r="B91" s="18" t="s">
        <v>797</v>
      </c>
      <c r="C91" s="18"/>
      <c r="D91" s="19" t="s">
        <v>889</v>
      </c>
      <c r="E91" s="22" t="s">
        <v>845</v>
      </c>
    </row>
    <row r="92" spans="1:5" ht="30" x14ac:dyDescent="0.25">
      <c r="A92" s="21" t="s">
        <v>1318</v>
      </c>
      <c r="B92" s="18" t="s">
        <v>797</v>
      </c>
      <c r="C92" s="18" t="s">
        <v>120</v>
      </c>
      <c r="D92" s="19" t="s">
        <v>199</v>
      </c>
      <c r="E92" s="22" t="s">
        <v>40</v>
      </c>
    </row>
    <row r="93" spans="1:5" ht="120" x14ac:dyDescent="0.25">
      <c r="A93" s="21" t="s">
        <v>1318</v>
      </c>
      <c r="B93" s="18" t="s">
        <v>797</v>
      </c>
      <c r="C93" s="18" t="s">
        <v>117</v>
      </c>
      <c r="D93" s="19" t="s">
        <v>196</v>
      </c>
      <c r="E93" s="22" t="s">
        <v>37</v>
      </c>
    </row>
    <row r="94" spans="1:5" ht="30" x14ac:dyDescent="0.25">
      <c r="A94" s="21" t="s">
        <v>1318</v>
      </c>
      <c r="B94" s="18" t="s">
        <v>797</v>
      </c>
      <c r="C94" s="18" t="s">
        <v>129</v>
      </c>
      <c r="D94" s="19" t="s">
        <v>208</v>
      </c>
      <c r="E94" s="22" t="s">
        <v>49</v>
      </c>
    </row>
    <row r="95" spans="1:5" x14ac:dyDescent="0.25">
      <c r="A95" s="21" t="s">
        <v>1318</v>
      </c>
      <c r="B95" s="18" t="s">
        <v>797</v>
      </c>
      <c r="C95" s="18" t="s">
        <v>116</v>
      </c>
      <c r="D95" s="19" t="s">
        <v>195</v>
      </c>
      <c r="E95" s="22" t="s">
        <v>36</v>
      </c>
    </row>
    <row r="96" spans="1:5" x14ac:dyDescent="0.25">
      <c r="A96" s="21" t="s">
        <v>1318</v>
      </c>
      <c r="B96" s="18" t="s">
        <v>797</v>
      </c>
      <c r="C96" s="18" t="s">
        <v>102</v>
      </c>
      <c r="D96" s="19" t="s">
        <v>182</v>
      </c>
      <c r="E96" s="22" t="s">
        <v>22</v>
      </c>
    </row>
    <row r="97" spans="1:5" x14ac:dyDescent="0.25">
      <c r="A97" s="21" t="s">
        <v>1318</v>
      </c>
      <c r="B97" s="18" t="s">
        <v>797</v>
      </c>
      <c r="C97" s="18" t="s">
        <v>115</v>
      </c>
      <c r="D97" s="19" t="s">
        <v>194</v>
      </c>
      <c r="E97" s="22" t="s">
        <v>35</v>
      </c>
    </row>
    <row r="98" spans="1:5" x14ac:dyDescent="0.25">
      <c r="A98" s="21" t="s">
        <v>1318</v>
      </c>
      <c r="B98" s="18" t="s">
        <v>797</v>
      </c>
      <c r="C98" s="18" t="s">
        <v>118</v>
      </c>
      <c r="D98" s="19" t="s">
        <v>197</v>
      </c>
      <c r="E98" s="22" t="s">
        <v>38</v>
      </c>
    </row>
    <row r="99" spans="1:5" x14ac:dyDescent="0.25">
      <c r="A99" s="21" t="s">
        <v>1318</v>
      </c>
      <c r="B99" s="18" t="s">
        <v>797</v>
      </c>
      <c r="C99" s="18" t="s">
        <v>121</v>
      </c>
      <c r="D99" s="19" t="s">
        <v>200</v>
      </c>
      <c r="E99" s="22" t="s">
        <v>41</v>
      </c>
    </row>
    <row r="100" spans="1:5" x14ac:dyDescent="0.25">
      <c r="A100" s="21" t="s">
        <v>1318</v>
      </c>
      <c r="B100" s="18" t="s">
        <v>797</v>
      </c>
      <c r="C100" s="18" t="s">
        <v>113</v>
      </c>
      <c r="D100" s="19" t="s">
        <v>192</v>
      </c>
      <c r="E100" s="22" t="s">
        <v>33</v>
      </c>
    </row>
    <row r="101" spans="1:5" x14ac:dyDescent="0.25">
      <c r="A101" s="21" t="s">
        <v>1318</v>
      </c>
      <c r="B101" s="18" t="s">
        <v>797</v>
      </c>
      <c r="C101" s="18" t="s">
        <v>93</v>
      </c>
      <c r="D101" s="19" t="s">
        <v>173</v>
      </c>
      <c r="E101" s="22" t="s">
        <v>13</v>
      </c>
    </row>
    <row r="102" spans="1:5" x14ac:dyDescent="0.25">
      <c r="A102" s="21" t="s">
        <v>1318</v>
      </c>
      <c r="B102" s="18" t="s">
        <v>797</v>
      </c>
      <c r="C102" s="18" t="s">
        <v>119</v>
      </c>
      <c r="D102" s="19" t="s">
        <v>198</v>
      </c>
      <c r="E102" s="22" t="s">
        <v>39</v>
      </c>
    </row>
    <row r="103" spans="1:5" x14ac:dyDescent="0.25">
      <c r="A103" s="21" t="s">
        <v>1318</v>
      </c>
      <c r="B103" s="18" t="s">
        <v>797</v>
      </c>
      <c r="C103" s="18" t="s">
        <v>114</v>
      </c>
      <c r="D103" s="19" t="s">
        <v>193</v>
      </c>
      <c r="E103" s="22" t="s">
        <v>34</v>
      </c>
    </row>
    <row r="104" spans="1:5" x14ac:dyDescent="0.25">
      <c r="A104" s="21" t="s">
        <v>1318</v>
      </c>
      <c r="B104" s="18" t="s">
        <v>797</v>
      </c>
      <c r="C104" s="18" t="s">
        <v>97</v>
      </c>
      <c r="D104" s="19" t="s">
        <v>177</v>
      </c>
      <c r="E104" s="22" t="s">
        <v>17</v>
      </c>
    </row>
    <row r="105" spans="1:5" ht="30" x14ac:dyDescent="0.25">
      <c r="A105" s="21" t="s">
        <v>1318</v>
      </c>
      <c r="B105" s="18" t="s">
        <v>797</v>
      </c>
      <c r="C105" s="18" t="s">
        <v>98</v>
      </c>
      <c r="D105" s="19" t="s">
        <v>178</v>
      </c>
      <c r="E105" s="22" t="s">
        <v>18</v>
      </c>
    </row>
    <row r="106" spans="1:5" x14ac:dyDescent="0.25">
      <c r="A106" s="21" t="s">
        <v>1318</v>
      </c>
      <c r="B106" s="18" t="s">
        <v>797</v>
      </c>
      <c r="C106" s="18" t="s">
        <v>99</v>
      </c>
      <c r="D106" s="19" t="s">
        <v>179</v>
      </c>
      <c r="E106" s="22" t="s">
        <v>19</v>
      </c>
    </row>
    <row r="107" spans="1:5" x14ac:dyDescent="0.25">
      <c r="A107" s="21" t="s">
        <v>1334</v>
      </c>
      <c r="B107" s="18" t="s">
        <v>798</v>
      </c>
      <c r="C107" s="18"/>
      <c r="D107" s="19" t="s">
        <v>890</v>
      </c>
      <c r="E107" s="22" t="s">
        <v>846</v>
      </c>
    </row>
    <row r="108" spans="1:5" ht="30" x14ac:dyDescent="0.25">
      <c r="A108" s="21" t="s">
        <v>1318</v>
      </c>
      <c r="B108" s="18" t="s">
        <v>798</v>
      </c>
      <c r="C108" s="18" t="s">
        <v>125</v>
      </c>
      <c r="D108" s="19" t="s">
        <v>204</v>
      </c>
      <c r="E108" s="22" t="s">
        <v>45</v>
      </c>
    </row>
    <row r="109" spans="1:5" x14ac:dyDescent="0.25">
      <c r="A109" s="21" t="s">
        <v>1318</v>
      </c>
      <c r="B109" s="18" t="s">
        <v>798</v>
      </c>
      <c r="C109" s="18" t="s">
        <v>123</v>
      </c>
      <c r="D109" s="19" t="s">
        <v>202</v>
      </c>
      <c r="E109" s="22" t="s">
        <v>43</v>
      </c>
    </row>
    <row r="110" spans="1:5" ht="30" x14ac:dyDescent="0.25">
      <c r="A110" s="21" t="s">
        <v>1318</v>
      </c>
      <c r="B110" s="18" t="s">
        <v>798</v>
      </c>
      <c r="C110" s="18" t="s">
        <v>122</v>
      </c>
      <c r="D110" s="19" t="s">
        <v>201</v>
      </c>
      <c r="E110" s="22" t="s">
        <v>42</v>
      </c>
    </row>
    <row r="111" spans="1:5" x14ac:dyDescent="0.25">
      <c r="A111" s="21" t="s">
        <v>1318</v>
      </c>
      <c r="B111" s="18" t="s">
        <v>798</v>
      </c>
      <c r="C111" s="18" t="s">
        <v>124</v>
      </c>
      <c r="D111" s="19" t="s">
        <v>203</v>
      </c>
      <c r="E111" s="22" t="s">
        <v>44</v>
      </c>
    </row>
    <row r="112" spans="1:5" x14ac:dyDescent="0.25">
      <c r="A112" s="21" t="s">
        <v>1334</v>
      </c>
      <c r="B112" s="18" t="s">
        <v>799</v>
      </c>
      <c r="C112" s="18"/>
      <c r="D112" s="19" t="s">
        <v>891</v>
      </c>
      <c r="E112" s="22" t="s">
        <v>847</v>
      </c>
    </row>
    <row r="113" spans="1:5" ht="30" x14ac:dyDescent="0.25">
      <c r="A113" s="21" t="s">
        <v>1318</v>
      </c>
      <c r="B113" s="18" t="s">
        <v>799</v>
      </c>
      <c r="C113" s="18" t="s">
        <v>129</v>
      </c>
      <c r="D113" s="19" t="s">
        <v>208</v>
      </c>
      <c r="E113" s="22" t="s">
        <v>49</v>
      </c>
    </row>
    <row r="114" spans="1:5" ht="30" x14ac:dyDescent="0.25">
      <c r="A114" s="21" t="s">
        <v>1318</v>
      </c>
      <c r="B114" s="18" t="s">
        <v>799</v>
      </c>
      <c r="C114" s="18" t="s">
        <v>125</v>
      </c>
      <c r="D114" s="19" t="s">
        <v>204</v>
      </c>
      <c r="E114" s="22" t="s">
        <v>45</v>
      </c>
    </row>
    <row r="115" spans="1:5" ht="75" x14ac:dyDescent="0.25">
      <c r="A115" s="21" t="s">
        <v>1318</v>
      </c>
      <c r="B115" s="18" t="s">
        <v>799</v>
      </c>
      <c r="C115" s="18" t="s">
        <v>128</v>
      </c>
      <c r="D115" s="19" t="s">
        <v>207</v>
      </c>
      <c r="E115" s="22" t="s">
        <v>48</v>
      </c>
    </row>
    <row r="116" spans="1:5" ht="30" x14ac:dyDescent="0.25">
      <c r="A116" s="21" t="s">
        <v>1318</v>
      </c>
      <c r="B116" s="18" t="s">
        <v>799</v>
      </c>
      <c r="C116" s="18" t="s">
        <v>127</v>
      </c>
      <c r="D116" s="19" t="s">
        <v>206</v>
      </c>
      <c r="E116" s="22" t="s">
        <v>47</v>
      </c>
    </row>
    <row r="117" spans="1:5" ht="90" x14ac:dyDescent="0.25">
      <c r="A117" s="21" t="s">
        <v>1318</v>
      </c>
      <c r="B117" s="18" t="s">
        <v>799</v>
      </c>
      <c r="C117" s="18" t="s">
        <v>112</v>
      </c>
      <c r="D117" s="19" t="s">
        <v>1225</v>
      </c>
      <c r="E117" s="22" t="s">
        <v>32</v>
      </c>
    </row>
    <row r="118" spans="1:5" x14ac:dyDescent="0.25">
      <c r="A118" s="21" t="s">
        <v>1318</v>
      </c>
      <c r="B118" s="18" t="s">
        <v>799</v>
      </c>
      <c r="C118" s="18" t="s">
        <v>97</v>
      </c>
      <c r="D118" s="19" t="s">
        <v>177</v>
      </c>
      <c r="E118" s="22" t="s">
        <v>17</v>
      </c>
    </row>
    <row r="119" spans="1:5" ht="30" x14ac:dyDescent="0.25">
      <c r="A119" s="21" t="s">
        <v>1318</v>
      </c>
      <c r="B119" s="18" t="s">
        <v>799</v>
      </c>
      <c r="C119" s="18" t="s">
        <v>126</v>
      </c>
      <c r="D119" s="19" t="s">
        <v>205</v>
      </c>
      <c r="E119" s="22" t="s">
        <v>46</v>
      </c>
    </row>
    <row r="120" spans="1:5" x14ac:dyDescent="0.25">
      <c r="A120" s="21" t="s">
        <v>1318</v>
      </c>
      <c r="B120" s="18" t="s">
        <v>799</v>
      </c>
      <c r="C120" s="18" t="s">
        <v>130</v>
      </c>
      <c r="D120" s="19" t="s">
        <v>209</v>
      </c>
      <c r="E120" s="22" t="s">
        <v>50</v>
      </c>
    </row>
    <row r="121" spans="1:5" ht="30" x14ac:dyDescent="0.25">
      <c r="A121" s="21" t="s">
        <v>1318</v>
      </c>
      <c r="B121" s="18" t="s">
        <v>799</v>
      </c>
      <c r="C121" s="18" t="s">
        <v>98</v>
      </c>
      <c r="D121" s="19" t="s">
        <v>178</v>
      </c>
      <c r="E121" s="22" t="s">
        <v>18</v>
      </c>
    </row>
    <row r="122" spans="1:5" x14ac:dyDescent="0.25">
      <c r="A122" s="21" t="s">
        <v>1318</v>
      </c>
      <c r="B122" s="18" t="s">
        <v>799</v>
      </c>
      <c r="C122" s="18" t="s">
        <v>99</v>
      </c>
      <c r="D122" s="19" t="s">
        <v>179</v>
      </c>
      <c r="E122" s="22" t="s">
        <v>19</v>
      </c>
    </row>
    <row r="123" spans="1:5" x14ac:dyDescent="0.25">
      <c r="A123" s="21" t="s">
        <v>1334</v>
      </c>
      <c r="B123" s="18" t="s">
        <v>771</v>
      </c>
      <c r="C123" s="18"/>
      <c r="D123" s="19" t="s">
        <v>892</v>
      </c>
      <c r="E123" s="22" t="s">
        <v>848</v>
      </c>
    </row>
    <row r="124" spans="1:5" ht="90" x14ac:dyDescent="0.25">
      <c r="A124" s="21" t="s">
        <v>1318</v>
      </c>
      <c r="B124" s="18" t="s">
        <v>771</v>
      </c>
      <c r="C124" s="18" t="s">
        <v>132</v>
      </c>
      <c r="D124" s="19" t="s">
        <v>211</v>
      </c>
      <c r="E124" s="22" t="s">
        <v>52</v>
      </c>
    </row>
    <row r="125" spans="1:5" x14ac:dyDescent="0.25">
      <c r="A125" s="21" t="s">
        <v>1318</v>
      </c>
      <c r="B125" s="18" t="s">
        <v>771</v>
      </c>
      <c r="C125" s="18" t="s">
        <v>138</v>
      </c>
      <c r="D125" s="19" t="s">
        <v>216</v>
      </c>
      <c r="E125" s="22" t="s">
        <v>58</v>
      </c>
    </row>
    <row r="126" spans="1:5" ht="60" x14ac:dyDescent="0.25">
      <c r="A126" s="21" t="s">
        <v>1318</v>
      </c>
      <c r="B126" s="18" t="s">
        <v>771</v>
      </c>
      <c r="C126" s="18" t="s">
        <v>150</v>
      </c>
      <c r="D126" s="19" t="s">
        <v>225</v>
      </c>
      <c r="E126" s="22" t="s">
        <v>70</v>
      </c>
    </row>
    <row r="127" spans="1:5" x14ac:dyDescent="0.25">
      <c r="A127" s="21" t="s">
        <v>1318</v>
      </c>
      <c r="B127" s="18" t="s">
        <v>771</v>
      </c>
      <c r="C127" s="18" t="s">
        <v>151</v>
      </c>
      <c r="D127" s="19" t="s">
        <v>226</v>
      </c>
      <c r="E127" s="22" t="s">
        <v>71</v>
      </c>
    </row>
    <row r="128" spans="1:5" ht="30" x14ac:dyDescent="0.25">
      <c r="A128" s="21" t="s">
        <v>1318</v>
      </c>
      <c r="B128" s="18" t="s">
        <v>771</v>
      </c>
      <c r="C128" s="18" t="s">
        <v>135</v>
      </c>
      <c r="D128" s="19" t="s">
        <v>213</v>
      </c>
      <c r="E128" s="22" t="s">
        <v>55</v>
      </c>
    </row>
    <row r="129" spans="1:5" ht="30" x14ac:dyDescent="0.25">
      <c r="A129" s="21" t="s">
        <v>1318</v>
      </c>
      <c r="B129" s="18" t="s">
        <v>771</v>
      </c>
      <c r="C129" s="18" t="s">
        <v>137</v>
      </c>
      <c r="D129" s="19" t="s">
        <v>215</v>
      </c>
      <c r="E129" s="22" t="s">
        <v>57</v>
      </c>
    </row>
    <row r="130" spans="1:5" x14ac:dyDescent="0.25">
      <c r="A130" s="21" t="s">
        <v>1318</v>
      </c>
      <c r="B130" s="18" t="s">
        <v>771</v>
      </c>
      <c r="C130" s="18" t="s">
        <v>162</v>
      </c>
      <c r="D130" s="19" t="s">
        <v>236</v>
      </c>
      <c r="E130" s="22" t="s">
        <v>82</v>
      </c>
    </row>
    <row r="131" spans="1:5" x14ac:dyDescent="0.25">
      <c r="A131" s="21" t="s">
        <v>1318</v>
      </c>
      <c r="B131" s="18" t="s">
        <v>771</v>
      </c>
      <c r="C131" s="18" t="s">
        <v>133</v>
      </c>
      <c r="D131" s="19"/>
      <c r="E131" s="22" t="s">
        <v>53</v>
      </c>
    </row>
    <row r="132" spans="1:5" ht="60" x14ac:dyDescent="0.25">
      <c r="A132" s="21" t="s">
        <v>1318</v>
      </c>
      <c r="B132" s="18" t="s">
        <v>771</v>
      </c>
      <c r="C132" s="18" t="s">
        <v>156</v>
      </c>
      <c r="D132" s="19" t="s">
        <v>231</v>
      </c>
      <c r="E132" s="22" t="s">
        <v>76</v>
      </c>
    </row>
    <row r="133" spans="1:5" x14ac:dyDescent="0.25">
      <c r="A133" s="21" t="s">
        <v>1318</v>
      </c>
      <c r="B133" s="18" t="s">
        <v>771</v>
      </c>
      <c r="C133" s="18" t="s">
        <v>136</v>
      </c>
      <c r="D133" s="19" t="s">
        <v>214</v>
      </c>
      <c r="E133" s="22" t="s">
        <v>56</v>
      </c>
    </row>
    <row r="134" spans="1:5" ht="30" x14ac:dyDescent="0.25">
      <c r="A134" s="21" t="s">
        <v>1318</v>
      </c>
      <c r="B134" s="18" t="s">
        <v>771</v>
      </c>
      <c r="C134" s="18" t="s">
        <v>158</v>
      </c>
      <c r="D134" s="19" t="s">
        <v>233</v>
      </c>
      <c r="E134" s="22" t="s">
        <v>78</v>
      </c>
    </row>
    <row r="135" spans="1:5" x14ac:dyDescent="0.25">
      <c r="A135" s="21" t="s">
        <v>1318</v>
      </c>
      <c r="B135" s="18" t="s">
        <v>771</v>
      </c>
      <c r="C135" s="18" t="s">
        <v>141</v>
      </c>
      <c r="D135" s="19" t="s">
        <v>218</v>
      </c>
      <c r="E135" s="22" t="s">
        <v>61</v>
      </c>
    </row>
    <row r="136" spans="1:5" ht="30" x14ac:dyDescent="0.25">
      <c r="A136" s="21" t="s">
        <v>1318</v>
      </c>
      <c r="B136" s="18" t="s">
        <v>771</v>
      </c>
      <c r="C136" s="18" t="s">
        <v>153</v>
      </c>
      <c r="D136" s="19" t="s">
        <v>228</v>
      </c>
      <c r="E136" s="22" t="s">
        <v>73</v>
      </c>
    </row>
    <row r="137" spans="1:5" ht="60" x14ac:dyDescent="0.25">
      <c r="A137" s="21" t="s">
        <v>1318</v>
      </c>
      <c r="B137" s="18" t="s">
        <v>771</v>
      </c>
      <c r="C137" s="18" t="s">
        <v>157</v>
      </c>
      <c r="D137" s="19" t="s">
        <v>232</v>
      </c>
      <c r="E137" s="22" t="s">
        <v>77</v>
      </c>
    </row>
    <row r="138" spans="1:5" ht="45" x14ac:dyDescent="0.25">
      <c r="A138" s="21" t="s">
        <v>1318</v>
      </c>
      <c r="B138" s="18" t="s">
        <v>771</v>
      </c>
      <c r="C138" s="18" t="s">
        <v>154</v>
      </c>
      <c r="D138" s="19" t="s">
        <v>229</v>
      </c>
      <c r="E138" s="22" t="s">
        <v>74</v>
      </c>
    </row>
    <row r="139" spans="1:5" ht="60" x14ac:dyDescent="0.25">
      <c r="A139" s="21" t="s">
        <v>1318</v>
      </c>
      <c r="B139" s="18" t="s">
        <v>771</v>
      </c>
      <c r="C139" s="18" t="s">
        <v>160</v>
      </c>
      <c r="D139" s="19" t="s">
        <v>1185</v>
      </c>
      <c r="E139" s="22" t="s">
        <v>80</v>
      </c>
    </row>
    <row r="140" spans="1:5" ht="30" x14ac:dyDescent="0.25">
      <c r="A140" s="21" t="s">
        <v>1318</v>
      </c>
      <c r="B140" s="18" t="s">
        <v>771</v>
      </c>
      <c r="C140" s="18" t="s">
        <v>139</v>
      </c>
      <c r="D140" s="19" t="s">
        <v>217</v>
      </c>
      <c r="E140" s="22" t="s">
        <v>59</v>
      </c>
    </row>
    <row r="141" spans="1:5" x14ac:dyDescent="0.25">
      <c r="A141" s="21" t="s">
        <v>1318</v>
      </c>
      <c r="B141" s="18" t="s">
        <v>771</v>
      </c>
      <c r="C141" s="18" t="s">
        <v>131</v>
      </c>
      <c r="D141" s="19" t="s">
        <v>210</v>
      </c>
      <c r="E141" s="22" t="s">
        <v>51</v>
      </c>
    </row>
    <row r="142" spans="1:5" x14ac:dyDescent="0.25">
      <c r="A142" s="21" t="s">
        <v>1318</v>
      </c>
      <c r="B142" s="18" t="s">
        <v>771</v>
      </c>
      <c r="C142" s="18" t="s">
        <v>149</v>
      </c>
      <c r="D142" s="19" t="s">
        <v>224</v>
      </c>
      <c r="E142" s="22" t="s">
        <v>69</v>
      </c>
    </row>
    <row r="143" spans="1:5" x14ac:dyDescent="0.25">
      <c r="A143" s="21" t="s">
        <v>1318</v>
      </c>
      <c r="B143" s="18" t="s">
        <v>771</v>
      </c>
      <c r="C143" s="18" t="s">
        <v>148</v>
      </c>
      <c r="D143" s="19" t="s">
        <v>223</v>
      </c>
      <c r="E143" s="22" t="s">
        <v>68</v>
      </c>
    </row>
    <row r="144" spans="1:5" x14ac:dyDescent="0.25">
      <c r="A144" s="21" t="s">
        <v>1318</v>
      </c>
      <c r="B144" s="18" t="s">
        <v>771</v>
      </c>
      <c r="C144" s="18" t="s">
        <v>134</v>
      </c>
      <c r="D144" s="19" t="s">
        <v>212</v>
      </c>
      <c r="E144" s="22" t="s">
        <v>54</v>
      </c>
    </row>
    <row r="145" spans="1:5" x14ac:dyDescent="0.25">
      <c r="A145" s="21" t="s">
        <v>1318</v>
      </c>
      <c r="B145" s="18" t="s">
        <v>771</v>
      </c>
      <c r="C145" s="18" t="s">
        <v>147</v>
      </c>
      <c r="D145" s="19" t="s">
        <v>222</v>
      </c>
      <c r="E145" s="22" t="s">
        <v>67</v>
      </c>
    </row>
    <row r="146" spans="1:5" x14ac:dyDescent="0.25">
      <c r="A146" s="21" t="s">
        <v>1318</v>
      </c>
      <c r="B146" s="18" t="s">
        <v>771</v>
      </c>
      <c r="C146" s="18" t="s">
        <v>144</v>
      </c>
      <c r="D146" s="19"/>
      <c r="E146" s="22" t="s">
        <v>64</v>
      </c>
    </row>
    <row r="147" spans="1:5" ht="30" x14ac:dyDescent="0.25">
      <c r="A147" s="21" t="s">
        <v>1318</v>
      </c>
      <c r="B147" s="18" t="s">
        <v>771</v>
      </c>
      <c r="C147" s="18" t="s">
        <v>155</v>
      </c>
      <c r="D147" s="19" t="s">
        <v>230</v>
      </c>
      <c r="E147" s="22" t="s">
        <v>75</v>
      </c>
    </row>
    <row r="148" spans="1:5" x14ac:dyDescent="0.25">
      <c r="A148" s="21" t="s">
        <v>1318</v>
      </c>
      <c r="B148" s="18" t="s">
        <v>771</v>
      </c>
      <c r="C148" s="18" t="s">
        <v>143</v>
      </c>
      <c r="D148" s="19" t="s">
        <v>219</v>
      </c>
      <c r="E148" s="22" t="s">
        <v>63</v>
      </c>
    </row>
    <row r="149" spans="1:5" x14ac:dyDescent="0.25">
      <c r="A149" s="21" t="s">
        <v>1318</v>
      </c>
      <c r="B149" s="18" t="s">
        <v>771</v>
      </c>
      <c r="C149" s="18" t="s">
        <v>145</v>
      </c>
      <c r="D149" s="19" t="s">
        <v>220</v>
      </c>
      <c r="E149" s="22" t="s">
        <v>65</v>
      </c>
    </row>
    <row r="150" spans="1:5" x14ac:dyDescent="0.25">
      <c r="A150" s="21" t="s">
        <v>1318</v>
      </c>
      <c r="B150" s="18" t="s">
        <v>771</v>
      </c>
      <c r="C150" s="18" t="s">
        <v>146</v>
      </c>
      <c r="D150" s="19" t="s">
        <v>221</v>
      </c>
      <c r="E150" s="22" t="s">
        <v>66</v>
      </c>
    </row>
    <row r="151" spans="1:5" ht="45" x14ac:dyDescent="0.25">
      <c r="A151" s="21" t="s">
        <v>1318</v>
      </c>
      <c r="B151" s="18" t="s">
        <v>771</v>
      </c>
      <c r="C151" s="18" t="s">
        <v>152</v>
      </c>
      <c r="D151" s="19" t="s">
        <v>227</v>
      </c>
      <c r="E151" s="22" t="s">
        <v>72</v>
      </c>
    </row>
    <row r="152" spans="1:5" ht="60" x14ac:dyDescent="0.25">
      <c r="A152" s="21" t="s">
        <v>1318</v>
      </c>
      <c r="B152" s="18" t="s">
        <v>771</v>
      </c>
      <c r="C152" s="18" t="s">
        <v>159</v>
      </c>
      <c r="D152" s="19" t="s">
        <v>234</v>
      </c>
      <c r="E152" s="22" t="s">
        <v>79</v>
      </c>
    </row>
    <row r="153" spans="1:5" ht="90" x14ac:dyDescent="0.25">
      <c r="A153" s="21" t="s">
        <v>1318</v>
      </c>
      <c r="B153" s="18" t="s">
        <v>771</v>
      </c>
      <c r="C153" s="18" t="s">
        <v>161</v>
      </c>
      <c r="D153" s="19" t="s">
        <v>235</v>
      </c>
      <c r="E153" s="22" t="s">
        <v>81</v>
      </c>
    </row>
    <row r="154" spans="1:5" ht="30" x14ac:dyDescent="0.25">
      <c r="A154" s="21" t="s">
        <v>1318</v>
      </c>
      <c r="B154" s="18" t="s">
        <v>771</v>
      </c>
      <c r="C154" s="18" t="s">
        <v>163</v>
      </c>
      <c r="D154" s="19" t="s">
        <v>237</v>
      </c>
      <c r="E154" s="22" t="s">
        <v>83</v>
      </c>
    </row>
    <row r="155" spans="1:5" x14ac:dyDescent="0.25">
      <c r="A155" s="21" t="s">
        <v>1318</v>
      </c>
      <c r="B155" s="18" t="s">
        <v>771</v>
      </c>
      <c r="C155" s="18" t="s">
        <v>142</v>
      </c>
      <c r="D155" s="19"/>
      <c r="E155" s="22" t="s">
        <v>62</v>
      </c>
    </row>
    <row r="156" spans="1:5" x14ac:dyDescent="0.25">
      <c r="A156" s="21" t="s">
        <v>1318</v>
      </c>
      <c r="B156" s="18" t="s">
        <v>771</v>
      </c>
      <c r="C156" s="18" t="s">
        <v>140</v>
      </c>
      <c r="D156" s="19"/>
      <c r="E156" s="22" t="s">
        <v>60</v>
      </c>
    </row>
    <row r="157" spans="1:5" ht="30" x14ac:dyDescent="0.25">
      <c r="A157" s="21" t="s">
        <v>1334</v>
      </c>
      <c r="B157" s="18" t="s">
        <v>800</v>
      </c>
      <c r="C157" s="18"/>
      <c r="D157" s="19" t="s">
        <v>893</v>
      </c>
      <c r="E157" s="22" t="s">
        <v>849</v>
      </c>
    </row>
    <row r="158" spans="1:5" ht="60" x14ac:dyDescent="0.25">
      <c r="A158" s="21" t="s">
        <v>1318</v>
      </c>
      <c r="B158" s="18" t="s">
        <v>800</v>
      </c>
      <c r="C158" s="18" t="s">
        <v>150</v>
      </c>
      <c r="D158" s="19" t="s">
        <v>225</v>
      </c>
      <c r="E158" s="22" t="s">
        <v>70</v>
      </c>
    </row>
    <row r="159" spans="1:5" x14ac:dyDescent="0.25">
      <c r="A159" s="21" t="s">
        <v>1318</v>
      </c>
      <c r="B159" s="18" t="s">
        <v>800</v>
      </c>
      <c r="C159" s="18" t="s">
        <v>151</v>
      </c>
      <c r="D159" s="19" t="s">
        <v>226</v>
      </c>
      <c r="E159" s="22" t="s">
        <v>71</v>
      </c>
    </row>
    <row r="160" spans="1:5" x14ac:dyDescent="0.25">
      <c r="A160" s="21" t="s">
        <v>1318</v>
      </c>
      <c r="B160" s="18" t="s">
        <v>800</v>
      </c>
      <c r="C160" s="18" t="s">
        <v>149</v>
      </c>
      <c r="D160" s="19" t="s">
        <v>224</v>
      </c>
      <c r="E160" s="22" t="s">
        <v>69</v>
      </c>
    </row>
    <row r="161" spans="1:5" x14ac:dyDescent="0.25">
      <c r="A161" s="21" t="s">
        <v>1318</v>
      </c>
      <c r="B161" s="18" t="s">
        <v>800</v>
      </c>
      <c r="C161" s="18" t="s">
        <v>148</v>
      </c>
      <c r="D161" s="19" t="s">
        <v>223</v>
      </c>
      <c r="E161" s="22" t="s">
        <v>68</v>
      </c>
    </row>
    <row r="162" spans="1:5" x14ac:dyDescent="0.25">
      <c r="A162" s="21" t="s">
        <v>1318</v>
      </c>
      <c r="B162" s="18" t="s">
        <v>800</v>
      </c>
      <c r="C162" s="18" t="s">
        <v>147</v>
      </c>
      <c r="D162" s="19" t="s">
        <v>222</v>
      </c>
      <c r="E162" s="22" t="s">
        <v>67</v>
      </c>
    </row>
    <row r="163" spans="1:5" ht="30" x14ac:dyDescent="0.25">
      <c r="A163" s="21" t="s">
        <v>1318</v>
      </c>
      <c r="B163" s="18" t="s">
        <v>800</v>
      </c>
      <c r="C163" s="18" t="s">
        <v>1038</v>
      </c>
      <c r="D163" s="19" t="s">
        <v>1123</v>
      </c>
      <c r="E163" s="22" t="s">
        <v>951</v>
      </c>
    </row>
    <row r="164" spans="1:5" x14ac:dyDescent="0.25">
      <c r="A164" s="21" t="s">
        <v>1334</v>
      </c>
      <c r="B164" s="18" t="s">
        <v>801</v>
      </c>
      <c r="C164" s="18"/>
      <c r="D164" s="19" t="s">
        <v>894</v>
      </c>
      <c r="E164" s="22" t="s">
        <v>850</v>
      </c>
    </row>
    <row r="165" spans="1:5" ht="30" x14ac:dyDescent="0.25">
      <c r="A165" s="21" t="s">
        <v>1318</v>
      </c>
      <c r="B165" s="18" t="s">
        <v>801</v>
      </c>
      <c r="C165" s="18" t="s">
        <v>153</v>
      </c>
      <c r="D165" s="19" t="s">
        <v>228</v>
      </c>
      <c r="E165" s="22" t="s">
        <v>73</v>
      </c>
    </row>
    <row r="166" spans="1:5" ht="45" x14ac:dyDescent="0.25">
      <c r="A166" s="21" t="s">
        <v>1318</v>
      </c>
      <c r="B166" s="18" t="s">
        <v>801</v>
      </c>
      <c r="C166" s="18" t="s">
        <v>154</v>
      </c>
      <c r="D166" s="19" t="s">
        <v>229</v>
      </c>
      <c r="E166" s="22" t="s">
        <v>74</v>
      </c>
    </row>
    <row r="167" spans="1:5" ht="30" x14ac:dyDescent="0.25">
      <c r="A167" s="21" t="s">
        <v>1318</v>
      </c>
      <c r="B167" s="18" t="s">
        <v>801</v>
      </c>
      <c r="C167" s="18" t="s">
        <v>155</v>
      </c>
      <c r="D167" s="19" t="s">
        <v>230</v>
      </c>
      <c r="E167" s="22" t="s">
        <v>75</v>
      </c>
    </row>
    <row r="168" spans="1:5" ht="45" x14ac:dyDescent="0.25">
      <c r="A168" s="21" t="s">
        <v>1318</v>
      </c>
      <c r="B168" s="18" t="s">
        <v>801</v>
      </c>
      <c r="C168" s="18" t="s">
        <v>152</v>
      </c>
      <c r="D168" s="19" t="s">
        <v>227</v>
      </c>
      <c r="E168" s="22" t="s">
        <v>72</v>
      </c>
    </row>
    <row r="169" spans="1:5" x14ac:dyDescent="0.25">
      <c r="A169" s="21" t="s">
        <v>1334</v>
      </c>
      <c r="B169" s="18" t="s">
        <v>802</v>
      </c>
      <c r="C169" s="18"/>
      <c r="D169" s="19" t="s">
        <v>895</v>
      </c>
      <c r="E169" s="22" t="s">
        <v>851</v>
      </c>
    </row>
    <row r="170" spans="1:5" ht="60" x14ac:dyDescent="0.25">
      <c r="A170" s="21" t="s">
        <v>1318</v>
      </c>
      <c r="B170" s="18" t="s">
        <v>802</v>
      </c>
      <c r="C170" s="18" t="s">
        <v>156</v>
      </c>
      <c r="D170" s="19" t="s">
        <v>231</v>
      </c>
      <c r="E170" s="22" t="s">
        <v>76</v>
      </c>
    </row>
    <row r="171" spans="1:5" ht="30" x14ac:dyDescent="0.25">
      <c r="A171" s="21" t="s">
        <v>1318</v>
      </c>
      <c r="B171" s="18" t="s">
        <v>802</v>
      </c>
      <c r="C171" s="18" t="s">
        <v>158</v>
      </c>
      <c r="D171" s="19" t="s">
        <v>233</v>
      </c>
      <c r="E171" s="22" t="s">
        <v>78</v>
      </c>
    </row>
    <row r="172" spans="1:5" ht="60" x14ac:dyDescent="0.25">
      <c r="A172" s="21" t="s">
        <v>1318</v>
      </c>
      <c r="B172" s="18" t="s">
        <v>802</v>
      </c>
      <c r="C172" s="18" t="s">
        <v>157</v>
      </c>
      <c r="D172" s="19" t="s">
        <v>232</v>
      </c>
      <c r="E172" s="22" t="s">
        <v>77</v>
      </c>
    </row>
    <row r="173" spans="1:5" ht="60" x14ac:dyDescent="0.25">
      <c r="A173" s="21" t="s">
        <v>1318</v>
      </c>
      <c r="B173" s="18" t="s">
        <v>802</v>
      </c>
      <c r="C173" s="18" t="s">
        <v>160</v>
      </c>
      <c r="D173" s="19" t="s">
        <v>1185</v>
      </c>
      <c r="E173" s="22" t="s">
        <v>80</v>
      </c>
    </row>
    <row r="174" spans="1:5" ht="60" x14ac:dyDescent="0.25">
      <c r="A174" s="21" t="s">
        <v>1318</v>
      </c>
      <c r="B174" s="18" t="s">
        <v>802</v>
      </c>
      <c r="C174" s="18" t="s">
        <v>159</v>
      </c>
      <c r="D174" s="19" t="s">
        <v>234</v>
      </c>
      <c r="E174" s="22" t="s">
        <v>79</v>
      </c>
    </row>
    <row r="175" spans="1:5" ht="90" x14ac:dyDescent="0.25">
      <c r="A175" s="21" t="s">
        <v>1318</v>
      </c>
      <c r="B175" s="18" t="s">
        <v>802</v>
      </c>
      <c r="C175" s="18" t="s">
        <v>161</v>
      </c>
      <c r="D175" s="19" t="s">
        <v>235</v>
      </c>
      <c r="E175" s="22" t="s">
        <v>81</v>
      </c>
    </row>
    <row r="176" spans="1:5" x14ac:dyDescent="0.25">
      <c r="A176" s="21" t="s">
        <v>1334</v>
      </c>
      <c r="B176" s="18" t="s">
        <v>803</v>
      </c>
      <c r="C176" s="18"/>
      <c r="D176" s="19" t="s">
        <v>896</v>
      </c>
      <c r="E176" s="22" t="s">
        <v>852</v>
      </c>
    </row>
    <row r="177" spans="1:5" x14ac:dyDescent="0.25">
      <c r="A177" s="21" t="s">
        <v>1318</v>
      </c>
      <c r="B177" s="18" t="s">
        <v>803</v>
      </c>
      <c r="C177" s="18" t="s">
        <v>138</v>
      </c>
      <c r="D177" s="19" t="s">
        <v>216</v>
      </c>
      <c r="E177" s="22" t="s">
        <v>58</v>
      </c>
    </row>
    <row r="178" spans="1:5" ht="30" x14ac:dyDescent="0.25">
      <c r="A178" s="21" t="s">
        <v>1318</v>
      </c>
      <c r="B178" s="18" t="s">
        <v>803</v>
      </c>
      <c r="C178" s="18" t="s">
        <v>137</v>
      </c>
      <c r="D178" s="19" t="s">
        <v>215</v>
      </c>
      <c r="E178" s="22" t="s">
        <v>57</v>
      </c>
    </row>
    <row r="179" spans="1:5" x14ac:dyDescent="0.25">
      <c r="A179" s="21" t="s">
        <v>1318</v>
      </c>
      <c r="B179" s="18" t="s">
        <v>803</v>
      </c>
      <c r="C179" s="18" t="s">
        <v>136</v>
      </c>
      <c r="D179" s="19" t="s">
        <v>214</v>
      </c>
      <c r="E179" s="22" t="s">
        <v>56</v>
      </c>
    </row>
    <row r="180" spans="1:5" x14ac:dyDescent="0.25">
      <c r="A180" s="21" t="s">
        <v>1318</v>
      </c>
      <c r="B180" s="18" t="s">
        <v>803</v>
      </c>
      <c r="C180" s="18" t="s">
        <v>141</v>
      </c>
      <c r="D180" s="19" t="s">
        <v>218</v>
      </c>
      <c r="E180" s="22" t="s">
        <v>61</v>
      </c>
    </row>
    <row r="181" spans="1:5" ht="30" x14ac:dyDescent="0.25">
      <c r="A181" s="21" t="s">
        <v>1318</v>
      </c>
      <c r="B181" s="18" t="s">
        <v>803</v>
      </c>
      <c r="C181" s="18" t="s">
        <v>139</v>
      </c>
      <c r="D181" s="19" t="s">
        <v>217</v>
      </c>
      <c r="E181" s="22" t="s">
        <v>59</v>
      </c>
    </row>
    <row r="182" spans="1:5" x14ac:dyDescent="0.25">
      <c r="A182" s="21" t="s">
        <v>1318</v>
      </c>
      <c r="B182" s="18" t="s">
        <v>803</v>
      </c>
      <c r="C182" s="18" t="s">
        <v>140</v>
      </c>
      <c r="D182" s="19"/>
      <c r="E182" s="22" t="s">
        <v>60</v>
      </c>
    </row>
    <row r="183" spans="1:5" x14ac:dyDescent="0.25">
      <c r="A183" s="21" t="s">
        <v>1334</v>
      </c>
      <c r="B183" s="18" t="s">
        <v>804</v>
      </c>
      <c r="C183" s="18"/>
      <c r="D183" s="19" t="s">
        <v>897</v>
      </c>
      <c r="E183" s="22" t="s">
        <v>853</v>
      </c>
    </row>
    <row r="184" spans="1:5" x14ac:dyDescent="0.25">
      <c r="A184" s="21" t="s">
        <v>1318</v>
      </c>
      <c r="B184" s="18" t="s">
        <v>804</v>
      </c>
      <c r="C184" s="18" t="s">
        <v>144</v>
      </c>
      <c r="D184" s="19"/>
      <c r="E184" s="22" t="s">
        <v>64</v>
      </c>
    </row>
    <row r="185" spans="1:5" x14ac:dyDescent="0.25">
      <c r="A185" s="21" t="s">
        <v>1318</v>
      </c>
      <c r="B185" s="18" t="s">
        <v>804</v>
      </c>
      <c r="C185" s="18" t="s">
        <v>143</v>
      </c>
      <c r="D185" s="19" t="s">
        <v>219</v>
      </c>
      <c r="E185" s="22" t="s">
        <v>63</v>
      </c>
    </row>
    <row r="186" spans="1:5" x14ac:dyDescent="0.25">
      <c r="A186" s="21" t="s">
        <v>1318</v>
      </c>
      <c r="B186" s="18" t="s">
        <v>804</v>
      </c>
      <c r="C186" s="18" t="s">
        <v>145</v>
      </c>
      <c r="D186" s="19" t="s">
        <v>220</v>
      </c>
      <c r="E186" s="22" t="s">
        <v>65</v>
      </c>
    </row>
    <row r="187" spans="1:5" x14ac:dyDescent="0.25">
      <c r="A187" s="21" t="s">
        <v>1318</v>
      </c>
      <c r="B187" s="18" t="s">
        <v>804</v>
      </c>
      <c r="C187" s="18" t="s">
        <v>146</v>
      </c>
      <c r="D187" s="19" t="s">
        <v>221</v>
      </c>
      <c r="E187" s="22" t="s">
        <v>66</v>
      </c>
    </row>
    <row r="188" spans="1:5" x14ac:dyDescent="0.25">
      <c r="A188" s="21" t="s">
        <v>1318</v>
      </c>
      <c r="B188" s="18" t="s">
        <v>804</v>
      </c>
      <c r="C188" s="18" t="s">
        <v>142</v>
      </c>
      <c r="D188" s="19"/>
      <c r="E188" s="22" t="s">
        <v>62</v>
      </c>
    </row>
    <row r="189" spans="1:5" x14ac:dyDescent="0.25">
      <c r="A189" s="21" t="s">
        <v>1334</v>
      </c>
      <c r="B189" s="18" t="s">
        <v>805</v>
      </c>
      <c r="C189" s="18"/>
      <c r="D189" s="19"/>
      <c r="E189" s="22" t="s">
        <v>854</v>
      </c>
    </row>
    <row r="190" spans="1:5" ht="30" x14ac:dyDescent="0.25">
      <c r="A190" s="21" t="s">
        <v>1318</v>
      </c>
      <c r="B190" s="18" t="s">
        <v>805</v>
      </c>
      <c r="C190" s="18" t="s">
        <v>135</v>
      </c>
      <c r="D190" s="19" t="s">
        <v>213</v>
      </c>
      <c r="E190" s="22" t="s">
        <v>55</v>
      </c>
    </row>
    <row r="191" spans="1:5" x14ac:dyDescent="0.25">
      <c r="A191" s="21" t="s">
        <v>1318</v>
      </c>
      <c r="B191" s="18" t="s">
        <v>805</v>
      </c>
      <c r="C191" s="18" t="s">
        <v>134</v>
      </c>
      <c r="D191" s="19" t="s">
        <v>212</v>
      </c>
      <c r="E191" s="22" t="s">
        <v>54</v>
      </c>
    </row>
    <row r="192" spans="1:5" ht="30" x14ac:dyDescent="0.25">
      <c r="A192" s="21" t="s">
        <v>1334</v>
      </c>
      <c r="B192" s="18" t="s">
        <v>806</v>
      </c>
      <c r="C192" s="18"/>
      <c r="D192" s="19" t="s">
        <v>898</v>
      </c>
      <c r="E192" s="22" t="s">
        <v>855</v>
      </c>
    </row>
    <row r="193" spans="1:5" x14ac:dyDescent="0.25">
      <c r="A193" s="21" t="s">
        <v>1318</v>
      </c>
      <c r="B193" s="18" t="s">
        <v>806</v>
      </c>
      <c r="C193" s="18" t="s">
        <v>1039</v>
      </c>
      <c r="D193" s="19" t="s">
        <v>1124</v>
      </c>
      <c r="E193" s="22" t="s">
        <v>952</v>
      </c>
    </row>
    <row r="194" spans="1:5" x14ac:dyDescent="0.25">
      <c r="A194" s="21" t="s">
        <v>1318</v>
      </c>
      <c r="B194" s="18" t="s">
        <v>806</v>
      </c>
      <c r="C194" s="18" t="s">
        <v>1040</v>
      </c>
      <c r="D194" s="19" t="s">
        <v>1125</v>
      </c>
      <c r="E194" s="22" t="s">
        <v>953</v>
      </c>
    </row>
    <row r="195" spans="1:5" x14ac:dyDescent="0.25">
      <c r="A195" s="21" t="s">
        <v>1318</v>
      </c>
      <c r="B195" s="18" t="s">
        <v>806</v>
      </c>
      <c r="C195" s="18" t="s">
        <v>1041</v>
      </c>
      <c r="D195" s="19" t="s">
        <v>1126</v>
      </c>
      <c r="E195" s="22" t="s">
        <v>954</v>
      </c>
    </row>
    <row r="196" spans="1:5" x14ac:dyDescent="0.25">
      <c r="A196" s="21" t="s">
        <v>1318</v>
      </c>
      <c r="B196" s="18" t="s">
        <v>806</v>
      </c>
      <c r="C196" s="18" t="s">
        <v>93</v>
      </c>
      <c r="D196" s="19" t="s">
        <v>173</v>
      </c>
      <c r="E196" s="22" t="s">
        <v>13</v>
      </c>
    </row>
    <row r="197" spans="1:5" x14ac:dyDescent="0.25">
      <c r="A197" s="21" t="s">
        <v>1318</v>
      </c>
      <c r="B197" s="18" t="s">
        <v>806</v>
      </c>
      <c r="C197" s="18" t="s">
        <v>101</v>
      </c>
      <c r="D197" s="19" t="s">
        <v>181</v>
      </c>
      <c r="E197" s="22" t="s">
        <v>21</v>
      </c>
    </row>
    <row r="198" spans="1:5" x14ac:dyDescent="0.25">
      <c r="A198" s="21" t="s">
        <v>1334</v>
      </c>
      <c r="B198" s="18" t="s">
        <v>807</v>
      </c>
      <c r="C198" s="18"/>
      <c r="D198" s="19" t="s">
        <v>899</v>
      </c>
      <c r="E198" s="22" t="s">
        <v>856</v>
      </c>
    </row>
    <row r="199" spans="1:5" x14ac:dyDescent="0.25">
      <c r="A199" s="21" t="s">
        <v>1318</v>
      </c>
      <c r="B199" s="18" t="s">
        <v>807</v>
      </c>
      <c r="C199" s="18" t="s">
        <v>1042</v>
      </c>
      <c r="D199" s="19" t="s">
        <v>1127</v>
      </c>
      <c r="E199" s="22" t="s">
        <v>955</v>
      </c>
    </row>
    <row r="200" spans="1:5" x14ac:dyDescent="0.25">
      <c r="A200" s="21" t="s">
        <v>1318</v>
      </c>
      <c r="B200" s="18" t="s">
        <v>807</v>
      </c>
      <c r="C200" s="18" t="s">
        <v>102</v>
      </c>
      <c r="D200" s="19" t="s">
        <v>182</v>
      </c>
      <c r="E200" s="22" t="s">
        <v>22</v>
      </c>
    </row>
    <row r="201" spans="1:5" ht="30" x14ac:dyDescent="0.25">
      <c r="A201" s="21" t="s">
        <v>1318</v>
      </c>
      <c r="B201" s="18" t="s">
        <v>807</v>
      </c>
      <c r="C201" s="18" t="s">
        <v>1043</v>
      </c>
      <c r="D201" s="19" t="s">
        <v>1128</v>
      </c>
      <c r="E201" s="22" t="s">
        <v>956</v>
      </c>
    </row>
    <row r="202" spans="1:5" ht="30" x14ac:dyDescent="0.25">
      <c r="A202" s="21" t="s">
        <v>1318</v>
      </c>
      <c r="B202" s="18" t="s">
        <v>807</v>
      </c>
      <c r="C202" s="18" t="s">
        <v>1044</v>
      </c>
      <c r="D202" s="19" t="s">
        <v>1129</v>
      </c>
      <c r="E202" s="22" t="s">
        <v>957</v>
      </c>
    </row>
    <row r="203" spans="1:5" ht="30" x14ac:dyDescent="0.25">
      <c r="A203" s="21" t="s">
        <v>1334</v>
      </c>
      <c r="B203" s="18" t="s">
        <v>808</v>
      </c>
      <c r="C203" s="18"/>
      <c r="D203" s="19" t="s">
        <v>900</v>
      </c>
      <c r="E203" s="22" t="s">
        <v>857</v>
      </c>
    </row>
    <row r="204" spans="1:5" ht="30" x14ac:dyDescent="0.25">
      <c r="A204" s="21" t="s">
        <v>1318</v>
      </c>
      <c r="B204" s="18" t="s">
        <v>808</v>
      </c>
      <c r="C204" s="18" t="s">
        <v>1045</v>
      </c>
      <c r="D204" s="19" t="s">
        <v>1130</v>
      </c>
      <c r="E204" s="22" t="s">
        <v>958</v>
      </c>
    </row>
    <row r="205" spans="1:5" ht="30" x14ac:dyDescent="0.25">
      <c r="A205" s="21" t="s">
        <v>1318</v>
      </c>
      <c r="B205" s="18" t="s">
        <v>808</v>
      </c>
      <c r="C205" s="18" t="s">
        <v>1046</v>
      </c>
      <c r="D205" s="19" t="s">
        <v>1131</v>
      </c>
      <c r="E205" s="22" t="s">
        <v>959</v>
      </c>
    </row>
    <row r="206" spans="1:5" x14ac:dyDescent="0.25">
      <c r="A206" s="21" t="s">
        <v>1334</v>
      </c>
      <c r="B206" s="18" t="s">
        <v>809</v>
      </c>
      <c r="C206" s="18"/>
      <c r="D206" s="19" t="s">
        <v>901</v>
      </c>
      <c r="E206" s="22" t="s">
        <v>858</v>
      </c>
    </row>
    <row r="207" spans="1:5" ht="45" x14ac:dyDescent="0.25">
      <c r="A207" s="21" t="s">
        <v>1318</v>
      </c>
      <c r="B207" s="18" t="s">
        <v>809</v>
      </c>
      <c r="C207" s="18" t="s">
        <v>1047</v>
      </c>
      <c r="D207" s="19" t="s">
        <v>1132</v>
      </c>
      <c r="E207" s="22" t="s">
        <v>960</v>
      </c>
    </row>
    <row r="208" spans="1:5" x14ac:dyDescent="0.25">
      <c r="A208" s="21" t="s">
        <v>1318</v>
      </c>
      <c r="B208" s="18" t="s">
        <v>809</v>
      </c>
      <c r="C208" s="18" t="s">
        <v>1048</v>
      </c>
      <c r="D208" s="19" t="s">
        <v>1133</v>
      </c>
      <c r="E208" s="22" t="s">
        <v>961</v>
      </c>
    </row>
    <row r="209" spans="1:5" ht="30" x14ac:dyDescent="0.25">
      <c r="A209" s="21" t="s">
        <v>1334</v>
      </c>
      <c r="B209" s="18" t="s">
        <v>810</v>
      </c>
      <c r="C209" s="18"/>
      <c r="D209" s="19" t="s">
        <v>902</v>
      </c>
      <c r="E209" s="22" t="s">
        <v>859</v>
      </c>
    </row>
    <row r="210" spans="1:5" ht="45" x14ac:dyDescent="0.25">
      <c r="A210" s="21" t="s">
        <v>1318</v>
      </c>
      <c r="B210" s="18" t="s">
        <v>810</v>
      </c>
      <c r="C210" s="18" t="s">
        <v>1049</v>
      </c>
      <c r="D210" s="19" t="s">
        <v>1134</v>
      </c>
      <c r="E210" s="22" t="s">
        <v>962</v>
      </c>
    </row>
    <row r="211" spans="1:5" x14ac:dyDescent="0.25">
      <c r="A211" s="21" t="s">
        <v>1318</v>
      </c>
      <c r="B211" s="18" t="s">
        <v>810</v>
      </c>
      <c r="C211" s="18" t="s">
        <v>1050</v>
      </c>
      <c r="D211" s="19" t="s">
        <v>1135</v>
      </c>
      <c r="E211" s="22" t="s">
        <v>963</v>
      </c>
    </row>
    <row r="212" spans="1:5" x14ac:dyDescent="0.25">
      <c r="A212" s="21" t="s">
        <v>1318</v>
      </c>
      <c r="B212" s="18" t="s">
        <v>810</v>
      </c>
      <c r="C212" s="18" t="s">
        <v>1051</v>
      </c>
      <c r="D212" s="19"/>
      <c r="E212" s="22" t="s">
        <v>964</v>
      </c>
    </row>
    <row r="213" spans="1:5" x14ac:dyDescent="0.25">
      <c r="A213" s="21" t="s">
        <v>1334</v>
      </c>
      <c r="B213" s="18" t="s">
        <v>811</v>
      </c>
      <c r="C213" s="18"/>
      <c r="D213" s="19"/>
      <c r="E213" s="22" t="s">
        <v>860</v>
      </c>
    </row>
    <row r="214" spans="1:5" ht="30" x14ac:dyDescent="0.25">
      <c r="A214" s="21" t="s">
        <v>1318</v>
      </c>
      <c r="B214" s="18" t="s">
        <v>811</v>
      </c>
      <c r="C214" s="18" t="s">
        <v>1052</v>
      </c>
      <c r="D214" s="19" t="s">
        <v>1136</v>
      </c>
      <c r="E214" s="22" t="s">
        <v>965</v>
      </c>
    </row>
    <row r="215" spans="1:5" x14ac:dyDescent="0.25">
      <c r="A215" s="21" t="s">
        <v>1334</v>
      </c>
      <c r="B215" s="18" t="s">
        <v>812</v>
      </c>
      <c r="C215" s="18"/>
      <c r="D215" s="19" t="s">
        <v>903</v>
      </c>
      <c r="E215" s="22" t="s">
        <v>861</v>
      </c>
    </row>
    <row r="216" spans="1:5" ht="30" x14ac:dyDescent="0.25">
      <c r="A216" s="21" t="s">
        <v>1318</v>
      </c>
      <c r="B216" s="18" t="s">
        <v>812</v>
      </c>
      <c r="C216" s="18" t="s">
        <v>1053</v>
      </c>
      <c r="D216" s="19" t="s">
        <v>1137</v>
      </c>
      <c r="E216" s="22" t="s">
        <v>966</v>
      </c>
    </row>
    <row r="217" spans="1:5" x14ac:dyDescent="0.25">
      <c r="A217" s="21" t="s">
        <v>1318</v>
      </c>
      <c r="B217" s="18" t="s">
        <v>812</v>
      </c>
      <c r="C217" s="18" t="s">
        <v>1054</v>
      </c>
      <c r="D217" s="19"/>
      <c r="E217" s="22" t="s">
        <v>967</v>
      </c>
    </row>
    <row r="218" spans="1:5" x14ac:dyDescent="0.25">
      <c r="A218" s="21" t="s">
        <v>1318</v>
      </c>
      <c r="B218" s="18" t="s">
        <v>812</v>
      </c>
      <c r="C218" s="18" t="s">
        <v>1055</v>
      </c>
      <c r="D218" s="19"/>
      <c r="E218" s="22" t="s">
        <v>968</v>
      </c>
    </row>
    <row r="219" spans="1:5" ht="30" x14ac:dyDescent="0.25">
      <c r="A219" s="21" t="s">
        <v>1334</v>
      </c>
      <c r="B219" s="18" t="s">
        <v>813</v>
      </c>
      <c r="C219" s="18"/>
      <c r="D219" s="19" t="s">
        <v>904</v>
      </c>
      <c r="E219" s="22" t="s">
        <v>862</v>
      </c>
    </row>
    <row r="220" spans="1:5" ht="30" x14ac:dyDescent="0.25">
      <c r="A220" s="21" t="s">
        <v>1318</v>
      </c>
      <c r="B220" s="18" t="s">
        <v>813</v>
      </c>
      <c r="C220" s="18" t="s">
        <v>1056</v>
      </c>
      <c r="D220" s="19" t="s">
        <v>1138</v>
      </c>
      <c r="E220" s="22" t="s">
        <v>969</v>
      </c>
    </row>
    <row r="221" spans="1:5" ht="45" x14ac:dyDescent="0.25">
      <c r="A221" s="21" t="s">
        <v>1318</v>
      </c>
      <c r="B221" s="18" t="s">
        <v>813</v>
      </c>
      <c r="C221" s="18" t="s">
        <v>1057</v>
      </c>
      <c r="D221" s="19" t="s">
        <v>1139</v>
      </c>
      <c r="E221" s="22" t="s">
        <v>970</v>
      </c>
    </row>
    <row r="222" spans="1:5" ht="60" x14ac:dyDescent="0.25">
      <c r="A222" s="21" t="s">
        <v>1318</v>
      </c>
      <c r="B222" s="18" t="s">
        <v>813</v>
      </c>
      <c r="C222" s="18" t="s">
        <v>1058</v>
      </c>
      <c r="D222" s="19" t="s">
        <v>1140</v>
      </c>
      <c r="E222" s="22" t="s">
        <v>971</v>
      </c>
    </row>
    <row r="223" spans="1:5" x14ac:dyDescent="0.25">
      <c r="A223" s="21" t="s">
        <v>1334</v>
      </c>
      <c r="B223" s="18" t="s">
        <v>814</v>
      </c>
      <c r="C223" s="18"/>
      <c r="D223" s="19"/>
      <c r="E223" s="22" t="s">
        <v>863</v>
      </c>
    </row>
    <row r="224" spans="1:5" ht="30" x14ac:dyDescent="0.25">
      <c r="A224" s="21" t="s">
        <v>1318</v>
      </c>
      <c r="B224" s="18" t="s">
        <v>814</v>
      </c>
      <c r="C224" s="18" t="s">
        <v>1059</v>
      </c>
      <c r="D224" s="19" t="s">
        <v>1141</v>
      </c>
      <c r="E224" s="22" t="s">
        <v>972</v>
      </c>
    </row>
    <row r="225" spans="1:5" ht="30" x14ac:dyDescent="0.25">
      <c r="A225" s="21" t="s">
        <v>1318</v>
      </c>
      <c r="B225" s="18" t="s">
        <v>814</v>
      </c>
      <c r="C225" s="18" t="s">
        <v>1060</v>
      </c>
      <c r="D225" s="19" t="s">
        <v>1142</v>
      </c>
      <c r="E225" s="22" t="s">
        <v>973</v>
      </c>
    </row>
    <row r="226" spans="1:5" ht="45" x14ac:dyDescent="0.25">
      <c r="A226" s="21" t="s">
        <v>1318</v>
      </c>
      <c r="B226" s="18" t="s">
        <v>814</v>
      </c>
      <c r="C226" s="18" t="s">
        <v>1061</v>
      </c>
      <c r="D226" s="19" t="s">
        <v>1143</v>
      </c>
      <c r="E226" s="22" t="s">
        <v>974</v>
      </c>
    </row>
    <row r="227" spans="1:5" ht="30" x14ac:dyDescent="0.25">
      <c r="A227" s="21" t="s">
        <v>1318</v>
      </c>
      <c r="B227" s="18" t="s">
        <v>814</v>
      </c>
      <c r="C227" s="18" t="s">
        <v>1062</v>
      </c>
      <c r="D227" s="19" t="s">
        <v>1144</v>
      </c>
      <c r="E227" s="22" t="s">
        <v>975</v>
      </c>
    </row>
    <row r="228" spans="1:5" ht="30" x14ac:dyDescent="0.25">
      <c r="A228" s="21" t="s">
        <v>1334</v>
      </c>
      <c r="B228" s="18" t="s">
        <v>815</v>
      </c>
      <c r="C228" s="18"/>
      <c r="D228" s="19" t="s">
        <v>905</v>
      </c>
      <c r="E228" s="22" t="s">
        <v>864</v>
      </c>
    </row>
    <row r="229" spans="1:5" ht="30" x14ac:dyDescent="0.25">
      <c r="A229" s="21" t="s">
        <v>1318</v>
      </c>
      <c r="B229" s="18" t="s">
        <v>815</v>
      </c>
      <c r="C229" s="18" t="s">
        <v>1063</v>
      </c>
      <c r="D229" s="19" t="s">
        <v>1145</v>
      </c>
      <c r="E229" s="22" t="s">
        <v>976</v>
      </c>
    </row>
    <row r="230" spans="1:5" ht="45" x14ac:dyDescent="0.25">
      <c r="A230" s="21" t="s">
        <v>1318</v>
      </c>
      <c r="B230" s="18" t="s">
        <v>815</v>
      </c>
      <c r="C230" s="18" t="s">
        <v>1064</v>
      </c>
      <c r="D230" s="19" t="s">
        <v>1146</v>
      </c>
      <c r="E230" s="22" t="s">
        <v>977</v>
      </c>
    </row>
    <row r="231" spans="1:5" x14ac:dyDescent="0.25">
      <c r="A231" s="21" t="s">
        <v>1334</v>
      </c>
      <c r="B231" s="18" t="s">
        <v>816</v>
      </c>
      <c r="C231" s="18"/>
      <c r="D231" s="19" t="s">
        <v>906</v>
      </c>
      <c r="E231" s="22" t="s">
        <v>865</v>
      </c>
    </row>
    <row r="232" spans="1:5" ht="75" x14ac:dyDescent="0.25">
      <c r="A232" s="21" t="s">
        <v>1318</v>
      </c>
      <c r="B232" s="18" t="s">
        <v>816</v>
      </c>
      <c r="C232" s="18" t="s">
        <v>1065</v>
      </c>
      <c r="D232" s="19" t="s">
        <v>1147</v>
      </c>
      <c r="E232" s="22" t="s">
        <v>978</v>
      </c>
    </row>
    <row r="233" spans="1:5" ht="45" x14ac:dyDescent="0.25">
      <c r="A233" s="21" t="s">
        <v>1318</v>
      </c>
      <c r="B233" s="18" t="s">
        <v>816</v>
      </c>
      <c r="C233" s="18" t="s">
        <v>1066</v>
      </c>
      <c r="D233" s="19" t="s">
        <v>1148</v>
      </c>
      <c r="E233" s="22" t="s">
        <v>979</v>
      </c>
    </row>
    <row r="234" spans="1:5" ht="30" x14ac:dyDescent="0.25">
      <c r="A234" s="21" t="s">
        <v>1318</v>
      </c>
      <c r="B234" s="18" t="s">
        <v>816</v>
      </c>
      <c r="C234" s="18" t="s">
        <v>1067</v>
      </c>
      <c r="D234" s="19" t="s">
        <v>1149</v>
      </c>
      <c r="E234" s="22" t="s">
        <v>980</v>
      </c>
    </row>
    <row r="235" spans="1:5" ht="30" x14ac:dyDescent="0.25">
      <c r="A235" s="21" t="s">
        <v>1334</v>
      </c>
      <c r="B235" s="18" t="s">
        <v>817</v>
      </c>
      <c r="C235" s="18"/>
      <c r="D235" s="19" t="s">
        <v>907</v>
      </c>
      <c r="E235" s="22" t="s">
        <v>866</v>
      </c>
    </row>
    <row r="236" spans="1:5" ht="60" x14ac:dyDescent="0.25">
      <c r="A236" s="21" t="s">
        <v>1318</v>
      </c>
      <c r="B236" s="18" t="s">
        <v>817</v>
      </c>
      <c r="C236" s="18" t="s">
        <v>1068</v>
      </c>
      <c r="D236" s="19" t="s">
        <v>1150</v>
      </c>
      <c r="E236" s="22" t="s">
        <v>981</v>
      </c>
    </row>
    <row r="237" spans="1:5" ht="30" x14ac:dyDescent="0.25">
      <c r="A237" s="21" t="s">
        <v>1318</v>
      </c>
      <c r="B237" s="18" t="s">
        <v>817</v>
      </c>
      <c r="C237" s="18" t="s">
        <v>1069</v>
      </c>
      <c r="D237" s="19" t="s">
        <v>1151</v>
      </c>
      <c r="E237" s="22" t="s">
        <v>982</v>
      </c>
    </row>
    <row r="238" spans="1:5" ht="30" x14ac:dyDescent="0.25">
      <c r="A238" s="21" t="s">
        <v>1318</v>
      </c>
      <c r="B238" s="18" t="s">
        <v>817</v>
      </c>
      <c r="C238" s="18" t="s">
        <v>1070</v>
      </c>
      <c r="D238" s="19" t="s">
        <v>1152</v>
      </c>
      <c r="E238" s="22" t="s">
        <v>983</v>
      </c>
    </row>
    <row r="239" spans="1:5" x14ac:dyDescent="0.25">
      <c r="A239" s="21" t="s">
        <v>1334</v>
      </c>
      <c r="B239" s="18" t="s">
        <v>818</v>
      </c>
      <c r="C239" s="18"/>
      <c r="D239" s="19" t="s">
        <v>908</v>
      </c>
      <c r="E239" s="22" t="s">
        <v>867</v>
      </c>
    </row>
    <row r="240" spans="1:5" ht="60" x14ac:dyDescent="0.25">
      <c r="A240" s="21" t="s">
        <v>1318</v>
      </c>
      <c r="B240" s="18" t="s">
        <v>818</v>
      </c>
      <c r="C240" s="18" t="s">
        <v>1071</v>
      </c>
      <c r="D240" s="19" t="s">
        <v>1153</v>
      </c>
      <c r="E240" s="22" t="s">
        <v>984</v>
      </c>
    </row>
    <row r="241" spans="1:5" x14ac:dyDescent="0.25">
      <c r="A241" s="21" t="s">
        <v>1318</v>
      </c>
      <c r="B241" s="18" t="s">
        <v>818</v>
      </c>
      <c r="C241" s="18" t="s">
        <v>1072</v>
      </c>
      <c r="D241" s="19" t="s">
        <v>1154</v>
      </c>
      <c r="E241" s="22" t="s">
        <v>985</v>
      </c>
    </row>
    <row r="242" spans="1:5" x14ac:dyDescent="0.25">
      <c r="A242" s="21" t="s">
        <v>1334</v>
      </c>
      <c r="B242" s="18" t="s">
        <v>819</v>
      </c>
      <c r="C242" s="18"/>
      <c r="D242" s="19" t="s">
        <v>909</v>
      </c>
      <c r="E242" s="22" t="s">
        <v>868</v>
      </c>
    </row>
    <row r="243" spans="1:5" ht="30" x14ac:dyDescent="0.25">
      <c r="A243" s="21" t="s">
        <v>1318</v>
      </c>
      <c r="B243" s="18" t="s">
        <v>819</v>
      </c>
      <c r="C243" s="18" t="s">
        <v>1073</v>
      </c>
      <c r="D243" s="19" t="s">
        <v>1155</v>
      </c>
      <c r="E243" s="22" t="s">
        <v>986</v>
      </c>
    </row>
    <row r="244" spans="1:5" x14ac:dyDescent="0.25">
      <c r="A244" s="21" t="s">
        <v>1318</v>
      </c>
      <c r="B244" s="18" t="s">
        <v>819</v>
      </c>
      <c r="C244" s="18" t="s">
        <v>1074</v>
      </c>
      <c r="D244" s="19" t="s">
        <v>1156</v>
      </c>
      <c r="E244" s="22" t="s">
        <v>987</v>
      </c>
    </row>
    <row r="245" spans="1:5" ht="30" x14ac:dyDescent="0.25">
      <c r="A245" s="21" t="s">
        <v>1318</v>
      </c>
      <c r="B245" s="18" t="s">
        <v>819</v>
      </c>
      <c r="C245" s="18" t="s">
        <v>1075</v>
      </c>
      <c r="D245" s="19" t="s">
        <v>1157</v>
      </c>
      <c r="E245" s="22" t="s">
        <v>988</v>
      </c>
    </row>
    <row r="246" spans="1:5" x14ac:dyDescent="0.25">
      <c r="A246" s="21" t="s">
        <v>1334</v>
      </c>
      <c r="B246" s="18" t="s">
        <v>820</v>
      </c>
      <c r="C246" s="18"/>
      <c r="D246" s="19" t="s">
        <v>910</v>
      </c>
      <c r="E246" s="22" t="s">
        <v>869</v>
      </c>
    </row>
    <row r="247" spans="1:5" ht="45" x14ac:dyDescent="0.25">
      <c r="A247" s="21" t="s">
        <v>1318</v>
      </c>
      <c r="B247" s="18" t="s">
        <v>820</v>
      </c>
      <c r="C247" s="18" t="s">
        <v>1076</v>
      </c>
      <c r="D247" s="19" t="s">
        <v>1158</v>
      </c>
      <c r="E247" s="22" t="s">
        <v>989</v>
      </c>
    </row>
    <row r="248" spans="1:5" ht="90" x14ac:dyDescent="0.25">
      <c r="A248" s="21" t="s">
        <v>1318</v>
      </c>
      <c r="B248" s="18" t="s">
        <v>820</v>
      </c>
      <c r="C248" s="18" t="s">
        <v>1077</v>
      </c>
      <c r="D248" s="19" t="s">
        <v>1159</v>
      </c>
      <c r="E248" s="22" t="s">
        <v>990</v>
      </c>
    </row>
    <row r="249" spans="1:5" x14ac:dyDescent="0.25">
      <c r="A249" s="21" t="s">
        <v>1334</v>
      </c>
      <c r="B249" s="18" t="s">
        <v>821</v>
      </c>
      <c r="C249" s="18"/>
      <c r="D249" s="19" t="s">
        <v>911</v>
      </c>
      <c r="E249" s="22" t="s">
        <v>870</v>
      </c>
    </row>
    <row r="250" spans="1:5" x14ac:dyDescent="0.25">
      <c r="A250" s="21" t="s">
        <v>1318</v>
      </c>
      <c r="B250" s="18" t="s">
        <v>821</v>
      </c>
      <c r="C250" s="18" t="s">
        <v>1078</v>
      </c>
      <c r="D250" s="19" t="s">
        <v>1160</v>
      </c>
      <c r="E250" s="22" t="s">
        <v>991</v>
      </c>
    </row>
    <row r="251" spans="1:5" ht="30" x14ac:dyDescent="0.25">
      <c r="A251" s="21" t="s">
        <v>1318</v>
      </c>
      <c r="B251" s="18" t="s">
        <v>821</v>
      </c>
      <c r="C251" s="18" t="s">
        <v>1079</v>
      </c>
      <c r="D251" s="19" t="s">
        <v>1161</v>
      </c>
      <c r="E251" s="22" t="s">
        <v>992</v>
      </c>
    </row>
    <row r="252" spans="1:5" x14ac:dyDescent="0.25">
      <c r="A252" s="21" t="s">
        <v>1334</v>
      </c>
      <c r="B252" s="18" t="s">
        <v>822</v>
      </c>
      <c r="C252" s="18"/>
      <c r="D252" s="19" t="s">
        <v>912</v>
      </c>
      <c r="E252" s="22" t="s">
        <v>871</v>
      </c>
    </row>
    <row r="253" spans="1:5" ht="30" x14ac:dyDescent="0.25">
      <c r="A253" s="21" t="s">
        <v>1318</v>
      </c>
      <c r="B253" s="18" t="s">
        <v>822</v>
      </c>
      <c r="C253" s="18" t="s">
        <v>1080</v>
      </c>
      <c r="D253" s="19" t="s">
        <v>1162</v>
      </c>
      <c r="E253" s="22" t="s">
        <v>993</v>
      </c>
    </row>
    <row r="254" spans="1:5" ht="45" x14ac:dyDescent="0.25">
      <c r="A254" s="21" t="s">
        <v>1318</v>
      </c>
      <c r="B254" s="18" t="s">
        <v>822</v>
      </c>
      <c r="C254" s="18" t="s">
        <v>1081</v>
      </c>
      <c r="D254" s="19" t="s">
        <v>1163</v>
      </c>
      <c r="E254" s="22" t="s">
        <v>994</v>
      </c>
    </row>
    <row r="255" spans="1:5" ht="30" x14ac:dyDescent="0.25">
      <c r="A255" s="21" t="s">
        <v>1318</v>
      </c>
      <c r="B255" s="18" t="s">
        <v>822</v>
      </c>
      <c r="C255" s="18" t="s">
        <v>1082</v>
      </c>
      <c r="D255" s="19" t="s">
        <v>1164</v>
      </c>
      <c r="E255" s="22" t="s">
        <v>995</v>
      </c>
    </row>
    <row r="256" spans="1:5" ht="30" x14ac:dyDescent="0.25">
      <c r="A256" s="21" t="s">
        <v>1318</v>
      </c>
      <c r="B256" s="18" t="s">
        <v>822</v>
      </c>
      <c r="C256" s="18" t="s">
        <v>1083</v>
      </c>
      <c r="D256" s="19" t="s">
        <v>1165</v>
      </c>
      <c r="E256" s="22" t="s">
        <v>996</v>
      </c>
    </row>
    <row r="257" spans="1:5" x14ac:dyDescent="0.25">
      <c r="A257" s="21" t="s">
        <v>1318</v>
      </c>
      <c r="B257" s="18" t="s">
        <v>822</v>
      </c>
      <c r="C257" s="18" t="s">
        <v>1084</v>
      </c>
      <c r="D257" s="19" t="s">
        <v>1166</v>
      </c>
      <c r="E257" s="22" t="s">
        <v>997</v>
      </c>
    </row>
    <row r="258" spans="1:5" x14ac:dyDescent="0.25">
      <c r="A258" s="21" t="s">
        <v>1334</v>
      </c>
      <c r="B258" s="18" t="s">
        <v>823</v>
      </c>
      <c r="C258" s="18"/>
      <c r="D258" s="19"/>
      <c r="E258" s="22" t="s">
        <v>872</v>
      </c>
    </row>
    <row r="259" spans="1:5" ht="105" x14ac:dyDescent="0.25">
      <c r="A259" s="21" t="s">
        <v>1318</v>
      </c>
      <c r="B259" s="18" t="s">
        <v>823</v>
      </c>
      <c r="C259" s="18" t="s">
        <v>1085</v>
      </c>
      <c r="D259" s="19" t="s">
        <v>1167</v>
      </c>
      <c r="E259" s="22" t="s">
        <v>998</v>
      </c>
    </row>
    <row r="260" spans="1:5" ht="45" x14ac:dyDescent="0.25">
      <c r="A260" s="21" t="s">
        <v>1318</v>
      </c>
      <c r="B260" s="39" t="s">
        <v>823</v>
      </c>
      <c r="C260" s="18" t="s">
        <v>1086</v>
      </c>
      <c r="D260" s="19" t="s">
        <v>1168</v>
      </c>
      <c r="E260" s="40" t="s">
        <v>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29"/>
  <sheetViews>
    <sheetView workbookViewId="0">
      <selection activeCell="C3" sqref="C3"/>
    </sheetView>
  </sheetViews>
  <sheetFormatPr defaultRowHeight="15" x14ac:dyDescent="0.25"/>
  <cols>
    <col min="1" max="1" width="7.28515625" bestFit="1" customWidth="1"/>
    <col min="2" max="2" width="21.42578125" bestFit="1" customWidth="1"/>
    <col min="3" max="3" width="35.28515625" customWidth="1"/>
    <col min="4" max="4" width="14" customWidth="1"/>
    <col min="5" max="5" width="12.85546875" bestFit="1" customWidth="1"/>
    <col min="6" max="6" width="29.28515625" bestFit="1" customWidth="1"/>
    <col min="7" max="7" width="26.7109375" bestFit="1" customWidth="1"/>
    <col min="8" max="9" width="32" bestFit="1" customWidth="1"/>
    <col min="10" max="10" width="46.85546875" customWidth="1"/>
    <col min="11" max="11" width="26.7109375" bestFit="1" customWidth="1"/>
  </cols>
  <sheetData>
    <row r="1" spans="1:8" x14ac:dyDescent="0.25">
      <c r="A1" s="32" t="s">
        <v>1417</v>
      </c>
      <c r="B1" s="33" t="s">
        <v>1420</v>
      </c>
      <c r="C1" s="33" t="s">
        <v>1421</v>
      </c>
      <c r="D1" s="33" t="s">
        <v>1422</v>
      </c>
      <c r="E1" s="34" t="s">
        <v>1423</v>
      </c>
      <c r="F1" s="33" t="s">
        <v>168</v>
      </c>
      <c r="G1" s="33" t="s">
        <v>1424</v>
      </c>
      <c r="H1" s="33" t="s">
        <v>8</v>
      </c>
    </row>
    <row r="2" spans="1:8" ht="45" x14ac:dyDescent="0.25">
      <c r="A2" s="18" t="s">
        <v>1426</v>
      </c>
      <c r="B2" s="18" t="s">
        <v>1428</v>
      </c>
      <c r="C2" s="18" t="s">
        <v>1431</v>
      </c>
      <c r="D2" s="19"/>
      <c r="E2" s="19"/>
      <c r="F2" s="19" t="s">
        <v>1467</v>
      </c>
      <c r="G2" s="19"/>
      <c r="H2" s="20" t="s">
        <v>1496</v>
      </c>
    </row>
    <row r="3" spans="1:8" ht="90" x14ac:dyDescent="0.25">
      <c r="A3" s="18" t="s">
        <v>1427</v>
      </c>
      <c r="B3" s="18" t="s">
        <v>1428</v>
      </c>
      <c r="C3" s="18" t="s">
        <v>1431</v>
      </c>
      <c r="D3" s="19" t="s">
        <v>1438</v>
      </c>
      <c r="E3" s="19"/>
      <c r="F3" s="19" t="s">
        <v>1468</v>
      </c>
      <c r="G3" s="19"/>
      <c r="H3" s="20" t="s">
        <v>1497</v>
      </c>
    </row>
    <row r="4" spans="1:8" ht="45" x14ac:dyDescent="0.25">
      <c r="A4" s="18" t="s">
        <v>1318</v>
      </c>
      <c r="B4" s="18" t="s">
        <v>1428</v>
      </c>
      <c r="C4" s="18" t="s">
        <v>1431</v>
      </c>
      <c r="D4" s="19" t="s">
        <v>1438</v>
      </c>
      <c r="E4" s="19" t="s">
        <v>93</v>
      </c>
      <c r="F4" s="19" t="s">
        <v>173</v>
      </c>
      <c r="G4" s="19" t="s">
        <v>1484</v>
      </c>
      <c r="H4" s="20" t="s">
        <v>13</v>
      </c>
    </row>
    <row r="5" spans="1:8" ht="45" x14ac:dyDescent="0.25">
      <c r="A5" s="18" t="s">
        <v>1318</v>
      </c>
      <c r="B5" s="18" t="s">
        <v>1428</v>
      </c>
      <c r="C5" s="18" t="s">
        <v>1431</v>
      </c>
      <c r="D5" s="19" t="s">
        <v>1438</v>
      </c>
      <c r="E5" s="19" t="s">
        <v>89</v>
      </c>
      <c r="F5" s="19" t="s">
        <v>169</v>
      </c>
      <c r="G5" s="19" t="s">
        <v>784</v>
      </c>
      <c r="H5" s="20" t="s">
        <v>9</v>
      </c>
    </row>
    <row r="6" spans="1:8" ht="60" x14ac:dyDescent="0.25">
      <c r="A6" s="18" t="s">
        <v>1318</v>
      </c>
      <c r="B6" s="18" t="s">
        <v>1428</v>
      </c>
      <c r="C6" s="18" t="s">
        <v>1431</v>
      </c>
      <c r="D6" s="19" t="s">
        <v>1438</v>
      </c>
      <c r="E6" s="19" t="s">
        <v>92</v>
      </c>
      <c r="F6" s="19" t="s">
        <v>172</v>
      </c>
      <c r="G6" s="19" t="s">
        <v>784</v>
      </c>
      <c r="H6" s="20" t="s">
        <v>12</v>
      </c>
    </row>
    <row r="7" spans="1:8" ht="60" x14ac:dyDescent="0.25">
      <c r="A7" s="18" t="s">
        <v>1318</v>
      </c>
      <c r="B7" s="18" t="s">
        <v>1428</v>
      </c>
      <c r="C7" s="18" t="s">
        <v>1431</v>
      </c>
      <c r="D7" s="19" t="s">
        <v>1438</v>
      </c>
      <c r="E7" s="19" t="s">
        <v>90</v>
      </c>
      <c r="F7" s="19" t="s">
        <v>170</v>
      </c>
      <c r="G7" s="19" t="s">
        <v>784</v>
      </c>
      <c r="H7" s="20" t="s">
        <v>10</v>
      </c>
    </row>
    <row r="8" spans="1:8" ht="60" x14ac:dyDescent="0.25">
      <c r="A8" s="18" t="s">
        <v>1318</v>
      </c>
      <c r="B8" s="18" t="s">
        <v>1428</v>
      </c>
      <c r="C8" s="18" t="s">
        <v>1431</v>
      </c>
      <c r="D8" s="19" t="s">
        <v>1438</v>
      </c>
      <c r="E8" s="19" t="s">
        <v>91</v>
      </c>
      <c r="F8" s="19" t="s">
        <v>171</v>
      </c>
      <c r="G8" s="19" t="s">
        <v>784</v>
      </c>
      <c r="H8" s="20" t="s">
        <v>11</v>
      </c>
    </row>
    <row r="9" spans="1:8" ht="45" x14ac:dyDescent="0.25">
      <c r="A9" s="18" t="s">
        <v>1427</v>
      </c>
      <c r="B9" s="18" t="s">
        <v>1428</v>
      </c>
      <c r="C9" s="18" t="s">
        <v>1431</v>
      </c>
      <c r="D9" s="19" t="s">
        <v>1439</v>
      </c>
      <c r="E9" s="19"/>
      <c r="F9" s="19" t="s">
        <v>1469</v>
      </c>
      <c r="G9" s="19"/>
      <c r="H9" s="20" t="s">
        <v>1498</v>
      </c>
    </row>
    <row r="10" spans="1:8" ht="105" x14ac:dyDescent="0.25">
      <c r="A10" s="18" t="s">
        <v>1318</v>
      </c>
      <c r="B10" s="18" t="s">
        <v>1428</v>
      </c>
      <c r="C10" s="18" t="s">
        <v>1431</v>
      </c>
      <c r="D10" s="19" t="s">
        <v>1439</v>
      </c>
      <c r="E10" s="19" t="s">
        <v>95</v>
      </c>
      <c r="F10" s="19" t="s">
        <v>175</v>
      </c>
      <c r="G10" s="19" t="s">
        <v>784</v>
      </c>
      <c r="H10" s="20" t="s">
        <v>15</v>
      </c>
    </row>
    <row r="11" spans="1:8" ht="60" x14ac:dyDescent="0.25">
      <c r="A11" s="18" t="s">
        <v>1318</v>
      </c>
      <c r="B11" s="18" t="s">
        <v>1428</v>
      </c>
      <c r="C11" s="18" t="s">
        <v>1431</v>
      </c>
      <c r="D11" s="19" t="s">
        <v>1439</v>
      </c>
      <c r="E11" s="19" t="s">
        <v>94</v>
      </c>
      <c r="F11" s="19" t="s">
        <v>174</v>
      </c>
      <c r="G11" s="19" t="s">
        <v>784</v>
      </c>
      <c r="H11" s="20" t="s">
        <v>14</v>
      </c>
    </row>
    <row r="12" spans="1:8" ht="405" x14ac:dyDescent="0.25">
      <c r="A12" s="18" t="s">
        <v>1427</v>
      </c>
      <c r="B12" s="18" t="s">
        <v>1428</v>
      </c>
      <c r="C12" s="18" t="s">
        <v>1431</v>
      </c>
      <c r="D12" s="19" t="s">
        <v>1440</v>
      </c>
      <c r="E12" s="19"/>
      <c r="F12" s="19" t="s">
        <v>1470</v>
      </c>
      <c r="G12" s="19"/>
      <c r="H12" s="20" t="s">
        <v>1499</v>
      </c>
    </row>
    <row r="13" spans="1:8" ht="75" x14ac:dyDescent="0.25">
      <c r="A13" s="18" t="s">
        <v>1318</v>
      </c>
      <c r="B13" s="18" t="s">
        <v>1428</v>
      </c>
      <c r="C13" s="18" t="s">
        <v>1431</v>
      </c>
      <c r="D13" s="19" t="s">
        <v>1440</v>
      </c>
      <c r="E13" s="19" t="s">
        <v>96</v>
      </c>
      <c r="F13" s="19" t="s">
        <v>176</v>
      </c>
      <c r="G13" s="19" t="s">
        <v>784</v>
      </c>
      <c r="H13" s="20" t="s">
        <v>16</v>
      </c>
    </row>
    <row r="14" spans="1:8" ht="45" x14ac:dyDescent="0.25">
      <c r="A14" s="18" t="s">
        <v>1318</v>
      </c>
      <c r="B14" s="18" t="s">
        <v>1428</v>
      </c>
      <c r="C14" s="18" t="s">
        <v>1431</v>
      </c>
      <c r="D14" s="19" t="s">
        <v>1440</v>
      </c>
      <c r="E14" s="19" t="s">
        <v>97</v>
      </c>
      <c r="F14" s="19" t="s">
        <v>177</v>
      </c>
      <c r="G14" s="19" t="s">
        <v>1485</v>
      </c>
      <c r="H14" s="20" t="s">
        <v>17</v>
      </c>
    </row>
    <row r="15" spans="1:8" ht="75" x14ac:dyDescent="0.25">
      <c r="A15" s="18" t="s">
        <v>1318</v>
      </c>
      <c r="B15" s="18" t="s">
        <v>1428</v>
      </c>
      <c r="C15" s="18" t="s">
        <v>1431</v>
      </c>
      <c r="D15" s="19" t="s">
        <v>1440</v>
      </c>
      <c r="E15" s="19" t="s">
        <v>98</v>
      </c>
      <c r="F15" s="19" t="s">
        <v>178</v>
      </c>
      <c r="G15" s="19" t="s">
        <v>1485</v>
      </c>
      <c r="H15" s="20" t="s">
        <v>18</v>
      </c>
    </row>
    <row r="16" spans="1:8" ht="45" x14ac:dyDescent="0.25">
      <c r="A16" s="18" t="s">
        <v>1318</v>
      </c>
      <c r="B16" s="18" t="s">
        <v>1428</v>
      </c>
      <c r="C16" s="18" t="s">
        <v>1431</v>
      </c>
      <c r="D16" s="19" t="s">
        <v>1440</v>
      </c>
      <c r="E16" s="19" t="s">
        <v>99</v>
      </c>
      <c r="F16" s="19" t="s">
        <v>179</v>
      </c>
      <c r="G16" s="19" t="s">
        <v>1485</v>
      </c>
      <c r="H16" s="20" t="s">
        <v>19</v>
      </c>
    </row>
    <row r="17" spans="1:8" x14ac:dyDescent="0.25">
      <c r="A17" s="18" t="s">
        <v>1426</v>
      </c>
      <c r="B17" s="18" t="s">
        <v>1429</v>
      </c>
      <c r="C17" s="18" t="s">
        <v>1432</v>
      </c>
      <c r="D17" s="19"/>
      <c r="E17" s="19"/>
      <c r="F17" s="19"/>
      <c r="G17" s="19"/>
      <c r="H17" s="20" t="s">
        <v>1500</v>
      </c>
    </row>
    <row r="18" spans="1:8" ht="30" x14ac:dyDescent="0.25">
      <c r="A18" s="18" t="s">
        <v>1427</v>
      </c>
      <c r="B18" s="18" t="s">
        <v>1429</v>
      </c>
      <c r="C18" s="18" t="s">
        <v>1432</v>
      </c>
      <c r="D18" s="19" t="s">
        <v>1441</v>
      </c>
      <c r="E18" s="19"/>
      <c r="F18" s="19"/>
      <c r="G18" s="19"/>
      <c r="H18" s="20" t="s">
        <v>1501</v>
      </c>
    </row>
    <row r="19" spans="1:8" ht="75" x14ac:dyDescent="0.25">
      <c r="A19" s="18" t="s">
        <v>1318</v>
      </c>
      <c r="B19" s="18" t="s">
        <v>1429</v>
      </c>
      <c r="C19" s="18" t="s">
        <v>1432</v>
      </c>
      <c r="D19" s="19" t="s">
        <v>1441</v>
      </c>
      <c r="E19" s="19" t="s">
        <v>100</v>
      </c>
      <c r="F19" s="19" t="s">
        <v>180</v>
      </c>
      <c r="G19" s="19" t="s">
        <v>796</v>
      </c>
      <c r="H19" s="20" t="s">
        <v>20</v>
      </c>
    </row>
    <row r="20" spans="1:8" ht="30" x14ac:dyDescent="0.25">
      <c r="A20" s="18" t="s">
        <v>1427</v>
      </c>
      <c r="B20" s="18" t="s">
        <v>1429</v>
      </c>
      <c r="C20" s="18" t="s">
        <v>1432</v>
      </c>
      <c r="D20" s="19" t="s">
        <v>1442</v>
      </c>
      <c r="E20" s="19"/>
      <c r="F20" s="19"/>
      <c r="G20" s="19"/>
      <c r="H20" s="20" t="s">
        <v>1502</v>
      </c>
    </row>
    <row r="21" spans="1:8" ht="30" x14ac:dyDescent="0.25">
      <c r="A21" s="18" t="s">
        <v>1318</v>
      </c>
      <c r="B21" s="18" t="s">
        <v>1429</v>
      </c>
      <c r="C21" s="18" t="s">
        <v>1432</v>
      </c>
      <c r="D21" s="19" t="s">
        <v>1442</v>
      </c>
      <c r="E21" s="19" t="s">
        <v>102</v>
      </c>
      <c r="F21" s="19" t="s">
        <v>182</v>
      </c>
      <c r="G21" s="19" t="s">
        <v>1486</v>
      </c>
      <c r="H21" s="20" t="s">
        <v>22</v>
      </c>
    </row>
    <row r="22" spans="1:8" ht="45" x14ac:dyDescent="0.25">
      <c r="A22" s="18" t="s">
        <v>1318</v>
      </c>
      <c r="B22" s="18" t="s">
        <v>1429</v>
      </c>
      <c r="C22" s="18" t="s">
        <v>1432</v>
      </c>
      <c r="D22" s="19" t="s">
        <v>1442</v>
      </c>
      <c r="E22" s="19" t="s">
        <v>93</v>
      </c>
      <c r="F22" s="19" t="s">
        <v>173</v>
      </c>
      <c r="G22" s="19" t="s">
        <v>1484</v>
      </c>
      <c r="H22" s="20" t="s">
        <v>13</v>
      </c>
    </row>
    <row r="23" spans="1:8" ht="30" x14ac:dyDescent="0.25">
      <c r="A23" s="18" t="s">
        <v>1318</v>
      </c>
      <c r="B23" s="18" t="s">
        <v>1429</v>
      </c>
      <c r="C23" s="18" t="s">
        <v>1432</v>
      </c>
      <c r="D23" s="19" t="s">
        <v>1442</v>
      </c>
      <c r="E23" s="19" t="s">
        <v>101</v>
      </c>
      <c r="F23" s="19" t="s">
        <v>181</v>
      </c>
      <c r="G23" s="19" t="s">
        <v>796</v>
      </c>
      <c r="H23" s="20" t="s">
        <v>21</v>
      </c>
    </row>
    <row r="24" spans="1:8" ht="60" x14ac:dyDescent="0.25">
      <c r="A24" s="18" t="s">
        <v>1427</v>
      </c>
      <c r="B24" s="18" t="s">
        <v>1429</v>
      </c>
      <c r="C24" s="18" t="s">
        <v>1432</v>
      </c>
      <c r="D24" s="19" t="s">
        <v>1443</v>
      </c>
      <c r="E24" s="19"/>
      <c r="F24" s="19"/>
      <c r="G24" s="19"/>
      <c r="H24" s="20" t="s">
        <v>1503</v>
      </c>
    </row>
    <row r="25" spans="1:8" ht="60" x14ac:dyDescent="0.25">
      <c r="A25" s="18" t="s">
        <v>1318</v>
      </c>
      <c r="B25" s="18" t="s">
        <v>1429</v>
      </c>
      <c r="C25" s="18" t="s">
        <v>1432</v>
      </c>
      <c r="D25" s="19" t="s">
        <v>1443</v>
      </c>
      <c r="E25" s="19" t="s">
        <v>106</v>
      </c>
      <c r="F25" s="19" t="s">
        <v>186</v>
      </c>
      <c r="G25" s="19" t="s">
        <v>796</v>
      </c>
      <c r="H25" s="20" t="s">
        <v>26</v>
      </c>
    </row>
    <row r="26" spans="1:8" ht="150" x14ac:dyDescent="0.25">
      <c r="A26" s="18" t="s">
        <v>1318</v>
      </c>
      <c r="B26" s="18" t="s">
        <v>1429</v>
      </c>
      <c r="C26" s="18" t="s">
        <v>1432</v>
      </c>
      <c r="D26" s="19" t="s">
        <v>1443</v>
      </c>
      <c r="E26" s="19" t="s">
        <v>103</v>
      </c>
      <c r="F26" s="19" t="s">
        <v>183</v>
      </c>
      <c r="G26" s="19" t="s">
        <v>796</v>
      </c>
      <c r="H26" s="20" t="s">
        <v>23</v>
      </c>
    </row>
    <row r="27" spans="1:8" ht="60" x14ac:dyDescent="0.25">
      <c r="A27" s="18" t="s">
        <v>1318</v>
      </c>
      <c r="B27" s="18" t="s">
        <v>1429</v>
      </c>
      <c r="C27" s="18" t="s">
        <v>1432</v>
      </c>
      <c r="D27" s="19" t="s">
        <v>1443</v>
      </c>
      <c r="E27" s="19" t="s">
        <v>105</v>
      </c>
      <c r="F27" s="19" t="s">
        <v>185</v>
      </c>
      <c r="G27" s="19" t="s">
        <v>796</v>
      </c>
      <c r="H27" s="20" t="s">
        <v>25</v>
      </c>
    </row>
    <row r="28" spans="1:8" ht="150" x14ac:dyDescent="0.25">
      <c r="A28" s="18" t="s">
        <v>1318</v>
      </c>
      <c r="B28" s="18" t="s">
        <v>1429</v>
      </c>
      <c r="C28" s="18" t="s">
        <v>1432</v>
      </c>
      <c r="D28" s="19" t="s">
        <v>1443</v>
      </c>
      <c r="E28" s="19" t="s">
        <v>104</v>
      </c>
      <c r="F28" s="19" t="s">
        <v>184</v>
      </c>
      <c r="G28" s="19" t="s">
        <v>796</v>
      </c>
      <c r="H28" s="20" t="s">
        <v>24</v>
      </c>
    </row>
    <row r="29" spans="1:8" ht="75" x14ac:dyDescent="0.25">
      <c r="A29" s="18" t="s">
        <v>1427</v>
      </c>
      <c r="B29" s="18" t="s">
        <v>1429</v>
      </c>
      <c r="C29" s="18" t="s">
        <v>1432</v>
      </c>
      <c r="D29" s="19" t="s">
        <v>1444</v>
      </c>
      <c r="E29" s="19"/>
      <c r="F29" s="19" t="s">
        <v>1471</v>
      </c>
      <c r="G29" s="19"/>
      <c r="H29" s="20" t="s">
        <v>1504</v>
      </c>
    </row>
    <row r="30" spans="1:8" ht="135" x14ac:dyDescent="0.25">
      <c r="A30" s="18" t="s">
        <v>1318</v>
      </c>
      <c r="B30" s="18" t="s">
        <v>1429</v>
      </c>
      <c r="C30" s="18" t="s">
        <v>1432</v>
      </c>
      <c r="D30" s="19" t="s">
        <v>1444</v>
      </c>
      <c r="E30" s="19" t="s">
        <v>107</v>
      </c>
      <c r="F30" s="19" t="s">
        <v>187</v>
      </c>
      <c r="G30" s="19" t="s">
        <v>796</v>
      </c>
      <c r="H30" s="20" t="s">
        <v>27</v>
      </c>
    </row>
    <row r="31" spans="1:8" ht="90" x14ac:dyDescent="0.25">
      <c r="A31" s="18" t="s">
        <v>1318</v>
      </c>
      <c r="B31" s="18" t="s">
        <v>1429</v>
      </c>
      <c r="C31" s="18" t="s">
        <v>1432</v>
      </c>
      <c r="D31" s="19" t="s">
        <v>1444</v>
      </c>
      <c r="E31" s="19" t="s">
        <v>109</v>
      </c>
      <c r="F31" s="19" t="s">
        <v>189</v>
      </c>
      <c r="G31" s="19" t="s">
        <v>796</v>
      </c>
      <c r="H31" s="20" t="s">
        <v>29</v>
      </c>
    </row>
    <row r="32" spans="1:8" ht="90" x14ac:dyDescent="0.25">
      <c r="A32" s="18" t="s">
        <v>1318</v>
      </c>
      <c r="B32" s="18" t="s">
        <v>1429</v>
      </c>
      <c r="C32" s="18" t="s">
        <v>1432</v>
      </c>
      <c r="D32" s="19" t="s">
        <v>1444</v>
      </c>
      <c r="E32" s="19" t="s">
        <v>108</v>
      </c>
      <c r="F32" s="19" t="s">
        <v>188</v>
      </c>
      <c r="G32" s="19" t="s">
        <v>796</v>
      </c>
      <c r="H32" s="20" t="s">
        <v>28</v>
      </c>
    </row>
    <row r="33" spans="1:8" ht="90" x14ac:dyDescent="0.25">
      <c r="A33" s="18" t="s">
        <v>1318</v>
      </c>
      <c r="B33" s="18" t="s">
        <v>1429</v>
      </c>
      <c r="C33" s="18" t="s">
        <v>1432</v>
      </c>
      <c r="D33" s="19" t="s">
        <v>1444</v>
      </c>
      <c r="E33" s="19" t="s">
        <v>110</v>
      </c>
      <c r="F33" s="19" t="s">
        <v>190</v>
      </c>
      <c r="G33" s="19" t="s">
        <v>796</v>
      </c>
      <c r="H33" s="20" t="s">
        <v>30</v>
      </c>
    </row>
    <row r="34" spans="1:8" ht="30" x14ac:dyDescent="0.25">
      <c r="A34" s="18" t="s">
        <v>1427</v>
      </c>
      <c r="B34" s="18" t="s">
        <v>1429</v>
      </c>
      <c r="C34" s="18" t="s">
        <v>1432</v>
      </c>
      <c r="D34" s="19" t="s">
        <v>1445</v>
      </c>
      <c r="E34" s="19"/>
      <c r="F34" s="19"/>
      <c r="G34" s="19"/>
      <c r="H34" s="20" t="s">
        <v>1505</v>
      </c>
    </row>
    <row r="35" spans="1:8" ht="210" x14ac:dyDescent="0.25">
      <c r="A35" s="18" t="s">
        <v>1318</v>
      </c>
      <c r="B35" s="18" t="s">
        <v>1429</v>
      </c>
      <c r="C35" s="18" t="s">
        <v>1432</v>
      </c>
      <c r="D35" s="19" t="s">
        <v>1445</v>
      </c>
      <c r="E35" s="19" t="s">
        <v>112</v>
      </c>
      <c r="F35" s="19" t="s">
        <v>1225</v>
      </c>
      <c r="G35" s="19" t="s">
        <v>1487</v>
      </c>
      <c r="H35" s="20" t="s">
        <v>32</v>
      </c>
    </row>
    <row r="36" spans="1:8" ht="45" x14ac:dyDescent="0.25">
      <c r="A36" s="18" t="s">
        <v>1318</v>
      </c>
      <c r="B36" s="18" t="s">
        <v>1429</v>
      </c>
      <c r="C36" s="18" t="s">
        <v>1432</v>
      </c>
      <c r="D36" s="19" t="s">
        <v>1445</v>
      </c>
      <c r="E36" s="19" t="s">
        <v>111</v>
      </c>
      <c r="F36" s="19" t="s">
        <v>191</v>
      </c>
      <c r="G36" s="19" t="s">
        <v>796</v>
      </c>
      <c r="H36" s="20" t="s">
        <v>31</v>
      </c>
    </row>
    <row r="37" spans="1:8" x14ac:dyDescent="0.25">
      <c r="A37" s="18" t="s">
        <v>1426</v>
      </c>
      <c r="B37" s="18" t="s">
        <v>1430</v>
      </c>
      <c r="C37" s="18" t="s">
        <v>1433</v>
      </c>
      <c r="D37" s="19"/>
      <c r="E37" s="19"/>
      <c r="F37" s="19"/>
      <c r="G37" s="19"/>
      <c r="H37" s="20" t="s">
        <v>1506</v>
      </c>
    </row>
    <row r="38" spans="1:8" ht="45" x14ac:dyDescent="0.25">
      <c r="A38" s="18" t="s">
        <v>1427</v>
      </c>
      <c r="B38" s="18" t="s">
        <v>1430</v>
      </c>
      <c r="C38" s="18" t="s">
        <v>1433</v>
      </c>
      <c r="D38" s="19" t="s">
        <v>1446</v>
      </c>
      <c r="E38" s="19"/>
      <c r="F38" s="19"/>
      <c r="G38" s="19"/>
      <c r="H38" s="20" t="s">
        <v>1507</v>
      </c>
    </row>
    <row r="39" spans="1:8" ht="45" x14ac:dyDescent="0.25">
      <c r="A39" s="18" t="s">
        <v>1318</v>
      </c>
      <c r="B39" s="18" t="s">
        <v>1430</v>
      </c>
      <c r="C39" s="18" t="s">
        <v>1433</v>
      </c>
      <c r="D39" s="19" t="s">
        <v>1446</v>
      </c>
      <c r="E39" s="19" t="s">
        <v>113</v>
      </c>
      <c r="F39" s="19" t="s">
        <v>192</v>
      </c>
      <c r="G39" s="19" t="s">
        <v>797</v>
      </c>
      <c r="H39" s="20" t="s">
        <v>33</v>
      </c>
    </row>
    <row r="40" spans="1:8" ht="105" x14ac:dyDescent="0.25">
      <c r="A40" s="18" t="s">
        <v>1427</v>
      </c>
      <c r="B40" s="18" t="s">
        <v>1430</v>
      </c>
      <c r="C40" s="18" t="s">
        <v>1433</v>
      </c>
      <c r="D40" s="19" t="s">
        <v>1447</v>
      </c>
      <c r="E40" s="19"/>
      <c r="F40" s="19" t="s">
        <v>1472</v>
      </c>
      <c r="G40" s="19"/>
      <c r="H40" s="20" t="s">
        <v>1508</v>
      </c>
    </row>
    <row r="41" spans="1:8" ht="75" x14ac:dyDescent="0.25">
      <c r="A41" s="18" t="s">
        <v>1318</v>
      </c>
      <c r="B41" s="18" t="s">
        <v>1430</v>
      </c>
      <c r="C41" s="18" t="s">
        <v>1433</v>
      </c>
      <c r="D41" s="19" t="s">
        <v>1447</v>
      </c>
      <c r="E41" s="19" t="s">
        <v>129</v>
      </c>
      <c r="F41" s="19" t="s">
        <v>208</v>
      </c>
      <c r="G41" s="19" t="s">
        <v>1850</v>
      </c>
      <c r="H41" s="20" t="s">
        <v>49</v>
      </c>
    </row>
    <row r="42" spans="1:8" ht="45" x14ac:dyDescent="0.25">
      <c r="A42" s="18" t="s">
        <v>1318</v>
      </c>
      <c r="B42" s="18" t="s">
        <v>1430</v>
      </c>
      <c r="C42" s="18" t="s">
        <v>1433</v>
      </c>
      <c r="D42" s="19" t="s">
        <v>1447</v>
      </c>
      <c r="E42" s="19" t="s">
        <v>114</v>
      </c>
      <c r="F42" s="19" t="s">
        <v>193</v>
      </c>
      <c r="G42" s="19" t="s">
        <v>797</v>
      </c>
      <c r="H42" s="20" t="s">
        <v>34</v>
      </c>
    </row>
    <row r="43" spans="1:8" ht="45" x14ac:dyDescent="0.25">
      <c r="A43" s="18" t="s">
        <v>1318</v>
      </c>
      <c r="B43" s="18" t="s">
        <v>1430</v>
      </c>
      <c r="C43" s="18" t="s">
        <v>1433</v>
      </c>
      <c r="D43" s="19" t="s">
        <v>1447</v>
      </c>
      <c r="E43" s="19" t="s">
        <v>97</v>
      </c>
      <c r="F43" s="19" t="s">
        <v>177</v>
      </c>
      <c r="G43" s="19" t="s">
        <v>1485</v>
      </c>
      <c r="H43" s="20" t="s">
        <v>17</v>
      </c>
    </row>
    <row r="44" spans="1:8" ht="75" x14ac:dyDescent="0.25">
      <c r="A44" s="18" t="s">
        <v>1318</v>
      </c>
      <c r="B44" s="18" t="s">
        <v>1430</v>
      </c>
      <c r="C44" s="18" t="s">
        <v>1433</v>
      </c>
      <c r="D44" s="19" t="s">
        <v>1447</v>
      </c>
      <c r="E44" s="19" t="s">
        <v>98</v>
      </c>
      <c r="F44" s="19" t="s">
        <v>178</v>
      </c>
      <c r="G44" s="19" t="s">
        <v>1485</v>
      </c>
      <c r="H44" s="20" t="s">
        <v>18</v>
      </c>
    </row>
    <row r="45" spans="1:8" ht="45" x14ac:dyDescent="0.25">
      <c r="A45" s="18" t="s">
        <v>1318</v>
      </c>
      <c r="B45" s="18" t="s">
        <v>1430</v>
      </c>
      <c r="C45" s="18" t="s">
        <v>1433</v>
      </c>
      <c r="D45" s="19" t="s">
        <v>1447</v>
      </c>
      <c r="E45" s="19" t="s">
        <v>99</v>
      </c>
      <c r="F45" s="19" t="s">
        <v>179</v>
      </c>
      <c r="G45" s="19" t="s">
        <v>1485</v>
      </c>
      <c r="H45" s="20" t="s">
        <v>19</v>
      </c>
    </row>
    <row r="46" spans="1:8" ht="45" x14ac:dyDescent="0.25">
      <c r="A46" s="18" t="s">
        <v>1427</v>
      </c>
      <c r="B46" s="18" t="s">
        <v>1430</v>
      </c>
      <c r="C46" s="18" t="s">
        <v>1433</v>
      </c>
      <c r="D46" s="19" t="s">
        <v>1448</v>
      </c>
      <c r="E46" s="19"/>
      <c r="F46" s="19"/>
      <c r="G46" s="19"/>
      <c r="H46" s="20" t="s">
        <v>1509</v>
      </c>
    </row>
    <row r="47" spans="1:8" ht="45" x14ac:dyDescent="0.25">
      <c r="A47" s="18" t="s">
        <v>1318</v>
      </c>
      <c r="B47" s="18" t="s">
        <v>1430</v>
      </c>
      <c r="C47" s="18" t="s">
        <v>1433</v>
      </c>
      <c r="D47" s="19" t="s">
        <v>1448</v>
      </c>
      <c r="E47" s="19" t="s">
        <v>116</v>
      </c>
      <c r="F47" s="19" t="s">
        <v>195</v>
      </c>
      <c r="G47" s="19" t="s">
        <v>797</v>
      </c>
      <c r="H47" s="20" t="s">
        <v>36</v>
      </c>
    </row>
    <row r="48" spans="1:8" ht="45" x14ac:dyDescent="0.25">
      <c r="A48" s="18" t="s">
        <v>1318</v>
      </c>
      <c r="B48" s="18" t="s">
        <v>1430</v>
      </c>
      <c r="C48" s="18" t="s">
        <v>1433</v>
      </c>
      <c r="D48" s="19" t="s">
        <v>1448</v>
      </c>
      <c r="E48" s="19" t="s">
        <v>102</v>
      </c>
      <c r="F48" s="19" t="s">
        <v>182</v>
      </c>
      <c r="G48" s="19" t="s">
        <v>1486</v>
      </c>
      <c r="H48" s="20" t="s">
        <v>22</v>
      </c>
    </row>
    <row r="49" spans="1:8" ht="45" x14ac:dyDescent="0.25">
      <c r="A49" s="18" t="s">
        <v>1318</v>
      </c>
      <c r="B49" s="18" t="s">
        <v>1430</v>
      </c>
      <c r="C49" s="18" t="s">
        <v>1433</v>
      </c>
      <c r="D49" s="19" t="s">
        <v>1448</v>
      </c>
      <c r="E49" s="19" t="s">
        <v>115</v>
      </c>
      <c r="F49" s="19" t="s">
        <v>194</v>
      </c>
      <c r="G49" s="19" t="s">
        <v>797</v>
      </c>
      <c r="H49" s="20" t="s">
        <v>35</v>
      </c>
    </row>
    <row r="50" spans="1:8" ht="45" x14ac:dyDescent="0.25">
      <c r="A50" s="18" t="s">
        <v>1318</v>
      </c>
      <c r="B50" s="18" t="s">
        <v>1430</v>
      </c>
      <c r="C50" s="18" t="s">
        <v>1433</v>
      </c>
      <c r="D50" s="19" t="s">
        <v>1448</v>
      </c>
      <c r="E50" s="19" t="s">
        <v>93</v>
      </c>
      <c r="F50" s="19" t="s">
        <v>173</v>
      </c>
      <c r="G50" s="19" t="s">
        <v>1484</v>
      </c>
      <c r="H50" s="20" t="s">
        <v>13</v>
      </c>
    </row>
    <row r="51" spans="1:8" ht="45" x14ac:dyDescent="0.25">
      <c r="A51" s="18" t="s">
        <v>1427</v>
      </c>
      <c r="B51" s="18" t="s">
        <v>1430</v>
      </c>
      <c r="C51" s="18" t="s">
        <v>1433</v>
      </c>
      <c r="D51" s="19" t="s">
        <v>1449</v>
      </c>
      <c r="E51" s="19"/>
      <c r="F51" s="19"/>
      <c r="G51" s="19"/>
      <c r="H51" s="20" t="s">
        <v>1510</v>
      </c>
    </row>
    <row r="52" spans="1:8" ht="300" x14ac:dyDescent="0.25">
      <c r="A52" s="18" t="s">
        <v>1318</v>
      </c>
      <c r="B52" s="18" t="s">
        <v>1430</v>
      </c>
      <c r="C52" s="18" t="s">
        <v>1433</v>
      </c>
      <c r="D52" s="19" t="s">
        <v>1449</v>
      </c>
      <c r="E52" s="19" t="s">
        <v>117</v>
      </c>
      <c r="F52" s="19" t="s">
        <v>196</v>
      </c>
      <c r="G52" s="19" t="s">
        <v>797</v>
      </c>
      <c r="H52" s="20" t="s">
        <v>37</v>
      </c>
    </row>
    <row r="53" spans="1:8" ht="30" x14ac:dyDescent="0.25">
      <c r="A53" s="18" t="s">
        <v>1427</v>
      </c>
      <c r="B53" s="18" t="s">
        <v>1430</v>
      </c>
      <c r="C53" s="18" t="s">
        <v>1433</v>
      </c>
      <c r="D53" s="19" t="s">
        <v>1450</v>
      </c>
      <c r="E53" s="19"/>
      <c r="F53" s="19"/>
      <c r="G53" s="19"/>
      <c r="H53" s="20" t="s">
        <v>1511</v>
      </c>
    </row>
    <row r="54" spans="1:8" ht="60" x14ac:dyDescent="0.25">
      <c r="A54" s="18" t="s">
        <v>1318</v>
      </c>
      <c r="B54" s="18" t="s">
        <v>1430</v>
      </c>
      <c r="C54" s="18" t="s">
        <v>1433</v>
      </c>
      <c r="D54" s="19" t="s">
        <v>1450</v>
      </c>
      <c r="E54" s="19" t="s">
        <v>118</v>
      </c>
      <c r="F54" s="19" t="s">
        <v>197</v>
      </c>
      <c r="G54" s="19" t="s">
        <v>797</v>
      </c>
      <c r="H54" s="20" t="s">
        <v>38</v>
      </c>
    </row>
    <row r="55" spans="1:8" ht="60" x14ac:dyDescent="0.25">
      <c r="A55" s="18" t="s">
        <v>1427</v>
      </c>
      <c r="B55" s="18" t="s">
        <v>1430</v>
      </c>
      <c r="C55" s="18" t="s">
        <v>1433</v>
      </c>
      <c r="D55" s="19" t="s">
        <v>1451</v>
      </c>
      <c r="E55" s="19"/>
      <c r="F55" s="19" t="s">
        <v>1473</v>
      </c>
      <c r="G55" s="19"/>
      <c r="H55" s="20" t="s">
        <v>1512</v>
      </c>
    </row>
    <row r="56" spans="1:8" ht="60" x14ac:dyDescent="0.25">
      <c r="A56" s="18" t="s">
        <v>1318</v>
      </c>
      <c r="B56" s="18" t="s">
        <v>1430</v>
      </c>
      <c r="C56" s="18" t="s">
        <v>1433</v>
      </c>
      <c r="D56" s="19" t="s">
        <v>1451</v>
      </c>
      <c r="E56" s="19" t="s">
        <v>120</v>
      </c>
      <c r="F56" s="19" t="s">
        <v>199</v>
      </c>
      <c r="G56" s="19" t="s">
        <v>797</v>
      </c>
      <c r="H56" s="20" t="s">
        <v>40</v>
      </c>
    </row>
    <row r="57" spans="1:8" ht="45" x14ac:dyDescent="0.25">
      <c r="A57" s="18" t="s">
        <v>1318</v>
      </c>
      <c r="B57" s="18" t="s">
        <v>1430</v>
      </c>
      <c r="C57" s="18" t="s">
        <v>1433</v>
      </c>
      <c r="D57" s="19" t="s">
        <v>1451</v>
      </c>
      <c r="E57" s="19" t="s">
        <v>121</v>
      </c>
      <c r="F57" s="19" t="s">
        <v>200</v>
      </c>
      <c r="G57" s="19" t="s">
        <v>797</v>
      </c>
      <c r="H57" s="20" t="s">
        <v>41</v>
      </c>
    </row>
    <row r="58" spans="1:8" ht="30" x14ac:dyDescent="0.25">
      <c r="A58" s="18" t="s">
        <v>1318</v>
      </c>
      <c r="B58" s="18" t="s">
        <v>1430</v>
      </c>
      <c r="C58" s="18" t="s">
        <v>1433</v>
      </c>
      <c r="D58" s="19" t="s">
        <v>1451</v>
      </c>
      <c r="E58" s="19" t="s">
        <v>119</v>
      </c>
      <c r="F58" s="19" t="s">
        <v>198</v>
      </c>
      <c r="G58" s="19" t="s">
        <v>797</v>
      </c>
      <c r="H58" s="20" t="s">
        <v>39</v>
      </c>
    </row>
    <row r="59" spans="1:8" x14ac:dyDescent="0.25">
      <c r="A59" s="18" t="s">
        <v>1426</v>
      </c>
      <c r="B59" s="18" t="s">
        <v>4</v>
      </c>
      <c r="C59" s="18" t="s">
        <v>1434</v>
      </c>
      <c r="D59" s="19"/>
      <c r="E59" s="19"/>
      <c r="F59" s="19"/>
      <c r="G59" s="19"/>
      <c r="H59" s="20" t="s">
        <v>1513</v>
      </c>
    </row>
    <row r="60" spans="1:8" ht="45" x14ac:dyDescent="0.25">
      <c r="A60" s="18" t="s">
        <v>1427</v>
      </c>
      <c r="B60" s="18" t="s">
        <v>4</v>
      </c>
      <c r="C60" s="18" t="s">
        <v>1434</v>
      </c>
      <c r="D60" s="19" t="s">
        <v>1452</v>
      </c>
      <c r="E60" s="19"/>
      <c r="F60" s="19"/>
      <c r="G60" s="19"/>
      <c r="H60" s="20" t="s">
        <v>1514</v>
      </c>
    </row>
    <row r="61" spans="1:8" ht="90" x14ac:dyDescent="0.25">
      <c r="A61" s="18" t="s">
        <v>1318</v>
      </c>
      <c r="B61" s="18" t="s">
        <v>4</v>
      </c>
      <c r="C61" s="18" t="s">
        <v>1434</v>
      </c>
      <c r="D61" s="19" t="s">
        <v>1452</v>
      </c>
      <c r="E61" s="19" t="s">
        <v>122</v>
      </c>
      <c r="F61" s="19" t="s">
        <v>201</v>
      </c>
      <c r="G61" s="19" t="s">
        <v>798</v>
      </c>
      <c r="H61" s="20" t="s">
        <v>42</v>
      </c>
    </row>
    <row r="62" spans="1:8" ht="30" x14ac:dyDescent="0.25">
      <c r="A62" s="18" t="s">
        <v>1427</v>
      </c>
      <c r="B62" s="18" t="s">
        <v>4</v>
      </c>
      <c r="C62" s="18" t="s">
        <v>1434</v>
      </c>
      <c r="D62" s="19" t="s">
        <v>1453</v>
      </c>
      <c r="E62" s="19"/>
      <c r="F62" s="19"/>
      <c r="G62" s="19"/>
      <c r="H62" s="20" t="s">
        <v>1515</v>
      </c>
    </row>
    <row r="63" spans="1:8" ht="75" x14ac:dyDescent="0.25">
      <c r="A63" s="18" t="s">
        <v>1318</v>
      </c>
      <c r="B63" s="18" t="s">
        <v>4</v>
      </c>
      <c r="C63" s="18" t="s">
        <v>1434</v>
      </c>
      <c r="D63" s="19" t="s">
        <v>1453</v>
      </c>
      <c r="E63" s="19" t="s">
        <v>125</v>
      </c>
      <c r="F63" s="19" t="s">
        <v>204</v>
      </c>
      <c r="G63" s="19" t="s">
        <v>1488</v>
      </c>
      <c r="H63" s="20" t="s">
        <v>45</v>
      </c>
    </row>
    <row r="64" spans="1:8" ht="45" x14ac:dyDescent="0.25">
      <c r="A64" s="18" t="s">
        <v>1318</v>
      </c>
      <c r="B64" s="18" t="s">
        <v>4</v>
      </c>
      <c r="C64" s="18" t="s">
        <v>1434</v>
      </c>
      <c r="D64" s="19" t="s">
        <v>1453</v>
      </c>
      <c r="E64" s="19" t="s">
        <v>123</v>
      </c>
      <c r="F64" s="19" t="s">
        <v>202</v>
      </c>
      <c r="G64" s="19" t="s">
        <v>798</v>
      </c>
      <c r="H64" s="20" t="s">
        <v>43</v>
      </c>
    </row>
    <row r="65" spans="1:8" ht="45" x14ac:dyDescent="0.25">
      <c r="A65" s="18" t="s">
        <v>1318</v>
      </c>
      <c r="B65" s="18" t="s">
        <v>4</v>
      </c>
      <c r="C65" s="18" t="s">
        <v>1434</v>
      </c>
      <c r="D65" s="19" t="s">
        <v>1453</v>
      </c>
      <c r="E65" s="19" t="s">
        <v>124</v>
      </c>
      <c r="F65" s="19" t="s">
        <v>203</v>
      </c>
      <c r="G65" s="19" t="s">
        <v>798</v>
      </c>
      <c r="H65" s="20" t="s">
        <v>44</v>
      </c>
    </row>
    <row r="66" spans="1:8" ht="90" x14ac:dyDescent="0.25">
      <c r="A66" s="18" t="s">
        <v>1426</v>
      </c>
      <c r="B66" s="18" t="s">
        <v>5</v>
      </c>
      <c r="C66" s="18" t="s">
        <v>1435</v>
      </c>
      <c r="D66" s="19"/>
      <c r="E66" s="19"/>
      <c r="F66" s="19" t="s">
        <v>1474</v>
      </c>
      <c r="G66" s="19"/>
      <c r="H66" s="20" t="s">
        <v>1516</v>
      </c>
    </row>
    <row r="67" spans="1:8" ht="255" x14ac:dyDescent="0.25">
      <c r="A67" s="18" t="s">
        <v>1427</v>
      </c>
      <c r="B67" s="18" t="s">
        <v>5</v>
      </c>
      <c r="C67" s="18" t="s">
        <v>1435</v>
      </c>
      <c r="D67" s="19" t="s">
        <v>1454</v>
      </c>
      <c r="E67" s="19"/>
      <c r="F67" s="19" t="s">
        <v>1475</v>
      </c>
      <c r="G67" s="19"/>
      <c r="H67" s="20" t="s">
        <v>1517</v>
      </c>
    </row>
    <row r="68" spans="1:8" ht="75" x14ac:dyDescent="0.25">
      <c r="A68" s="18" t="s">
        <v>1318</v>
      </c>
      <c r="B68" s="18" t="s">
        <v>5</v>
      </c>
      <c r="C68" s="18" t="s">
        <v>1435</v>
      </c>
      <c r="D68" s="19" t="s">
        <v>1454</v>
      </c>
      <c r="E68" s="19" t="s">
        <v>125</v>
      </c>
      <c r="F68" s="19" t="s">
        <v>204</v>
      </c>
      <c r="G68" s="19" t="s">
        <v>1488</v>
      </c>
      <c r="H68" s="20" t="s">
        <v>45</v>
      </c>
    </row>
    <row r="69" spans="1:8" ht="60" x14ac:dyDescent="0.25">
      <c r="A69" s="18" t="s">
        <v>1318</v>
      </c>
      <c r="B69" s="18" t="s">
        <v>5</v>
      </c>
      <c r="C69" s="18" t="s">
        <v>1435</v>
      </c>
      <c r="D69" s="19" t="s">
        <v>1454</v>
      </c>
      <c r="E69" s="19" t="s">
        <v>127</v>
      </c>
      <c r="F69" s="19" t="s">
        <v>206</v>
      </c>
      <c r="G69" s="19" t="s">
        <v>1489</v>
      </c>
      <c r="H69" s="20" t="s">
        <v>47</v>
      </c>
    </row>
    <row r="70" spans="1:8" ht="210" x14ac:dyDescent="0.25">
      <c r="A70" s="18" t="s">
        <v>1318</v>
      </c>
      <c r="B70" s="18" t="s">
        <v>5</v>
      </c>
      <c r="C70" s="18" t="s">
        <v>1435</v>
      </c>
      <c r="D70" s="19" t="s">
        <v>1454</v>
      </c>
      <c r="E70" s="19" t="s">
        <v>112</v>
      </c>
      <c r="F70" s="19" t="s">
        <v>1225</v>
      </c>
      <c r="G70" s="19" t="s">
        <v>1487</v>
      </c>
      <c r="H70" s="20" t="s">
        <v>32</v>
      </c>
    </row>
    <row r="71" spans="1:8" ht="75" x14ac:dyDescent="0.25">
      <c r="A71" s="18" t="s">
        <v>1318</v>
      </c>
      <c r="B71" s="18" t="s">
        <v>5</v>
      </c>
      <c r="C71" s="18" t="s">
        <v>1435</v>
      </c>
      <c r="D71" s="19" t="s">
        <v>1454</v>
      </c>
      <c r="E71" s="19" t="s">
        <v>126</v>
      </c>
      <c r="F71" s="19" t="s">
        <v>205</v>
      </c>
      <c r="G71" s="19" t="s">
        <v>1489</v>
      </c>
      <c r="H71" s="20" t="s">
        <v>46</v>
      </c>
    </row>
    <row r="72" spans="1:8" ht="75" x14ac:dyDescent="0.25">
      <c r="A72" s="18" t="s">
        <v>1427</v>
      </c>
      <c r="B72" s="18" t="s">
        <v>5</v>
      </c>
      <c r="C72" s="18" t="s">
        <v>1435</v>
      </c>
      <c r="D72" s="19" t="s">
        <v>1455</v>
      </c>
      <c r="E72" s="19"/>
      <c r="F72" s="19" t="s">
        <v>1476</v>
      </c>
      <c r="G72" s="19"/>
      <c r="H72" s="20" t="s">
        <v>1518</v>
      </c>
    </row>
    <row r="73" spans="1:8" ht="180" x14ac:dyDescent="0.25">
      <c r="A73" s="18" t="s">
        <v>1318</v>
      </c>
      <c r="B73" s="18" t="s">
        <v>5</v>
      </c>
      <c r="C73" s="18" t="s">
        <v>1435</v>
      </c>
      <c r="D73" s="19" t="s">
        <v>1455</v>
      </c>
      <c r="E73" s="19" t="s">
        <v>128</v>
      </c>
      <c r="F73" s="19" t="s">
        <v>207</v>
      </c>
      <c r="G73" s="19" t="s">
        <v>1489</v>
      </c>
      <c r="H73" s="20" t="s">
        <v>48</v>
      </c>
    </row>
    <row r="74" spans="1:8" ht="45" x14ac:dyDescent="0.25">
      <c r="A74" s="18" t="s">
        <v>1427</v>
      </c>
      <c r="B74" s="18" t="s">
        <v>5</v>
      </c>
      <c r="C74" s="18" t="s">
        <v>1435</v>
      </c>
      <c r="D74" s="19" t="s">
        <v>1456</v>
      </c>
      <c r="E74" s="19"/>
      <c r="F74" s="19"/>
      <c r="G74" s="19"/>
      <c r="H74" s="20" t="s">
        <v>1519</v>
      </c>
    </row>
    <row r="75" spans="1:8" ht="75" x14ac:dyDescent="0.25">
      <c r="A75" s="18" t="s">
        <v>1318</v>
      </c>
      <c r="B75" s="18" t="s">
        <v>5</v>
      </c>
      <c r="C75" s="18" t="s">
        <v>1435</v>
      </c>
      <c r="D75" s="19" t="s">
        <v>1456</v>
      </c>
      <c r="E75" s="19" t="s">
        <v>129</v>
      </c>
      <c r="F75" s="19" t="s">
        <v>208</v>
      </c>
      <c r="G75" s="19" t="s">
        <v>1850</v>
      </c>
      <c r="H75" s="20" t="s">
        <v>49</v>
      </c>
    </row>
    <row r="76" spans="1:8" ht="45" x14ac:dyDescent="0.25">
      <c r="A76" s="18" t="s">
        <v>1318</v>
      </c>
      <c r="B76" s="18" t="s">
        <v>5</v>
      </c>
      <c r="C76" s="18" t="s">
        <v>1435</v>
      </c>
      <c r="D76" s="19" t="s">
        <v>1456</v>
      </c>
      <c r="E76" s="19" t="s">
        <v>97</v>
      </c>
      <c r="F76" s="19" t="s">
        <v>177</v>
      </c>
      <c r="G76" s="19" t="s">
        <v>1485</v>
      </c>
      <c r="H76" s="20" t="s">
        <v>17</v>
      </c>
    </row>
    <row r="77" spans="1:8" ht="45" x14ac:dyDescent="0.25">
      <c r="A77" s="18" t="s">
        <v>1318</v>
      </c>
      <c r="B77" s="18" t="s">
        <v>5</v>
      </c>
      <c r="C77" s="18" t="s">
        <v>1435</v>
      </c>
      <c r="D77" s="19" t="s">
        <v>1456</v>
      </c>
      <c r="E77" s="19" t="s">
        <v>130</v>
      </c>
      <c r="F77" s="19" t="s">
        <v>209</v>
      </c>
      <c r="G77" s="19" t="s">
        <v>799</v>
      </c>
      <c r="H77" s="20" t="s">
        <v>50</v>
      </c>
    </row>
    <row r="78" spans="1:8" ht="75" x14ac:dyDescent="0.25">
      <c r="A78" s="18" t="s">
        <v>1318</v>
      </c>
      <c r="B78" s="18" t="s">
        <v>5</v>
      </c>
      <c r="C78" s="18" t="s">
        <v>1435</v>
      </c>
      <c r="D78" s="19" t="s">
        <v>1456</v>
      </c>
      <c r="E78" s="19" t="s">
        <v>98</v>
      </c>
      <c r="F78" s="19" t="s">
        <v>178</v>
      </c>
      <c r="G78" s="19" t="s">
        <v>1485</v>
      </c>
      <c r="H78" s="20" t="s">
        <v>18</v>
      </c>
    </row>
    <row r="79" spans="1:8" ht="45" x14ac:dyDescent="0.25">
      <c r="A79" s="18" t="s">
        <v>1318</v>
      </c>
      <c r="B79" s="18" t="s">
        <v>5</v>
      </c>
      <c r="C79" s="18" t="s">
        <v>1435</v>
      </c>
      <c r="D79" s="19" t="s">
        <v>1456</v>
      </c>
      <c r="E79" s="19" t="s">
        <v>99</v>
      </c>
      <c r="F79" s="19" t="s">
        <v>179</v>
      </c>
      <c r="G79" s="19" t="s">
        <v>1485</v>
      </c>
      <c r="H79" s="20" t="s">
        <v>19</v>
      </c>
    </row>
    <row r="80" spans="1:8" ht="135" x14ac:dyDescent="0.25">
      <c r="A80" s="18" t="s">
        <v>1426</v>
      </c>
      <c r="B80" s="18" t="s">
        <v>6</v>
      </c>
      <c r="C80" s="18" t="s">
        <v>1436</v>
      </c>
      <c r="D80" s="19"/>
      <c r="E80" s="19"/>
      <c r="F80" s="19" t="s">
        <v>1477</v>
      </c>
      <c r="G80" s="19"/>
      <c r="H80" s="20" t="s">
        <v>1520</v>
      </c>
    </row>
    <row r="81" spans="1:8" ht="90" x14ac:dyDescent="0.25">
      <c r="A81" s="18" t="s">
        <v>1427</v>
      </c>
      <c r="B81" s="18" t="s">
        <v>6</v>
      </c>
      <c r="C81" s="18" t="s">
        <v>1436</v>
      </c>
      <c r="D81" s="19" t="s">
        <v>1457</v>
      </c>
      <c r="E81" s="19"/>
      <c r="F81" s="19" t="s">
        <v>1478</v>
      </c>
      <c r="G81" s="19"/>
      <c r="H81" s="20" t="s">
        <v>1521</v>
      </c>
    </row>
    <row r="82" spans="1:8" ht="225" x14ac:dyDescent="0.25">
      <c r="A82" s="18" t="s">
        <v>1318</v>
      </c>
      <c r="B82" s="18" t="s">
        <v>6</v>
      </c>
      <c r="C82" s="18" t="s">
        <v>1436</v>
      </c>
      <c r="D82" s="19" t="s">
        <v>1457</v>
      </c>
      <c r="E82" s="19" t="s">
        <v>132</v>
      </c>
      <c r="F82" s="19" t="s">
        <v>211</v>
      </c>
      <c r="G82" s="19" t="s">
        <v>771</v>
      </c>
      <c r="H82" s="20" t="s">
        <v>52</v>
      </c>
    </row>
    <row r="83" spans="1:8" ht="60" x14ac:dyDescent="0.25">
      <c r="A83" s="18" t="s">
        <v>1318</v>
      </c>
      <c r="B83" s="18" t="s">
        <v>6</v>
      </c>
      <c r="C83" s="18" t="s">
        <v>1436</v>
      </c>
      <c r="D83" s="19" t="s">
        <v>1457</v>
      </c>
      <c r="E83" s="19" t="s">
        <v>133</v>
      </c>
      <c r="F83" s="19"/>
      <c r="G83" s="19" t="s">
        <v>771</v>
      </c>
      <c r="H83" s="20" t="s">
        <v>53</v>
      </c>
    </row>
    <row r="84" spans="1:8" ht="60" x14ac:dyDescent="0.25">
      <c r="A84" s="18" t="s">
        <v>1318</v>
      </c>
      <c r="B84" s="18" t="s">
        <v>6</v>
      </c>
      <c r="C84" s="18" t="s">
        <v>1436</v>
      </c>
      <c r="D84" s="19" t="s">
        <v>1457</v>
      </c>
      <c r="E84" s="19" t="s">
        <v>131</v>
      </c>
      <c r="F84" s="19" t="s">
        <v>210</v>
      </c>
      <c r="G84" s="19" t="s">
        <v>771</v>
      </c>
      <c r="H84" s="20" t="s">
        <v>51</v>
      </c>
    </row>
    <row r="85" spans="1:8" ht="105" x14ac:dyDescent="0.25">
      <c r="A85" s="18" t="s">
        <v>1427</v>
      </c>
      <c r="B85" s="18" t="s">
        <v>6</v>
      </c>
      <c r="C85" s="18" t="s">
        <v>1436</v>
      </c>
      <c r="D85" s="19" t="s">
        <v>1458</v>
      </c>
      <c r="E85" s="19"/>
      <c r="F85" s="19" t="s">
        <v>1479</v>
      </c>
      <c r="G85" s="19"/>
      <c r="H85" s="20" t="s">
        <v>1522</v>
      </c>
    </row>
    <row r="86" spans="1:8" ht="75" x14ac:dyDescent="0.25">
      <c r="A86" s="18" t="s">
        <v>1318</v>
      </c>
      <c r="B86" s="18" t="s">
        <v>6</v>
      </c>
      <c r="C86" s="18" t="s">
        <v>1436</v>
      </c>
      <c r="D86" s="19" t="s">
        <v>1458</v>
      </c>
      <c r="E86" s="19" t="s">
        <v>135</v>
      </c>
      <c r="F86" s="19" t="s">
        <v>213</v>
      </c>
      <c r="G86" s="19" t="s">
        <v>1490</v>
      </c>
      <c r="H86" s="20" t="s">
        <v>55</v>
      </c>
    </row>
    <row r="87" spans="1:8" ht="75" x14ac:dyDescent="0.25">
      <c r="A87" s="18" t="s">
        <v>1318</v>
      </c>
      <c r="B87" s="18" t="s">
        <v>6</v>
      </c>
      <c r="C87" s="18" t="s">
        <v>1436</v>
      </c>
      <c r="D87" s="19" t="s">
        <v>1458</v>
      </c>
      <c r="E87" s="19" t="s">
        <v>134</v>
      </c>
      <c r="F87" s="19" t="s">
        <v>212</v>
      </c>
      <c r="G87" s="19" t="s">
        <v>1490</v>
      </c>
      <c r="H87" s="20" t="s">
        <v>54</v>
      </c>
    </row>
    <row r="88" spans="1:8" ht="75" x14ac:dyDescent="0.25">
      <c r="A88" s="18" t="s">
        <v>1427</v>
      </c>
      <c r="B88" s="18" t="s">
        <v>6</v>
      </c>
      <c r="C88" s="18" t="s">
        <v>1436</v>
      </c>
      <c r="D88" s="19" t="s">
        <v>1459</v>
      </c>
      <c r="E88" s="19"/>
      <c r="F88" s="19" t="s">
        <v>1480</v>
      </c>
      <c r="G88" s="19"/>
      <c r="H88" s="20" t="s">
        <v>1523</v>
      </c>
    </row>
    <row r="89" spans="1:8" ht="45" x14ac:dyDescent="0.25">
      <c r="A89" s="18" t="s">
        <v>1318</v>
      </c>
      <c r="B89" s="18" t="s">
        <v>6</v>
      </c>
      <c r="C89" s="18" t="s">
        <v>1436</v>
      </c>
      <c r="D89" s="19" t="s">
        <v>1459</v>
      </c>
      <c r="E89" s="19" t="s">
        <v>138</v>
      </c>
      <c r="F89" s="19" t="s">
        <v>216</v>
      </c>
      <c r="G89" s="19" t="s">
        <v>1491</v>
      </c>
      <c r="H89" s="20" t="s">
        <v>58</v>
      </c>
    </row>
    <row r="90" spans="1:8" ht="75" x14ac:dyDescent="0.25">
      <c r="A90" s="18" t="s">
        <v>1318</v>
      </c>
      <c r="B90" s="18" t="s">
        <v>6</v>
      </c>
      <c r="C90" s="18" t="s">
        <v>1436</v>
      </c>
      <c r="D90" s="19" t="s">
        <v>1459</v>
      </c>
      <c r="E90" s="19" t="s">
        <v>137</v>
      </c>
      <c r="F90" s="19" t="s">
        <v>215</v>
      </c>
      <c r="G90" s="19" t="s">
        <v>1491</v>
      </c>
      <c r="H90" s="20" t="s">
        <v>57</v>
      </c>
    </row>
    <row r="91" spans="1:8" ht="60" x14ac:dyDescent="0.25">
      <c r="A91" s="18" t="s">
        <v>1318</v>
      </c>
      <c r="B91" s="18" t="s">
        <v>6</v>
      </c>
      <c r="C91" s="18" t="s">
        <v>1436</v>
      </c>
      <c r="D91" s="19" t="s">
        <v>1459</v>
      </c>
      <c r="E91" s="19" t="s">
        <v>136</v>
      </c>
      <c r="F91" s="19" t="s">
        <v>214</v>
      </c>
      <c r="G91" s="19" t="s">
        <v>1491</v>
      </c>
      <c r="H91" s="20" t="s">
        <v>56</v>
      </c>
    </row>
    <row r="92" spans="1:8" ht="45" x14ac:dyDescent="0.25">
      <c r="A92" s="18" t="s">
        <v>1318</v>
      </c>
      <c r="B92" s="18" t="s">
        <v>6</v>
      </c>
      <c r="C92" s="18" t="s">
        <v>1436</v>
      </c>
      <c r="D92" s="19" t="s">
        <v>1459</v>
      </c>
      <c r="E92" s="19" t="s">
        <v>141</v>
      </c>
      <c r="F92" s="19" t="s">
        <v>218</v>
      </c>
      <c r="G92" s="19" t="s">
        <v>1491</v>
      </c>
      <c r="H92" s="20" t="s">
        <v>61</v>
      </c>
    </row>
    <row r="93" spans="1:8" ht="75" x14ac:dyDescent="0.25">
      <c r="A93" s="18" t="s">
        <v>1318</v>
      </c>
      <c r="B93" s="18" t="s">
        <v>6</v>
      </c>
      <c r="C93" s="18" t="s">
        <v>1436</v>
      </c>
      <c r="D93" s="19" t="s">
        <v>1459</v>
      </c>
      <c r="E93" s="19" t="s">
        <v>139</v>
      </c>
      <c r="F93" s="19" t="s">
        <v>217</v>
      </c>
      <c r="G93" s="19" t="s">
        <v>1491</v>
      </c>
      <c r="H93" s="20" t="s">
        <v>59</v>
      </c>
    </row>
    <row r="94" spans="1:8" ht="45" x14ac:dyDescent="0.25">
      <c r="A94" s="18" t="s">
        <v>1318</v>
      </c>
      <c r="B94" s="18" t="s">
        <v>6</v>
      </c>
      <c r="C94" s="18" t="s">
        <v>1436</v>
      </c>
      <c r="D94" s="19" t="s">
        <v>1459</v>
      </c>
      <c r="E94" s="19" t="s">
        <v>140</v>
      </c>
      <c r="F94" s="19"/>
      <c r="G94" s="19" t="s">
        <v>1491</v>
      </c>
      <c r="H94" s="20" t="s">
        <v>60</v>
      </c>
    </row>
    <row r="95" spans="1:8" ht="60" x14ac:dyDescent="0.25">
      <c r="A95" s="18" t="s">
        <v>1427</v>
      </c>
      <c r="B95" s="18" t="s">
        <v>6</v>
      </c>
      <c r="C95" s="18" t="s">
        <v>1436</v>
      </c>
      <c r="D95" s="19" t="s">
        <v>1460</v>
      </c>
      <c r="E95" s="19"/>
      <c r="F95" s="19" t="s">
        <v>1481</v>
      </c>
      <c r="G95" s="19"/>
      <c r="H95" s="20" t="s">
        <v>1524</v>
      </c>
    </row>
    <row r="96" spans="1:8" ht="45" x14ac:dyDescent="0.25">
      <c r="A96" s="18" t="s">
        <v>1318</v>
      </c>
      <c r="B96" s="18" t="s">
        <v>6</v>
      </c>
      <c r="C96" s="18" t="s">
        <v>1436</v>
      </c>
      <c r="D96" s="19" t="s">
        <v>1460</v>
      </c>
      <c r="E96" s="19" t="s">
        <v>144</v>
      </c>
      <c r="F96" s="19"/>
      <c r="G96" s="19" t="s">
        <v>1492</v>
      </c>
      <c r="H96" s="20" t="s">
        <v>64</v>
      </c>
    </row>
    <row r="97" spans="1:8" ht="45" x14ac:dyDescent="0.25">
      <c r="A97" s="18" t="s">
        <v>1318</v>
      </c>
      <c r="B97" s="18" t="s">
        <v>6</v>
      </c>
      <c r="C97" s="18" t="s">
        <v>1436</v>
      </c>
      <c r="D97" s="19" t="s">
        <v>1460</v>
      </c>
      <c r="E97" s="19" t="s">
        <v>143</v>
      </c>
      <c r="F97" s="19" t="s">
        <v>219</v>
      </c>
      <c r="G97" s="19" t="s">
        <v>1492</v>
      </c>
      <c r="H97" s="20" t="s">
        <v>63</v>
      </c>
    </row>
    <row r="98" spans="1:8" ht="45" x14ac:dyDescent="0.25">
      <c r="A98" s="18" t="s">
        <v>1318</v>
      </c>
      <c r="B98" s="18" t="s">
        <v>6</v>
      </c>
      <c r="C98" s="18" t="s">
        <v>1436</v>
      </c>
      <c r="D98" s="19" t="s">
        <v>1460</v>
      </c>
      <c r="E98" s="19" t="s">
        <v>145</v>
      </c>
      <c r="F98" s="19" t="s">
        <v>220</v>
      </c>
      <c r="G98" s="19" t="s">
        <v>1492</v>
      </c>
      <c r="H98" s="20" t="s">
        <v>65</v>
      </c>
    </row>
    <row r="99" spans="1:8" ht="45" x14ac:dyDescent="0.25">
      <c r="A99" s="18" t="s">
        <v>1318</v>
      </c>
      <c r="B99" s="18" t="s">
        <v>6</v>
      </c>
      <c r="C99" s="18" t="s">
        <v>1436</v>
      </c>
      <c r="D99" s="19" t="s">
        <v>1460</v>
      </c>
      <c r="E99" s="19" t="s">
        <v>146</v>
      </c>
      <c r="F99" s="19" t="s">
        <v>221</v>
      </c>
      <c r="G99" s="19" t="s">
        <v>1492</v>
      </c>
      <c r="H99" s="20" t="s">
        <v>66</v>
      </c>
    </row>
    <row r="100" spans="1:8" ht="45" x14ac:dyDescent="0.25">
      <c r="A100" s="18" t="s">
        <v>1318</v>
      </c>
      <c r="B100" s="18" t="s">
        <v>6</v>
      </c>
      <c r="C100" s="18" t="s">
        <v>1436</v>
      </c>
      <c r="D100" s="19" t="s">
        <v>1460</v>
      </c>
      <c r="E100" s="19" t="s">
        <v>142</v>
      </c>
      <c r="F100" s="19"/>
      <c r="G100" s="19" t="s">
        <v>1492</v>
      </c>
      <c r="H100" s="20" t="s">
        <v>62</v>
      </c>
    </row>
    <row r="101" spans="1:8" ht="60" x14ac:dyDescent="0.25">
      <c r="A101" s="18" t="s">
        <v>1427</v>
      </c>
      <c r="B101" s="18" t="s">
        <v>6</v>
      </c>
      <c r="C101" s="18" t="s">
        <v>1436</v>
      </c>
      <c r="D101" s="19" t="s">
        <v>1461</v>
      </c>
      <c r="E101" s="19"/>
      <c r="F101" s="19" t="s">
        <v>1482</v>
      </c>
      <c r="G101" s="19"/>
      <c r="H101" s="20" t="s">
        <v>1525</v>
      </c>
    </row>
    <row r="102" spans="1:8" ht="150" x14ac:dyDescent="0.25">
      <c r="A102" s="18" t="s">
        <v>1318</v>
      </c>
      <c r="B102" s="18" t="s">
        <v>6</v>
      </c>
      <c r="C102" s="18" t="s">
        <v>1436</v>
      </c>
      <c r="D102" s="19" t="s">
        <v>1461</v>
      </c>
      <c r="E102" s="19" t="s">
        <v>150</v>
      </c>
      <c r="F102" s="19" t="s">
        <v>225</v>
      </c>
      <c r="G102" s="19" t="s">
        <v>1493</v>
      </c>
      <c r="H102" s="20" t="s">
        <v>70</v>
      </c>
    </row>
    <row r="103" spans="1:8" ht="30" x14ac:dyDescent="0.25">
      <c r="A103" s="18" t="s">
        <v>1318</v>
      </c>
      <c r="B103" s="18" t="s">
        <v>6</v>
      </c>
      <c r="C103" s="18" t="s">
        <v>1436</v>
      </c>
      <c r="D103" s="19" t="s">
        <v>1461</v>
      </c>
      <c r="E103" s="19" t="s">
        <v>151</v>
      </c>
      <c r="F103" s="19" t="s">
        <v>226</v>
      </c>
      <c r="G103" s="19" t="s">
        <v>1493</v>
      </c>
      <c r="H103" s="20" t="s">
        <v>71</v>
      </c>
    </row>
    <row r="104" spans="1:8" ht="45" x14ac:dyDescent="0.25">
      <c r="A104" s="18" t="s">
        <v>1318</v>
      </c>
      <c r="B104" s="18" t="s">
        <v>6</v>
      </c>
      <c r="C104" s="18" t="s">
        <v>1436</v>
      </c>
      <c r="D104" s="19" t="s">
        <v>1461</v>
      </c>
      <c r="E104" s="19" t="s">
        <v>149</v>
      </c>
      <c r="F104" s="19" t="s">
        <v>224</v>
      </c>
      <c r="G104" s="19" t="s">
        <v>1493</v>
      </c>
      <c r="H104" s="20" t="s">
        <v>69</v>
      </c>
    </row>
    <row r="105" spans="1:8" ht="45" x14ac:dyDescent="0.25">
      <c r="A105" s="18" t="s">
        <v>1318</v>
      </c>
      <c r="B105" s="18" t="s">
        <v>6</v>
      </c>
      <c r="C105" s="18" t="s">
        <v>1436</v>
      </c>
      <c r="D105" s="19" t="s">
        <v>1461</v>
      </c>
      <c r="E105" s="19" t="s">
        <v>148</v>
      </c>
      <c r="F105" s="19" t="s">
        <v>223</v>
      </c>
      <c r="G105" s="19" t="s">
        <v>1493</v>
      </c>
      <c r="H105" s="20" t="s">
        <v>68</v>
      </c>
    </row>
    <row r="106" spans="1:8" ht="45" x14ac:dyDescent="0.25">
      <c r="A106" s="18" t="s">
        <v>1318</v>
      </c>
      <c r="B106" s="18" t="s">
        <v>6</v>
      </c>
      <c r="C106" s="18" t="s">
        <v>1436</v>
      </c>
      <c r="D106" s="19" t="s">
        <v>1461</v>
      </c>
      <c r="E106" s="19" t="s">
        <v>147</v>
      </c>
      <c r="F106" s="19" t="s">
        <v>222</v>
      </c>
      <c r="G106" s="19" t="s">
        <v>1493</v>
      </c>
      <c r="H106" s="20" t="s">
        <v>67</v>
      </c>
    </row>
    <row r="107" spans="1:8" ht="75" x14ac:dyDescent="0.25">
      <c r="A107" s="18" t="s">
        <v>1318</v>
      </c>
      <c r="B107" s="18" t="s">
        <v>6</v>
      </c>
      <c r="C107" s="18" t="s">
        <v>1436</v>
      </c>
      <c r="D107" s="19" t="s">
        <v>1461</v>
      </c>
      <c r="E107" s="19" t="s">
        <v>1038</v>
      </c>
      <c r="F107" s="19" t="s">
        <v>1123</v>
      </c>
      <c r="G107" s="19" t="s">
        <v>1493</v>
      </c>
      <c r="H107" s="20" t="s">
        <v>951</v>
      </c>
    </row>
    <row r="108" spans="1:8" ht="60" x14ac:dyDescent="0.25">
      <c r="A108" s="18" t="s">
        <v>1427</v>
      </c>
      <c r="B108" s="18" t="s">
        <v>6</v>
      </c>
      <c r="C108" s="18" t="s">
        <v>1436</v>
      </c>
      <c r="D108" s="19" t="s">
        <v>1462</v>
      </c>
      <c r="E108" s="19"/>
      <c r="F108" s="19"/>
      <c r="G108" s="19"/>
      <c r="H108" s="20" t="s">
        <v>1526</v>
      </c>
    </row>
    <row r="109" spans="1:8" ht="90" x14ac:dyDescent="0.25">
      <c r="A109" s="18" t="s">
        <v>1318</v>
      </c>
      <c r="B109" s="18" t="s">
        <v>6</v>
      </c>
      <c r="C109" s="18" t="s">
        <v>1436</v>
      </c>
      <c r="D109" s="19" t="s">
        <v>1462</v>
      </c>
      <c r="E109" s="19" t="s">
        <v>153</v>
      </c>
      <c r="F109" s="19" t="s">
        <v>228</v>
      </c>
      <c r="G109" s="19" t="s">
        <v>1494</v>
      </c>
      <c r="H109" s="20" t="s">
        <v>73</v>
      </c>
    </row>
    <row r="110" spans="1:8" ht="135" x14ac:dyDescent="0.25">
      <c r="A110" s="18" t="s">
        <v>1318</v>
      </c>
      <c r="B110" s="18" t="s">
        <v>6</v>
      </c>
      <c r="C110" s="18" t="s">
        <v>1436</v>
      </c>
      <c r="D110" s="19" t="s">
        <v>1462</v>
      </c>
      <c r="E110" s="19" t="s">
        <v>154</v>
      </c>
      <c r="F110" s="19" t="s">
        <v>229</v>
      </c>
      <c r="G110" s="19" t="s">
        <v>1494</v>
      </c>
      <c r="H110" s="20" t="s">
        <v>74</v>
      </c>
    </row>
    <row r="111" spans="1:8" ht="75" x14ac:dyDescent="0.25">
      <c r="A111" s="18" t="s">
        <v>1318</v>
      </c>
      <c r="B111" s="18" t="s">
        <v>6</v>
      </c>
      <c r="C111" s="18" t="s">
        <v>1436</v>
      </c>
      <c r="D111" s="19" t="s">
        <v>1462</v>
      </c>
      <c r="E111" s="19" t="s">
        <v>155</v>
      </c>
      <c r="F111" s="19" t="s">
        <v>230</v>
      </c>
      <c r="G111" s="19" t="s">
        <v>1494</v>
      </c>
      <c r="H111" s="20" t="s">
        <v>75</v>
      </c>
    </row>
    <row r="112" spans="1:8" ht="135" x14ac:dyDescent="0.25">
      <c r="A112" s="18" t="s">
        <v>1318</v>
      </c>
      <c r="B112" s="18" t="s">
        <v>6</v>
      </c>
      <c r="C112" s="18" t="s">
        <v>1436</v>
      </c>
      <c r="D112" s="19" t="s">
        <v>1462</v>
      </c>
      <c r="E112" s="19" t="s">
        <v>152</v>
      </c>
      <c r="F112" s="19" t="s">
        <v>227</v>
      </c>
      <c r="G112" s="19" t="s">
        <v>1494</v>
      </c>
      <c r="H112" s="20" t="s">
        <v>72</v>
      </c>
    </row>
    <row r="113" spans="1:8" ht="60" x14ac:dyDescent="0.25">
      <c r="A113" s="18" t="s">
        <v>1427</v>
      </c>
      <c r="B113" s="18" t="s">
        <v>6</v>
      </c>
      <c r="C113" s="18" t="s">
        <v>1436</v>
      </c>
      <c r="D113" s="19" t="s">
        <v>1463</v>
      </c>
      <c r="E113" s="19"/>
      <c r="F113" s="19"/>
      <c r="G113" s="19"/>
      <c r="H113" s="20" t="s">
        <v>1527</v>
      </c>
    </row>
    <row r="114" spans="1:8" ht="150" x14ac:dyDescent="0.25">
      <c r="A114" s="18" t="s">
        <v>1318</v>
      </c>
      <c r="B114" s="18" t="s">
        <v>6</v>
      </c>
      <c r="C114" s="18" t="s">
        <v>1436</v>
      </c>
      <c r="D114" s="19" t="s">
        <v>1463</v>
      </c>
      <c r="E114" s="19" t="s">
        <v>156</v>
      </c>
      <c r="F114" s="19" t="s">
        <v>231</v>
      </c>
      <c r="G114" s="19" t="s">
        <v>1495</v>
      </c>
      <c r="H114" s="20" t="s">
        <v>76</v>
      </c>
    </row>
    <row r="115" spans="1:8" ht="90" x14ac:dyDescent="0.25">
      <c r="A115" s="18" t="s">
        <v>1318</v>
      </c>
      <c r="B115" s="18" t="s">
        <v>6</v>
      </c>
      <c r="C115" s="18" t="s">
        <v>1436</v>
      </c>
      <c r="D115" s="19" t="s">
        <v>1463</v>
      </c>
      <c r="E115" s="19" t="s">
        <v>158</v>
      </c>
      <c r="F115" s="19" t="s">
        <v>233</v>
      </c>
      <c r="G115" s="19" t="s">
        <v>1495</v>
      </c>
      <c r="H115" s="20" t="s">
        <v>78</v>
      </c>
    </row>
    <row r="116" spans="1:8" ht="150" x14ac:dyDescent="0.25">
      <c r="A116" s="18" t="s">
        <v>1318</v>
      </c>
      <c r="B116" s="18" t="s">
        <v>6</v>
      </c>
      <c r="C116" s="18" t="s">
        <v>1436</v>
      </c>
      <c r="D116" s="19" t="s">
        <v>1463</v>
      </c>
      <c r="E116" s="19" t="s">
        <v>157</v>
      </c>
      <c r="F116" s="19" t="s">
        <v>232</v>
      </c>
      <c r="G116" s="19" t="s">
        <v>1495</v>
      </c>
      <c r="H116" s="20" t="s">
        <v>77</v>
      </c>
    </row>
    <row r="117" spans="1:8" ht="180" x14ac:dyDescent="0.25">
      <c r="A117" s="18" t="s">
        <v>1318</v>
      </c>
      <c r="B117" s="18" t="s">
        <v>6</v>
      </c>
      <c r="C117" s="18" t="s">
        <v>1436</v>
      </c>
      <c r="D117" s="19" t="s">
        <v>1463</v>
      </c>
      <c r="E117" s="19" t="s">
        <v>160</v>
      </c>
      <c r="F117" s="19" t="s">
        <v>1185</v>
      </c>
      <c r="G117" s="19" t="s">
        <v>1495</v>
      </c>
      <c r="H117" s="20" t="s">
        <v>80</v>
      </c>
    </row>
    <row r="118" spans="1:8" ht="150" x14ac:dyDescent="0.25">
      <c r="A118" s="18" t="s">
        <v>1318</v>
      </c>
      <c r="B118" s="18" t="s">
        <v>6</v>
      </c>
      <c r="C118" s="18" t="s">
        <v>1436</v>
      </c>
      <c r="D118" s="19" t="s">
        <v>1463</v>
      </c>
      <c r="E118" s="19" t="s">
        <v>159</v>
      </c>
      <c r="F118" s="19" t="s">
        <v>234</v>
      </c>
      <c r="G118" s="19" t="s">
        <v>1495</v>
      </c>
      <c r="H118" s="20" t="s">
        <v>79</v>
      </c>
    </row>
    <row r="119" spans="1:8" ht="210" x14ac:dyDescent="0.25">
      <c r="A119" s="18" t="s">
        <v>1318</v>
      </c>
      <c r="B119" s="18" t="s">
        <v>6</v>
      </c>
      <c r="C119" s="18" t="s">
        <v>1436</v>
      </c>
      <c r="D119" s="19" t="s">
        <v>1463</v>
      </c>
      <c r="E119" s="19" t="s">
        <v>161</v>
      </c>
      <c r="F119" s="19" t="s">
        <v>235</v>
      </c>
      <c r="G119" s="19" t="s">
        <v>1495</v>
      </c>
      <c r="H119" s="20" t="s">
        <v>81</v>
      </c>
    </row>
    <row r="120" spans="1:8" ht="60" x14ac:dyDescent="0.25">
      <c r="A120" s="18" t="s">
        <v>1427</v>
      </c>
      <c r="B120" s="18" t="s">
        <v>6</v>
      </c>
      <c r="C120" s="18" t="s">
        <v>1436</v>
      </c>
      <c r="D120" s="19" t="s">
        <v>1464</v>
      </c>
      <c r="E120" s="19"/>
      <c r="F120" s="19" t="s">
        <v>1483</v>
      </c>
      <c r="G120" s="19"/>
      <c r="H120" s="20" t="s">
        <v>1528</v>
      </c>
    </row>
    <row r="121" spans="1:8" ht="45" x14ac:dyDescent="0.25">
      <c r="A121" s="18" t="s">
        <v>1318</v>
      </c>
      <c r="B121" s="18" t="s">
        <v>6</v>
      </c>
      <c r="C121" s="18" t="s">
        <v>1436</v>
      </c>
      <c r="D121" s="19" t="s">
        <v>1464</v>
      </c>
      <c r="E121" s="19" t="s">
        <v>162</v>
      </c>
      <c r="F121" s="19" t="s">
        <v>236</v>
      </c>
      <c r="G121" s="19" t="s">
        <v>771</v>
      </c>
      <c r="H121" s="20" t="s">
        <v>82</v>
      </c>
    </row>
    <row r="122" spans="1:8" ht="60" x14ac:dyDescent="0.25">
      <c r="A122" s="18" t="s">
        <v>1318</v>
      </c>
      <c r="B122" s="18" t="s">
        <v>6</v>
      </c>
      <c r="C122" s="18" t="s">
        <v>1436</v>
      </c>
      <c r="D122" s="19" t="s">
        <v>1464</v>
      </c>
      <c r="E122" s="19" t="s">
        <v>163</v>
      </c>
      <c r="F122" s="19" t="s">
        <v>237</v>
      </c>
      <c r="G122" s="19" t="s">
        <v>771</v>
      </c>
      <c r="H122" s="20" t="s">
        <v>83</v>
      </c>
    </row>
    <row r="123" spans="1:8" x14ac:dyDescent="0.25">
      <c r="A123" s="18" t="s">
        <v>1426</v>
      </c>
      <c r="B123" s="18" t="s">
        <v>7</v>
      </c>
      <c r="C123" s="18" t="s">
        <v>1437</v>
      </c>
      <c r="D123" s="19"/>
      <c r="E123" s="19"/>
      <c r="F123" s="19"/>
      <c r="G123" s="19"/>
      <c r="H123" s="20" t="s">
        <v>1529</v>
      </c>
    </row>
    <row r="124" spans="1:8" ht="45" x14ac:dyDescent="0.25">
      <c r="A124" s="18" t="s">
        <v>1427</v>
      </c>
      <c r="B124" s="18" t="s">
        <v>7</v>
      </c>
      <c r="C124" s="18" t="s">
        <v>1437</v>
      </c>
      <c r="D124" s="19" t="s">
        <v>1465</v>
      </c>
      <c r="E124" s="19"/>
      <c r="F124" s="19"/>
      <c r="G124" s="19"/>
      <c r="H124" s="20" t="s">
        <v>1530</v>
      </c>
    </row>
    <row r="125" spans="1:8" ht="90" x14ac:dyDescent="0.25">
      <c r="A125" s="18" t="s">
        <v>1318</v>
      </c>
      <c r="B125" s="18" t="s">
        <v>7</v>
      </c>
      <c r="C125" s="18" t="s">
        <v>1437</v>
      </c>
      <c r="D125" s="19" t="s">
        <v>1465</v>
      </c>
      <c r="E125" s="19" t="s">
        <v>165</v>
      </c>
      <c r="F125" s="19" t="s">
        <v>239</v>
      </c>
      <c r="G125" s="19" t="s">
        <v>784</v>
      </c>
      <c r="H125" s="20" t="s">
        <v>85</v>
      </c>
    </row>
    <row r="126" spans="1:8" ht="405" x14ac:dyDescent="0.25">
      <c r="A126" s="18" t="s">
        <v>1318</v>
      </c>
      <c r="B126" s="18" t="s">
        <v>7</v>
      </c>
      <c r="C126" s="18" t="s">
        <v>1437</v>
      </c>
      <c r="D126" s="19" t="s">
        <v>1465</v>
      </c>
      <c r="E126" s="19" t="s">
        <v>164</v>
      </c>
      <c r="F126" s="19" t="s">
        <v>238</v>
      </c>
      <c r="G126" s="19" t="s">
        <v>784</v>
      </c>
      <c r="H126" s="20" t="s">
        <v>84</v>
      </c>
    </row>
    <row r="127" spans="1:8" ht="30" x14ac:dyDescent="0.25">
      <c r="A127" s="23" t="s">
        <v>1427</v>
      </c>
      <c r="B127" s="23" t="s">
        <v>7</v>
      </c>
      <c r="C127" s="23" t="s">
        <v>1437</v>
      </c>
      <c r="D127" s="24" t="s">
        <v>1466</v>
      </c>
      <c r="E127" s="19"/>
      <c r="F127" s="19"/>
      <c r="G127" s="19"/>
      <c r="H127" s="25" t="s">
        <v>1531</v>
      </c>
    </row>
    <row r="128" spans="1:8" ht="255" x14ac:dyDescent="0.25">
      <c r="A128" s="39" t="s">
        <v>1318</v>
      </c>
      <c r="B128" s="39" t="s">
        <v>7</v>
      </c>
      <c r="C128" s="39" t="s">
        <v>1437</v>
      </c>
      <c r="D128" s="41" t="s">
        <v>1466</v>
      </c>
      <c r="E128" s="19" t="s">
        <v>166</v>
      </c>
      <c r="F128" s="19" t="s">
        <v>240</v>
      </c>
      <c r="G128" s="19" t="s">
        <v>784</v>
      </c>
      <c r="H128" s="42" t="s">
        <v>86</v>
      </c>
    </row>
    <row r="129" spans="1:8" ht="270" x14ac:dyDescent="0.25">
      <c r="A129" s="39" t="s">
        <v>1318</v>
      </c>
      <c r="B129" s="39" t="s">
        <v>7</v>
      </c>
      <c r="C129" s="39" t="s">
        <v>1437</v>
      </c>
      <c r="D129" s="41" t="s">
        <v>1466</v>
      </c>
      <c r="E129" s="19" t="s">
        <v>167</v>
      </c>
      <c r="F129" s="19" t="s">
        <v>241</v>
      </c>
      <c r="G129" s="19" t="s">
        <v>784</v>
      </c>
      <c r="H129" s="42" t="s">
        <v>87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93"/>
  <sheetViews>
    <sheetView workbookViewId="0">
      <selection activeCell="A3" sqref="A3"/>
    </sheetView>
  </sheetViews>
  <sheetFormatPr defaultRowHeight="15" x14ac:dyDescent="0.25"/>
  <cols>
    <col min="1" max="1" width="41.140625" customWidth="1"/>
    <col min="2" max="2" width="52.42578125" customWidth="1"/>
    <col min="3" max="3" width="81.140625" customWidth="1"/>
    <col min="4" max="4" width="42.42578125" customWidth="1"/>
    <col min="5" max="5" width="24.42578125" style="10" customWidth="1"/>
    <col min="6" max="7" width="32" customWidth="1"/>
    <col min="8" max="8" width="39" bestFit="1" customWidth="1"/>
    <col min="9" max="9" width="32" bestFit="1" customWidth="1"/>
  </cols>
  <sheetData>
    <row r="1" spans="1:9" ht="45" x14ac:dyDescent="0.25">
      <c r="A1" s="35" t="s">
        <v>2</v>
      </c>
      <c r="B1" s="35" t="s">
        <v>3</v>
      </c>
      <c r="C1" s="36" t="s">
        <v>1</v>
      </c>
      <c r="D1" s="35" t="s">
        <v>1418</v>
      </c>
      <c r="E1" s="37" t="s">
        <v>1335</v>
      </c>
      <c r="F1" s="35" t="s">
        <v>0</v>
      </c>
      <c r="G1" s="35" t="s">
        <v>1419</v>
      </c>
      <c r="H1" s="3"/>
      <c r="I1" s="3"/>
    </row>
    <row r="2" spans="1:9" x14ac:dyDescent="0.25">
      <c r="A2" s="1" t="s">
        <v>760</v>
      </c>
      <c r="B2" s="1" t="s">
        <v>453</v>
      </c>
      <c r="C2" s="1" t="s">
        <v>630</v>
      </c>
      <c r="D2" s="1"/>
      <c r="E2" s="2" t="s">
        <v>1551</v>
      </c>
      <c r="F2" s="1" t="s">
        <v>264</v>
      </c>
      <c r="G2" s="1"/>
      <c r="H2" s="1"/>
      <c r="I2" s="1"/>
    </row>
    <row r="3" spans="1:9" x14ac:dyDescent="0.25">
      <c r="A3" s="1" t="s">
        <v>760</v>
      </c>
      <c r="B3" s="1" t="s">
        <v>503</v>
      </c>
      <c r="C3" s="1" t="s">
        <v>677</v>
      </c>
      <c r="D3" s="1"/>
      <c r="E3" s="2" t="s">
        <v>1551</v>
      </c>
      <c r="F3" s="1" t="s">
        <v>315</v>
      </c>
      <c r="G3" s="1"/>
      <c r="H3" s="1"/>
      <c r="I3" s="1"/>
    </row>
    <row r="4" spans="1:9" ht="60" x14ac:dyDescent="0.25">
      <c r="A4" s="1" t="s">
        <v>760</v>
      </c>
      <c r="B4" s="1" t="s">
        <v>508</v>
      </c>
      <c r="C4" s="2" t="s">
        <v>682</v>
      </c>
      <c r="D4" s="2"/>
      <c r="E4" s="2" t="s">
        <v>1551</v>
      </c>
      <c r="F4" s="1" t="s">
        <v>320</v>
      </c>
      <c r="G4" s="1"/>
      <c r="H4" s="1"/>
      <c r="I4" s="1"/>
    </row>
    <row r="5" spans="1:9" x14ac:dyDescent="0.25">
      <c r="A5" s="1" t="s">
        <v>748</v>
      </c>
      <c r="B5" s="1" t="s">
        <v>433</v>
      </c>
      <c r="C5" s="1" t="s">
        <v>611</v>
      </c>
      <c r="D5" s="2"/>
      <c r="E5" s="2" t="s">
        <v>1536</v>
      </c>
      <c r="F5" s="1" t="s">
        <v>244</v>
      </c>
      <c r="G5" s="1"/>
      <c r="H5" s="1"/>
      <c r="I5" s="1"/>
    </row>
    <row r="6" spans="1:9" ht="30" x14ac:dyDescent="0.25">
      <c r="A6" s="1" t="s">
        <v>748</v>
      </c>
      <c r="B6" s="1" t="s">
        <v>586</v>
      </c>
      <c r="C6" s="2" t="s">
        <v>1294</v>
      </c>
      <c r="D6" s="2" t="s">
        <v>1220</v>
      </c>
      <c r="E6" s="2" t="s">
        <v>1536</v>
      </c>
      <c r="F6" s="1" t="s">
        <v>407</v>
      </c>
      <c r="G6" s="1"/>
      <c r="H6" s="1"/>
      <c r="I6" s="1"/>
    </row>
    <row r="7" spans="1:9" x14ac:dyDescent="0.25">
      <c r="A7" s="1" t="s">
        <v>748</v>
      </c>
      <c r="B7" s="1" t="s">
        <v>587</v>
      </c>
      <c r="C7" s="1" t="s">
        <v>1295</v>
      </c>
      <c r="D7" s="2"/>
      <c r="E7" s="2" t="s">
        <v>1536</v>
      </c>
      <c r="F7" s="1" t="s">
        <v>408</v>
      </c>
      <c r="G7" s="1"/>
      <c r="H7" s="1"/>
      <c r="I7" s="1"/>
    </row>
    <row r="8" spans="1:9" x14ac:dyDescent="0.25">
      <c r="A8" s="1" t="s">
        <v>763</v>
      </c>
      <c r="B8" s="1" t="s">
        <v>461</v>
      </c>
      <c r="C8" s="1" t="s">
        <v>638</v>
      </c>
      <c r="D8" s="1"/>
      <c r="E8" s="2" t="s">
        <v>1554</v>
      </c>
      <c r="F8" s="1" t="s">
        <v>272</v>
      </c>
      <c r="G8" s="1"/>
      <c r="H8" s="1"/>
      <c r="I8" s="1"/>
    </row>
    <row r="9" spans="1:9" ht="30" x14ac:dyDescent="0.25">
      <c r="A9" s="1" t="s">
        <v>763</v>
      </c>
      <c r="B9" s="1" t="s">
        <v>462</v>
      </c>
      <c r="C9" s="2" t="s">
        <v>639</v>
      </c>
      <c r="D9" s="2"/>
      <c r="E9" s="2" t="s">
        <v>1554</v>
      </c>
      <c r="F9" s="1" t="s">
        <v>273</v>
      </c>
      <c r="G9" s="1"/>
      <c r="H9" s="1"/>
      <c r="I9" s="1"/>
    </row>
    <row r="10" spans="1:9" x14ac:dyDescent="0.25">
      <c r="A10" s="1" t="s">
        <v>763</v>
      </c>
      <c r="B10" s="1" t="s">
        <v>474</v>
      </c>
      <c r="C10" s="1" t="s">
        <v>650</v>
      </c>
      <c r="D10" s="1"/>
      <c r="E10" s="2" t="s">
        <v>1554</v>
      </c>
      <c r="F10" s="1" t="s">
        <v>285</v>
      </c>
      <c r="G10" s="1"/>
      <c r="H10" s="1"/>
      <c r="I10" s="1"/>
    </row>
    <row r="11" spans="1:9" x14ac:dyDescent="0.25">
      <c r="A11" s="1" t="s">
        <v>763</v>
      </c>
      <c r="B11" s="1" t="s">
        <v>494</v>
      </c>
      <c r="C11" s="1" t="s">
        <v>669</v>
      </c>
      <c r="D11" s="1"/>
      <c r="E11" s="2" t="s">
        <v>1554</v>
      </c>
      <c r="F11" s="1" t="s">
        <v>306</v>
      </c>
      <c r="G11" s="1"/>
      <c r="H11" s="1"/>
      <c r="I11" s="1"/>
    </row>
    <row r="12" spans="1:9" x14ac:dyDescent="0.25">
      <c r="A12" s="1" t="s">
        <v>763</v>
      </c>
      <c r="B12" s="1" t="s">
        <v>501</v>
      </c>
      <c r="C12" s="1" t="s">
        <v>675</v>
      </c>
      <c r="D12" s="2"/>
      <c r="E12" s="2" t="s">
        <v>1554</v>
      </c>
      <c r="F12" s="1" t="s">
        <v>313</v>
      </c>
      <c r="G12" s="1"/>
      <c r="H12" s="1"/>
      <c r="I12" s="1"/>
    </row>
    <row r="13" spans="1:9" x14ac:dyDescent="0.25">
      <c r="A13" s="1" t="s">
        <v>763</v>
      </c>
      <c r="B13" s="1" t="s">
        <v>513</v>
      </c>
      <c r="C13" s="1" t="s">
        <v>687</v>
      </c>
      <c r="D13" s="1"/>
      <c r="E13" s="2" t="s">
        <v>1554</v>
      </c>
      <c r="F13" s="1" t="s">
        <v>325</v>
      </c>
      <c r="G13" s="1"/>
      <c r="H13" s="1"/>
      <c r="I13" s="1"/>
    </row>
    <row r="14" spans="1:9" ht="30" x14ac:dyDescent="0.25">
      <c r="A14" s="1" t="s">
        <v>749</v>
      </c>
      <c r="B14" s="1" t="s">
        <v>435</v>
      </c>
      <c r="C14" s="2" t="s">
        <v>613</v>
      </c>
      <c r="D14" s="1"/>
      <c r="E14" s="2" t="s">
        <v>1538</v>
      </c>
      <c r="F14" s="1" t="s">
        <v>246</v>
      </c>
      <c r="G14" s="1"/>
      <c r="H14" s="1"/>
      <c r="I14" s="1"/>
    </row>
    <row r="15" spans="1:9" x14ac:dyDescent="0.25">
      <c r="A15" s="1" t="s">
        <v>749</v>
      </c>
      <c r="B15" s="1" t="s">
        <v>515</v>
      </c>
      <c r="C15" s="1" t="s">
        <v>689</v>
      </c>
      <c r="D15" s="2"/>
      <c r="E15" s="2" t="s">
        <v>1538</v>
      </c>
      <c r="F15" s="1" t="s">
        <v>327</v>
      </c>
      <c r="G15" s="1"/>
      <c r="H15" s="1"/>
      <c r="I15" s="1"/>
    </row>
    <row r="16" spans="1:9" ht="45" x14ac:dyDescent="0.25">
      <c r="A16" s="1" t="s">
        <v>754</v>
      </c>
      <c r="B16" s="1" t="s">
        <v>441</v>
      </c>
      <c r="C16" s="2" t="s">
        <v>619</v>
      </c>
      <c r="D16" s="2"/>
      <c r="E16" s="2" t="s">
        <v>1544</v>
      </c>
      <c r="F16" s="1" t="s">
        <v>252</v>
      </c>
      <c r="G16" s="1"/>
      <c r="H16" s="1"/>
      <c r="I16" s="1"/>
    </row>
    <row r="17" spans="1:9" ht="30" x14ac:dyDescent="0.25">
      <c r="A17" s="1" t="s">
        <v>754</v>
      </c>
      <c r="B17" s="1" t="s">
        <v>507</v>
      </c>
      <c r="C17" s="2" t="s">
        <v>681</v>
      </c>
      <c r="D17" s="2"/>
      <c r="E17" s="2" t="s">
        <v>1544</v>
      </c>
      <c r="F17" s="1" t="s">
        <v>319</v>
      </c>
      <c r="G17" s="1"/>
      <c r="H17" s="1"/>
      <c r="I17" s="1"/>
    </row>
    <row r="18" spans="1:9" x14ac:dyDescent="0.25">
      <c r="A18" s="1" t="s">
        <v>762</v>
      </c>
      <c r="B18" s="1" t="s">
        <v>454</v>
      </c>
      <c r="C18" s="1" t="s">
        <v>631</v>
      </c>
      <c r="D18" s="2"/>
      <c r="E18" s="2" t="s">
        <v>1552</v>
      </c>
      <c r="F18" s="1" t="s">
        <v>265</v>
      </c>
      <c r="G18" s="1"/>
      <c r="H18" s="1"/>
      <c r="I18" s="1"/>
    </row>
    <row r="19" spans="1:9" ht="30" x14ac:dyDescent="0.25">
      <c r="A19" s="1" t="s">
        <v>762</v>
      </c>
      <c r="B19" s="1" t="s">
        <v>456</v>
      </c>
      <c r="C19" s="2" t="s">
        <v>633</v>
      </c>
      <c r="D19" s="2"/>
      <c r="E19" s="2" t="s">
        <v>1552</v>
      </c>
      <c r="F19" s="1" t="s">
        <v>267</v>
      </c>
      <c r="G19" s="1"/>
      <c r="H19" s="1"/>
      <c r="I19" s="1"/>
    </row>
    <row r="20" spans="1:9" x14ac:dyDescent="0.25">
      <c r="A20" s="1" t="s">
        <v>762</v>
      </c>
      <c r="B20" s="1" t="s">
        <v>465</v>
      </c>
      <c r="C20" s="1" t="s">
        <v>642</v>
      </c>
      <c r="D20" s="1"/>
      <c r="E20" s="2" t="s">
        <v>1552</v>
      </c>
      <c r="F20" s="1" t="s">
        <v>276</v>
      </c>
      <c r="G20" s="1"/>
      <c r="H20" s="1"/>
      <c r="I20" s="1"/>
    </row>
    <row r="21" spans="1:9" ht="45" x14ac:dyDescent="0.25">
      <c r="A21" s="1" t="s">
        <v>762</v>
      </c>
      <c r="B21" s="1" t="s">
        <v>497</v>
      </c>
      <c r="C21" s="2" t="s">
        <v>671</v>
      </c>
      <c r="D21" s="1"/>
      <c r="E21" s="2" t="s">
        <v>1552</v>
      </c>
      <c r="F21" s="1" t="s">
        <v>309</v>
      </c>
      <c r="G21" s="1"/>
      <c r="H21" s="1"/>
      <c r="I21" s="1"/>
    </row>
    <row r="22" spans="1:9" x14ac:dyDescent="0.25">
      <c r="A22" s="1" t="s">
        <v>750</v>
      </c>
      <c r="B22" s="1" t="s">
        <v>436</v>
      </c>
      <c r="C22" s="1" t="s">
        <v>614</v>
      </c>
      <c r="D22" s="2"/>
      <c r="E22" s="2" t="s">
        <v>1539</v>
      </c>
      <c r="F22" s="1" t="s">
        <v>247</v>
      </c>
      <c r="G22" s="1"/>
      <c r="H22" s="1"/>
      <c r="I22" s="1"/>
    </row>
    <row r="23" spans="1:9" x14ac:dyDescent="0.25">
      <c r="A23" s="1" t="s">
        <v>1308</v>
      </c>
      <c r="B23" s="1" t="s">
        <v>466</v>
      </c>
      <c r="C23" s="1" t="s">
        <v>643</v>
      </c>
      <c r="D23" s="2"/>
      <c r="E23" s="2" t="s">
        <v>1556</v>
      </c>
      <c r="F23" s="1" t="s">
        <v>277</v>
      </c>
      <c r="G23" s="1"/>
      <c r="H23" s="1"/>
      <c r="I23" s="1"/>
    </row>
    <row r="24" spans="1:9" x14ac:dyDescent="0.25">
      <c r="A24" s="1" t="s">
        <v>1308</v>
      </c>
      <c r="B24" s="1" t="s">
        <v>479</v>
      </c>
      <c r="C24" s="1" t="s">
        <v>655</v>
      </c>
      <c r="D24" s="1"/>
      <c r="E24" s="2" t="s">
        <v>1556</v>
      </c>
      <c r="F24" s="1" t="s">
        <v>290</v>
      </c>
      <c r="G24" s="1"/>
      <c r="H24" s="1"/>
      <c r="I24" s="1"/>
    </row>
    <row r="25" spans="1:9" x14ac:dyDescent="0.25">
      <c r="A25" s="1" t="s">
        <v>1308</v>
      </c>
      <c r="B25" s="1" t="s">
        <v>500</v>
      </c>
      <c r="C25" s="2" t="s">
        <v>674</v>
      </c>
      <c r="D25" s="1"/>
      <c r="E25" s="2" t="s">
        <v>1556</v>
      </c>
      <c r="F25" s="1" t="s">
        <v>312</v>
      </c>
      <c r="G25" s="1"/>
      <c r="H25" s="1"/>
      <c r="I25" s="1"/>
    </row>
    <row r="26" spans="1:9" x14ac:dyDescent="0.25">
      <c r="A26" s="1" t="s">
        <v>1309</v>
      </c>
      <c r="B26" s="1" t="s">
        <v>480</v>
      </c>
      <c r="C26" s="1" t="s">
        <v>656</v>
      </c>
      <c r="D26" s="2"/>
      <c r="E26" s="2" t="s">
        <v>1557</v>
      </c>
      <c r="F26" s="1" t="s">
        <v>291</v>
      </c>
      <c r="G26" s="1"/>
      <c r="H26" s="1"/>
      <c r="I26" s="1"/>
    </row>
    <row r="27" spans="1:9" x14ac:dyDescent="0.25">
      <c r="A27" s="1" t="s">
        <v>1309</v>
      </c>
      <c r="B27" s="1" t="s">
        <v>502</v>
      </c>
      <c r="C27" s="1" t="s">
        <v>676</v>
      </c>
      <c r="D27" s="1"/>
      <c r="E27" s="2" t="s">
        <v>1557</v>
      </c>
      <c r="F27" s="1" t="s">
        <v>314</v>
      </c>
      <c r="G27" s="1"/>
      <c r="H27" s="1"/>
      <c r="I27" s="1"/>
    </row>
    <row r="28" spans="1:9" x14ac:dyDescent="0.25">
      <c r="A28" s="1" t="s">
        <v>1306</v>
      </c>
      <c r="B28" s="1" t="s">
        <v>438</v>
      </c>
      <c r="C28" s="2" t="s">
        <v>616</v>
      </c>
      <c r="D28" s="1"/>
      <c r="E28" s="2" t="s">
        <v>1541</v>
      </c>
      <c r="F28" s="1" t="s">
        <v>249</v>
      </c>
      <c r="G28" s="1"/>
      <c r="H28" s="1"/>
      <c r="I28" s="1"/>
    </row>
    <row r="29" spans="1:9" ht="30" x14ac:dyDescent="0.25">
      <c r="A29" s="1" t="s">
        <v>1306</v>
      </c>
      <c r="B29" s="1" t="s">
        <v>464</v>
      </c>
      <c r="C29" s="2" t="s">
        <v>641</v>
      </c>
      <c r="D29" s="1"/>
      <c r="E29" s="2" t="s">
        <v>1541</v>
      </c>
      <c r="F29" s="1" t="s">
        <v>275</v>
      </c>
      <c r="G29" s="1"/>
      <c r="H29" s="1"/>
      <c r="I29" s="1"/>
    </row>
    <row r="30" spans="1:9" x14ac:dyDescent="0.25">
      <c r="A30" s="1" t="s">
        <v>1307</v>
      </c>
      <c r="B30" s="1" t="s">
        <v>442</v>
      </c>
      <c r="C30" s="1" t="s">
        <v>620</v>
      </c>
      <c r="D30" s="1"/>
      <c r="E30" s="2" t="s">
        <v>1545</v>
      </c>
      <c r="F30" s="1" t="s">
        <v>253</v>
      </c>
      <c r="G30" s="1"/>
      <c r="H30" s="1"/>
      <c r="I30" s="1"/>
    </row>
    <row r="31" spans="1:9" x14ac:dyDescent="0.25">
      <c r="A31" s="1" t="s">
        <v>1307</v>
      </c>
      <c r="B31" s="1" t="s">
        <v>448</v>
      </c>
      <c r="C31" s="1" t="s">
        <v>626</v>
      </c>
      <c r="D31" s="1"/>
      <c r="E31" s="2" t="s">
        <v>1545</v>
      </c>
      <c r="F31" s="1" t="s">
        <v>259</v>
      </c>
      <c r="G31" s="1"/>
      <c r="H31" s="1"/>
      <c r="I31" s="1"/>
    </row>
    <row r="32" spans="1:9" x14ac:dyDescent="0.25">
      <c r="A32" s="1" t="s">
        <v>1310</v>
      </c>
      <c r="B32" s="1" t="s">
        <v>607</v>
      </c>
      <c r="C32" s="1"/>
      <c r="D32" s="2"/>
      <c r="E32" s="2" t="s">
        <v>1560</v>
      </c>
      <c r="F32" s="1" t="s">
        <v>429</v>
      </c>
      <c r="G32" s="1"/>
      <c r="H32" s="1"/>
      <c r="I32" s="1"/>
    </row>
    <row r="33" spans="1:9" x14ac:dyDescent="0.25">
      <c r="A33" s="1" t="s">
        <v>1311</v>
      </c>
      <c r="B33" s="1" t="s">
        <v>608</v>
      </c>
      <c r="C33" s="2"/>
      <c r="D33" s="1"/>
      <c r="E33" s="2" t="s">
        <v>1561</v>
      </c>
      <c r="F33" s="1" t="s">
        <v>430</v>
      </c>
      <c r="G33" s="1"/>
      <c r="H33" s="1"/>
      <c r="I33" s="1"/>
    </row>
    <row r="34" spans="1:9" x14ac:dyDescent="0.25">
      <c r="A34" s="1" t="s">
        <v>767</v>
      </c>
      <c r="B34" s="1" t="s">
        <v>549</v>
      </c>
      <c r="C34" s="1" t="s">
        <v>695</v>
      </c>
      <c r="D34" s="2"/>
      <c r="E34" s="2" t="s">
        <v>1314</v>
      </c>
      <c r="F34" s="1" t="s">
        <v>737</v>
      </c>
      <c r="G34" s="1"/>
      <c r="H34" s="1"/>
      <c r="I34" s="1"/>
    </row>
    <row r="35" spans="1:9" x14ac:dyDescent="0.25">
      <c r="A35" s="1" t="s">
        <v>767</v>
      </c>
      <c r="B35" s="1" t="s">
        <v>583</v>
      </c>
      <c r="C35" s="1" t="s">
        <v>661</v>
      </c>
      <c r="D35" s="1"/>
      <c r="E35" s="2" t="s">
        <v>1314</v>
      </c>
      <c r="F35" s="1" t="s">
        <v>404</v>
      </c>
      <c r="G35" s="1" t="s">
        <v>296</v>
      </c>
      <c r="H35" s="1"/>
      <c r="I35" s="1"/>
    </row>
    <row r="36" spans="1:9" x14ac:dyDescent="0.25">
      <c r="A36" s="1" t="s">
        <v>761</v>
      </c>
      <c r="B36" s="1" t="s">
        <v>537</v>
      </c>
      <c r="C36" s="1" t="s">
        <v>1255</v>
      </c>
      <c r="D36" s="1"/>
      <c r="E36" s="2" t="s">
        <v>1327</v>
      </c>
      <c r="F36" s="1" t="s">
        <v>353</v>
      </c>
      <c r="G36" s="1"/>
      <c r="H36" s="1"/>
      <c r="I36" s="1"/>
    </row>
    <row r="37" spans="1:9" x14ac:dyDescent="0.25">
      <c r="A37" s="1" t="s">
        <v>761</v>
      </c>
      <c r="B37" s="1" t="s">
        <v>539</v>
      </c>
      <c r="C37" s="1" t="s">
        <v>1257</v>
      </c>
      <c r="D37" s="1"/>
      <c r="E37" s="2" t="s">
        <v>1327</v>
      </c>
      <c r="F37" s="1" t="s">
        <v>355</v>
      </c>
      <c r="G37" s="1"/>
      <c r="H37" s="1"/>
      <c r="I37" s="1"/>
    </row>
    <row r="38" spans="1:9" x14ac:dyDescent="0.25">
      <c r="A38" s="1" t="s">
        <v>761</v>
      </c>
      <c r="B38" s="1" t="s">
        <v>540</v>
      </c>
      <c r="C38" s="2" t="s">
        <v>1258</v>
      </c>
      <c r="D38" s="2"/>
      <c r="E38" s="2" t="s">
        <v>1327</v>
      </c>
      <c r="F38" s="1" t="s">
        <v>356</v>
      </c>
      <c r="G38" s="1"/>
      <c r="H38" s="1"/>
      <c r="I38" s="1"/>
    </row>
    <row r="39" spans="1:9" x14ac:dyDescent="0.25">
      <c r="A39" s="1" t="s">
        <v>761</v>
      </c>
      <c r="B39" s="1" t="s">
        <v>7</v>
      </c>
      <c r="C39" s="1" t="s">
        <v>693</v>
      </c>
      <c r="D39" s="2"/>
      <c r="E39" s="2" t="s">
        <v>1327</v>
      </c>
      <c r="F39" s="1" t="s">
        <v>357</v>
      </c>
      <c r="G39" s="1"/>
      <c r="H39" s="1"/>
      <c r="I39" s="1"/>
    </row>
    <row r="40" spans="1:9" x14ac:dyDescent="0.25">
      <c r="A40" s="1" t="s">
        <v>761</v>
      </c>
      <c r="B40" s="1" t="s">
        <v>541</v>
      </c>
      <c r="C40" s="2" t="s">
        <v>694</v>
      </c>
      <c r="D40" s="2"/>
      <c r="E40" s="2" t="s">
        <v>1327</v>
      </c>
      <c r="F40" s="1" t="s">
        <v>358</v>
      </c>
      <c r="G40" s="1" t="s">
        <v>730</v>
      </c>
      <c r="H40" s="1"/>
      <c r="I40" s="1"/>
    </row>
    <row r="41" spans="1:9" ht="30" x14ac:dyDescent="0.25">
      <c r="A41" s="1" t="s">
        <v>761</v>
      </c>
      <c r="B41" s="1" t="s">
        <v>542</v>
      </c>
      <c r="C41" s="2" t="s">
        <v>1259</v>
      </c>
      <c r="D41" s="1"/>
      <c r="E41" s="2" t="s">
        <v>1327</v>
      </c>
      <c r="F41" s="1" t="s">
        <v>359</v>
      </c>
      <c r="G41" s="1" t="s">
        <v>731</v>
      </c>
      <c r="H41" s="1"/>
      <c r="I41" s="1"/>
    </row>
    <row r="42" spans="1:9" ht="30" x14ac:dyDescent="0.25">
      <c r="A42" s="1" t="s">
        <v>761</v>
      </c>
      <c r="B42" s="1" t="s">
        <v>543</v>
      </c>
      <c r="C42" s="2" t="s">
        <v>1260</v>
      </c>
      <c r="D42" s="2"/>
      <c r="E42" s="2" t="s">
        <v>1327</v>
      </c>
      <c r="F42" s="1" t="s">
        <v>360</v>
      </c>
      <c r="G42" s="1" t="s">
        <v>732</v>
      </c>
      <c r="H42" s="1"/>
      <c r="I42" s="1"/>
    </row>
    <row r="43" spans="1:9" ht="45" x14ac:dyDescent="0.25">
      <c r="A43" s="1" t="s">
        <v>761</v>
      </c>
      <c r="B43" s="1" t="s">
        <v>544</v>
      </c>
      <c r="C43" s="2" t="s">
        <v>1261</v>
      </c>
      <c r="D43" s="2"/>
      <c r="E43" s="2" t="s">
        <v>1327</v>
      </c>
      <c r="F43" s="1" t="s">
        <v>361</v>
      </c>
      <c r="G43" s="1" t="s">
        <v>733</v>
      </c>
      <c r="H43" s="1"/>
      <c r="I43" s="1"/>
    </row>
    <row r="44" spans="1:9" x14ac:dyDescent="0.25">
      <c r="A44" s="1" t="s">
        <v>761</v>
      </c>
      <c r="B44" s="1" t="s">
        <v>552</v>
      </c>
      <c r="C44" s="1" t="s">
        <v>1270</v>
      </c>
      <c r="D44" s="1" t="s">
        <v>1194</v>
      </c>
      <c r="E44" s="2" t="s">
        <v>1327</v>
      </c>
      <c r="F44" s="1" t="s">
        <v>370</v>
      </c>
      <c r="G44" s="1"/>
      <c r="H44" s="1"/>
      <c r="I44" s="1"/>
    </row>
    <row r="45" spans="1:9" x14ac:dyDescent="0.25">
      <c r="A45" s="1" t="s">
        <v>1222</v>
      </c>
      <c r="B45" s="1" t="s">
        <v>530</v>
      </c>
      <c r="C45" s="2" t="s">
        <v>692</v>
      </c>
      <c r="D45" s="1"/>
      <c r="E45" s="2" t="s">
        <v>1326</v>
      </c>
      <c r="F45" s="1" t="s">
        <v>345</v>
      </c>
      <c r="G45" s="1"/>
      <c r="H45" s="1"/>
      <c r="I45" s="1"/>
    </row>
    <row r="46" spans="1:9" x14ac:dyDescent="0.25">
      <c r="A46" s="1" t="s">
        <v>1222</v>
      </c>
      <c r="B46" s="1" t="s">
        <v>531</v>
      </c>
      <c r="C46" s="2"/>
      <c r="D46" s="1"/>
      <c r="E46" s="2" t="s">
        <v>1326</v>
      </c>
      <c r="F46" s="1" t="s">
        <v>346</v>
      </c>
      <c r="G46" s="1"/>
      <c r="H46" s="1"/>
      <c r="I46" s="1"/>
    </row>
    <row r="47" spans="1:9" ht="30" x14ac:dyDescent="0.25">
      <c r="A47" s="1" t="s">
        <v>1222</v>
      </c>
      <c r="B47" s="1" t="s">
        <v>532</v>
      </c>
      <c r="C47" s="1" t="s">
        <v>1250</v>
      </c>
      <c r="D47" s="2" t="s">
        <v>1198</v>
      </c>
      <c r="E47" s="2" t="s">
        <v>1326</v>
      </c>
      <c r="F47" s="1" t="s">
        <v>347</v>
      </c>
      <c r="G47" s="1"/>
      <c r="H47" s="1"/>
      <c r="I47" s="1"/>
    </row>
    <row r="48" spans="1:9" x14ac:dyDescent="0.25">
      <c r="A48" s="1" t="s">
        <v>1222</v>
      </c>
      <c r="B48" s="1" t="s">
        <v>533</v>
      </c>
      <c r="C48" s="1"/>
      <c r="D48" s="1"/>
      <c r="E48" s="2" t="s">
        <v>1326</v>
      </c>
      <c r="F48" s="1" t="s">
        <v>348</v>
      </c>
      <c r="G48" s="1"/>
      <c r="H48" s="1"/>
      <c r="I48" s="1"/>
    </row>
    <row r="49" spans="1:9" ht="30" x14ac:dyDescent="0.25">
      <c r="A49" s="1" t="s">
        <v>1222</v>
      </c>
      <c r="B49" s="1" t="s">
        <v>534</v>
      </c>
      <c r="C49" s="1" t="s">
        <v>1251</v>
      </c>
      <c r="D49" s="2" t="s">
        <v>1198</v>
      </c>
      <c r="E49" s="2" t="s">
        <v>1326</v>
      </c>
      <c r="F49" s="1" t="s">
        <v>349</v>
      </c>
      <c r="G49" s="1"/>
      <c r="H49" s="1"/>
      <c r="I49" s="1"/>
    </row>
    <row r="50" spans="1:9" x14ac:dyDescent="0.25">
      <c r="A50" s="1" t="s">
        <v>1222</v>
      </c>
      <c r="B50" s="1" t="s">
        <v>535</v>
      </c>
      <c r="C50" s="1" t="s">
        <v>1252</v>
      </c>
      <c r="D50" s="1"/>
      <c r="E50" s="2" t="s">
        <v>1326</v>
      </c>
      <c r="F50" s="1" t="s">
        <v>350</v>
      </c>
      <c r="G50" s="1" t="s">
        <v>727</v>
      </c>
      <c r="H50" s="1"/>
      <c r="I50" s="1"/>
    </row>
    <row r="51" spans="1:9" ht="30" x14ac:dyDescent="0.25">
      <c r="A51" s="1" t="s">
        <v>1222</v>
      </c>
      <c r="B51" s="1" t="s">
        <v>536</v>
      </c>
      <c r="C51" s="1" t="s">
        <v>1253</v>
      </c>
      <c r="D51" s="2" t="s">
        <v>1199</v>
      </c>
      <c r="E51" s="2" t="s">
        <v>1326</v>
      </c>
      <c r="F51" s="1" t="s">
        <v>351</v>
      </c>
      <c r="G51" s="1" t="s">
        <v>728</v>
      </c>
      <c r="H51" s="1"/>
      <c r="I51" s="1"/>
    </row>
    <row r="52" spans="1:9" ht="105" x14ac:dyDescent="0.25">
      <c r="A52" s="1" t="s">
        <v>1222</v>
      </c>
      <c r="B52" s="1" t="s">
        <v>1232</v>
      </c>
      <c r="C52" s="2" t="s">
        <v>1254</v>
      </c>
      <c r="D52" s="2" t="s">
        <v>1200</v>
      </c>
      <c r="E52" s="2" t="s">
        <v>1326</v>
      </c>
      <c r="F52" s="1" t="s">
        <v>352</v>
      </c>
      <c r="G52" s="1" t="s">
        <v>729</v>
      </c>
      <c r="H52" s="1"/>
      <c r="I52" s="1"/>
    </row>
    <row r="53" spans="1:9" x14ac:dyDescent="0.25">
      <c r="A53" s="1" t="s">
        <v>1222</v>
      </c>
      <c r="B53" s="1" t="s">
        <v>538</v>
      </c>
      <c r="C53" s="2" t="s">
        <v>1256</v>
      </c>
      <c r="D53" s="2"/>
      <c r="E53" s="2" t="s">
        <v>1326</v>
      </c>
      <c r="F53" s="1" t="s">
        <v>354</v>
      </c>
      <c r="G53" s="1"/>
      <c r="H53" s="1"/>
      <c r="I53" s="1"/>
    </row>
    <row r="54" spans="1:9" x14ac:dyDescent="0.25">
      <c r="A54" s="1" t="s">
        <v>1222</v>
      </c>
      <c r="B54" s="1" t="s">
        <v>545</v>
      </c>
      <c r="C54" s="2" t="s">
        <v>1262</v>
      </c>
      <c r="D54" s="2"/>
      <c r="E54" s="2" t="s">
        <v>1326</v>
      </c>
      <c r="F54" s="1" t="s">
        <v>362</v>
      </c>
      <c r="G54" s="1"/>
      <c r="H54" s="1"/>
      <c r="I54" s="1"/>
    </row>
    <row r="55" spans="1:9" ht="135" x14ac:dyDescent="0.25">
      <c r="A55" s="1" t="s">
        <v>1222</v>
      </c>
      <c r="B55" s="1" t="s">
        <v>546</v>
      </c>
      <c r="C55" s="2" t="s">
        <v>1263</v>
      </c>
      <c r="D55" s="2" t="s">
        <v>1201</v>
      </c>
      <c r="E55" s="2" t="s">
        <v>1326</v>
      </c>
      <c r="F55" s="1" t="s">
        <v>363</v>
      </c>
      <c r="G55" s="1"/>
      <c r="H55" s="1"/>
      <c r="I55" s="1"/>
    </row>
    <row r="56" spans="1:9" x14ac:dyDescent="0.25">
      <c r="A56" s="1" t="s">
        <v>1222</v>
      </c>
      <c r="B56" s="1" t="s">
        <v>548</v>
      </c>
      <c r="C56" s="1" t="s">
        <v>1266</v>
      </c>
      <c r="D56" s="1" t="s">
        <v>1188</v>
      </c>
      <c r="E56" s="2" t="s">
        <v>1326</v>
      </c>
      <c r="F56" s="1" t="s">
        <v>366</v>
      </c>
      <c r="G56" s="1" t="s">
        <v>736</v>
      </c>
      <c r="H56" s="2"/>
      <c r="I56" s="1"/>
    </row>
    <row r="57" spans="1:9" ht="45" x14ac:dyDescent="0.25">
      <c r="A57" s="1" t="s">
        <v>1222</v>
      </c>
      <c r="B57" s="1" t="s">
        <v>553</v>
      </c>
      <c r="C57" s="2" t="s">
        <v>1272</v>
      </c>
      <c r="D57" s="1" t="s">
        <v>1206</v>
      </c>
      <c r="E57" s="2" t="s">
        <v>1326</v>
      </c>
      <c r="F57" s="1" t="s">
        <v>372</v>
      </c>
      <c r="G57" s="1" t="s">
        <v>740</v>
      </c>
      <c r="H57" s="1"/>
      <c r="I57" s="1"/>
    </row>
    <row r="58" spans="1:9" x14ac:dyDescent="0.25">
      <c r="A58" s="1" t="s">
        <v>1222</v>
      </c>
      <c r="B58" s="1" t="s">
        <v>554</v>
      </c>
      <c r="C58" s="2"/>
      <c r="D58" s="1" t="s">
        <v>1194</v>
      </c>
      <c r="E58" s="2" t="s">
        <v>1326</v>
      </c>
      <c r="F58" s="1" t="s">
        <v>373</v>
      </c>
      <c r="G58" s="1"/>
      <c r="H58" s="1"/>
      <c r="I58" s="1"/>
    </row>
    <row r="59" spans="1:9" ht="30" x14ac:dyDescent="0.25">
      <c r="A59" s="1" t="s">
        <v>1222</v>
      </c>
      <c r="B59" s="1" t="s">
        <v>568</v>
      </c>
      <c r="C59" s="2"/>
      <c r="D59" s="2" t="s">
        <v>1223</v>
      </c>
      <c r="E59" s="2" t="s">
        <v>1326</v>
      </c>
      <c r="F59" s="1" t="s">
        <v>389</v>
      </c>
      <c r="G59" s="1"/>
      <c r="H59" s="1"/>
      <c r="I59" s="1"/>
    </row>
    <row r="60" spans="1:9" x14ac:dyDescent="0.25">
      <c r="A60" s="1" t="s">
        <v>1222</v>
      </c>
      <c r="B60" s="1" t="s">
        <v>569</v>
      </c>
      <c r="C60" s="2"/>
      <c r="D60" s="1" t="s">
        <v>1188</v>
      </c>
      <c r="E60" s="2" t="s">
        <v>1326</v>
      </c>
      <c r="F60" s="1" t="s">
        <v>390</v>
      </c>
      <c r="G60" s="1"/>
      <c r="H60" s="1"/>
      <c r="I60" s="1"/>
    </row>
    <row r="61" spans="1:9" x14ac:dyDescent="0.25">
      <c r="A61" s="1" t="s">
        <v>1222</v>
      </c>
      <c r="B61" s="1" t="s">
        <v>570</v>
      </c>
      <c r="C61" s="2" t="s">
        <v>697</v>
      </c>
      <c r="D61" s="1" t="s">
        <v>1188</v>
      </c>
      <c r="E61" s="2" t="s">
        <v>1326</v>
      </c>
      <c r="F61" s="1" t="s">
        <v>391</v>
      </c>
      <c r="G61" s="1"/>
      <c r="H61" s="1"/>
      <c r="I61" s="1"/>
    </row>
    <row r="62" spans="1:9" ht="150" x14ac:dyDescent="0.25">
      <c r="A62" s="1" t="s">
        <v>1222</v>
      </c>
      <c r="B62" s="1" t="s">
        <v>571</v>
      </c>
      <c r="C62" s="2" t="s">
        <v>698</v>
      </c>
      <c r="D62" s="2" t="s">
        <v>1224</v>
      </c>
      <c r="E62" s="2" t="s">
        <v>1326</v>
      </c>
      <c r="F62" s="1" t="s">
        <v>392</v>
      </c>
      <c r="G62" s="1"/>
      <c r="H62" s="1"/>
      <c r="I62" s="1"/>
    </row>
    <row r="63" spans="1:9" ht="105" x14ac:dyDescent="0.25">
      <c r="A63" s="1" t="s">
        <v>1222</v>
      </c>
      <c r="B63" s="1" t="s">
        <v>572</v>
      </c>
      <c r="C63" s="2"/>
      <c r="D63" s="2" t="s">
        <v>1297</v>
      </c>
      <c r="E63" s="2" t="s">
        <v>1326</v>
      </c>
      <c r="F63" s="1" t="s">
        <v>393</v>
      </c>
      <c r="G63" s="1"/>
      <c r="H63" s="1"/>
      <c r="I63" s="1"/>
    </row>
    <row r="64" spans="1:9" ht="30" x14ac:dyDescent="0.25">
      <c r="A64" s="1" t="s">
        <v>1222</v>
      </c>
      <c r="B64" s="1" t="s">
        <v>582</v>
      </c>
      <c r="C64" s="2"/>
      <c r="D64" s="2" t="s">
        <v>1198</v>
      </c>
      <c r="E64" s="2" t="s">
        <v>1326</v>
      </c>
      <c r="F64" s="1" t="s">
        <v>403</v>
      </c>
      <c r="G64" s="1"/>
      <c r="H64" s="1"/>
      <c r="I64" s="1"/>
    </row>
    <row r="65" spans="1:9" x14ac:dyDescent="0.25">
      <c r="A65" s="1" t="s">
        <v>772</v>
      </c>
      <c r="B65" s="1" t="s">
        <v>1233</v>
      </c>
      <c r="C65" s="2" t="s">
        <v>1269</v>
      </c>
      <c r="D65" s="1" t="s">
        <v>1194</v>
      </c>
      <c r="E65" s="2" t="s">
        <v>1330</v>
      </c>
      <c r="F65" s="1" t="s">
        <v>369</v>
      </c>
      <c r="G65" s="1"/>
      <c r="H65" s="1"/>
      <c r="I65" s="1"/>
    </row>
    <row r="66" spans="1:9" x14ac:dyDescent="0.25">
      <c r="A66" s="1" t="s">
        <v>772</v>
      </c>
      <c r="B66" s="1" t="s">
        <v>4</v>
      </c>
      <c r="C66" s="1" t="s">
        <v>1271</v>
      </c>
      <c r="D66" s="1" t="s">
        <v>1194</v>
      </c>
      <c r="E66" s="2" t="s">
        <v>1330</v>
      </c>
      <c r="F66" s="1" t="s">
        <v>371</v>
      </c>
      <c r="G66" s="1"/>
      <c r="H66" s="1"/>
      <c r="I66" s="1"/>
    </row>
    <row r="67" spans="1:9" ht="120" x14ac:dyDescent="0.25">
      <c r="A67" s="1" t="s">
        <v>5</v>
      </c>
      <c r="B67" s="1" t="s">
        <v>5</v>
      </c>
      <c r="C67" s="2" t="s">
        <v>1264</v>
      </c>
      <c r="D67" s="2" t="s">
        <v>1202</v>
      </c>
      <c r="E67" s="2" t="s">
        <v>1328</v>
      </c>
      <c r="F67" s="1" t="s">
        <v>364</v>
      </c>
      <c r="G67" s="1" t="s">
        <v>734</v>
      </c>
      <c r="H67" s="2"/>
      <c r="I67" s="1"/>
    </row>
    <row r="68" spans="1:9" x14ac:dyDescent="0.25">
      <c r="A68" s="1" t="s">
        <v>5</v>
      </c>
      <c r="B68" s="1" t="s">
        <v>550</v>
      </c>
      <c r="C68" s="1" t="s">
        <v>1267</v>
      </c>
      <c r="D68" s="1" t="s">
        <v>1204</v>
      </c>
      <c r="E68" s="2" t="s">
        <v>1328</v>
      </c>
      <c r="F68" s="1" t="s">
        <v>367</v>
      </c>
      <c r="G68" s="1" t="s">
        <v>738</v>
      </c>
      <c r="H68" s="1"/>
      <c r="I68" s="1"/>
    </row>
    <row r="69" spans="1:9" ht="30" x14ac:dyDescent="0.25">
      <c r="A69" s="1" t="s">
        <v>5</v>
      </c>
      <c r="B69" s="1" t="s">
        <v>555</v>
      </c>
      <c r="C69" s="1" t="s">
        <v>1273</v>
      </c>
      <c r="D69" s="2" t="s">
        <v>1207</v>
      </c>
      <c r="E69" s="2" t="s">
        <v>1328</v>
      </c>
      <c r="F69" s="1" t="s">
        <v>374</v>
      </c>
      <c r="G69" s="1"/>
      <c r="H69" s="1"/>
      <c r="I69" s="1"/>
    </row>
    <row r="70" spans="1:9" ht="45" x14ac:dyDescent="0.25">
      <c r="A70" s="1" t="s">
        <v>771</v>
      </c>
      <c r="B70" s="1" t="s">
        <v>580</v>
      </c>
      <c r="C70" s="2" t="s">
        <v>1290</v>
      </c>
      <c r="D70" s="2"/>
      <c r="E70" s="2" t="s">
        <v>1333</v>
      </c>
      <c r="F70" s="1" t="s">
        <v>401</v>
      </c>
      <c r="G70" s="1" t="s">
        <v>743</v>
      </c>
      <c r="H70" s="1"/>
      <c r="I70" s="1"/>
    </row>
    <row r="71" spans="1:9" ht="30" x14ac:dyDescent="0.25">
      <c r="A71" s="1" t="s">
        <v>774</v>
      </c>
      <c r="B71" s="1" t="s">
        <v>6</v>
      </c>
      <c r="C71" s="2" t="s">
        <v>1280</v>
      </c>
      <c r="D71" s="1"/>
      <c r="E71" s="2" t="s">
        <v>1331</v>
      </c>
      <c r="F71" s="1" t="s">
        <v>382</v>
      </c>
      <c r="G71" s="1"/>
      <c r="H71" s="1"/>
      <c r="I71" s="1"/>
    </row>
    <row r="72" spans="1:9" ht="45" x14ac:dyDescent="0.25">
      <c r="A72" s="1" t="s">
        <v>774</v>
      </c>
      <c r="B72" s="1" t="s">
        <v>562</v>
      </c>
      <c r="C72" s="2" t="s">
        <v>1281</v>
      </c>
      <c r="D72" s="2" t="s">
        <v>1213</v>
      </c>
      <c r="E72" s="2" t="s">
        <v>1331</v>
      </c>
      <c r="F72" s="1" t="s">
        <v>383</v>
      </c>
      <c r="G72" s="1"/>
      <c r="H72" s="1"/>
      <c r="I72" s="1"/>
    </row>
    <row r="73" spans="1:9" ht="30" x14ac:dyDescent="0.25">
      <c r="A73" s="1" t="s">
        <v>574</v>
      </c>
      <c r="B73" s="1" t="s">
        <v>574</v>
      </c>
      <c r="C73" s="2" t="s">
        <v>1284</v>
      </c>
      <c r="D73" s="1"/>
      <c r="E73" s="2" t="s">
        <v>1332</v>
      </c>
      <c r="F73" s="1" t="s">
        <v>395</v>
      </c>
      <c r="G73" s="1" t="s">
        <v>742</v>
      </c>
      <c r="H73" s="1"/>
      <c r="I73" s="1"/>
    </row>
    <row r="74" spans="1:9" ht="30" x14ac:dyDescent="0.25">
      <c r="A74" s="1" t="s">
        <v>574</v>
      </c>
      <c r="B74" s="1" t="s">
        <v>575</v>
      </c>
      <c r="C74" s="2" t="s">
        <v>1285</v>
      </c>
      <c r="D74" s="1" t="s">
        <v>1206</v>
      </c>
      <c r="E74" s="2" t="s">
        <v>1332</v>
      </c>
      <c r="F74" s="1" t="s">
        <v>396</v>
      </c>
      <c r="G74" s="1"/>
      <c r="H74" s="1"/>
      <c r="I74" s="1"/>
    </row>
    <row r="75" spans="1:9" x14ac:dyDescent="0.25">
      <c r="A75" s="1" t="s">
        <v>574</v>
      </c>
      <c r="B75" s="1" t="s">
        <v>576</v>
      </c>
      <c r="C75" s="2" t="s">
        <v>1286</v>
      </c>
      <c r="D75" s="2" t="s">
        <v>1194</v>
      </c>
      <c r="E75" s="2" t="s">
        <v>1332</v>
      </c>
      <c r="F75" s="1" t="s">
        <v>397</v>
      </c>
      <c r="G75" s="1"/>
      <c r="H75" s="1"/>
      <c r="I75" s="1"/>
    </row>
    <row r="76" spans="1:9" ht="30" x14ac:dyDescent="0.25">
      <c r="A76" s="1" t="s">
        <v>574</v>
      </c>
      <c r="B76" s="1" t="s">
        <v>577</v>
      </c>
      <c r="C76" s="2" t="s">
        <v>1287</v>
      </c>
      <c r="D76" s="2" t="s">
        <v>1188</v>
      </c>
      <c r="E76" s="2" t="s">
        <v>1332</v>
      </c>
      <c r="F76" s="1" t="s">
        <v>398</v>
      </c>
      <c r="G76" s="1"/>
      <c r="H76" s="1"/>
      <c r="I76" s="1"/>
    </row>
    <row r="77" spans="1:9" ht="45" x14ac:dyDescent="0.25">
      <c r="A77" s="1" t="s">
        <v>574</v>
      </c>
      <c r="B77" s="1" t="s">
        <v>578</v>
      </c>
      <c r="C77" s="2" t="s">
        <v>1288</v>
      </c>
      <c r="D77" s="2" t="s">
        <v>1218</v>
      </c>
      <c r="E77" s="2" t="s">
        <v>1332</v>
      </c>
      <c r="F77" s="1" t="s">
        <v>399</v>
      </c>
      <c r="G77" s="1"/>
      <c r="H77" s="1"/>
      <c r="I77" s="1"/>
    </row>
    <row r="78" spans="1:9" ht="225" x14ac:dyDescent="0.25">
      <c r="A78" s="1" t="s">
        <v>564</v>
      </c>
      <c r="B78" s="1" t="s">
        <v>547</v>
      </c>
      <c r="C78" s="1" t="s">
        <v>1265</v>
      </c>
      <c r="D78" s="2" t="s">
        <v>1203</v>
      </c>
      <c r="E78" s="2" t="s">
        <v>1329</v>
      </c>
      <c r="F78" s="1" t="s">
        <v>365</v>
      </c>
      <c r="G78" s="1" t="s">
        <v>735</v>
      </c>
      <c r="H78" s="1"/>
      <c r="I78" s="1"/>
    </row>
    <row r="79" spans="1:9" ht="105" x14ac:dyDescent="0.25">
      <c r="A79" s="1" t="s">
        <v>564</v>
      </c>
      <c r="B79" s="1" t="s">
        <v>551</v>
      </c>
      <c r="C79" s="1" t="s">
        <v>1268</v>
      </c>
      <c r="D79" s="2" t="s">
        <v>1205</v>
      </c>
      <c r="E79" s="2" t="s">
        <v>1329</v>
      </c>
      <c r="F79" s="1" t="s">
        <v>368</v>
      </c>
      <c r="G79" s="1" t="s">
        <v>739</v>
      </c>
      <c r="H79" s="1"/>
      <c r="I79" s="1"/>
    </row>
    <row r="80" spans="1:9" ht="120" x14ac:dyDescent="0.25">
      <c r="A80" s="1" t="s">
        <v>564</v>
      </c>
      <c r="B80" s="1" t="s">
        <v>563</v>
      </c>
      <c r="C80" s="1" t="s">
        <v>1282</v>
      </c>
      <c r="D80" s="2" t="s">
        <v>1214</v>
      </c>
      <c r="E80" s="2" t="s">
        <v>1329</v>
      </c>
      <c r="F80" s="1" t="s">
        <v>384</v>
      </c>
      <c r="G80" s="1"/>
      <c r="H80" s="1"/>
      <c r="I80" s="1"/>
    </row>
    <row r="81" spans="1:9" x14ac:dyDescent="0.25">
      <c r="A81" s="1" t="s">
        <v>564</v>
      </c>
      <c r="B81" s="1" t="s">
        <v>564</v>
      </c>
      <c r="C81" s="2"/>
      <c r="D81" s="1"/>
      <c r="E81" s="2" t="s">
        <v>1329</v>
      </c>
      <c r="F81" s="1" t="s">
        <v>385</v>
      </c>
      <c r="G81" s="1"/>
      <c r="H81" s="1"/>
      <c r="I81" s="1"/>
    </row>
    <row r="82" spans="1:9" ht="30" x14ac:dyDescent="0.25">
      <c r="A82" s="1" t="s">
        <v>564</v>
      </c>
      <c r="B82" s="1" t="s">
        <v>565</v>
      </c>
      <c r="C82" s="2" t="s">
        <v>1283</v>
      </c>
      <c r="D82" s="1" t="s">
        <v>1215</v>
      </c>
      <c r="E82" s="2" t="s">
        <v>1329</v>
      </c>
      <c r="F82" s="1" t="s">
        <v>386</v>
      </c>
      <c r="G82" s="1"/>
      <c r="H82" s="1"/>
      <c r="I82" s="1"/>
    </row>
    <row r="83" spans="1:9" ht="75" x14ac:dyDescent="0.25">
      <c r="A83" s="1" t="s">
        <v>564</v>
      </c>
      <c r="B83" s="1" t="s">
        <v>567</v>
      </c>
      <c r="C83" s="2" t="s">
        <v>696</v>
      </c>
      <c r="D83" s="2" t="s">
        <v>1216</v>
      </c>
      <c r="E83" s="2" t="s">
        <v>1329</v>
      </c>
      <c r="F83" s="1" t="s">
        <v>388</v>
      </c>
      <c r="G83" s="1"/>
      <c r="H83" s="1"/>
      <c r="I83" s="1"/>
    </row>
    <row r="84" spans="1:9" ht="30" x14ac:dyDescent="0.25">
      <c r="A84" s="1" t="s">
        <v>523</v>
      </c>
      <c r="B84" s="1" t="s">
        <v>521</v>
      </c>
      <c r="C84" s="2" t="s">
        <v>1241</v>
      </c>
      <c r="D84" s="1" t="s">
        <v>1194</v>
      </c>
      <c r="E84" s="2" t="s">
        <v>1323</v>
      </c>
      <c r="F84" s="1" t="s">
        <v>334</v>
      </c>
      <c r="G84" s="1" t="s">
        <v>721</v>
      </c>
      <c r="H84" s="1"/>
      <c r="I84" s="1"/>
    </row>
    <row r="85" spans="1:9" x14ac:dyDescent="0.25">
      <c r="A85" s="1" t="s">
        <v>523</v>
      </c>
      <c r="B85" s="1" t="s">
        <v>523</v>
      </c>
      <c r="C85" s="2" t="s">
        <v>1243</v>
      </c>
      <c r="D85" s="1"/>
      <c r="E85" s="2" t="s">
        <v>1323</v>
      </c>
      <c r="F85" s="1" t="s">
        <v>336</v>
      </c>
      <c r="G85" s="1" t="s">
        <v>722</v>
      </c>
      <c r="H85" s="1"/>
      <c r="I85" s="1"/>
    </row>
    <row r="86" spans="1:9" ht="30" x14ac:dyDescent="0.25">
      <c r="A86" s="1" t="s">
        <v>523</v>
      </c>
      <c r="B86" s="1" t="s">
        <v>1230</v>
      </c>
      <c r="C86" s="2" t="s">
        <v>1244</v>
      </c>
      <c r="D86" s="2" t="s">
        <v>1195</v>
      </c>
      <c r="E86" s="2" t="s">
        <v>1323</v>
      </c>
      <c r="F86" s="1" t="s">
        <v>337</v>
      </c>
      <c r="G86" s="1" t="s">
        <v>723</v>
      </c>
      <c r="H86" s="1"/>
      <c r="I86" s="1"/>
    </row>
    <row r="87" spans="1:9" x14ac:dyDescent="0.25">
      <c r="A87" s="1" t="s">
        <v>523</v>
      </c>
      <c r="B87" s="1" t="s">
        <v>584</v>
      </c>
      <c r="C87" s="1" t="s">
        <v>1292</v>
      </c>
      <c r="D87" s="1"/>
      <c r="E87" s="2" t="s">
        <v>1323</v>
      </c>
      <c r="F87" s="1" t="s">
        <v>405</v>
      </c>
      <c r="G87" s="1" t="s">
        <v>745</v>
      </c>
      <c r="H87" s="1"/>
      <c r="I87" s="1"/>
    </row>
    <row r="88" spans="1:9" x14ac:dyDescent="0.25">
      <c r="A88" s="1" t="s">
        <v>523</v>
      </c>
      <c r="B88" s="1" t="s">
        <v>585</v>
      </c>
      <c r="C88" s="2" t="s">
        <v>1293</v>
      </c>
      <c r="D88" s="2" t="s">
        <v>1194</v>
      </c>
      <c r="E88" s="2" t="s">
        <v>1323</v>
      </c>
      <c r="F88" s="1" t="s">
        <v>406</v>
      </c>
      <c r="G88" s="1" t="s">
        <v>746</v>
      </c>
      <c r="H88" s="1"/>
      <c r="I88" s="1"/>
    </row>
    <row r="89" spans="1:9" ht="45" x14ac:dyDescent="0.25">
      <c r="A89" s="1" t="s">
        <v>773</v>
      </c>
      <c r="B89" s="1" t="s">
        <v>1231</v>
      </c>
      <c r="C89" s="1" t="s">
        <v>1249</v>
      </c>
      <c r="D89" s="2" t="s">
        <v>1197</v>
      </c>
      <c r="E89" s="2" t="s">
        <v>1325</v>
      </c>
      <c r="F89" s="1" t="s">
        <v>344</v>
      </c>
      <c r="G89" s="1" t="s">
        <v>726</v>
      </c>
      <c r="H89" s="1"/>
      <c r="I89" s="1"/>
    </row>
    <row r="90" spans="1:9" x14ac:dyDescent="0.25">
      <c r="A90" s="1" t="s">
        <v>773</v>
      </c>
      <c r="B90" s="1" t="s">
        <v>556</v>
      </c>
      <c r="C90" s="1" t="s">
        <v>1274</v>
      </c>
      <c r="D90" s="2" t="s">
        <v>1208</v>
      </c>
      <c r="E90" s="2" t="s">
        <v>1325</v>
      </c>
      <c r="F90" s="1" t="s">
        <v>375</v>
      </c>
      <c r="G90" s="1"/>
      <c r="H90" s="1"/>
      <c r="I90" s="1"/>
    </row>
    <row r="91" spans="1:9" ht="30" x14ac:dyDescent="0.25">
      <c r="A91" s="1" t="s">
        <v>773</v>
      </c>
      <c r="B91" s="1" t="s">
        <v>557</v>
      </c>
      <c r="C91" s="2" t="s">
        <v>1275</v>
      </c>
      <c r="D91" s="1" t="s">
        <v>1209</v>
      </c>
      <c r="E91" s="2" t="s">
        <v>1325</v>
      </c>
      <c r="F91" s="1" t="s">
        <v>376</v>
      </c>
      <c r="G91" s="1" t="s">
        <v>741</v>
      </c>
      <c r="H91" s="2"/>
      <c r="I91" s="1"/>
    </row>
    <row r="92" spans="1:9" x14ac:dyDescent="0.25">
      <c r="A92" s="1" t="s">
        <v>773</v>
      </c>
      <c r="B92" s="1" t="s">
        <v>558</v>
      </c>
      <c r="C92" s="2"/>
      <c r="D92" s="1" t="s">
        <v>1208</v>
      </c>
      <c r="E92" s="2" t="s">
        <v>1325</v>
      </c>
      <c r="F92" s="1" t="s">
        <v>377</v>
      </c>
      <c r="G92" s="1"/>
      <c r="H92" s="1"/>
      <c r="I92" s="1"/>
    </row>
    <row r="93" spans="1:9" x14ac:dyDescent="0.25">
      <c r="A93" s="1" t="s">
        <v>773</v>
      </c>
      <c r="B93" s="1" t="s">
        <v>1234</v>
      </c>
      <c r="C93" s="1" t="s">
        <v>1276</v>
      </c>
      <c r="D93" s="2" t="s">
        <v>1210</v>
      </c>
      <c r="E93" s="2" t="s">
        <v>1325</v>
      </c>
      <c r="F93" s="1" t="s">
        <v>378</v>
      </c>
      <c r="G93" s="1"/>
      <c r="H93" s="1"/>
      <c r="I93" s="1"/>
    </row>
    <row r="94" spans="1:9" ht="60" x14ac:dyDescent="0.25">
      <c r="A94" s="1" t="s">
        <v>773</v>
      </c>
      <c r="B94" s="1" t="s">
        <v>559</v>
      </c>
      <c r="C94" s="2" t="s">
        <v>1277</v>
      </c>
      <c r="D94" s="2" t="s">
        <v>1211</v>
      </c>
      <c r="E94" s="2" t="s">
        <v>1325</v>
      </c>
      <c r="F94" s="1" t="s">
        <v>379</v>
      </c>
      <c r="G94" s="1"/>
      <c r="H94" s="1"/>
      <c r="I94" s="1"/>
    </row>
    <row r="95" spans="1:9" x14ac:dyDescent="0.25">
      <c r="A95" s="1" t="s">
        <v>773</v>
      </c>
      <c r="B95" s="1" t="s">
        <v>560</v>
      </c>
      <c r="C95" s="1" t="s">
        <v>1278</v>
      </c>
      <c r="D95" s="2" t="s">
        <v>1211</v>
      </c>
      <c r="E95" s="2" t="s">
        <v>1325</v>
      </c>
      <c r="F95" s="1" t="s">
        <v>380</v>
      </c>
      <c r="G95" s="1"/>
      <c r="H95" s="1"/>
      <c r="I95" s="1"/>
    </row>
    <row r="96" spans="1:9" x14ac:dyDescent="0.25">
      <c r="A96" s="1" t="s">
        <v>773</v>
      </c>
      <c r="B96" s="1" t="s">
        <v>561</v>
      </c>
      <c r="C96" s="1" t="s">
        <v>1279</v>
      </c>
      <c r="D96" s="2" t="s">
        <v>1212</v>
      </c>
      <c r="E96" s="2" t="s">
        <v>1325</v>
      </c>
      <c r="F96" s="1" t="s">
        <v>381</v>
      </c>
      <c r="G96" s="1"/>
      <c r="H96" s="2"/>
      <c r="I96" s="1"/>
    </row>
    <row r="97" spans="1:9" x14ac:dyDescent="0.25">
      <c r="A97" s="1" t="s">
        <v>524</v>
      </c>
      <c r="B97" s="1" t="s">
        <v>524</v>
      </c>
      <c r="C97" s="1"/>
      <c r="D97" s="1"/>
      <c r="E97" s="2" t="s">
        <v>1324</v>
      </c>
      <c r="F97" s="1" t="s">
        <v>338</v>
      </c>
      <c r="G97" s="1"/>
      <c r="H97" s="1"/>
      <c r="I97" s="1"/>
    </row>
    <row r="98" spans="1:9" x14ac:dyDescent="0.25">
      <c r="A98" s="1" t="s">
        <v>524</v>
      </c>
      <c r="B98" s="1" t="s">
        <v>566</v>
      </c>
      <c r="C98" s="2"/>
      <c r="D98" s="2" t="s">
        <v>1194</v>
      </c>
      <c r="E98" s="2" t="s">
        <v>1324</v>
      </c>
      <c r="F98" s="1" t="s">
        <v>387</v>
      </c>
      <c r="G98" s="1"/>
      <c r="H98" s="1"/>
      <c r="I98" s="1"/>
    </row>
    <row r="99" spans="1:9" ht="45" x14ac:dyDescent="0.25">
      <c r="A99" s="1" t="s">
        <v>524</v>
      </c>
      <c r="B99" s="1" t="s">
        <v>573</v>
      </c>
      <c r="C99" s="1" t="s">
        <v>699</v>
      </c>
      <c r="D99" s="2" t="s">
        <v>1217</v>
      </c>
      <c r="E99" s="2" t="s">
        <v>1324</v>
      </c>
      <c r="F99" s="1" t="s">
        <v>394</v>
      </c>
      <c r="G99" s="1"/>
      <c r="H99" s="2"/>
      <c r="I99" s="1"/>
    </row>
    <row r="100" spans="1:9" x14ac:dyDescent="0.25">
      <c r="A100" s="1" t="s">
        <v>1229</v>
      </c>
      <c r="B100" s="1" t="s">
        <v>518</v>
      </c>
      <c r="C100" s="1" t="s">
        <v>1238</v>
      </c>
      <c r="D100" s="2"/>
      <c r="E100" s="2" t="s">
        <v>1322</v>
      </c>
      <c r="F100" s="1" t="s">
        <v>330</v>
      </c>
      <c r="G100" s="1" t="s">
        <v>720</v>
      </c>
      <c r="H100" s="1"/>
      <c r="I100" s="1"/>
    </row>
    <row r="101" spans="1:9" x14ac:dyDescent="0.25">
      <c r="A101" s="1" t="s">
        <v>1229</v>
      </c>
      <c r="B101" s="1" t="s">
        <v>525</v>
      </c>
      <c r="C101" s="2"/>
      <c r="D101" s="1" t="s">
        <v>1194</v>
      </c>
      <c r="E101" s="2" t="s">
        <v>1322</v>
      </c>
      <c r="F101" s="1" t="s">
        <v>339</v>
      </c>
      <c r="G101" s="1"/>
      <c r="H101" s="1"/>
      <c r="I101" s="1"/>
    </row>
    <row r="102" spans="1:9" x14ac:dyDescent="0.25">
      <c r="A102" s="1" t="s">
        <v>1229</v>
      </c>
      <c r="B102" s="1" t="s">
        <v>527</v>
      </c>
      <c r="C102" s="1" t="s">
        <v>1246</v>
      </c>
      <c r="D102" s="2"/>
      <c r="E102" s="2" t="s">
        <v>1322</v>
      </c>
      <c r="F102" s="1" t="s">
        <v>341</v>
      </c>
      <c r="G102" s="1" t="s">
        <v>724</v>
      </c>
      <c r="H102" s="1"/>
      <c r="I102" s="1"/>
    </row>
    <row r="103" spans="1:9" x14ac:dyDescent="0.25">
      <c r="A103" s="1" t="s">
        <v>1229</v>
      </c>
      <c r="B103" s="1" t="s">
        <v>528</v>
      </c>
      <c r="C103" s="2" t="s">
        <v>1247</v>
      </c>
      <c r="D103" s="1" t="s">
        <v>1194</v>
      </c>
      <c r="E103" s="2" t="s">
        <v>1322</v>
      </c>
      <c r="F103" s="1" t="s">
        <v>342</v>
      </c>
      <c r="G103" s="1"/>
      <c r="H103" s="2"/>
      <c r="I103" s="1"/>
    </row>
    <row r="104" spans="1:9" x14ac:dyDescent="0.25">
      <c r="A104" s="1" t="s">
        <v>1229</v>
      </c>
      <c r="B104" s="1" t="s">
        <v>529</v>
      </c>
      <c r="C104" s="1" t="s">
        <v>1248</v>
      </c>
      <c r="D104" s="2"/>
      <c r="E104" s="2" t="s">
        <v>1322</v>
      </c>
      <c r="F104" s="1" t="s">
        <v>343</v>
      </c>
      <c r="G104" s="1" t="s">
        <v>725</v>
      </c>
      <c r="H104" s="1"/>
      <c r="I104" s="1"/>
    </row>
    <row r="105" spans="1:9" x14ac:dyDescent="0.25">
      <c r="A105" s="1" t="s">
        <v>765</v>
      </c>
      <c r="B105" s="1" t="s">
        <v>475</v>
      </c>
      <c r="C105" s="1" t="s">
        <v>651</v>
      </c>
      <c r="D105" s="1" t="s">
        <v>1187</v>
      </c>
      <c r="E105" s="2" t="s">
        <v>1319</v>
      </c>
      <c r="F105" s="1" t="s">
        <v>286</v>
      </c>
      <c r="G105" s="1"/>
      <c r="H105" s="1"/>
      <c r="I105" s="1"/>
    </row>
    <row r="106" spans="1:9" ht="30" x14ac:dyDescent="0.25">
      <c r="A106" s="1" t="s">
        <v>765</v>
      </c>
      <c r="B106" s="1" t="s">
        <v>487</v>
      </c>
      <c r="C106" s="2" t="s">
        <v>663</v>
      </c>
      <c r="D106" s="1" t="s">
        <v>1190</v>
      </c>
      <c r="E106" s="2" t="s">
        <v>1319</v>
      </c>
      <c r="F106" s="1" t="s">
        <v>299</v>
      </c>
      <c r="G106" s="1"/>
      <c r="H106" s="2"/>
      <c r="I106" s="1"/>
    </row>
    <row r="107" spans="1:9" ht="30" x14ac:dyDescent="0.25">
      <c r="A107" s="1" t="s">
        <v>765</v>
      </c>
      <c r="B107" s="1" t="s">
        <v>495</v>
      </c>
      <c r="C107" s="2" t="s">
        <v>1237</v>
      </c>
      <c r="D107" s="1" t="s">
        <v>1191</v>
      </c>
      <c r="E107" s="2" t="s">
        <v>1319</v>
      </c>
      <c r="F107" s="1" t="s">
        <v>307</v>
      </c>
      <c r="G107" s="1"/>
      <c r="H107" s="1"/>
      <c r="I107" s="1"/>
    </row>
    <row r="108" spans="1:9" ht="30" x14ac:dyDescent="0.25">
      <c r="A108" s="1" t="s">
        <v>766</v>
      </c>
      <c r="B108" s="1" t="s">
        <v>481</v>
      </c>
      <c r="C108" s="2" t="s">
        <v>657</v>
      </c>
      <c r="D108" s="2" t="s">
        <v>1188</v>
      </c>
      <c r="E108" s="2" t="s">
        <v>1320</v>
      </c>
      <c r="F108" s="1" t="s">
        <v>292</v>
      </c>
      <c r="G108" s="1"/>
      <c r="H108" s="2"/>
      <c r="I108" s="1"/>
    </row>
    <row r="109" spans="1:9" x14ac:dyDescent="0.25">
      <c r="A109" s="1" t="s">
        <v>766</v>
      </c>
      <c r="B109" s="1" t="s">
        <v>519</v>
      </c>
      <c r="C109" s="2"/>
      <c r="D109" s="1"/>
      <c r="E109" s="2" t="s">
        <v>1320</v>
      </c>
      <c r="F109" s="1" t="s">
        <v>331</v>
      </c>
      <c r="G109" s="1"/>
      <c r="H109" s="1"/>
      <c r="I109" s="1"/>
    </row>
    <row r="110" spans="1:9" ht="30" x14ac:dyDescent="0.25">
      <c r="A110" s="1" t="s">
        <v>766</v>
      </c>
      <c r="B110" s="1" t="s">
        <v>520</v>
      </c>
      <c r="C110" s="2" t="s">
        <v>1239</v>
      </c>
      <c r="D110" s="2" t="s">
        <v>1193</v>
      </c>
      <c r="E110" s="2" t="s">
        <v>1320</v>
      </c>
      <c r="F110" s="1" t="s">
        <v>332</v>
      </c>
      <c r="G110" s="1"/>
      <c r="H110" s="2"/>
      <c r="I110" s="1"/>
    </row>
    <row r="111" spans="1:9" x14ac:dyDescent="0.25">
      <c r="A111" s="1" t="s">
        <v>766</v>
      </c>
      <c r="B111" s="1" t="s">
        <v>581</v>
      </c>
      <c r="C111" s="2" t="s">
        <v>1291</v>
      </c>
      <c r="D111" s="1"/>
      <c r="E111" s="2" t="s">
        <v>1320</v>
      </c>
      <c r="F111" s="1" t="s">
        <v>402</v>
      </c>
      <c r="G111" s="1" t="s">
        <v>744</v>
      </c>
      <c r="H111" s="2"/>
      <c r="I111" s="1"/>
    </row>
    <row r="112" spans="1:9" ht="45" x14ac:dyDescent="0.25">
      <c r="A112" s="1" t="s">
        <v>766</v>
      </c>
      <c r="B112" s="1" t="s">
        <v>1177</v>
      </c>
      <c r="C112" s="2" t="s">
        <v>1296</v>
      </c>
      <c r="D112" s="1"/>
      <c r="E112" s="2" t="s">
        <v>1320</v>
      </c>
      <c r="F112" s="1" t="s">
        <v>1176</v>
      </c>
      <c r="G112" s="1"/>
      <c r="H112" s="1"/>
      <c r="I112" s="1"/>
    </row>
    <row r="113" spans="1:9" ht="30" x14ac:dyDescent="0.25">
      <c r="A113" s="1" t="s">
        <v>768</v>
      </c>
      <c r="B113" s="1" t="s">
        <v>493</v>
      </c>
      <c r="C113" s="2" t="s">
        <v>1236</v>
      </c>
      <c r="D113" s="2"/>
      <c r="E113" s="2" t="s">
        <v>1321</v>
      </c>
      <c r="F113" s="1" t="s">
        <v>305</v>
      </c>
      <c r="G113" s="1"/>
      <c r="H113" s="1"/>
      <c r="I113" s="1"/>
    </row>
    <row r="114" spans="1:9" ht="30" x14ac:dyDescent="0.25">
      <c r="A114" s="1" t="s">
        <v>768</v>
      </c>
      <c r="B114" s="1" t="s">
        <v>472</v>
      </c>
      <c r="C114" s="2" t="s">
        <v>1240</v>
      </c>
      <c r="D114" s="1"/>
      <c r="E114" s="2" t="s">
        <v>1321</v>
      </c>
      <c r="F114" s="1" t="s">
        <v>333</v>
      </c>
      <c r="G114" s="1" t="s">
        <v>283</v>
      </c>
      <c r="H114" s="1"/>
      <c r="I114" s="1"/>
    </row>
    <row r="115" spans="1:9" ht="45" x14ac:dyDescent="0.25">
      <c r="A115" s="1" t="s">
        <v>768</v>
      </c>
      <c r="B115" s="1" t="s">
        <v>526</v>
      </c>
      <c r="C115" s="1" t="s">
        <v>1245</v>
      </c>
      <c r="D115" s="2" t="s">
        <v>1196</v>
      </c>
      <c r="E115" s="2" t="s">
        <v>1321</v>
      </c>
      <c r="F115" s="1" t="s">
        <v>340</v>
      </c>
      <c r="G115" s="1"/>
      <c r="H115" s="1"/>
      <c r="I115" s="1"/>
    </row>
    <row r="116" spans="1:9" ht="30" x14ac:dyDescent="0.25">
      <c r="A116" s="1" t="s">
        <v>768</v>
      </c>
      <c r="B116" s="1" t="s">
        <v>579</v>
      </c>
      <c r="C116" s="2" t="s">
        <v>1289</v>
      </c>
      <c r="D116" s="2" t="s">
        <v>1219</v>
      </c>
      <c r="E116" s="2" t="s">
        <v>1321</v>
      </c>
      <c r="F116" s="1" t="s">
        <v>400</v>
      </c>
      <c r="G116" s="1"/>
      <c r="H116" s="1"/>
      <c r="I116" s="1"/>
    </row>
    <row r="117" spans="1:9" x14ac:dyDescent="0.25">
      <c r="A117" s="1" t="s">
        <v>770</v>
      </c>
      <c r="B117" s="1" t="s">
        <v>452</v>
      </c>
      <c r="C117" s="1" t="s">
        <v>1235</v>
      </c>
      <c r="D117" s="1"/>
      <c r="E117" s="2" t="s">
        <v>1316</v>
      </c>
      <c r="F117" s="1" t="s">
        <v>263</v>
      </c>
      <c r="G117" s="1"/>
      <c r="H117" s="1"/>
      <c r="I117" s="1"/>
    </row>
    <row r="118" spans="1:9" ht="30" x14ac:dyDescent="0.25">
      <c r="A118" s="1" t="s">
        <v>770</v>
      </c>
      <c r="B118" s="1" t="s">
        <v>522</v>
      </c>
      <c r="C118" s="2" t="s">
        <v>1242</v>
      </c>
      <c r="D118" s="1"/>
      <c r="E118" s="2" t="s">
        <v>1316</v>
      </c>
      <c r="F118" s="1" t="s">
        <v>335</v>
      </c>
      <c r="G118" s="1"/>
      <c r="H118" s="1"/>
      <c r="I118" s="1"/>
    </row>
    <row r="119" spans="1:9" ht="45" x14ac:dyDescent="0.25">
      <c r="A119" s="1" t="s">
        <v>757</v>
      </c>
      <c r="B119" s="1" t="s">
        <v>449</v>
      </c>
      <c r="C119" s="2" t="s">
        <v>627</v>
      </c>
      <c r="D119" s="1"/>
      <c r="E119" s="2" t="s">
        <v>1315</v>
      </c>
      <c r="F119" s="1" t="s">
        <v>260</v>
      </c>
      <c r="G119" s="1"/>
      <c r="H119" s="1"/>
      <c r="I119" s="1"/>
    </row>
    <row r="120" spans="1:9" ht="30" x14ac:dyDescent="0.25">
      <c r="A120" s="1" t="s">
        <v>757</v>
      </c>
      <c r="B120" s="1" t="s">
        <v>485</v>
      </c>
      <c r="C120" s="2" t="s">
        <v>662</v>
      </c>
      <c r="D120" s="2" t="s">
        <v>1189</v>
      </c>
      <c r="E120" s="2" t="s">
        <v>1315</v>
      </c>
      <c r="F120" s="1" t="s">
        <v>297</v>
      </c>
      <c r="G120" s="1"/>
      <c r="H120" s="1"/>
      <c r="I120" s="1"/>
    </row>
    <row r="121" spans="1:9" ht="30" x14ac:dyDescent="0.25">
      <c r="A121" s="1" t="s">
        <v>753</v>
      </c>
      <c r="B121" s="1" t="s">
        <v>440</v>
      </c>
      <c r="C121" s="2" t="s">
        <v>618</v>
      </c>
      <c r="D121" s="1"/>
      <c r="E121" s="2" t="s">
        <v>1543</v>
      </c>
      <c r="F121" s="1" t="s">
        <v>251</v>
      </c>
      <c r="G121" s="1"/>
      <c r="H121" s="1"/>
      <c r="I121" s="1"/>
    </row>
    <row r="122" spans="1:9" ht="75" x14ac:dyDescent="0.25">
      <c r="A122" s="1" t="s">
        <v>753</v>
      </c>
      <c r="B122" s="1" t="s">
        <v>486</v>
      </c>
      <c r="C122" s="2" t="s">
        <v>1186</v>
      </c>
      <c r="D122" s="1"/>
      <c r="E122" s="2" t="s">
        <v>1543</v>
      </c>
      <c r="F122" s="1" t="s">
        <v>298</v>
      </c>
      <c r="G122" s="1"/>
      <c r="H122" s="2"/>
      <c r="I122" s="1"/>
    </row>
    <row r="123" spans="1:9" ht="30" x14ac:dyDescent="0.25">
      <c r="A123" s="1" t="s">
        <v>753</v>
      </c>
      <c r="B123" s="1" t="s">
        <v>588</v>
      </c>
      <c r="C123" s="2" t="s">
        <v>700</v>
      </c>
      <c r="D123" s="2"/>
      <c r="E123" s="2" t="s">
        <v>1543</v>
      </c>
      <c r="F123" s="1" t="s">
        <v>409</v>
      </c>
      <c r="G123" s="1"/>
      <c r="H123" s="2"/>
      <c r="I123" s="1"/>
    </row>
    <row r="124" spans="1:9" ht="60" x14ac:dyDescent="0.25">
      <c r="A124" s="1" t="s">
        <v>753</v>
      </c>
      <c r="B124" s="1" t="s">
        <v>589</v>
      </c>
      <c r="C124" s="2" t="s">
        <v>701</v>
      </c>
      <c r="D124" s="2"/>
      <c r="E124" s="2" t="s">
        <v>1543</v>
      </c>
      <c r="F124" s="1" t="s">
        <v>410</v>
      </c>
      <c r="G124" s="1"/>
      <c r="H124" s="2"/>
      <c r="I124" s="1"/>
    </row>
    <row r="125" spans="1:9" ht="30" x14ac:dyDescent="0.25">
      <c r="A125" s="1" t="s">
        <v>753</v>
      </c>
      <c r="B125" s="1" t="s">
        <v>439</v>
      </c>
      <c r="C125" s="2" t="s">
        <v>702</v>
      </c>
      <c r="D125" s="1"/>
      <c r="E125" s="2" t="s">
        <v>1543</v>
      </c>
      <c r="F125" s="1" t="s">
        <v>411</v>
      </c>
      <c r="G125" s="1"/>
      <c r="H125" s="1"/>
      <c r="I125" s="1"/>
    </row>
    <row r="126" spans="1:9" x14ac:dyDescent="0.25">
      <c r="A126" s="1" t="s">
        <v>753</v>
      </c>
      <c r="B126" s="1" t="s">
        <v>590</v>
      </c>
      <c r="C126" s="2" t="s">
        <v>703</v>
      </c>
      <c r="D126" s="1"/>
      <c r="E126" s="2" t="s">
        <v>1543</v>
      </c>
      <c r="F126" s="1" t="s">
        <v>412</v>
      </c>
      <c r="G126" s="1"/>
      <c r="H126" s="1"/>
      <c r="I126" s="1"/>
    </row>
    <row r="127" spans="1:9" ht="45" x14ac:dyDescent="0.25">
      <c r="A127" s="1" t="s">
        <v>753</v>
      </c>
      <c r="B127" s="1" t="s">
        <v>591</v>
      </c>
      <c r="C127" s="2" t="s">
        <v>704</v>
      </c>
      <c r="D127" s="2"/>
      <c r="E127" s="2" t="s">
        <v>1543</v>
      </c>
      <c r="F127" s="1" t="s">
        <v>413</v>
      </c>
      <c r="G127" s="1"/>
      <c r="H127" s="1"/>
      <c r="I127" s="1"/>
    </row>
    <row r="128" spans="1:9" x14ac:dyDescent="0.25">
      <c r="A128" s="1" t="s">
        <v>764</v>
      </c>
      <c r="B128" s="1" t="s">
        <v>463</v>
      </c>
      <c r="C128" s="1" t="s">
        <v>640</v>
      </c>
      <c r="D128" s="1"/>
      <c r="E128" s="2" t="s">
        <v>1555</v>
      </c>
      <c r="F128" s="1" t="s">
        <v>274</v>
      </c>
      <c r="G128" s="1"/>
      <c r="H128" s="2"/>
      <c r="I128" s="1"/>
    </row>
    <row r="129" spans="1:9" x14ac:dyDescent="0.25">
      <c r="A129" s="1" t="s">
        <v>764</v>
      </c>
      <c r="B129" s="1" t="s">
        <v>592</v>
      </c>
      <c r="C129" s="1" t="s">
        <v>705</v>
      </c>
      <c r="D129" s="1" t="s">
        <v>1221</v>
      </c>
      <c r="E129" s="2" t="s">
        <v>1555</v>
      </c>
      <c r="F129" s="1" t="s">
        <v>414</v>
      </c>
      <c r="G129" s="1"/>
      <c r="H129" s="1"/>
      <c r="I129" s="1"/>
    </row>
    <row r="130" spans="1:9" x14ac:dyDescent="0.25">
      <c r="A130" s="1" t="s">
        <v>764</v>
      </c>
      <c r="B130" s="1" t="s">
        <v>593</v>
      </c>
      <c r="C130" s="1" t="s">
        <v>706</v>
      </c>
      <c r="D130" s="1"/>
      <c r="E130" s="2" t="s">
        <v>1555</v>
      </c>
      <c r="F130" s="1" t="s">
        <v>415</v>
      </c>
      <c r="G130" s="1"/>
      <c r="H130" s="1"/>
      <c r="I130" s="1"/>
    </row>
    <row r="131" spans="1:9" ht="75" x14ac:dyDescent="0.25">
      <c r="A131" s="1" t="s">
        <v>764</v>
      </c>
      <c r="B131" s="1" t="s">
        <v>594</v>
      </c>
      <c r="C131" s="2" t="s">
        <v>707</v>
      </c>
      <c r="D131" s="2"/>
      <c r="E131" s="2" t="s">
        <v>1555</v>
      </c>
      <c r="F131" s="1" t="s">
        <v>416</v>
      </c>
      <c r="G131" s="1"/>
      <c r="H131" s="1"/>
      <c r="I131" s="1"/>
    </row>
    <row r="132" spans="1:9" x14ac:dyDescent="0.25">
      <c r="A132" s="1" t="s">
        <v>764</v>
      </c>
      <c r="B132" s="1" t="s">
        <v>595</v>
      </c>
      <c r="C132" s="2" t="s">
        <v>708</v>
      </c>
      <c r="D132" s="2"/>
      <c r="E132" s="2" t="s">
        <v>1555</v>
      </c>
      <c r="F132" s="1" t="s">
        <v>417</v>
      </c>
      <c r="G132" s="1"/>
      <c r="H132" s="1"/>
      <c r="I132" s="1"/>
    </row>
    <row r="133" spans="1:9" x14ac:dyDescent="0.25">
      <c r="A133" s="1" t="s">
        <v>764</v>
      </c>
      <c r="B133" s="1" t="s">
        <v>596</v>
      </c>
      <c r="C133" s="2" t="s">
        <v>709</v>
      </c>
      <c r="D133" s="1"/>
      <c r="E133" s="2" t="s">
        <v>1555</v>
      </c>
      <c r="F133" s="1" t="s">
        <v>418</v>
      </c>
      <c r="G133" s="1"/>
      <c r="H133" s="1"/>
      <c r="I133" s="1"/>
    </row>
    <row r="134" spans="1:9" x14ac:dyDescent="0.25">
      <c r="A134" s="1" t="s">
        <v>764</v>
      </c>
      <c r="B134" s="1" t="s">
        <v>597</v>
      </c>
      <c r="C134" s="1" t="s">
        <v>710</v>
      </c>
      <c r="D134" s="2"/>
      <c r="E134" s="2" t="s">
        <v>1555</v>
      </c>
      <c r="F134" s="1" t="s">
        <v>419</v>
      </c>
      <c r="G134" s="1"/>
      <c r="H134" s="2"/>
      <c r="I134" s="1"/>
    </row>
    <row r="135" spans="1:9" x14ac:dyDescent="0.25">
      <c r="A135" s="1" t="s">
        <v>764</v>
      </c>
      <c r="B135" s="1" t="s">
        <v>598</v>
      </c>
      <c r="C135" s="2" t="s">
        <v>711</v>
      </c>
      <c r="D135" s="2"/>
      <c r="E135" s="2" t="s">
        <v>1555</v>
      </c>
      <c r="F135" s="1" t="s">
        <v>420</v>
      </c>
      <c r="G135" s="1"/>
      <c r="H135" s="1"/>
      <c r="I135" s="1"/>
    </row>
    <row r="136" spans="1:9" ht="30" x14ac:dyDescent="0.25">
      <c r="A136" s="1" t="s">
        <v>764</v>
      </c>
      <c r="B136" s="1" t="s">
        <v>599</v>
      </c>
      <c r="C136" s="2" t="s">
        <v>712</v>
      </c>
      <c r="D136" s="2"/>
      <c r="E136" s="2" t="s">
        <v>1555</v>
      </c>
      <c r="F136" s="1" t="s">
        <v>421</v>
      </c>
      <c r="G136" s="1"/>
      <c r="H136" s="1"/>
      <c r="I136" s="1"/>
    </row>
    <row r="137" spans="1:9" ht="45" x14ac:dyDescent="0.25">
      <c r="A137" s="1" t="s">
        <v>764</v>
      </c>
      <c r="B137" s="1" t="s">
        <v>600</v>
      </c>
      <c r="C137" s="2" t="s">
        <v>713</v>
      </c>
      <c r="D137" s="2"/>
      <c r="E137" s="2" t="s">
        <v>1555</v>
      </c>
      <c r="F137" s="1" t="s">
        <v>422</v>
      </c>
      <c r="G137" s="1"/>
      <c r="H137" s="1"/>
      <c r="I137" s="1"/>
    </row>
    <row r="138" spans="1:9" x14ac:dyDescent="0.25">
      <c r="A138" s="1" t="s">
        <v>1305</v>
      </c>
      <c r="B138" s="1" t="s">
        <v>431</v>
      </c>
      <c r="C138" s="2" t="s">
        <v>609</v>
      </c>
      <c r="D138" s="2"/>
      <c r="E138" s="2" t="s">
        <v>1534</v>
      </c>
      <c r="F138" s="1" t="s">
        <v>242</v>
      </c>
      <c r="G138" s="1"/>
      <c r="H138" s="1"/>
      <c r="I138" s="1"/>
    </row>
    <row r="139" spans="1:9" ht="30" x14ac:dyDescent="0.25">
      <c r="A139" s="1" t="s">
        <v>1305</v>
      </c>
      <c r="B139" s="1" t="s">
        <v>601</v>
      </c>
      <c r="C139" s="2" t="s">
        <v>714</v>
      </c>
      <c r="D139" s="2"/>
      <c r="E139" s="2" t="s">
        <v>1534</v>
      </c>
      <c r="F139" s="1" t="s">
        <v>423</v>
      </c>
      <c r="G139" s="1"/>
      <c r="H139" s="1"/>
      <c r="I139" s="1"/>
    </row>
    <row r="140" spans="1:9" x14ac:dyDescent="0.25">
      <c r="A140" s="1" t="s">
        <v>1305</v>
      </c>
      <c r="B140" s="1" t="s">
        <v>602</v>
      </c>
      <c r="C140" s="1" t="s">
        <v>715</v>
      </c>
      <c r="D140" s="2"/>
      <c r="E140" s="2" t="s">
        <v>1534</v>
      </c>
      <c r="F140" s="1" t="s">
        <v>424</v>
      </c>
      <c r="G140" s="1"/>
      <c r="H140" s="1"/>
      <c r="I140" s="1"/>
    </row>
    <row r="141" spans="1:9" ht="30" x14ac:dyDescent="0.25">
      <c r="A141" s="1" t="s">
        <v>1305</v>
      </c>
      <c r="B141" s="1" t="s">
        <v>603</v>
      </c>
      <c r="C141" s="2" t="s">
        <v>716</v>
      </c>
      <c r="D141" s="2"/>
      <c r="E141" s="2" t="s">
        <v>1534</v>
      </c>
      <c r="F141" s="1" t="s">
        <v>425</v>
      </c>
      <c r="G141" s="1"/>
      <c r="H141" s="1"/>
      <c r="I141" s="1"/>
    </row>
    <row r="142" spans="1:9" x14ac:dyDescent="0.25">
      <c r="A142" s="1" t="s">
        <v>1303</v>
      </c>
      <c r="B142" s="1" t="s">
        <v>482</v>
      </c>
      <c r="C142" s="1" t="s">
        <v>658</v>
      </c>
      <c r="D142" s="2"/>
      <c r="E142" s="2" t="s">
        <v>1558</v>
      </c>
      <c r="F142" s="1" t="s">
        <v>293</v>
      </c>
      <c r="G142" s="1"/>
      <c r="H142" s="1"/>
      <c r="I142" s="1"/>
    </row>
    <row r="143" spans="1:9" ht="30" x14ac:dyDescent="0.25">
      <c r="A143" s="1" t="s">
        <v>1303</v>
      </c>
      <c r="B143" s="1" t="s">
        <v>604</v>
      </c>
      <c r="C143" s="2" t="s">
        <v>717</v>
      </c>
      <c r="D143" s="1"/>
      <c r="E143" s="2" t="s">
        <v>1558</v>
      </c>
      <c r="F143" s="1" t="s">
        <v>426</v>
      </c>
      <c r="G143" s="1"/>
      <c r="H143" s="2"/>
      <c r="I143" s="1"/>
    </row>
    <row r="144" spans="1:9" ht="30" x14ac:dyDescent="0.25">
      <c r="A144" s="1" t="s">
        <v>1303</v>
      </c>
      <c r="B144" s="1" t="s">
        <v>605</v>
      </c>
      <c r="C144" s="2" t="s">
        <v>718</v>
      </c>
      <c r="D144" s="2"/>
      <c r="E144" s="2" t="s">
        <v>1558</v>
      </c>
      <c r="F144" s="1" t="s">
        <v>427</v>
      </c>
      <c r="G144" s="1"/>
      <c r="H144" s="2"/>
      <c r="I144" s="1"/>
    </row>
    <row r="145" spans="1:9" ht="30" x14ac:dyDescent="0.25">
      <c r="A145" s="1" t="s">
        <v>1303</v>
      </c>
      <c r="B145" s="1" t="s">
        <v>606</v>
      </c>
      <c r="C145" s="2" t="s">
        <v>719</v>
      </c>
      <c r="D145" s="2"/>
      <c r="E145" s="2" t="s">
        <v>1558</v>
      </c>
      <c r="F145" s="1" t="s">
        <v>428</v>
      </c>
      <c r="G145" s="1"/>
      <c r="H145" s="1"/>
      <c r="I145" s="1"/>
    </row>
    <row r="146" spans="1:9" x14ac:dyDescent="0.25">
      <c r="A146" s="1" t="s">
        <v>755</v>
      </c>
      <c r="B146" s="1" t="s">
        <v>443</v>
      </c>
      <c r="C146" s="2" t="s">
        <v>621</v>
      </c>
      <c r="D146" s="2"/>
      <c r="E146" s="2" t="s">
        <v>1546</v>
      </c>
      <c r="F146" s="1" t="s">
        <v>254</v>
      </c>
      <c r="G146" s="1"/>
      <c r="H146" s="1"/>
      <c r="I146" s="1"/>
    </row>
    <row r="147" spans="1:9" x14ac:dyDescent="0.25">
      <c r="A147" s="1" t="s">
        <v>755</v>
      </c>
      <c r="B147" s="1" t="s">
        <v>447</v>
      </c>
      <c r="C147" s="2" t="s">
        <v>625</v>
      </c>
      <c r="D147" s="2"/>
      <c r="E147" s="2" t="s">
        <v>1546</v>
      </c>
      <c r="F147" s="1" t="s">
        <v>258</v>
      </c>
      <c r="G147" s="1"/>
      <c r="H147" s="1"/>
      <c r="I147" s="1"/>
    </row>
    <row r="148" spans="1:9" ht="30" x14ac:dyDescent="0.25">
      <c r="A148" s="1" t="s">
        <v>755</v>
      </c>
      <c r="B148" s="1" t="s">
        <v>458</v>
      </c>
      <c r="C148" s="2" t="s">
        <v>635</v>
      </c>
      <c r="D148" s="2"/>
      <c r="E148" s="2" t="s">
        <v>1546</v>
      </c>
      <c r="F148" s="1" t="s">
        <v>269</v>
      </c>
      <c r="G148" s="1"/>
      <c r="H148" s="2"/>
      <c r="I148" s="1"/>
    </row>
    <row r="149" spans="1:9" x14ac:dyDescent="0.25">
      <c r="A149" s="1" t="s">
        <v>755</v>
      </c>
      <c r="B149" s="1" t="s">
        <v>489</v>
      </c>
      <c r="C149" s="1" t="s">
        <v>665</v>
      </c>
      <c r="D149" s="1"/>
      <c r="E149" s="2" t="s">
        <v>1546</v>
      </c>
      <c r="F149" s="1" t="s">
        <v>301</v>
      </c>
      <c r="G149" s="1"/>
      <c r="H149" s="1"/>
      <c r="I149" s="1"/>
    </row>
    <row r="150" spans="1:9" x14ac:dyDescent="0.25">
      <c r="A150" s="1" t="s">
        <v>755</v>
      </c>
      <c r="B150" s="1" t="s">
        <v>499</v>
      </c>
      <c r="C150" s="1" t="s">
        <v>673</v>
      </c>
      <c r="D150" s="2"/>
      <c r="E150" s="2" t="s">
        <v>1546</v>
      </c>
      <c r="F150" s="1" t="s">
        <v>311</v>
      </c>
      <c r="G150" s="1"/>
      <c r="H150" s="1"/>
      <c r="I150" s="1"/>
    </row>
    <row r="151" spans="1:9" x14ac:dyDescent="0.25">
      <c r="A151" s="1" t="s">
        <v>755</v>
      </c>
      <c r="B151" s="1" t="s">
        <v>516</v>
      </c>
      <c r="C151" s="1" t="s">
        <v>690</v>
      </c>
      <c r="D151" s="1"/>
      <c r="E151" s="2" t="s">
        <v>1546</v>
      </c>
      <c r="F151" s="1" t="s">
        <v>328</v>
      </c>
      <c r="G151" s="1"/>
      <c r="H151" s="1"/>
      <c r="I151" s="1"/>
    </row>
    <row r="152" spans="1:9" ht="30" x14ac:dyDescent="0.25">
      <c r="A152" s="1" t="s">
        <v>1226</v>
      </c>
      <c r="B152" s="1" t="s">
        <v>434</v>
      </c>
      <c r="C152" s="2" t="s">
        <v>612</v>
      </c>
      <c r="D152" s="2"/>
      <c r="E152" s="2" t="s">
        <v>1537</v>
      </c>
      <c r="F152" s="1" t="s">
        <v>245</v>
      </c>
      <c r="G152" s="1"/>
      <c r="H152" s="2"/>
      <c r="I152" s="1"/>
    </row>
    <row r="153" spans="1:9" x14ac:dyDescent="0.25">
      <c r="A153" s="1" t="s">
        <v>1226</v>
      </c>
      <c r="B153" s="1" t="s">
        <v>469</v>
      </c>
      <c r="C153" s="1" t="s">
        <v>646</v>
      </c>
      <c r="D153" s="1"/>
      <c r="E153" s="2" t="s">
        <v>1537</v>
      </c>
      <c r="F153" s="1" t="s">
        <v>280</v>
      </c>
      <c r="G153" s="1"/>
      <c r="H153" s="1"/>
      <c r="I153" s="1"/>
    </row>
    <row r="154" spans="1:9" x14ac:dyDescent="0.25">
      <c r="A154" s="1" t="s">
        <v>1226</v>
      </c>
      <c r="B154" s="1" t="s">
        <v>470</v>
      </c>
      <c r="C154" s="2" t="s">
        <v>647</v>
      </c>
      <c r="D154" s="1"/>
      <c r="E154" s="2" t="s">
        <v>1537</v>
      </c>
      <c r="F154" s="1" t="s">
        <v>281</v>
      </c>
      <c r="G154" s="1"/>
      <c r="H154" s="2"/>
      <c r="I154" s="1"/>
    </row>
    <row r="155" spans="1:9" x14ac:dyDescent="0.25">
      <c r="A155" s="1" t="s">
        <v>1226</v>
      </c>
      <c r="B155" s="1" t="s">
        <v>483</v>
      </c>
      <c r="C155" s="2" t="s">
        <v>659</v>
      </c>
      <c r="D155" s="1"/>
      <c r="E155" s="2" t="s">
        <v>1537</v>
      </c>
      <c r="F155" s="1" t="s">
        <v>294</v>
      </c>
      <c r="G155" s="1"/>
      <c r="H155" s="1"/>
      <c r="I155" s="1"/>
    </row>
    <row r="156" spans="1:9" x14ac:dyDescent="0.25">
      <c r="A156" s="1" t="s">
        <v>1226</v>
      </c>
      <c r="B156" s="1" t="s">
        <v>512</v>
      </c>
      <c r="C156" s="2" t="s">
        <v>686</v>
      </c>
      <c r="D156" s="2"/>
      <c r="E156" s="2" t="s">
        <v>1537</v>
      </c>
      <c r="F156" s="1" t="s">
        <v>324</v>
      </c>
      <c r="G156" s="1"/>
      <c r="H156" s="1"/>
      <c r="I156" s="1"/>
    </row>
    <row r="157" spans="1:9" x14ac:dyDescent="0.25">
      <c r="A157" s="1" t="s">
        <v>752</v>
      </c>
      <c r="B157" s="1" t="s">
        <v>1312</v>
      </c>
      <c r="C157" s="1" t="s">
        <v>617</v>
      </c>
      <c r="D157" s="1"/>
      <c r="E157" s="2" t="s">
        <v>1542</v>
      </c>
      <c r="F157" s="1" t="s">
        <v>250</v>
      </c>
      <c r="G157" s="1"/>
      <c r="H157" s="1"/>
      <c r="I157" s="1"/>
    </row>
    <row r="158" spans="1:9" x14ac:dyDescent="0.25">
      <c r="A158" s="1" t="s">
        <v>752</v>
      </c>
      <c r="B158" s="1" t="s">
        <v>478</v>
      </c>
      <c r="C158" s="1" t="s">
        <v>654</v>
      </c>
      <c r="D158" s="2"/>
      <c r="E158" s="2" t="s">
        <v>1542</v>
      </c>
      <c r="F158" s="1" t="s">
        <v>289</v>
      </c>
      <c r="G158" s="1"/>
      <c r="H158" s="1"/>
      <c r="I158" s="1"/>
    </row>
    <row r="159" spans="1:9" x14ac:dyDescent="0.25">
      <c r="A159" s="1" t="s">
        <v>752</v>
      </c>
      <c r="B159" s="1" t="s">
        <v>488</v>
      </c>
      <c r="C159" s="2" t="s">
        <v>664</v>
      </c>
      <c r="D159" s="2"/>
      <c r="E159" s="2" t="s">
        <v>1542</v>
      </c>
      <c r="F159" s="1" t="s">
        <v>300</v>
      </c>
      <c r="G159" s="1"/>
      <c r="H159" s="2"/>
      <c r="I159" s="1"/>
    </row>
    <row r="160" spans="1:9" ht="30" x14ac:dyDescent="0.25">
      <c r="A160" s="1" t="s">
        <v>752</v>
      </c>
      <c r="B160" s="1" t="s">
        <v>492</v>
      </c>
      <c r="C160" s="2" t="s">
        <v>668</v>
      </c>
      <c r="D160" s="2"/>
      <c r="E160" s="2" t="s">
        <v>1542</v>
      </c>
      <c r="F160" s="1" t="s">
        <v>304</v>
      </c>
      <c r="G160" s="1"/>
      <c r="H160" s="2"/>
      <c r="I160" s="1"/>
    </row>
    <row r="161" spans="1:9" ht="150" x14ac:dyDescent="0.25">
      <c r="A161" s="1" t="s">
        <v>752</v>
      </c>
      <c r="B161" s="1" t="s">
        <v>517</v>
      </c>
      <c r="C161" s="2" t="s">
        <v>691</v>
      </c>
      <c r="D161" s="1"/>
      <c r="E161" s="2" t="s">
        <v>1542</v>
      </c>
      <c r="F161" s="1" t="s">
        <v>329</v>
      </c>
      <c r="G161" s="1"/>
      <c r="H161" s="1"/>
      <c r="I161" s="1"/>
    </row>
    <row r="162" spans="1:9" x14ac:dyDescent="0.25">
      <c r="A162" s="1" t="s">
        <v>759</v>
      </c>
      <c r="B162" s="1" t="s">
        <v>451</v>
      </c>
      <c r="C162" s="1" t="s">
        <v>629</v>
      </c>
      <c r="D162" s="2"/>
      <c r="E162" s="2" t="s">
        <v>1550</v>
      </c>
      <c r="F162" s="1" t="s">
        <v>262</v>
      </c>
      <c r="G162" s="1"/>
      <c r="H162" s="1"/>
      <c r="I162" s="1"/>
    </row>
    <row r="163" spans="1:9" x14ac:dyDescent="0.25">
      <c r="A163" s="1" t="s">
        <v>759</v>
      </c>
      <c r="B163" s="1" t="s">
        <v>473</v>
      </c>
      <c r="C163" s="2" t="s">
        <v>649</v>
      </c>
      <c r="D163" s="1"/>
      <c r="E163" s="2" t="s">
        <v>1550</v>
      </c>
      <c r="F163" s="1" t="s">
        <v>284</v>
      </c>
      <c r="G163" s="1"/>
      <c r="H163" s="2"/>
      <c r="I163" s="1"/>
    </row>
    <row r="164" spans="1:9" x14ac:dyDescent="0.25">
      <c r="A164" s="1" t="s">
        <v>759</v>
      </c>
      <c r="B164" s="1" t="s">
        <v>511</v>
      </c>
      <c r="C164" s="2" t="s">
        <v>685</v>
      </c>
      <c r="D164" s="1"/>
      <c r="E164" s="2" t="s">
        <v>1550</v>
      </c>
      <c r="F164" s="1" t="s">
        <v>323</v>
      </c>
      <c r="G164" s="1"/>
      <c r="H164" s="1"/>
      <c r="I164" s="1"/>
    </row>
    <row r="165" spans="1:9" ht="45" x14ac:dyDescent="0.25">
      <c r="A165" s="1" t="s">
        <v>747</v>
      </c>
      <c r="B165" s="1" t="s">
        <v>432</v>
      </c>
      <c r="C165" s="2" t="s">
        <v>610</v>
      </c>
      <c r="D165" s="1"/>
      <c r="E165" s="2" t="s">
        <v>1535</v>
      </c>
      <c r="F165" s="1" t="s">
        <v>243</v>
      </c>
      <c r="G165" s="1"/>
      <c r="H165" s="1"/>
      <c r="I165" s="1"/>
    </row>
    <row r="166" spans="1:9" x14ac:dyDescent="0.25">
      <c r="A166" s="1" t="s">
        <v>747</v>
      </c>
      <c r="B166" s="1" t="s">
        <v>459</v>
      </c>
      <c r="C166" s="2" t="s">
        <v>636</v>
      </c>
      <c r="D166" s="2"/>
      <c r="E166" s="2" t="s">
        <v>1535</v>
      </c>
      <c r="F166" s="1" t="s">
        <v>270</v>
      </c>
      <c r="G166" s="1"/>
      <c r="H166" s="1"/>
      <c r="I166" s="1"/>
    </row>
    <row r="167" spans="1:9" x14ac:dyDescent="0.25">
      <c r="A167" s="1" t="s">
        <v>747</v>
      </c>
      <c r="B167" s="1" t="s">
        <v>509</v>
      </c>
      <c r="C167" s="2" t="s">
        <v>683</v>
      </c>
      <c r="D167" s="2"/>
      <c r="E167" s="2" t="s">
        <v>1535</v>
      </c>
      <c r="F167" s="1" t="s">
        <v>321</v>
      </c>
      <c r="G167" s="1"/>
      <c r="H167" s="1"/>
      <c r="I167" s="1"/>
    </row>
    <row r="168" spans="1:9" ht="30" x14ac:dyDescent="0.25">
      <c r="A168" s="1" t="s">
        <v>758</v>
      </c>
      <c r="B168" s="1" t="s">
        <v>450</v>
      </c>
      <c r="C168" s="2" t="s">
        <v>628</v>
      </c>
      <c r="D168" s="2"/>
      <c r="E168" s="2" t="s">
        <v>1549</v>
      </c>
      <c r="F168" s="1" t="s">
        <v>261</v>
      </c>
      <c r="G168" s="1"/>
      <c r="H168" s="1"/>
      <c r="I168" s="1"/>
    </row>
    <row r="169" spans="1:9" x14ac:dyDescent="0.25">
      <c r="A169" s="1" t="s">
        <v>758</v>
      </c>
      <c r="B169" s="1" t="s">
        <v>476</v>
      </c>
      <c r="C169" s="1" t="s">
        <v>652</v>
      </c>
      <c r="D169" s="2"/>
      <c r="E169" s="2" t="s">
        <v>1549</v>
      </c>
      <c r="F169" s="1" t="s">
        <v>287</v>
      </c>
      <c r="G169" s="1"/>
      <c r="H169" s="1"/>
      <c r="I169" s="1"/>
    </row>
    <row r="170" spans="1:9" x14ac:dyDescent="0.25">
      <c r="A170" s="1" t="s">
        <v>758</v>
      </c>
      <c r="B170" s="1" t="s">
        <v>477</v>
      </c>
      <c r="C170" s="1" t="s">
        <v>653</v>
      </c>
      <c r="D170" s="1"/>
      <c r="E170" s="2" t="s">
        <v>1549</v>
      </c>
      <c r="F170" s="1" t="s">
        <v>288</v>
      </c>
      <c r="G170" s="1"/>
      <c r="H170" s="1"/>
      <c r="I170" s="1"/>
    </row>
    <row r="171" spans="1:9" ht="30" x14ac:dyDescent="0.25">
      <c r="A171" s="1" t="s">
        <v>758</v>
      </c>
      <c r="B171" s="1" t="s">
        <v>505</v>
      </c>
      <c r="C171" s="2" t="s">
        <v>679</v>
      </c>
      <c r="D171" s="1"/>
      <c r="E171" s="2" t="s">
        <v>1549</v>
      </c>
      <c r="F171" s="1" t="s">
        <v>317</v>
      </c>
      <c r="G171" s="1"/>
      <c r="H171" s="1"/>
      <c r="I171" s="1"/>
    </row>
    <row r="172" spans="1:9" x14ac:dyDescent="0.25">
      <c r="A172" s="1" t="s">
        <v>758</v>
      </c>
      <c r="B172" s="1" t="s">
        <v>506</v>
      </c>
      <c r="C172" s="1" t="s">
        <v>680</v>
      </c>
      <c r="D172" s="2"/>
      <c r="E172" s="2" t="s">
        <v>1549</v>
      </c>
      <c r="F172" s="1" t="s">
        <v>318</v>
      </c>
      <c r="G172" s="1"/>
      <c r="H172" s="1"/>
      <c r="I172" s="1"/>
    </row>
    <row r="173" spans="1:9" x14ac:dyDescent="0.25">
      <c r="A173" s="1" t="s">
        <v>758</v>
      </c>
      <c r="B173" s="1" t="s">
        <v>510</v>
      </c>
      <c r="C173" s="2" t="s">
        <v>684</v>
      </c>
      <c r="D173" s="1"/>
      <c r="E173" s="2" t="s">
        <v>1549</v>
      </c>
      <c r="F173" s="1" t="s">
        <v>322</v>
      </c>
      <c r="G173" s="1"/>
      <c r="H173" s="1"/>
      <c r="I173" s="1"/>
    </row>
    <row r="174" spans="1:9" x14ac:dyDescent="0.25">
      <c r="A174" s="1" t="s">
        <v>758</v>
      </c>
      <c r="B174" s="1" t="s">
        <v>514</v>
      </c>
      <c r="C174" s="1" t="s">
        <v>688</v>
      </c>
      <c r="D174" s="1"/>
      <c r="E174" s="2" t="s">
        <v>1549</v>
      </c>
      <c r="F174" s="1" t="s">
        <v>326</v>
      </c>
      <c r="G174" s="1"/>
      <c r="H174" s="1"/>
      <c r="I174" s="1"/>
    </row>
    <row r="175" spans="1:9" ht="45" x14ac:dyDescent="0.25">
      <c r="A175" s="1" t="s">
        <v>751</v>
      </c>
      <c r="B175" s="1" t="s">
        <v>437</v>
      </c>
      <c r="C175" s="2" t="s">
        <v>615</v>
      </c>
      <c r="D175" s="1"/>
      <c r="E175" s="2" t="s">
        <v>1540</v>
      </c>
      <c r="F175" s="1" t="s">
        <v>248</v>
      </c>
      <c r="G175" s="1"/>
      <c r="H175" s="1"/>
      <c r="I175" s="1"/>
    </row>
    <row r="176" spans="1:9" ht="30" x14ac:dyDescent="0.25">
      <c r="A176" s="1" t="s">
        <v>751</v>
      </c>
      <c r="B176" s="1" t="s">
        <v>455</v>
      </c>
      <c r="C176" s="2" t="s">
        <v>632</v>
      </c>
      <c r="D176" s="1"/>
      <c r="E176" s="2" t="s">
        <v>1540</v>
      </c>
      <c r="F176" s="1" t="s">
        <v>266</v>
      </c>
      <c r="G176" s="1"/>
      <c r="H176" s="1"/>
      <c r="I176" s="1"/>
    </row>
    <row r="177" spans="1:9" x14ac:dyDescent="0.25">
      <c r="A177" s="1" t="s">
        <v>751</v>
      </c>
      <c r="B177" s="1" t="s">
        <v>468</v>
      </c>
      <c r="C177" s="2" t="s">
        <v>645</v>
      </c>
      <c r="D177" s="1"/>
      <c r="E177" s="2" t="s">
        <v>1540</v>
      </c>
      <c r="F177" s="1" t="s">
        <v>279</v>
      </c>
      <c r="G177" s="1"/>
      <c r="H177" s="1"/>
      <c r="I177" s="1"/>
    </row>
    <row r="178" spans="1:9" ht="30" x14ac:dyDescent="0.25">
      <c r="A178" s="1" t="s">
        <v>751</v>
      </c>
      <c r="B178" s="1" t="s">
        <v>498</v>
      </c>
      <c r="C178" s="2" t="s">
        <v>672</v>
      </c>
      <c r="D178" s="2"/>
      <c r="E178" s="2" t="s">
        <v>1540</v>
      </c>
      <c r="F178" s="1" t="s">
        <v>310</v>
      </c>
      <c r="G178" s="1"/>
      <c r="H178" s="1"/>
      <c r="I178" s="1"/>
    </row>
    <row r="179" spans="1:9" x14ac:dyDescent="0.25">
      <c r="A179" s="1" t="s">
        <v>1228</v>
      </c>
      <c r="B179" s="1" t="s">
        <v>457</v>
      </c>
      <c r="C179" s="1" t="s">
        <v>634</v>
      </c>
      <c r="D179" s="1"/>
      <c r="E179" s="2" t="s">
        <v>1553</v>
      </c>
      <c r="F179" s="1" t="s">
        <v>268</v>
      </c>
      <c r="G179" s="1"/>
      <c r="H179" s="1"/>
      <c r="I179" s="1"/>
    </row>
    <row r="180" spans="1:9" ht="30" x14ac:dyDescent="0.25">
      <c r="A180" s="1" t="s">
        <v>1228</v>
      </c>
      <c r="B180" s="1" t="s">
        <v>471</v>
      </c>
      <c r="C180" s="2" t="s">
        <v>648</v>
      </c>
      <c r="D180" s="2"/>
      <c r="E180" s="2" t="s">
        <v>1553</v>
      </c>
      <c r="F180" s="1" t="s">
        <v>282</v>
      </c>
      <c r="G180" s="1"/>
      <c r="H180" s="1"/>
      <c r="I180" s="1"/>
    </row>
    <row r="181" spans="1:9" ht="60" x14ac:dyDescent="0.25">
      <c r="A181" s="1" t="s">
        <v>1228</v>
      </c>
      <c r="B181" s="1" t="s">
        <v>484</v>
      </c>
      <c r="C181" s="2" t="s">
        <v>660</v>
      </c>
      <c r="D181" s="2"/>
      <c r="E181" s="2" t="s">
        <v>1553</v>
      </c>
      <c r="F181" s="1" t="s">
        <v>295</v>
      </c>
      <c r="G181" s="1"/>
      <c r="H181" s="1"/>
      <c r="I181" s="1"/>
    </row>
    <row r="182" spans="1:9" x14ac:dyDescent="0.25">
      <c r="A182" s="1" t="s">
        <v>1228</v>
      </c>
      <c r="B182" s="1" t="s">
        <v>491</v>
      </c>
      <c r="C182" s="1" t="s">
        <v>667</v>
      </c>
      <c r="D182" s="2"/>
      <c r="E182" s="2" t="s">
        <v>1553</v>
      </c>
      <c r="F182" s="1" t="s">
        <v>303</v>
      </c>
      <c r="G182" s="1"/>
      <c r="H182" s="1"/>
      <c r="I182" s="1"/>
    </row>
    <row r="183" spans="1:9" ht="30" x14ac:dyDescent="0.25">
      <c r="A183" s="1" t="s">
        <v>769</v>
      </c>
      <c r="B183" s="1" t="s">
        <v>496</v>
      </c>
      <c r="C183" s="2" t="s">
        <v>670</v>
      </c>
      <c r="D183" s="2" t="s">
        <v>1192</v>
      </c>
      <c r="E183" s="2" t="s">
        <v>1559</v>
      </c>
      <c r="F183" s="1" t="s">
        <v>308</v>
      </c>
      <c r="G183" s="1"/>
      <c r="H183" s="1"/>
      <c r="I183" s="1"/>
    </row>
    <row r="184" spans="1:9" x14ac:dyDescent="0.25">
      <c r="A184" s="1" t="s">
        <v>1227</v>
      </c>
      <c r="B184" s="1" t="s">
        <v>445</v>
      </c>
      <c r="C184" s="1" t="s">
        <v>623</v>
      </c>
      <c r="D184" s="2"/>
      <c r="E184" s="2" t="s">
        <v>1548</v>
      </c>
      <c r="F184" s="1" t="s">
        <v>256</v>
      </c>
      <c r="G184" s="1"/>
      <c r="H184" s="1"/>
      <c r="I184" s="1"/>
    </row>
    <row r="185" spans="1:9" x14ac:dyDescent="0.25">
      <c r="A185" s="1" t="s">
        <v>1227</v>
      </c>
      <c r="B185" s="1" t="s">
        <v>460</v>
      </c>
      <c r="C185" s="1" t="s">
        <v>637</v>
      </c>
      <c r="D185" s="1"/>
      <c r="E185" s="2" t="s">
        <v>1548</v>
      </c>
      <c r="F185" s="1" t="s">
        <v>271</v>
      </c>
      <c r="G185" s="1"/>
      <c r="H185" s="1"/>
      <c r="I185" s="1"/>
    </row>
    <row r="186" spans="1:9" ht="30" x14ac:dyDescent="0.25">
      <c r="A186" s="1" t="s">
        <v>756</v>
      </c>
      <c r="B186" s="1" t="s">
        <v>444</v>
      </c>
      <c r="C186" s="2" t="s">
        <v>622</v>
      </c>
      <c r="D186" s="2"/>
      <c r="E186" s="2" t="s">
        <v>1547</v>
      </c>
      <c r="F186" s="1" t="s">
        <v>255</v>
      </c>
      <c r="G186" s="1"/>
      <c r="H186" s="1"/>
      <c r="I186" s="1"/>
    </row>
    <row r="187" spans="1:9" ht="30" x14ac:dyDescent="0.25">
      <c r="A187" s="1" t="s">
        <v>756</v>
      </c>
      <c r="B187" s="1" t="s">
        <v>446</v>
      </c>
      <c r="C187" s="2" t="s">
        <v>624</v>
      </c>
      <c r="D187" s="2"/>
      <c r="E187" s="2" t="s">
        <v>1547</v>
      </c>
      <c r="F187" s="1" t="s">
        <v>257</v>
      </c>
      <c r="G187" s="1"/>
      <c r="H187" s="1"/>
      <c r="I187" s="1"/>
    </row>
    <row r="188" spans="1:9" ht="60" x14ac:dyDescent="0.25">
      <c r="A188" s="1" t="s">
        <v>756</v>
      </c>
      <c r="B188" s="1" t="s">
        <v>467</v>
      </c>
      <c r="C188" s="2" t="s">
        <v>644</v>
      </c>
      <c r="D188" s="2"/>
      <c r="E188" s="2" t="s">
        <v>1547</v>
      </c>
      <c r="F188" s="1" t="s">
        <v>278</v>
      </c>
      <c r="G188" s="1"/>
      <c r="H188" s="1"/>
      <c r="I188" s="1"/>
    </row>
    <row r="189" spans="1:9" x14ac:dyDescent="0.25">
      <c r="A189" s="1" t="s">
        <v>756</v>
      </c>
      <c r="B189" s="1" t="s">
        <v>490</v>
      </c>
      <c r="C189" s="1" t="s">
        <v>666</v>
      </c>
      <c r="D189" s="1"/>
      <c r="E189" s="2" t="s">
        <v>1547</v>
      </c>
      <c r="F189" s="1" t="s">
        <v>302</v>
      </c>
      <c r="G189" s="1"/>
      <c r="H189" s="1"/>
      <c r="I189" s="1"/>
    </row>
    <row r="190" spans="1:9" ht="30" x14ac:dyDescent="0.25">
      <c r="A190" s="1" t="s">
        <v>756</v>
      </c>
      <c r="B190" s="1" t="s">
        <v>504</v>
      </c>
      <c r="C190" s="2" t="s">
        <v>678</v>
      </c>
      <c r="D190" s="2"/>
      <c r="E190" s="2" t="s">
        <v>1547</v>
      </c>
      <c r="F190" s="1" t="s">
        <v>316</v>
      </c>
      <c r="G190" s="1"/>
      <c r="H190" s="1"/>
      <c r="I190" s="1"/>
    </row>
    <row r="191" spans="1:9" x14ac:dyDescent="0.25">
      <c r="E191"/>
      <c r="H191" s="1"/>
      <c r="I191" s="1"/>
    </row>
    <row r="192" spans="1:9" x14ac:dyDescent="0.25">
      <c r="E192"/>
    </row>
    <row r="193" spans="5:5" x14ac:dyDescent="0.25">
      <c r="E193"/>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94"/>
  <sheetViews>
    <sheetView workbookViewId="0"/>
  </sheetViews>
  <sheetFormatPr defaultRowHeight="15" x14ac:dyDescent="0.25"/>
  <cols>
    <col min="1" max="1" width="7.28515625" customWidth="1"/>
    <col min="2" max="2" width="41.140625" bestFit="1" customWidth="1"/>
    <col min="3" max="3" width="40.140625" bestFit="1" customWidth="1"/>
    <col min="4" max="4" width="81.140625" bestFit="1" customWidth="1"/>
    <col min="5" max="5" width="37.140625" bestFit="1" customWidth="1"/>
    <col min="6" max="6" width="40.7109375" bestFit="1" customWidth="1"/>
    <col min="7" max="7" width="17.85546875" bestFit="1" customWidth="1"/>
    <col min="8" max="8" width="9.140625" bestFit="1" customWidth="1"/>
  </cols>
  <sheetData>
    <row r="1" spans="1:8" x14ac:dyDescent="0.25">
      <c r="A1" s="38" t="s">
        <v>1417</v>
      </c>
      <c r="B1" s="38" t="s">
        <v>1533</v>
      </c>
      <c r="C1" s="38" t="s">
        <v>1336</v>
      </c>
      <c r="D1" s="38" t="s">
        <v>1</v>
      </c>
      <c r="E1" s="38" t="s">
        <v>1532</v>
      </c>
      <c r="F1" s="38" t="s">
        <v>1848</v>
      </c>
      <c r="G1" s="38" t="s">
        <v>1849</v>
      </c>
      <c r="H1" s="38" t="s">
        <v>0</v>
      </c>
    </row>
    <row r="2" spans="1:8" x14ac:dyDescent="0.25">
      <c r="A2" s="26" t="s">
        <v>1317</v>
      </c>
      <c r="B2" s="27" t="s">
        <v>763</v>
      </c>
      <c r="C2" s="26" t="s">
        <v>1338</v>
      </c>
      <c r="D2" s="26" t="s">
        <v>1584</v>
      </c>
      <c r="E2" s="27" t="s">
        <v>1003</v>
      </c>
      <c r="F2" s="27" t="s">
        <v>777</v>
      </c>
      <c r="G2" s="27" t="s">
        <v>1554</v>
      </c>
      <c r="H2" s="26" t="s">
        <v>1722</v>
      </c>
    </row>
    <row r="3" spans="1:8" x14ac:dyDescent="0.25">
      <c r="A3" s="26" t="s">
        <v>1317</v>
      </c>
      <c r="B3" s="27" t="s">
        <v>763</v>
      </c>
      <c r="C3" s="26" t="s">
        <v>1339</v>
      </c>
      <c r="D3" s="26" t="s">
        <v>1585</v>
      </c>
      <c r="E3" s="27" t="s">
        <v>1004</v>
      </c>
      <c r="F3" s="27" t="s">
        <v>777</v>
      </c>
      <c r="G3" s="27" t="s">
        <v>1554</v>
      </c>
      <c r="H3" s="26" t="s">
        <v>1723</v>
      </c>
    </row>
    <row r="4" spans="1:8" ht="60" x14ac:dyDescent="0.25">
      <c r="A4" s="26" t="s">
        <v>1317</v>
      </c>
      <c r="B4" s="27" t="s">
        <v>1562</v>
      </c>
      <c r="C4" s="26" t="s">
        <v>1337</v>
      </c>
      <c r="D4" s="26" t="s">
        <v>1583</v>
      </c>
      <c r="E4" s="27" t="s">
        <v>1676</v>
      </c>
      <c r="F4" s="27" t="s">
        <v>1814</v>
      </c>
      <c r="G4" s="27" t="s">
        <v>1833</v>
      </c>
      <c r="H4" s="26" t="s">
        <v>1721</v>
      </c>
    </row>
    <row r="5" spans="1:8" ht="45" x14ac:dyDescent="0.25">
      <c r="A5" s="26" t="s">
        <v>1317</v>
      </c>
      <c r="B5" s="26" t="s">
        <v>749</v>
      </c>
      <c r="C5" s="26" t="s">
        <v>1340</v>
      </c>
      <c r="D5" s="26" t="s">
        <v>1586</v>
      </c>
      <c r="E5" s="27" t="s">
        <v>1677</v>
      </c>
      <c r="F5" s="27" t="s">
        <v>778</v>
      </c>
      <c r="G5" s="26" t="s">
        <v>1538</v>
      </c>
      <c r="H5" s="26" t="s">
        <v>1724</v>
      </c>
    </row>
    <row r="6" spans="1:8" ht="120" x14ac:dyDescent="0.25">
      <c r="A6" s="26" t="s">
        <v>1317</v>
      </c>
      <c r="B6" s="27" t="s">
        <v>1563</v>
      </c>
      <c r="C6" s="26" t="s">
        <v>1341</v>
      </c>
      <c r="D6" s="26" t="s">
        <v>1587</v>
      </c>
      <c r="E6" s="27" t="s">
        <v>1678</v>
      </c>
      <c r="F6" s="27" t="s">
        <v>1815</v>
      </c>
      <c r="G6" s="27" t="s">
        <v>1834</v>
      </c>
      <c r="H6" s="26" t="s">
        <v>1725</v>
      </c>
    </row>
    <row r="7" spans="1:8" ht="45" x14ac:dyDescent="0.25">
      <c r="A7" s="26" t="s">
        <v>1317</v>
      </c>
      <c r="B7" s="26" t="s">
        <v>750</v>
      </c>
      <c r="C7" s="26" t="s">
        <v>1342</v>
      </c>
      <c r="D7" s="26" t="s">
        <v>1588</v>
      </c>
      <c r="E7" s="27" t="s">
        <v>1679</v>
      </c>
      <c r="F7" s="27" t="s">
        <v>781</v>
      </c>
      <c r="G7" s="26" t="s">
        <v>1539</v>
      </c>
      <c r="H7" s="26" t="s">
        <v>1726</v>
      </c>
    </row>
    <row r="8" spans="1:8" ht="60" x14ac:dyDescent="0.25">
      <c r="A8" s="26" t="s">
        <v>1317</v>
      </c>
      <c r="B8" s="27" t="s">
        <v>1575</v>
      </c>
      <c r="C8" s="26" t="s">
        <v>1407</v>
      </c>
      <c r="D8" s="26" t="s">
        <v>1622</v>
      </c>
      <c r="E8" s="27" t="s">
        <v>1702</v>
      </c>
      <c r="F8" s="27" t="s">
        <v>785</v>
      </c>
      <c r="G8" s="27" t="s">
        <v>1846</v>
      </c>
      <c r="H8" s="26" t="s">
        <v>1760</v>
      </c>
    </row>
    <row r="9" spans="1:8" ht="45" x14ac:dyDescent="0.25">
      <c r="A9" s="26" t="s">
        <v>1317</v>
      </c>
      <c r="B9" s="26" t="s">
        <v>1309</v>
      </c>
      <c r="C9" s="26" t="s">
        <v>1408</v>
      </c>
      <c r="D9" s="26" t="s">
        <v>1623</v>
      </c>
      <c r="E9" s="27" t="s">
        <v>1703</v>
      </c>
      <c r="F9" s="27" t="s">
        <v>786</v>
      </c>
      <c r="G9" s="26" t="s">
        <v>1557</v>
      </c>
      <c r="H9" s="26" t="s">
        <v>1761</v>
      </c>
    </row>
    <row r="10" spans="1:8" ht="90" x14ac:dyDescent="0.25">
      <c r="A10" s="26" t="s">
        <v>1317</v>
      </c>
      <c r="B10" s="27" t="s">
        <v>1306</v>
      </c>
      <c r="C10" s="26" t="s">
        <v>1409</v>
      </c>
      <c r="D10" s="26" t="s">
        <v>1624</v>
      </c>
      <c r="E10" s="27" t="s">
        <v>1704</v>
      </c>
      <c r="F10" s="27" t="s">
        <v>787</v>
      </c>
      <c r="G10" s="27" t="s">
        <v>1541</v>
      </c>
      <c r="H10" s="26" t="s">
        <v>1762</v>
      </c>
    </row>
    <row r="11" spans="1:8" ht="60" x14ac:dyDescent="0.25">
      <c r="A11" s="26" t="s">
        <v>1317</v>
      </c>
      <c r="B11" s="26" t="s">
        <v>1306</v>
      </c>
      <c r="C11" s="26" t="s">
        <v>1410</v>
      </c>
      <c r="D11" s="26" t="s">
        <v>1625</v>
      </c>
      <c r="E11" s="27" t="s">
        <v>1705</v>
      </c>
      <c r="F11" s="27" t="s">
        <v>787</v>
      </c>
      <c r="G11" s="26" t="s">
        <v>1541</v>
      </c>
      <c r="H11" s="26" t="s">
        <v>1763</v>
      </c>
    </row>
    <row r="12" spans="1:8" ht="30" x14ac:dyDescent="0.25">
      <c r="A12" s="26" t="s">
        <v>1317</v>
      </c>
      <c r="B12" s="26" t="s">
        <v>1307</v>
      </c>
      <c r="C12" s="26" t="s">
        <v>488</v>
      </c>
      <c r="D12" s="26" t="s">
        <v>1626</v>
      </c>
      <c r="E12" s="27" t="s">
        <v>1706</v>
      </c>
      <c r="F12" s="27" t="s">
        <v>788</v>
      </c>
      <c r="G12" s="26" t="s">
        <v>1545</v>
      </c>
      <c r="H12" s="26" t="s">
        <v>1764</v>
      </c>
    </row>
    <row r="13" spans="1:8" ht="30" x14ac:dyDescent="0.25">
      <c r="A13" s="26" t="s">
        <v>1317</v>
      </c>
      <c r="B13" s="27" t="s">
        <v>767</v>
      </c>
      <c r="C13" s="26" t="s">
        <v>1577</v>
      </c>
      <c r="D13" s="26" t="s">
        <v>1591</v>
      </c>
      <c r="E13" s="27" t="s">
        <v>108</v>
      </c>
      <c r="F13" s="27" t="s">
        <v>1816</v>
      </c>
      <c r="G13" s="27" t="s">
        <v>1314</v>
      </c>
      <c r="H13" s="26" t="s">
        <v>1729</v>
      </c>
    </row>
    <row r="14" spans="1:8" x14ac:dyDescent="0.25">
      <c r="A14" s="26" t="s">
        <v>1317</v>
      </c>
      <c r="B14" s="26" t="s">
        <v>767</v>
      </c>
      <c r="C14" s="26" t="s">
        <v>1346</v>
      </c>
      <c r="D14" s="26" t="s">
        <v>1593</v>
      </c>
      <c r="E14" s="27" t="s">
        <v>1017</v>
      </c>
      <c r="F14" s="26" t="s">
        <v>782</v>
      </c>
      <c r="G14" s="26" t="s">
        <v>1314</v>
      </c>
      <c r="H14" s="26" t="s">
        <v>1731</v>
      </c>
    </row>
    <row r="15" spans="1:8" ht="30" x14ac:dyDescent="0.25">
      <c r="A15" s="26" t="s">
        <v>1317</v>
      </c>
      <c r="B15" s="27" t="s">
        <v>767</v>
      </c>
      <c r="C15" s="26" t="s">
        <v>1350</v>
      </c>
      <c r="D15" s="26" t="s">
        <v>1597</v>
      </c>
      <c r="E15" s="27" t="s">
        <v>108</v>
      </c>
      <c r="F15" s="27" t="s">
        <v>1816</v>
      </c>
      <c r="G15" s="27" t="s">
        <v>1314</v>
      </c>
      <c r="H15" s="26" t="s">
        <v>1735</v>
      </c>
    </row>
    <row r="16" spans="1:8" ht="30" x14ac:dyDescent="0.25">
      <c r="A16" s="26" t="s">
        <v>1317</v>
      </c>
      <c r="B16" s="27" t="s">
        <v>1564</v>
      </c>
      <c r="C16" s="26" t="s">
        <v>1347</v>
      </c>
      <c r="D16" s="26" t="s">
        <v>1594</v>
      </c>
      <c r="E16" s="27" t="s">
        <v>1681</v>
      </c>
      <c r="F16" s="27" t="s">
        <v>1816</v>
      </c>
      <c r="G16" s="27" t="s">
        <v>1835</v>
      </c>
      <c r="H16" s="26" t="s">
        <v>1732</v>
      </c>
    </row>
    <row r="17" spans="1:8" x14ac:dyDescent="0.25">
      <c r="A17" s="26" t="s">
        <v>1317</v>
      </c>
      <c r="B17" s="26" t="s">
        <v>761</v>
      </c>
      <c r="C17" s="26" t="s">
        <v>1353</v>
      </c>
      <c r="D17" s="26" t="s">
        <v>1600</v>
      </c>
      <c r="E17" s="27" t="s">
        <v>167</v>
      </c>
      <c r="F17" s="27" t="s">
        <v>784</v>
      </c>
      <c r="G17" s="26" t="s">
        <v>1327</v>
      </c>
      <c r="H17" s="26" t="s">
        <v>1738</v>
      </c>
    </row>
    <row r="18" spans="1:8" x14ac:dyDescent="0.25">
      <c r="A18" s="26" t="s">
        <v>1317</v>
      </c>
      <c r="B18" s="27" t="s">
        <v>761</v>
      </c>
      <c r="C18" s="26" t="s">
        <v>1354</v>
      </c>
      <c r="D18" s="26" t="s">
        <v>1601</v>
      </c>
      <c r="E18" s="27" t="s">
        <v>90</v>
      </c>
      <c r="F18" s="27" t="s">
        <v>784</v>
      </c>
      <c r="G18" s="27" t="s">
        <v>1327</v>
      </c>
      <c r="H18" s="26" t="s">
        <v>1739</v>
      </c>
    </row>
    <row r="19" spans="1:8" ht="60" x14ac:dyDescent="0.25">
      <c r="A19" s="26" t="s">
        <v>1317</v>
      </c>
      <c r="B19" s="27" t="s">
        <v>761</v>
      </c>
      <c r="C19" s="26" t="s">
        <v>1578</v>
      </c>
      <c r="D19" s="26" t="s">
        <v>1602</v>
      </c>
      <c r="E19" s="27" t="s">
        <v>1685</v>
      </c>
      <c r="F19" s="27" t="s">
        <v>784</v>
      </c>
      <c r="G19" s="27" t="s">
        <v>1327</v>
      </c>
      <c r="H19" s="26" t="s">
        <v>1740</v>
      </c>
    </row>
    <row r="20" spans="1:8" ht="60" x14ac:dyDescent="0.25">
      <c r="A20" s="26" t="s">
        <v>1317</v>
      </c>
      <c r="B20" s="27" t="s">
        <v>1567</v>
      </c>
      <c r="C20" s="26" t="s">
        <v>1355</v>
      </c>
      <c r="D20" s="26" t="s">
        <v>1603</v>
      </c>
      <c r="E20" s="27" t="s">
        <v>1686</v>
      </c>
      <c r="F20" s="27" t="s">
        <v>1820</v>
      </c>
      <c r="G20" s="27" t="s">
        <v>1838</v>
      </c>
      <c r="H20" s="26" t="s">
        <v>1741</v>
      </c>
    </row>
    <row r="21" spans="1:8" ht="60" x14ac:dyDescent="0.25">
      <c r="A21" s="26" t="s">
        <v>1317</v>
      </c>
      <c r="B21" s="27" t="s">
        <v>1222</v>
      </c>
      <c r="C21" s="26" t="s">
        <v>1362</v>
      </c>
      <c r="D21" s="26" t="s">
        <v>1612</v>
      </c>
      <c r="E21" s="27" t="s">
        <v>1694</v>
      </c>
      <c r="F21" s="27" t="s">
        <v>796</v>
      </c>
      <c r="G21" s="27" t="s">
        <v>1326</v>
      </c>
      <c r="H21" s="26" t="s">
        <v>1750</v>
      </c>
    </row>
    <row r="22" spans="1:8" ht="45" x14ac:dyDescent="0.25">
      <c r="A22" s="26" t="s">
        <v>1317</v>
      </c>
      <c r="B22" s="27" t="s">
        <v>1222</v>
      </c>
      <c r="C22" s="26" t="s">
        <v>1368</v>
      </c>
      <c r="D22" s="26" t="s">
        <v>1620</v>
      </c>
      <c r="E22" s="27" t="s">
        <v>102</v>
      </c>
      <c r="F22" s="27" t="s">
        <v>1830</v>
      </c>
      <c r="G22" s="27" t="s">
        <v>1326</v>
      </c>
      <c r="H22" s="26" t="s">
        <v>1758</v>
      </c>
    </row>
    <row r="23" spans="1:8" ht="105" x14ac:dyDescent="0.25">
      <c r="A23" s="26" t="s">
        <v>1317</v>
      </c>
      <c r="B23" s="27" t="s">
        <v>1571</v>
      </c>
      <c r="C23" s="26" t="s">
        <v>1361</v>
      </c>
      <c r="D23" s="26" t="s">
        <v>1611</v>
      </c>
      <c r="E23" s="27" t="s">
        <v>1693</v>
      </c>
      <c r="F23" s="27" t="s">
        <v>1828</v>
      </c>
      <c r="G23" s="27" t="s">
        <v>1842</v>
      </c>
      <c r="H23" s="26" t="s">
        <v>1749</v>
      </c>
    </row>
    <row r="24" spans="1:8" ht="105" x14ac:dyDescent="0.25">
      <c r="A24" s="26" t="s">
        <v>1317</v>
      </c>
      <c r="B24" s="27" t="s">
        <v>1573</v>
      </c>
      <c r="C24" s="26" t="s">
        <v>1364</v>
      </c>
      <c r="D24" s="26" t="s">
        <v>1614</v>
      </c>
      <c r="E24" s="27" t="s">
        <v>1696</v>
      </c>
      <c r="F24" s="27" t="s">
        <v>1830</v>
      </c>
      <c r="G24" s="27" t="s">
        <v>1844</v>
      </c>
      <c r="H24" s="26" t="s">
        <v>1752</v>
      </c>
    </row>
    <row r="25" spans="1:8" ht="90" x14ac:dyDescent="0.25">
      <c r="A25" s="26" t="s">
        <v>1317</v>
      </c>
      <c r="B25" s="27" t="s">
        <v>1573</v>
      </c>
      <c r="C25" s="26" t="s">
        <v>1365</v>
      </c>
      <c r="D25" s="26" t="s">
        <v>1615</v>
      </c>
      <c r="E25" s="27" t="s">
        <v>1697</v>
      </c>
      <c r="F25" s="27" t="s">
        <v>1830</v>
      </c>
      <c r="G25" s="27" t="s">
        <v>1844</v>
      </c>
      <c r="H25" s="26" t="s">
        <v>1753</v>
      </c>
    </row>
    <row r="26" spans="1:8" ht="90" x14ac:dyDescent="0.25">
      <c r="A26" s="26" t="s">
        <v>1317</v>
      </c>
      <c r="B26" s="27" t="s">
        <v>1573</v>
      </c>
      <c r="C26" s="26" t="s">
        <v>1366</v>
      </c>
      <c r="D26" s="26" t="s">
        <v>1616</v>
      </c>
      <c r="E26" s="27" t="s">
        <v>1697</v>
      </c>
      <c r="F26" s="27" t="s">
        <v>1830</v>
      </c>
      <c r="G26" s="27" t="s">
        <v>1844</v>
      </c>
      <c r="H26" s="26" t="s">
        <v>1754</v>
      </c>
    </row>
    <row r="27" spans="1:8" ht="210" x14ac:dyDescent="0.25">
      <c r="A27" s="26" t="s">
        <v>1317</v>
      </c>
      <c r="B27" s="27" t="s">
        <v>1568</v>
      </c>
      <c r="C27" s="26" t="s">
        <v>1356</v>
      </c>
      <c r="D27" s="26" t="s">
        <v>1604</v>
      </c>
      <c r="E27" s="27" t="s">
        <v>1687</v>
      </c>
      <c r="F27" s="27" t="s">
        <v>1821</v>
      </c>
      <c r="G27" s="27" t="s">
        <v>1839</v>
      </c>
      <c r="H27" s="26" t="s">
        <v>1742</v>
      </c>
    </row>
    <row r="28" spans="1:8" ht="45" x14ac:dyDescent="0.25">
      <c r="A28" s="26" t="s">
        <v>1317</v>
      </c>
      <c r="B28" s="27" t="s">
        <v>1570</v>
      </c>
      <c r="C28" s="26" t="s">
        <v>1358</v>
      </c>
      <c r="D28" s="26" t="s">
        <v>1608</v>
      </c>
      <c r="E28" s="27" t="s">
        <v>1691</v>
      </c>
      <c r="F28" s="27" t="s">
        <v>1825</v>
      </c>
      <c r="G28" s="27" t="s">
        <v>1841</v>
      </c>
      <c r="H28" s="26" t="s">
        <v>1746</v>
      </c>
    </row>
    <row r="29" spans="1:8" ht="60" x14ac:dyDescent="0.25">
      <c r="A29" s="26" t="s">
        <v>1317</v>
      </c>
      <c r="B29" s="27" t="s">
        <v>1565</v>
      </c>
      <c r="C29" s="26" t="s">
        <v>1349</v>
      </c>
      <c r="D29" s="26" t="s">
        <v>1596</v>
      </c>
      <c r="E29" s="27" t="s">
        <v>1682</v>
      </c>
      <c r="F29" s="27" t="s">
        <v>1817</v>
      </c>
      <c r="G29" s="27" t="s">
        <v>1836</v>
      </c>
      <c r="H29" s="26" t="s">
        <v>1734</v>
      </c>
    </row>
    <row r="30" spans="1:8" ht="45" x14ac:dyDescent="0.25">
      <c r="A30" s="26" t="s">
        <v>1317</v>
      </c>
      <c r="B30" s="27" t="s">
        <v>1566</v>
      </c>
      <c r="C30" s="26" t="s">
        <v>1351</v>
      </c>
      <c r="D30" s="26" t="s">
        <v>1598</v>
      </c>
      <c r="E30" s="27" t="s">
        <v>1683</v>
      </c>
      <c r="F30" s="27" t="s">
        <v>1818</v>
      </c>
      <c r="G30" s="27" t="s">
        <v>1837</v>
      </c>
      <c r="H30" s="26" t="s">
        <v>1736</v>
      </c>
    </row>
    <row r="31" spans="1:8" ht="90" x14ac:dyDescent="0.25">
      <c r="A31" s="26" t="s">
        <v>1317</v>
      </c>
      <c r="B31" s="27" t="s">
        <v>1572</v>
      </c>
      <c r="C31" s="26" t="s">
        <v>1363</v>
      </c>
      <c r="D31" s="26" t="s">
        <v>1613</v>
      </c>
      <c r="E31" s="27" t="s">
        <v>1695</v>
      </c>
      <c r="F31" s="27" t="s">
        <v>1829</v>
      </c>
      <c r="G31" s="27" t="s">
        <v>1843</v>
      </c>
      <c r="H31" s="26" t="s">
        <v>1751</v>
      </c>
    </row>
    <row r="32" spans="1:8" ht="45" x14ac:dyDescent="0.25">
      <c r="A32" s="26" t="s">
        <v>1317</v>
      </c>
      <c r="B32" s="27" t="s">
        <v>1569</v>
      </c>
      <c r="C32" s="26" t="s">
        <v>1357</v>
      </c>
      <c r="D32" s="26" t="s">
        <v>1607</v>
      </c>
      <c r="E32" s="27" t="s">
        <v>1690</v>
      </c>
      <c r="F32" s="27" t="s">
        <v>1824</v>
      </c>
      <c r="G32" s="27" t="s">
        <v>1840</v>
      </c>
      <c r="H32" s="26" t="s">
        <v>1745</v>
      </c>
    </row>
    <row r="33" spans="1:8" ht="30" x14ac:dyDescent="0.25">
      <c r="A33" s="26" t="s">
        <v>1317</v>
      </c>
      <c r="B33" s="27" t="s">
        <v>523</v>
      </c>
      <c r="C33" s="26" t="s">
        <v>523</v>
      </c>
      <c r="D33" s="26" t="s">
        <v>1606</v>
      </c>
      <c r="E33" s="27" t="s">
        <v>1689</v>
      </c>
      <c r="F33" s="27" t="s">
        <v>1823</v>
      </c>
      <c r="G33" s="27" t="s">
        <v>1323</v>
      </c>
      <c r="H33" s="26" t="s">
        <v>1744</v>
      </c>
    </row>
    <row r="34" spans="1:8" ht="45" x14ac:dyDescent="0.25">
      <c r="A34" s="26" t="s">
        <v>1317</v>
      </c>
      <c r="B34" s="27" t="s">
        <v>773</v>
      </c>
      <c r="C34" s="26" t="s">
        <v>773</v>
      </c>
      <c r="D34" s="26" t="s">
        <v>1605</v>
      </c>
      <c r="E34" s="27" t="s">
        <v>1688</v>
      </c>
      <c r="F34" s="27" t="s">
        <v>1822</v>
      </c>
      <c r="G34" s="27" t="s">
        <v>1325</v>
      </c>
      <c r="H34" s="26" t="s">
        <v>1743</v>
      </c>
    </row>
    <row r="35" spans="1:8" ht="75" x14ac:dyDescent="0.25">
      <c r="A35" s="26" t="s">
        <v>1317</v>
      </c>
      <c r="B35" s="27" t="s">
        <v>524</v>
      </c>
      <c r="C35" s="26" t="s">
        <v>1359</v>
      </c>
      <c r="D35" s="26" t="s">
        <v>1609</v>
      </c>
      <c r="E35" s="27" t="s">
        <v>1692</v>
      </c>
      <c r="F35" s="27" t="s">
        <v>1826</v>
      </c>
      <c r="G35" s="27" t="s">
        <v>1324</v>
      </c>
      <c r="H35" s="26" t="s">
        <v>1747</v>
      </c>
    </row>
    <row r="36" spans="1:8" ht="45" x14ac:dyDescent="0.25">
      <c r="A36" s="26" t="s">
        <v>1317</v>
      </c>
      <c r="B36" s="27" t="s">
        <v>765</v>
      </c>
      <c r="C36" s="26" t="s">
        <v>1360</v>
      </c>
      <c r="D36" s="26" t="s">
        <v>1610</v>
      </c>
      <c r="E36" s="27" t="s">
        <v>93</v>
      </c>
      <c r="F36" s="27" t="s">
        <v>1827</v>
      </c>
      <c r="G36" s="27" t="s">
        <v>1319</v>
      </c>
      <c r="H36" s="26" t="s">
        <v>1748</v>
      </c>
    </row>
    <row r="37" spans="1:8" ht="60" x14ac:dyDescent="0.25">
      <c r="A37" s="26" t="s">
        <v>1317</v>
      </c>
      <c r="B37" s="27" t="s">
        <v>765</v>
      </c>
      <c r="C37" s="26" t="s">
        <v>1367</v>
      </c>
      <c r="D37" s="26" t="s">
        <v>1617</v>
      </c>
      <c r="E37" s="27" t="s">
        <v>1698</v>
      </c>
      <c r="F37" s="27" t="s">
        <v>1827</v>
      </c>
      <c r="G37" s="27" t="s">
        <v>1319</v>
      </c>
      <c r="H37" s="26" t="s">
        <v>1755</v>
      </c>
    </row>
    <row r="38" spans="1:8" ht="30" x14ac:dyDescent="0.25">
      <c r="A38" s="26" t="s">
        <v>1317</v>
      </c>
      <c r="B38" s="27" t="s">
        <v>766</v>
      </c>
      <c r="C38" s="26" t="s">
        <v>1352</v>
      </c>
      <c r="D38" s="26" t="s">
        <v>1599</v>
      </c>
      <c r="E38" s="27" t="s">
        <v>1684</v>
      </c>
      <c r="F38" s="27" t="s">
        <v>1819</v>
      </c>
      <c r="G38" s="27" t="s">
        <v>1320</v>
      </c>
      <c r="H38" s="26" t="s">
        <v>1737</v>
      </c>
    </row>
    <row r="39" spans="1:8" ht="45" x14ac:dyDescent="0.25">
      <c r="A39" s="26" t="s">
        <v>1317</v>
      </c>
      <c r="B39" s="27" t="s">
        <v>1574</v>
      </c>
      <c r="C39" s="26" t="s">
        <v>766</v>
      </c>
      <c r="D39" s="26" t="s">
        <v>1618</v>
      </c>
      <c r="E39" s="27" t="s">
        <v>1699</v>
      </c>
      <c r="F39" s="27" t="s">
        <v>1831</v>
      </c>
      <c r="G39" s="27" t="s">
        <v>1845</v>
      </c>
      <c r="H39" s="26" t="s">
        <v>1756</v>
      </c>
    </row>
    <row r="40" spans="1:8" ht="45" x14ac:dyDescent="0.25">
      <c r="A40" s="26" t="s">
        <v>1317</v>
      </c>
      <c r="B40" s="26" t="s">
        <v>768</v>
      </c>
      <c r="C40" s="26" t="s">
        <v>768</v>
      </c>
      <c r="D40" s="26" t="s">
        <v>1619</v>
      </c>
      <c r="E40" s="27" t="s">
        <v>1700</v>
      </c>
      <c r="F40" s="27" t="s">
        <v>1831</v>
      </c>
      <c r="G40" s="26" t="s">
        <v>1321</v>
      </c>
      <c r="H40" s="26" t="s">
        <v>1757</v>
      </c>
    </row>
    <row r="41" spans="1:8" ht="30" x14ac:dyDescent="0.25">
      <c r="A41" s="26" t="s">
        <v>1317</v>
      </c>
      <c r="B41" s="26" t="s">
        <v>757</v>
      </c>
      <c r="C41" s="26" t="s">
        <v>1369</v>
      </c>
      <c r="D41" s="26" t="s">
        <v>1621</v>
      </c>
      <c r="E41" s="27" t="s">
        <v>1701</v>
      </c>
      <c r="F41" s="27" t="s">
        <v>808</v>
      </c>
      <c r="G41" s="26" t="s">
        <v>1315</v>
      </c>
      <c r="H41" s="26" t="s">
        <v>1759</v>
      </c>
    </row>
    <row r="42" spans="1:8" ht="30" x14ac:dyDescent="0.25">
      <c r="A42" s="26" t="s">
        <v>1317</v>
      </c>
      <c r="B42" s="26" t="s">
        <v>753</v>
      </c>
      <c r="C42" s="26" t="s">
        <v>1411</v>
      </c>
      <c r="D42" s="26" t="s">
        <v>1627</v>
      </c>
      <c r="E42" s="27" t="s">
        <v>1707</v>
      </c>
      <c r="F42" s="26" t="s">
        <v>809</v>
      </c>
      <c r="G42" s="26" t="s">
        <v>1543</v>
      </c>
      <c r="H42" s="26" t="s">
        <v>1765</v>
      </c>
    </row>
    <row r="43" spans="1:8" ht="30" x14ac:dyDescent="0.25">
      <c r="A43" s="26" t="s">
        <v>1317</v>
      </c>
      <c r="B43" s="27" t="s">
        <v>1576</v>
      </c>
      <c r="C43" s="26" t="s">
        <v>1412</v>
      </c>
      <c r="D43" s="26" t="s">
        <v>1628</v>
      </c>
      <c r="E43" s="27" t="s">
        <v>1708</v>
      </c>
      <c r="F43" s="27" t="s">
        <v>1832</v>
      </c>
      <c r="G43" s="27" t="s">
        <v>1847</v>
      </c>
      <c r="H43" s="26" t="s">
        <v>1766</v>
      </c>
    </row>
    <row r="44" spans="1:8" ht="45" x14ac:dyDescent="0.25">
      <c r="A44" s="26" t="s">
        <v>1317</v>
      </c>
      <c r="B44" s="26" t="s">
        <v>764</v>
      </c>
      <c r="C44" s="26" t="s">
        <v>1413</v>
      </c>
      <c r="D44" s="26" t="s">
        <v>1629</v>
      </c>
      <c r="E44" s="27" t="s">
        <v>1709</v>
      </c>
      <c r="F44" s="26" t="s">
        <v>810</v>
      </c>
      <c r="G44" s="26" t="s">
        <v>1555</v>
      </c>
      <c r="H44" s="26" t="s">
        <v>1767</v>
      </c>
    </row>
    <row r="45" spans="1:8" x14ac:dyDescent="0.25">
      <c r="A45" s="26" t="s">
        <v>1317</v>
      </c>
      <c r="B45" s="26" t="s">
        <v>1305</v>
      </c>
      <c r="C45" s="26" t="s">
        <v>1414</v>
      </c>
      <c r="D45" s="26" t="s">
        <v>1630</v>
      </c>
      <c r="E45" s="27" t="s">
        <v>1052</v>
      </c>
      <c r="F45" s="27" t="s">
        <v>811</v>
      </c>
      <c r="G45" s="26" t="s">
        <v>1534</v>
      </c>
      <c r="H45" s="26" t="s">
        <v>1768</v>
      </c>
    </row>
    <row r="46" spans="1:8" ht="30" x14ac:dyDescent="0.25">
      <c r="A46" s="26" t="s">
        <v>1317</v>
      </c>
      <c r="B46" s="26" t="s">
        <v>1303</v>
      </c>
      <c r="C46" s="26" t="s">
        <v>1415</v>
      </c>
      <c r="D46" s="26" t="s">
        <v>1631</v>
      </c>
      <c r="E46" s="27" t="s">
        <v>1710</v>
      </c>
      <c r="F46" s="26" t="s">
        <v>812</v>
      </c>
      <c r="G46" s="26" t="s">
        <v>1558</v>
      </c>
      <c r="H46" s="26" t="s">
        <v>1769</v>
      </c>
    </row>
    <row r="47" spans="1:8" x14ac:dyDescent="0.25">
      <c r="A47" s="26" t="s">
        <v>1317</v>
      </c>
      <c r="B47" s="26" t="s">
        <v>1303</v>
      </c>
      <c r="C47" s="26" t="s">
        <v>1416</v>
      </c>
      <c r="D47" s="26" t="s">
        <v>1632</v>
      </c>
      <c r="E47" s="27" t="s">
        <v>1053</v>
      </c>
      <c r="F47" s="27" t="s">
        <v>812</v>
      </c>
      <c r="G47" s="26" t="s">
        <v>1558</v>
      </c>
      <c r="H47" s="26" t="s">
        <v>1770</v>
      </c>
    </row>
    <row r="48" spans="1:8" ht="90" x14ac:dyDescent="0.25">
      <c r="A48" s="26" t="s">
        <v>1317</v>
      </c>
      <c r="B48" s="26" t="s">
        <v>755</v>
      </c>
      <c r="C48" s="26" t="s">
        <v>1370</v>
      </c>
      <c r="D48" s="26" t="s">
        <v>1633</v>
      </c>
      <c r="E48" s="27" t="s">
        <v>1711</v>
      </c>
      <c r="F48" s="27" t="s">
        <v>822</v>
      </c>
      <c r="G48" s="26" t="s">
        <v>1546</v>
      </c>
      <c r="H48" s="26" t="s">
        <v>1771</v>
      </c>
    </row>
    <row r="49" spans="1:8" ht="45" x14ac:dyDescent="0.25">
      <c r="A49" s="26" t="s">
        <v>1317</v>
      </c>
      <c r="B49" s="26" t="s">
        <v>1226</v>
      </c>
      <c r="C49" s="26" t="s">
        <v>1371</v>
      </c>
      <c r="D49" s="26" t="s">
        <v>1634</v>
      </c>
      <c r="E49" s="27" t="s">
        <v>1712</v>
      </c>
      <c r="F49" s="27" t="s">
        <v>813</v>
      </c>
      <c r="G49" s="26" t="s">
        <v>1537</v>
      </c>
      <c r="H49" s="26" t="s">
        <v>1772</v>
      </c>
    </row>
    <row r="50" spans="1:8" x14ac:dyDescent="0.25">
      <c r="A50" s="26" t="s">
        <v>1317</v>
      </c>
      <c r="B50" s="26" t="s">
        <v>1226</v>
      </c>
      <c r="C50" s="26" t="s">
        <v>1372</v>
      </c>
      <c r="D50" s="26" t="s">
        <v>1635</v>
      </c>
      <c r="E50" s="27" t="s">
        <v>1056</v>
      </c>
      <c r="F50" s="27" t="s">
        <v>813</v>
      </c>
      <c r="G50" s="26" t="s">
        <v>1537</v>
      </c>
      <c r="H50" s="26" t="s">
        <v>1773</v>
      </c>
    </row>
    <row r="51" spans="1:8" ht="30" x14ac:dyDescent="0.25">
      <c r="A51" s="26" t="s">
        <v>1317</v>
      </c>
      <c r="B51" s="26" t="s">
        <v>752</v>
      </c>
      <c r="C51" s="26" t="s">
        <v>752</v>
      </c>
      <c r="D51" s="26" t="s">
        <v>1636</v>
      </c>
      <c r="E51" s="27" t="s">
        <v>1713</v>
      </c>
      <c r="F51" s="26" t="s">
        <v>783</v>
      </c>
      <c r="G51" s="26" t="s">
        <v>1542</v>
      </c>
      <c r="H51" s="26" t="s">
        <v>1774</v>
      </c>
    </row>
    <row r="52" spans="1:8" x14ac:dyDescent="0.25">
      <c r="A52" s="26" t="s">
        <v>1317</v>
      </c>
      <c r="B52" s="26" t="s">
        <v>752</v>
      </c>
      <c r="C52" s="26" t="s">
        <v>1373</v>
      </c>
      <c r="D52" s="26" t="s">
        <v>1637</v>
      </c>
      <c r="E52" s="27" t="s">
        <v>1019</v>
      </c>
      <c r="F52" s="27" t="s">
        <v>783</v>
      </c>
      <c r="G52" s="26" t="s">
        <v>1542</v>
      </c>
      <c r="H52" s="26" t="s">
        <v>1775</v>
      </c>
    </row>
    <row r="53" spans="1:8" ht="30" x14ac:dyDescent="0.25">
      <c r="A53" s="26" t="s">
        <v>1317</v>
      </c>
      <c r="B53" s="26" t="s">
        <v>759</v>
      </c>
      <c r="C53" s="26" t="s">
        <v>1374</v>
      </c>
      <c r="D53" s="26" t="s">
        <v>1638</v>
      </c>
      <c r="E53" s="27" t="s">
        <v>1714</v>
      </c>
      <c r="F53" s="26" t="s">
        <v>819</v>
      </c>
      <c r="G53" s="26" t="s">
        <v>1550</v>
      </c>
      <c r="H53" s="26" t="s">
        <v>1776</v>
      </c>
    </row>
    <row r="54" spans="1:8" x14ac:dyDescent="0.25">
      <c r="A54" s="26" t="s">
        <v>1317</v>
      </c>
      <c r="B54" s="26" t="s">
        <v>759</v>
      </c>
      <c r="C54" s="26" t="s">
        <v>1376</v>
      </c>
      <c r="D54" s="26" t="s">
        <v>1640</v>
      </c>
      <c r="E54" s="27" t="s">
        <v>1073</v>
      </c>
      <c r="F54" s="26" t="s">
        <v>819</v>
      </c>
      <c r="G54" s="26" t="s">
        <v>1550</v>
      </c>
      <c r="H54" s="26" t="s">
        <v>1778</v>
      </c>
    </row>
    <row r="55" spans="1:8" ht="30" x14ac:dyDescent="0.25">
      <c r="A55" s="26" t="s">
        <v>1317</v>
      </c>
      <c r="B55" s="26" t="s">
        <v>747</v>
      </c>
      <c r="C55" s="26" t="s">
        <v>1375</v>
      </c>
      <c r="D55" s="26" t="s">
        <v>1639</v>
      </c>
      <c r="E55" s="27" t="s">
        <v>1715</v>
      </c>
      <c r="F55" s="26" t="s">
        <v>818</v>
      </c>
      <c r="G55" s="26" t="s">
        <v>1535</v>
      </c>
      <c r="H55" s="26" t="s">
        <v>1777</v>
      </c>
    </row>
    <row r="56" spans="1:8" ht="60" x14ac:dyDescent="0.25">
      <c r="A56" s="26" t="s">
        <v>1317</v>
      </c>
      <c r="B56" s="26" t="s">
        <v>758</v>
      </c>
      <c r="C56" s="26" t="s">
        <v>1377</v>
      </c>
      <c r="D56" s="26" t="s">
        <v>1641</v>
      </c>
      <c r="E56" s="27" t="s">
        <v>1716</v>
      </c>
      <c r="F56" s="26" t="s">
        <v>814</v>
      </c>
      <c r="G56" s="26" t="s">
        <v>1549</v>
      </c>
      <c r="H56" s="26" t="s">
        <v>1779</v>
      </c>
    </row>
    <row r="57" spans="1:8" ht="30" x14ac:dyDescent="0.25">
      <c r="A57" s="26" t="s">
        <v>1317</v>
      </c>
      <c r="B57" s="27" t="s">
        <v>751</v>
      </c>
      <c r="C57" s="26" t="s">
        <v>1379</v>
      </c>
      <c r="D57" s="26" t="s">
        <v>1643</v>
      </c>
      <c r="E57" s="27" t="s">
        <v>1717</v>
      </c>
      <c r="F57" s="27" t="s">
        <v>816</v>
      </c>
      <c r="G57" s="27" t="s">
        <v>1540</v>
      </c>
      <c r="H57" s="26" t="s">
        <v>1781</v>
      </c>
    </row>
    <row r="58" spans="1:8" x14ac:dyDescent="0.25">
      <c r="A58" s="26" t="s">
        <v>1317</v>
      </c>
      <c r="B58" s="26" t="s">
        <v>751</v>
      </c>
      <c r="C58" s="26" t="s">
        <v>1380</v>
      </c>
      <c r="D58" s="26" t="s">
        <v>1644</v>
      </c>
      <c r="E58" s="27" t="s">
        <v>1066</v>
      </c>
      <c r="F58" s="27" t="s">
        <v>816</v>
      </c>
      <c r="G58" s="26" t="s">
        <v>1540</v>
      </c>
      <c r="H58" s="26" t="s">
        <v>1782</v>
      </c>
    </row>
    <row r="59" spans="1:8" ht="45" x14ac:dyDescent="0.25">
      <c r="A59" s="26" t="s">
        <v>1317</v>
      </c>
      <c r="B59" s="26" t="s">
        <v>1228</v>
      </c>
      <c r="C59" s="26" t="s">
        <v>1384</v>
      </c>
      <c r="D59" s="26" t="s">
        <v>1648</v>
      </c>
      <c r="E59" s="27" t="s">
        <v>1720</v>
      </c>
      <c r="F59" s="26" t="s">
        <v>820</v>
      </c>
      <c r="G59" s="26" t="s">
        <v>1553</v>
      </c>
      <c r="H59" s="26" t="s">
        <v>1786</v>
      </c>
    </row>
    <row r="60" spans="1:8" ht="45" x14ac:dyDescent="0.25">
      <c r="A60" s="26" t="s">
        <v>1317</v>
      </c>
      <c r="B60" s="26" t="s">
        <v>769</v>
      </c>
      <c r="C60" s="26" t="s">
        <v>1381</v>
      </c>
      <c r="D60" s="26" t="s">
        <v>1645</v>
      </c>
      <c r="E60" s="27" t="s">
        <v>1718</v>
      </c>
      <c r="F60" s="27" t="s">
        <v>821</v>
      </c>
      <c r="G60" s="26" t="s">
        <v>1559</v>
      </c>
      <c r="H60" s="26" t="s">
        <v>1783</v>
      </c>
    </row>
    <row r="61" spans="1:8" ht="60" x14ac:dyDescent="0.25">
      <c r="A61" s="26" t="s">
        <v>1317</v>
      </c>
      <c r="B61" s="26" t="s">
        <v>756</v>
      </c>
      <c r="C61" s="26" t="s">
        <v>1382</v>
      </c>
      <c r="D61" s="26" t="s">
        <v>1646</v>
      </c>
      <c r="E61" s="27" t="s">
        <v>1719</v>
      </c>
      <c r="F61" s="26" t="s">
        <v>817</v>
      </c>
      <c r="G61" s="26" t="s">
        <v>1547</v>
      </c>
      <c r="H61" s="26" t="s">
        <v>1784</v>
      </c>
    </row>
    <row r="62" spans="1:8" x14ac:dyDescent="0.25">
      <c r="A62" s="26" t="s">
        <v>1317</v>
      </c>
      <c r="B62" s="26" t="s">
        <v>1855</v>
      </c>
      <c r="C62" s="26" t="s">
        <v>1401</v>
      </c>
      <c r="D62" s="26" t="s">
        <v>1670</v>
      </c>
      <c r="E62" s="26"/>
      <c r="F62" s="26"/>
      <c r="G62" s="26" t="s">
        <v>1859</v>
      </c>
      <c r="H62" s="26" t="s">
        <v>1808</v>
      </c>
    </row>
    <row r="63" spans="1:8" x14ac:dyDescent="0.25">
      <c r="A63" s="26" t="s">
        <v>1317</v>
      </c>
      <c r="B63" s="26" t="s">
        <v>1855</v>
      </c>
      <c r="C63" s="26" t="s">
        <v>1402</v>
      </c>
      <c r="D63" s="26" t="s">
        <v>1671</v>
      </c>
      <c r="E63" s="26"/>
      <c r="F63" s="26"/>
      <c r="G63" s="26" t="s">
        <v>1859</v>
      </c>
      <c r="H63" s="26" t="s">
        <v>1809</v>
      </c>
    </row>
    <row r="64" spans="1:8" x14ac:dyDescent="0.25">
      <c r="A64" s="26" t="s">
        <v>1317</v>
      </c>
      <c r="B64" s="26" t="s">
        <v>1855</v>
      </c>
      <c r="C64" s="26" t="s">
        <v>1403</v>
      </c>
      <c r="D64" s="26" t="s">
        <v>1672</v>
      </c>
      <c r="E64" s="26"/>
      <c r="F64" s="26"/>
      <c r="G64" s="26" t="s">
        <v>1859</v>
      </c>
      <c r="H64" s="26" t="s">
        <v>1810</v>
      </c>
    </row>
    <row r="65" spans="1:8" x14ac:dyDescent="0.25">
      <c r="A65" s="26" t="s">
        <v>1317</v>
      </c>
      <c r="B65" s="26" t="s">
        <v>1855</v>
      </c>
      <c r="C65" s="26" t="s">
        <v>1404</v>
      </c>
      <c r="D65" s="26" t="s">
        <v>1673</v>
      </c>
      <c r="E65" s="26"/>
      <c r="F65" s="26"/>
      <c r="G65" s="26" t="s">
        <v>1859</v>
      </c>
      <c r="H65" s="26" t="s">
        <v>1811</v>
      </c>
    </row>
    <row r="66" spans="1:8" x14ac:dyDescent="0.25">
      <c r="A66" s="26" t="s">
        <v>1317</v>
      </c>
      <c r="B66" s="26" t="s">
        <v>1855</v>
      </c>
      <c r="C66" s="26" t="s">
        <v>1405</v>
      </c>
      <c r="D66" s="26" t="s">
        <v>1674</v>
      </c>
      <c r="E66" s="26"/>
      <c r="F66" s="26"/>
      <c r="G66" s="26" t="s">
        <v>1859</v>
      </c>
      <c r="H66" s="26" t="s">
        <v>1812</v>
      </c>
    </row>
    <row r="67" spans="1:8" x14ac:dyDescent="0.25">
      <c r="A67" s="26" t="s">
        <v>1317</v>
      </c>
      <c r="B67" s="26" t="s">
        <v>1855</v>
      </c>
      <c r="C67" s="26" t="s">
        <v>1406</v>
      </c>
      <c r="D67" s="26" t="s">
        <v>1675</v>
      </c>
      <c r="E67" s="26"/>
      <c r="F67" s="26"/>
      <c r="G67" s="26" t="s">
        <v>1859</v>
      </c>
      <c r="H67" s="26" t="s">
        <v>1813</v>
      </c>
    </row>
    <row r="68" spans="1:8" x14ac:dyDescent="0.25">
      <c r="A68" s="26" t="s">
        <v>1317</v>
      </c>
      <c r="B68" s="26" t="s">
        <v>1854</v>
      </c>
      <c r="C68" s="26" t="s">
        <v>1392</v>
      </c>
      <c r="D68" s="26" t="s">
        <v>1661</v>
      </c>
      <c r="E68" s="26"/>
      <c r="F68" s="26"/>
      <c r="G68" s="26" t="s">
        <v>1858</v>
      </c>
      <c r="H68" s="26" t="s">
        <v>1799</v>
      </c>
    </row>
    <row r="69" spans="1:8" x14ac:dyDescent="0.25">
      <c r="A69" s="26" t="s">
        <v>1317</v>
      </c>
      <c r="B69" s="26" t="s">
        <v>1854</v>
      </c>
      <c r="C69" s="26" t="s">
        <v>1393</v>
      </c>
      <c r="D69" s="26" t="s">
        <v>1662</v>
      </c>
      <c r="E69" s="26"/>
      <c r="F69" s="26"/>
      <c r="G69" s="26" t="s">
        <v>1858</v>
      </c>
      <c r="H69" s="26" t="s">
        <v>1800</v>
      </c>
    </row>
    <row r="70" spans="1:8" x14ac:dyDescent="0.25">
      <c r="A70" s="26" t="s">
        <v>1317</v>
      </c>
      <c r="B70" s="26" t="s">
        <v>1854</v>
      </c>
      <c r="C70" s="26" t="s">
        <v>1394</v>
      </c>
      <c r="D70" s="26" t="s">
        <v>1663</v>
      </c>
      <c r="E70" s="26"/>
      <c r="F70" s="26"/>
      <c r="G70" s="26" t="s">
        <v>1858</v>
      </c>
      <c r="H70" s="26" t="s">
        <v>1801</v>
      </c>
    </row>
    <row r="71" spans="1:8" x14ac:dyDescent="0.25">
      <c r="A71" s="26" t="s">
        <v>1317</v>
      </c>
      <c r="B71" s="26" t="s">
        <v>1854</v>
      </c>
      <c r="C71" s="26" t="s">
        <v>1395</v>
      </c>
      <c r="D71" s="26" t="s">
        <v>1664</v>
      </c>
      <c r="E71" s="26"/>
      <c r="F71" s="26"/>
      <c r="G71" s="26" t="s">
        <v>1858</v>
      </c>
      <c r="H71" s="26" t="s">
        <v>1802</v>
      </c>
    </row>
    <row r="72" spans="1:8" x14ac:dyDescent="0.25">
      <c r="A72" s="26" t="s">
        <v>1317</v>
      </c>
      <c r="B72" s="26" t="s">
        <v>1854</v>
      </c>
      <c r="C72" s="26" t="s">
        <v>1396</v>
      </c>
      <c r="D72" s="26" t="s">
        <v>1665</v>
      </c>
      <c r="E72" s="26"/>
      <c r="F72" s="26"/>
      <c r="G72" s="26" t="s">
        <v>1858</v>
      </c>
      <c r="H72" s="26" t="s">
        <v>1803</v>
      </c>
    </row>
    <row r="73" spans="1:8" x14ac:dyDescent="0.25">
      <c r="A73" s="26" t="s">
        <v>1317</v>
      </c>
      <c r="B73" s="26" t="s">
        <v>1854</v>
      </c>
      <c r="C73" s="26" t="s">
        <v>1397</v>
      </c>
      <c r="D73" s="26" t="s">
        <v>1666</v>
      </c>
      <c r="E73" s="26"/>
      <c r="F73" s="26"/>
      <c r="G73" s="26" t="s">
        <v>1858</v>
      </c>
      <c r="H73" s="26" t="s">
        <v>1804</v>
      </c>
    </row>
    <row r="74" spans="1:8" x14ac:dyDescent="0.25">
      <c r="A74" s="26" t="s">
        <v>1317</v>
      </c>
      <c r="B74" s="26" t="s">
        <v>1854</v>
      </c>
      <c r="C74" s="26" t="s">
        <v>1398</v>
      </c>
      <c r="D74" s="26" t="s">
        <v>1667</v>
      </c>
      <c r="E74" s="26"/>
      <c r="F74" s="26"/>
      <c r="G74" s="26" t="s">
        <v>1858</v>
      </c>
      <c r="H74" s="26" t="s">
        <v>1805</v>
      </c>
    </row>
    <row r="75" spans="1:8" x14ac:dyDescent="0.25">
      <c r="A75" s="26" t="s">
        <v>1317</v>
      </c>
      <c r="B75" s="26" t="s">
        <v>1854</v>
      </c>
      <c r="C75" s="26" t="s">
        <v>1399</v>
      </c>
      <c r="D75" s="26" t="s">
        <v>1668</v>
      </c>
      <c r="E75" s="26"/>
      <c r="F75" s="26"/>
      <c r="G75" s="26" t="s">
        <v>1858</v>
      </c>
      <c r="H75" s="26" t="s">
        <v>1806</v>
      </c>
    </row>
    <row r="76" spans="1:8" x14ac:dyDescent="0.25">
      <c r="A76" s="26" t="s">
        <v>1317</v>
      </c>
      <c r="B76" s="26" t="s">
        <v>1853</v>
      </c>
      <c r="C76" s="26" t="s">
        <v>1391</v>
      </c>
      <c r="D76" s="26" t="s">
        <v>1656</v>
      </c>
      <c r="E76" s="26"/>
      <c r="F76" s="26"/>
      <c r="G76" s="26" t="s">
        <v>1857</v>
      </c>
      <c r="H76" s="26" t="s">
        <v>1794</v>
      </c>
    </row>
    <row r="77" spans="1:8" x14ac:dyDescent="0.25">
      <c r="A77" s="26" t="s">
        <v>1317</v>
      </c>
      <c r="B77" s="26" t="s">
        <v>1853</v>
      </c>
      <c r="C77" s="26" t="s">
        <v>1579</v>
      </c>
      <c r="D77" s="26" t="s">
        <v>1657</v>
      </c>
      <c r="E77" s="26"/>
      <c r="F77" s="26"/>
      <c r="G77" s="26" t="s">
        <v>1857</v>
      </c>
      <c r="H77" s="26" t="s">
        <v>1795</v>
      </c>
    </row>
    <row r="78" spans="1:8" x14ac:dyDescent="0.25">
      <c r="A78" s="26" t="s">
        <v>1317</v>
      </c>
      <c r="B78" s="26" t="s">
        <v>1853</v>
      </c>
      <c r="C78" s="26" t="s">
        <v>1580</v>
      </c>
      <c r="D78" s="26" t="s">
        <v>1658</v>
      </c>
      <c r="E78" s="26"/>
      <c r="F78" s="26"/>
      <c r="G78" s="26" t="s">
        <v>1857</v>
      </c>
      <c r="H78" s="26" t="s">
        <v>1796</v>
      </c>
    </row>
    <row r="79" spans="1:8" x14ac:dyDescent="0.25">
      <c r="A79" s="26" t="s">
        <v>1317</v>
      </c>
      <c r="B79" s="26" t="s">
        <v>1853</v>
      </c>
      <c r="C79" s="26" t="s">
        <v>1581</v>
      </c>
      <c r="D79" s="26" t="s">
        <v>1659</v>
      </c>
      <c r="E79" s="26"/>
      <c r="F79" s="26"/>
      <c r="G79" s="26" t="s">
        <v>1857</v>
      </c>
      <c r="H79" s="26" t="s">
        <v>1797</v>
      </c>
    </row>
    <row r="80" spans="1:8" x14ac:dyDescent="0.25">
      <c r="A80" s="26" t="s">
        <v>1317</v>
      </c>
      <c r="B80" s="26" t="s">
        <v>1853</v>
      </c>
      <c r="C80" s="26" t="s">
        <v>1582</v>
      </c>
      <c r="D80" s="26" t="s">
        <v>1660</v>
      </c>
      <c r="E80" s="26"/>
      <c r="F80" s="26"/>
      <c r="G80" s="26" t="s">
        <v>1857</v>
      </c>
      <c r="H80" s="26" t="s">
        <v>1798</v>
      </c>
    </row>
    <row r="81" spans="1:8" x14ac:dyDescent="0.25">
      <c r="A81" s="26" t="s">
        <v>1317</v>
      </c>
      <c r="B81" s="26" t="s">
        <v>1852</v>
      </c>
      <c r="C81" s="26" t="s">
        <v>1385</v>
      </c>
      <c r="D81" s="26" t="s">
        <v>1649</v>
      </c>
      <c r="E81" s="26"/>
      <c r="F81" s="26"/>
      <c r="G81" s="26" t="s">
        <v>1856</v>
      </c>
      <c r="H81" s="26" t="s">
        <v>1787</v>
      </c>
    </row>
    <row r="82" spans="1:8" x14ac:dyDescent="0.25">
      <c r="A82" s="26" t="s">
        <v>1317</v>
      </c>
      <c r="B82" s="26" t="s">
        <v>1852</v>
      </c>
      <c r="C82" s="26" t="s">
        <v>1851</v>
      </c>
      <c r="D82" s="26" t="s">
        <v>1650</v>
      </c>
      <c r="E82" s="26"/>
      <c r="F82" s="26"/>
      <c r="G82" s="26" t="s">
        <v>1856</v>
      </c>
      <c r="H82" s="26" t="s">
        <v>1788</v>
      </c>
    </row>
    <row r="83" spans="1:8" x14ac:dyDescent="0.25">
      <c r="A83" s="26" t="s">
        <v>1317</v>
      </c>
      <c r="B83" s="26" t="s">
        <v>1852</v>
      </c>
      <c r="C83" s="26" t="s">
        <v>1386</v>
      </c>
      <c r="D83" s="26" t="s">
        <v>1651</v>
      </c>
      <c r="E83" s="26"/>
      <c r="F83" s="26"/>
      <c r="G83" s="26" t="s">
        <v>1856</v>
      </c>
      <c r="H83" s="26" t="s">
        <v>1789</v>
      </c>
    </row>
    <row r="84" spans="1:8" x14ac:dyDescent="0.25">
      <c r="A84" s="26" t="s">
        <v>1317</v>
      </c>
      <c r="B84" s="26" t="s">
        <v>1852</v>
      </c>
      <c r="C84" s="26" t="s">
        <v>1387</v>
      </c>
      <c r="D84" s="26" t="s">
        <v>1652</v>
      </c>
      <c r="E84" s="26"/>
      <c r="F84" s="26"/>
      <c r="G84" s="26" t="s">
        <v>1856</v>
      </c>
      <c r="H84" s="26" t="s">
        <v>1790</v>
      </c>
    </row>
    <row r="85" spans="1:8" x14ac:dyDescent="0.25">
      <c r="A85" s="26" t="s">
        <v>1317</v>
      </c>
      <c r="B85" s="26" t="s">
        <v>1852</v>
      </c>
      <c r="C85" s="26" t="s">
        <v>1388</v>
      </c>
      <c r="D85" s="26" t="s">
        <v>1653</v>
      </c>
      <c r="E85" s="26"/>
      <c r="F85" s="26"/>
      <c r="G85" s="26" t="s">
        <v>1856</v>
      </c>
      <c r="H85" s="26" t="s">
        <v>1791</v>
      </c>
    </row>
    <row r="86" spans="1:8" x14ac:dyDescent="0.25">
      <c r="A86" s="26" t="s">
        <v>1317</v>
      </c>
      <c r="B86" s="26" t="s">
        <v>1852</v>
      </c>
      <c r="C86" s="26" t="s">
        <v>1389</v>
      </c>
      <c r="D86" s="26" t="s">
        <v>1654</v>
      </c>
      <c r="E86" s="26"/>
      <c r="F86" s="26"/>
      <c r="G86" s="26" t="s">
        <v>1856</v>
      </c>
      <c r="H86" s="26" t="s">
        <v>1792</v>
      </c>
    </row>
    <row r="87" spans="1:8" x14ac:dyDescent="0.25">
      <c r="A87" s="26" t="s">
        <v>1317</v>
      </c>
      <c r="B87" s="26" t="s">
        <v>1852</v>
      </c>
      <c r="C87" s="26" t="s">
        <v>1390</v>
      </c>
      <c r="D87" s="26" t="s">
        <v>1655</v>
      </c>
      <c r="E87" s="26"/>
      <c r="F87" s="26"/>
      <c r="G87" s="26" t="s">
        <v>1856</v>
      </c>
      <c r="H87" s="26" t="s">
        <v>1793</v>
      </c>
    </row>
    <row r="88" spans="1:8" x14ac:dyDescent="0.25">
      <c r="A88" s="26" t="s">
        <v>1317</v>
      </c>
      <c r="B88" s="27"/>
      <c r="C88" s="26" t="s">
        <v>1343</v>
      </c>
      <c r="D88" s="26" t="s">
        <v>1589</v>
      </c>
      <c r="E88" s="27" t="s">
        <v>1680</v>
      </c>
      <c r="F88" s="27"/>
      <c r="G88" s="27"/>
      <c r="H88" s="26" t="s">
        <v>1727</v>
      </c>
    </row>
    <row r="89" spans="1:8" x14ac:dyDescent="0.25">
      <c r="A89" s="26" t="s">
        <v>1317</v>
      </c>
      <c r="B89" s="26"/>
      <c r="C89" s="26" t="s">
        <v>1344</v>
      </c>
      <c r="D89" s="26" t="s">
        <v>1590</v>
      </c>
      <c r="E89" s="27" t="s">
        <v>1680</v>
      </c>
      <c r="F89" s="27"/>
      <c r="G89" s="26"/>
      <c r="H89" s="26" t="s">
        <v>1728</v>
      </c>
    </row>
    <row r="90" spans="1:8" x14ac:dyDescent="0.25">
      <c r="A90" s="26" t="s">
        <v>1317</v>
      </c>
      <c r="B90" s="26"/>
      <c r="C90" s="26" t="s">
        <v>1345</v>
      </c>
      <c r="D90" s="26" t="s">
        <v>1592</v>
      </c>
      <c r="E90" s="27" t="s">
        <v>1680</v>
      </c>
      <c r="F90" s="27"/>
      <c r="G90" s="26"/>
      <c r="H90" s="26" t="s">
        <v>1730</v>
      </c>
    </row>
    <row r="91" spans="1:8" x14ac:dyDescent="0.25">
      <c r="A91" s="26" t="s">
        <v>1317</v>
      </c>
      <c r="B91" s="26"/>
      <c r="C91" s="26" t="s">
        <v>1348</v>
      </c>
      <c r="D91" s="26" t="s">
        <v>1595</v>
      </c>
      <c r="E91" s="27" t="s">
        <v>1680</v>
      </c>
      <c r="F91" s="27"/>
      <c r="G91" s="26"/>
      <c r="H91" s="26" t="s">
        <v>1733</v>
      </c>
    </row>
    <row r="92" spans="1:8" x14ac:dyDescent="0.25">
      <c r="A92" s="26" t="s">
        <v>1317</v>
      </c>
      <c r="B92" s="26"/>
      <c r="C92" s="26" t="s">
        <v>1378</v>
      </c>
      <c r="D92" s="26" t="s">
        <v>1642</v>
      </c>
      <c r="E92" s="27" t="s">
        <v>1680</v>
      </c>
      <c r="F92" s="26"/>
      <c r="G92" s="26"/>
      <c r="H92" s="26" t="s">
        <v>1780</v>
      </c>
    </row>
    <row r="93" spans="1:8" x14ac:dyDescent="0.25">
      <c r="A93" s="26" t="s">
        <v>1317</v>
      </c>
      <c r="B93" s="26"/>
      <c r="C93" s="26" t="s">
        <v>1383</v>
      </c>
      <c r="D93" s="26" t="s">
        <v>1647</v>
      </c>
      <c r="E93" s="27" t="s">
        <v>1680</v>
      </c>
      <c r="F93" s="27"/>
      <c r="G93" s="26"/>
      <c r="H93" s="26" t="s">
        <v>1785</v>
      </c>
    </row>
    <row r="94" spans="1:8" x14ac:dyDescent="0.25">
      <c r="A94" s="26" t="s">
        <v>1317</v>
      </c>
      <c r="B94" s="26"/>
      <c r="C94" s="26" t="s">
        <v>1400</v>
      </c>
      <c r="D94" s="26" t="s">
        <v>1669</v>
      </c>
      <c r="E94" s="26"/>
      <c r="F94" s="26"/>
      <c r="G94" s="26"/>
      <c r="H94" s="26" t="s">
        <v>1807</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L174"/>
  <sheetViews>
    <sheetView tabSelected="1" topLeftCell="B1" zoomScaleNormal="100" workbookViewId="0">
      <selection activeCell="C3" sqref="C3"/>
    </sheetView>
  </sheetViews>
  <sheetFormatPr defaultRowHeight="15" x14ac:dyDescent="0.25"/>
  <cols>
    <col min="1" max="1" width="41.140625" bestFit="1" customWidth="1"/>
    <col min="2" max="2" width="4.7109375" bestFit="1" customWidth="1"/>
    <col min="3" max="3" width="64.5703125" bestFit="1" customWidth="1"/>
    <col min="4" max="4" width="3.5703125" customWidth="1"/>
    <col min="5" max="174" width="3.7109375" bestFit="1" customWidth="1"/>
    <col min="175" max="193" width="3.7109375" customWidth="1"/>
  </cols>
  <sheetData>
    <row r="1" spans="1:194" ht="116.25" customHeight="1" x14ac:dyDescent="0.25">
      <c r="E1" s="13" t="str">
        <f>VLOOKUP(E3,_IO!$A$1:$B$190,2,TRUE)</f>
        <v>Strategie &amp; Governance</v>
      </c>
      <c r="F1" s="13" t="str">
        <f>VLOOKUP(F3,_IO!$A$1:$B$190,2,TRUE)</f>
        <v>Strategie &amp; Governance</v>
      </c>
      <c r="G1" s="13" t="str">
        <f>VLOOKUP(G3,_IO!$A$1:$B$190,2,TRUE)</f>
        <v>Strategie &amp; Governance</v>
      </c>
      <c r="H1" s="13" t="str">
        <f>VLOOKUP(H3,_IO!$A$1:$B$190,2,TRUE)</f>
        <v>Strategie &amp; Governance</v>
      </c>
      <c r="I1" s="13" t="str">
        <f>VLOOKUP(I3,_IO!$A$1:$B$190,2,TRUE)</f>
        <v>Strategie &amp; Governance</v>
      </c>
      <c r="J1" s="13" t="str">
        <f>VLOOKUP(J3,_IO!$A$1:$B$190,2,TRUE)</f>
        <v>Planning &amp; Control</v>
      </c>
      <c r="K1" s="13" t="str">
        <f>VLOOKUP(K3,_IO!$A$1:$B$190,2,TRUE)</f>
        <v>Planning &amp; Control</v>
      </c>
      <c r="L1" s="13" t="str">
        <f>VLOOKUP(L3,_IO!$A$1:$B$190,2,TRUE)</f>
        <v>Planning &amp; Control</v>
      </c>
      <c r="M1" s="13" t="str">
        <f>VLOOKUP(M3,_IO!$A$1:$B$190,2,TRUE)</f>
        <v>Innovatie</v>
      </c>
      <c r="N1" s="13" t="str">
        <f>VLOOKUP(N3,_IO!$A$1:$B$190,2,TRUE)</f>
        <v>Innovatie</v>
      </c>
      <c r="O1" s="13" t="str">
        <f>VLOOKUP(O3,_IO!$A$1:$B$190,2,TRUE)</f>
        <v>Innovatie</v>
      </c>
      <c r="P1" s="13" t="str">
        <f>VLOOKUP(P3,_IO!$A$1:$B$190,2,TRUE)</f>
        <v>Innovatie</v>
      </c>
      <c r="Q1" s="13" t="str">
        <f>VLOOKUP(Q3,_IO!$A$1:$B$190,2,TRUE)</f>
        <v>Innovatie</v>
      </c>
      <c r="R1" s="13" t="str">
        <f>VLOOKUP(R3,_IO!$A$1:$B$190,2,TRUE)</f>
        <v>Innovatie</v>
      </c>
      <c r="S1" s="13" t="str">
        <f>VLOOKUP(S3,_IO!$A$1:$B$190,2,TRUE)</f>
        <v>Kwaliteit Management</v>
      </c>
      <c r="T1" s="13" t="str">
        <f>VLOOKUP(T3,_IO!$A$1:$B$190,2,TRUE)</f>
        <v>Kwaliteit Management</v>
      </c>
      <c r="U1" s="13" t="str">
        <f>VLOOKUP(U3,_IO!$A$1:$B$190,2,TRUE)</f>
        <v>Performance</v>
      </c>
      <c r="V1" s="13" t="str">
        <f>VLOOKUP(V3,_IO!$A$1:$B$190,2,TRUE)</f>
        <v>Performance</v>
      </c>
      <c r="W1" s="13" t="str">
        <f>VLOOKUP(W3,_IO!$A$1:$B$190,2,TRUE)</f>
        <v>Verantwoording</v>
      </c>
      <c r="X1" s="13" t="str">
        <f>VLOOKUP(X3,_IO!$A$1:$B$190,2,TRUE)</f>
        <v>Verantwoording</v>
      </c>
      <c r="Y1" s="13" t="str">
        <f>VLOOKUP(Y3,_IO!$A$1:$B$190,2,TRUE)</f>
        <v>Verantwoording</v>
      </c>
      <c r="Z1" s="13" t="str">
        <f>VLOOKUP(Z3,_IO!$A$1:$B$190,2,TRUE)</f>
        <v>Verantwoording</v>
      </c>
      <c r="AA1" s="13" t="str">
        <f>VLOOKUP(AA3,_IO!$A$1:$B$190,2,TRUE)</f>
        <v>Marketing</v>
      </c>
      <c r="AB1" s="13" t="str">
        <f>VLOOKUP(AB3,_IO!$A$1:$B$190,2,TRUE)</f>
        <v>Ontwikkeling Onderzoek</v>
      </c>
      <c r="AC1" s="13" t="str">
        <f>VLOOKUP(AC3,_IO!$A$1:$B$190,2,TRUE)</f>
        <v>Ontwikkeling Onderzoek</v>
      </c>
      <c r="AD1" s="13" t="str">
        <f>VLOOKUP(AD3,_IO!$A$1:$B$190,2,TRUE)</f>
        <v>Ontwikkeling Onderzoek</v>
      </c>
      <c r="AE1" s="13" t="str">
        <f>VLOOKUP(AE3,_IO!$A$1:$B$190,2,TRUE)</f>
        <v>Voorbereiding Ondezoek</v>
      </c>
      <c r="AF1" s="13" t="str">
        <f>VLOOKUP(AF3,_IO!$A$1:$B$190,2,TRUE)</f>
        <v>Voorbereiding Ondezoek</v>
      </c>
      <c r="AG1" s="13" t="str">
        <f>VLOOKUP(AG3,_IO!$A$1:$B$190,2,TRUE)</f>
        <v>Uitvoering Onderzoek</v>
      </c>
      <c r="AH1" s="13" t="str">
        <f>VLOOKUP(AH3,_IO!$A$1:$B$190,2,TRUE)</f>
        <v>Uitvoering Onderzoek</v>
      </c>
      <c r="AI1" s="13" t="str">
        <f>VLOOKUP(AI3,_IO!$A$1:$B$190,2,TRUE)</f>
        <v>Publicatie Onderzoek</v>
      </c>
      <c r="AJ1" s="13" t="str">
        <f>VLOOKUP(AJ3,_IO!$A$1:$B$190,2,TRUE)</f>
        <v>Publicatie Onderzoek</v>
      </c>
      <c r="AK1" s="13" t="str">
        <f>VLOOKUP(AK3,_IO!$A$1:$B$190,2,TRUE)</f>
        <v>Valorisatie Onderzoek</v>
      </c>
      <c r="AL1" s="13" t="str">
        <f>VLOOKUP(AL3,_IO!$A$1:$B$190,2,TRUE)</f>
        <v>Ondersteuning Onderzoek</v>
      </c>
      <c r="AM1" s="13" t="str">
        <f>VLOOKUP(AM3,_IO!$A$1:$B$190,2,TRUE)</f>
        <v>Participatie</v>
      </c>
      <c r="AN1" s="13" t="str">
        <f>VLOOKUP(AN3,_IO!$A$1:$B$190,2,TRUE)</f>
        <v>Participatie</v>
      </c>
      <c r="AO1" s="13" t="str">
        <f>VLOOKUP(AO3,_IO!$A$1:$B$190,2,TRUE)</f>
        <v>Verwijzing &amp; Overdracht</v>
      </c>
      <c r="AP1" s="13" t="str">
        <f>VLOOKUP(AP3,_IO!$A$1:$B$190,2,TRUE)</f>
        <v>Verwijzing &amp; Overdracht</v>
      </c>
      <c r="AQ1" s="13" t="str">
        <f>VLOOKUP(AQ3,_IO!$A$1:$B$190,2,TRUE)</f>
        <v>Verwijzing &amp; Overdracht</v>
      </c>
      <c r="AR1" s="13" t="str">
        <f>VLOOKUP(AR3,_IO!$A$1:$B$190,2,TRUE)</f>
        <v>Verwijzing &amp; Overdracht</v>
      </c>
      <c r="AS1" s="13" t="str">
        <f>VLOOKUP(AS3,_IO!$A$1:$B$190,2,TRUE)</f>
        <v>Verwijzing &amp; Overdracht</v>
      </c>
      <c r="AT1" s="13" t="str">
        <f>VLOOKUP(AT3,_IO!$A$1:$B$190,2,TRUE)</f>
        <v>Verwijzing &amp; Overdracht</v>
      </c>
      <c r="AU1" s="13" t="str">
        <f>VLOOKUP(AU3,_IO!$A$1:$B$190,2,TRUE)</f>
        <v>Verwijzing &amp; Overdracht</v>
      </c>
      <c r="AV1" s="13" t="str">
        <f>VLOOKUP(AV3,_IO!$A$1:$B$190,2,TRUE)</f>
        <v>Verwijzing &amp; Overdracht</v>
      </c>
      <c r="AW1" s="13" t="str">
        <f>VLOOKUP(AW3,_IO!$A$1:$B$190,2,TRUE)</f>
        <v>Verwijzing &amp; Overdracht</v>
      </c>
      <c r="AX1" s="13" t="str">
        <f>VLOOKUP(AX3,_IO!$A$1:$B$190,2,TRUE)</f>
        <v>Verwijzing &amp; Overdracht</v>
      </c>
      <c r="AY1" s="13" t="str">
        <f>VLOOKUP(AY3,_IO!$A$1:$B$190,2,TRUE)</f>
        <v>Verwijzing &amp; Overdracht</v>
      </c>
      <c r="AZ1" s="13" t="str">
        <f>VLOOKUP(AZ3,_IO!$A$1:$B$190,2,TRUE)</f>
        <v>Verwijzing &amp; Overdracht</v>
      </c>
      <c r="BA1" s="13" t="str">
        <f>VLOOKUP(BA3,_IO!$A$1:$B$190,2,TRUE)</f>
        <v>Verwijzing &amp; Overdracht</v>
      </c>
      <c r="BB1" s="13" t="str">
        <f>VLOOKUP(BB3,_IO!$A$1:$B$190,2,TRUE)</f>
        <v>Diagnostisering</v>
      </c>
      <c r="BC1" s="13" t="str">
        <f>VLOOKUP(BC3,_IO!$A$1:$B$190,2,TRUE)</f>
        <v>Diagnostisering</v>
      </c>
      <c r="BD1" s="13" t="str">
        <f>VLOOKUP(BD3,_IO!$A$1:$B$190,2,TRUE)</f>
        <v>Diagnostisering</v>
      </c>
      <c r="BE1" s="13" t="str">
        <f>VLOOKUP(BE3,_IO!$A$1:$B$190,2,TRUE)</f>
        <v>Diagnostisering</v>
      </c>
      <c r="BF1" s="13" t="str">
        <f>VLOOKUP(BF3,_IO!$A$1:$B$190,2,TRUE)</f>
        <v>Diagnostisering</v>
      </c>
      <c r="BG1" s="13" t="str">
        <f>VLOOKUP(BG3,_IO!$A$1:$B$190,2,TRUE)</f>
        <v>Diagnostisering</v>
      </c>
      <c r="BH1" s="13" t="str">
        <f>VLOOKUP(BH3,_IO!$A$1:$B$190,2,TRUE)</f>
        <v>Diagnostisering</v>
      </c>
      <c r="BI1" s="13" t="str">
        <f>VLOOKUP(BI3,_IO!$A$1:$B$190,2,TRUE)</f>
        <v>Diagnostisering</v>
      </c>
      <c r="BJ1" s="13" t="str">
        <f>VLOOKUP(BJ3,_IO!$A$1:$B$190,2,TRUE)</f>
        <v>Diagnostisering</v>
      </c>
      <c r="BK1" s="13" t="str">
        <f>VLOOKUP(BK3,_IO!$A$1:$B$190,2,TRUE)</f>
        <v>Diagnostisering</v>
      </c>
      <c r="BL1" s="13" t="str">
        <f>VLOOKUP(BL3,_IO!$A$1:$B$190,2,TRUE)</f>
        <v>Diagnostisering</v>
      </c>
      <c r="BM1" s="13" t="str">
        <f>VLOOKUP(BM3,_IO!$A$1:$B$190,2,TRUE)</f>
        <v>Diagnostisering</v>
      </c>
      <c r="BN1" s="13" t="str">
        <f>VLOOKUP(BN3,_IO!$A$1:$B$190,2,TRUE)</f>
        <v>Diagnostisering</v>
      </c>
      <c r="BO1" s="13" t="str">
        <f>VLOOKUP(BO3,_IO!$A$1:$B$190,2,TRUE)</f>
        <v>Diagnostisering</v>
      </c>
      <c r="BP1" s="13" t="str">
        <f>VLOOKUP(BP3,_IO!$A$1:$B$190,2,TRUE)</f>
        <v>Diagnostisering</v>
      </c>
      <c r="BQ1" s="13" t="str">
        <f>VLOOKUP(BQ3,_IO!$A$1:$B$190,2,TRUE)</f>
        <v>Diagnostisering</v>
      </c>
      <c r="BR1" s="13" t="str">
        <f>VLOOKUP(BR3,_IO!$A$1:$B$190,2,TRUE)</f>
        <v>Diagnostisering</v>
      </c>
      <c r="BS1" s="13" t="str">
        <f>VLOOKUP(BS3,_IO!$A$1:$B$190,2,TRUE)</f>
        <v>Diagnostisering</v>
      </c>
      <c r="BT1" s="13" t="str">
        <f>VLOOKUP(BT3,_IO!$A$1:$B$190,2,TRUE)</f>
        <v>Diagnostisering</v>
      </c>
      <c r="BU1" s="13" t="str">
        <f>VLOOKUP(BU3,_IO!$A$1:$B$190,2,TRUE)</f>
        <v>Diagnostisering</v>
      </c>
      <c r="BV1" s="13" t="str">
        <f>VLOOKUP(BV3,_IO!$A$1:$B$190,2,TRUE)</f>
        <v>Advisering</v>
      </c>
      <c r="BW1" s="13" t="str">
        <f>VLOOKUP(BW3,_IO!$A$1:$B$190,2,TRUE)</f>
        <v>Advisering</v>
      </c>
      <c r="BX1" s="13" t="str">
        <f>VLOOKUP(BX3,_IO!$A$1:$B$190,2,TRUE)</f>
        <v>Behandelplan</v>
      </c>
      <c r="BY1" s="13" t="str">
        <f>VLOOKUP(BY3,_IO!$A$1:$B$190,2,TRUE)</f>
        <v>Behandelplan</v>
      </c>
      <c r="BZ1" s="13" t="str">
        <f>VLOOKUP(BZ3,_IO!$A$1:$B$190,2,TRUE)</f>
        <v>Behandelplan</v>
      </c>
      <c r="CA1" s="13" t="str">
        <f>VLOOKUP(CA3,_IO!$A$1:$B$190,2,TRUE)</f>
        <v>BEHANDELING</v>
      </c>
      <c r="CB1" s="13" t="str">
        <f>VLOOKUP(CB3,_IO!$A$1:$B$190,2,TRUE)</f>
        <v>Behandeling, overig</v>
      </c>
      <c r="CC1" s="13" t="str">
        <f>VLOOKUP(CC3,_IO!$A$1:$B$190,2,TRUE)</f>
        <v>Behandeling, overig</v>
      </c>
      <c r="CD1" s="13" t="str">
        <f>VLOOKUP(CD3,_IO!$A$1:$B$190,2,TRUE)</f>
        <v>Therapie</v>
      </c>
      <c r="CE1" s="13" t="str">
        <f>VLOOKUP(CE3,_IO!$A$1:$B$190,2,TRUE)</f>
        <v>Therapie</v>
      </c>
      <c r="CF1" s="13" t="str">
        <f>VLOOKUP(CF3,_IO!$A$1:$B$190,2,TRUE)</f>
        <v>Therapie</v>
      </c>
      <c r="CG1" s="13" t="str">
        <f>VLOOKUP(CG3,_IO!$A$1:$B$190,2,TRUE)</f>
        <v>Therapie</v>
      </c>
      <c r="CH1" s="13" t="str">
        <f>VLOOKUP(CH3,_IO!$A$1:$B$190,2,TRUE)</f>
        <v>Therapie</v>
      </c>
      <c r="CI1" s="13" t="str">
        <f>VLOOKUP(CI3,_IO!$A$1:$B$190,2,TRUE)</f>
        <v>Verpleging</v>
      </c>
      <c r="CJ1" s="13" t="str">
        <f>VLOOKUP(CJ3,_IO!$A$1:$B$190,2,TRUE)</f>
        <v>Verpleging</v>
      </c>
      <c r="CK1" s="13" t="str">
        <f>VLOOKUP(CK3,_IO!$A$1:$B$190,2,TRUE)</f>
        <v>Operatie</v>
      </c>
      <c r="CL1" s="13" t="str">
        <f>VLOOKUP(CL3,_IO!$A$1:$B$190,2,TRUE)</f>
        <v>Operatie</v>
      </c>
      <c r="CM1" s="13" t="str">
        <f>VLOOKUP(CM3,_IO!$A$1:$B$190,2,TRUE)</f>
        <v>Operatie</v>
      </c>
      <c r="CN1" s="13" t="str">
        <f>VLOOKUP(CN3,_IO!$A$1:$B$190,2,TRUE)</f>
        <v>Operatie</v>
      </c>
      <c r="CO1" s="13" t="str">
        <f>VLOOKUP(CO3,_IO!$A$1:$B$190,2,TRUE)</f>
        <v>Operatie</v>
      </c>
      <c r="CP1" s="13" t="str">
        <f>VLOOKUP(CP3,_IO!$A$1:$B$190,2,TRUE)</f>
        <v>Operatie</v>
      </c>
      <c r="CQ1" s="13" t="str">
        <f>VLOOKUP(CQ3,_IO!$A$1:$B$190,2,TRUE)</f>
        <v>Medicatie</v>
      </c>
      <c r="CR1" s="13" t="str">
        <f>VLOOKUP(CR3,_IO!$A$1:$B$190,2,TRUE)</f>
        <v>Medicatie</v>
      </c>
      <c r="CS1" s="13" t="str">
        <f>VLOOKUP(CS3,_IO!$A$1:$B$190,2,TRUE)</f>
        <v>Medicatie</v>
      </c>
      <c r="CT1" s="13" t="str">
        <f>VLOOKUP(CT3,_IO!$A$1:$B$190,2,TRUE)</f>
        <v>Medicatie</v>
      </c>
      <c r="CU1" s="13" t="str">
        <f>VLOOKUP(CU3,_IO!$A$1:$B$190,2,TRUE)</f>
        <v>Medicatie</v>
      </c>
      <c r="CV1" s="13" t="str">
        <f>VLOOKUP(CV3,_IO!$A$1:$B$190,2,TRUE)</f>
        <v>Medicatie</v>
      </c>
      <c r="CW1" s="13" t="str">
        <f>VLOOKUP(CW3,_IO!$A$1:$B$190,2,TRUE)</f>
        <v>Medicatie</v>
      </c>
      <c r="CX1" s="13" t="str">
        <f>VLOOKUP(CX3,_IO!$A$1:$B$190,2,TRUE)</f>
        <v>Medicatie</v>
      </c>
      <c r="CY1" s="13" t="str">
        <f>VLOOKUP(CY3,_IO!$A$1:$B$190,2,TRUE)</f>
        <v>Verzorging</v>
      </c>
      <c r="CZ1" s="13" t="str">
        <f>VLOOKUP(CZ3,_IO!$A$1:$B$190,2,TRUE)</f>
        <v>Verzorging</v>
      </c>
      <c r="DA1" s="13" t="str">
        <f>VLOOKUP(DA3,_IO!$A$1:$B$190,2,TRUE)</f>
        <v>Verzorging</v>
      </c>
      <c r="DB1" s="13" t="str">
        <f>VLOOKUP(DB3,_IO!$A$1:$C$190,2,TRUE)</f>
        <v>Aanvullend onderzoek [per type]</v>
      </c>
      <c r="DC1" s="13" t="str">
        <f>VLOOKUP(DC3,_IO!$A$1:$B$190,2,TRUE)</f>
        <v>Aanvullend onderzoek [per type]</v>
      </c>
      <c r="DD1" s="13" t="str">
        <f>VLOOKUP(DD3,_IO!$A$1:$B$190,2,TRUE)</f>
        <v>Aanvullend onderzoek [per type]</v>
      </c>
      <c r="DE1" s="13" t="str">
        <f>VLOOKUP(DE3,_IO!$A$1:$B$190,2,TRUE)</f>
        <v>Aanvullend onderzoek [per type]</v>
      </c>
      <c r="DF1" s="13" t="str">
        <f>VLOOKUP(DF3,_IO!$A$1:$B$190,2,TRUE)</f>
        <v>Aanvullend onderzoek [per type]</v>
      </c>
      <c r="DG1" s="13" t="str">
        <f>VLOOKUP(DG3,_IO!$A$1:$B$190,2,TRUE)</f>
        <v>Zorgrelatie</v>
      </c>
      <c r="DH1" s="13" t="str">
        <f>VLOOKUP(DH3,_IO!$A$1:$B$190,2,TRUE)</f>
        <v>Zorgrelatie</v>
      </c>
      <c r="DI1" s="13" t="str">
        <f>VLOOKUP(DI3,_IO!$A$1:$B$190,2,TRUE)</f>
        <v>Zorgrelatie</v>
      </c>
      <c r="DJ1" s="13" t="str">
        <f>VLOOKUP(DJ3,_IO!$A$1:$B$190,2,TRUE)</f>
        <v>Zorgplanning</v>
      </c>
      <c r="DK1" s="13" t="str">
        <f>VLOOKUP(DK3,_IO!$A$1:$B$190,2,TRUE)</f>
        <v>Zorgplanning</v>
      </c>
      <c r="DL1" s="13" t="str">
        <f>VLOOKUP(DL3,_IO!$A$1:$B$190,2,TRUE)</f>
        <v>Zorgplanning</v>
      </c>
      <c r="DM1" s="13" t="str">
        <f>VLOOKUP(DM3,_IO!$A$1:$B$190,2,TRUE)</f>
        <v>Zorgplanning</v>
      </c>
      <c r="DN1" s="13" t="str">
        <f>VLOOKUP(DN3,_IO!$A$1:$B$190,2,TRUE)</f>
        <v>Zorgplanning</v>
      </c>
      <c r="DO1" s="13" t="str">
        <f>VLOOKUP(DO3,_IO!$A$1:$B$190,2,TRUE)</f>
        <v>Resource planning</v>
      </c>
      <c r="DP1" s="13" t="str">
        <f>VLOOKUP(DP3,_IO!$A$1:$B$190,2,TRUE)</f>
        <v>Resource planning</v>
      </c>
      <c r="DQ1" s="13" t="str">
        <f>VLOOKUP(DQ3,_IO!$A$1:$B$190,2,TRUE)</f>
        <v>Resource planning</v>
      </c>
      <c r="DR1" s="13" t="str">
        <f>VLOOKUP(DR3,_IO!$A$1:$B$190,2,TRUE)</f>
        <v>Resource planning</v>
      </c>
      <c r="DS1" s="13" t="str">
        <f>VLOOKUP(DS3,_IO!$A$1:$B$190,2,TRUE)</f>
        <v>Zorglogistiek</v>
      </c>
      <c r="DT1" s="13" t="str">
        <f>VLOOKUP(DT3,_IO!$A$1:$B$190,2,TRUE)</f>
        <v>Zorglogistiek</v>
      </c>
      <c r="DU1" s="13" t="str">
        <f>VLOOKUP(DU3,_IO!$A$1:$B$190,2,TRUE)</f>
        <v>Zorgfacturatie</v>
      </c>
      <c r="DV1" s="13" t="str">
        <f>VLOOKUP(DV3,_IO!$A$1:$B$190,2,TRUE)</f>
        <v>Zorgfacturatie</v>
      </c>
      <c r="DW1" s="13" t="str">
        <f>VLOOKUP(DW3,_IO!$A$1:$B$190,2,TRUE)</f>
        <v>Ontwikkeling onderwijs</v>
      </c>
      <c r="DX1" s="13" t="str">
        <f>VLOOKUP(DX3,_IO!$A$1:$B$190,2,TRUE)</f>
        <v>Ontwikkeling onderwijs</v>
      </c>
      <c r="DY1" s="13" t="str">
        <f>VLOOKUP(DY3,_IO!$A$1:$B$190,2,TRUE)</f>
        <v>Ontwikkeling onderwijs</v>
      </c>
      <c r="DZ1" s="13" t="str">
        <f>VLOOKUP(DZ3,_IO!$A$1:$B$190,2,TRUE)</f>
        <v>Ontwikkeling onderwijs</v>
      </c>
      <c r="EA1" s="13" t="str">
        <f>VLOOKUP(EA3,_IO!$A$1:$B$190,2,TRUE)</f>
        <v>Ontwikkeling onderwijs</v>
      </c>
      <c r="EB1" s="13" t="str">
        <f>VLOOKUP(EB3,_IO!$A$1:$B$190,2,TRUE)</f>
        <v>Ontwikkeling onderwijs</v>
      </c>
      <c r="EC1" s="13" t="str">
        <f>VLOOKUP(EC3,_IO!$A$1:$B$190,2,TRUE)</f>
        <v>Ontwikkeling onderwijs</v>
      </c>
      <c r="ED1" s="13" t="str">
        <f>VLOOKUP(ED3,_IO!$A$1:$B$190,2,TRUE)</f>
        <v>Ontwikkeling onderwijs</v>
      </c>
      <c r="EE1" s="13" t="str">
        <f>VLOOKUP(EE3,_IO!$A$1:$B$190,2,TRUE)</f>
        <v>Uitvoering onderwijs</v>
      </c>
      <c r="EF1" s="13" t="str">
        <f>VLOOKUP(EF3,_IO!$A$1:$B$190,2,TRUE)</f>
        <v>Uitvoering onderwijs</v>
      </c>
      <c r="EG1" s="13" t="str">
        <f>VLOOKUP(EG3,_IO!$A$1:$B$190,2,TRUE)</f>
        <v>Uitvoering onderwijs</v>
      </c>
      <c r="EH1" s="13" t="str">
        <f>VLOOKUP(EH3,_IO!$A$1:$B$190,2,TRUE)</f>
        <v>Uitvoering onderwijs</v>
      </c>
      <c r="EI1" s="13" t="str">
        <f>VLOOKUP(EI3,_IO!$A$1:$B$190,2,TRUE)</f>
        <v>Uitvoering onderwijs</v>
      </c>
      <c r="EJ1" s="13" t="str">
        <f>VLOOKUP(EJ3,_IO!$A$1:$B$190,2,TRUE)</f>
        <v>Uitvoering onderwijs</v>
      </c>
      <c r="EK1" s="13" t="str">
        <f>VLOOKUP(EK3,_IO!$A$1:$B$190,2,TRUE)</f>
        <v>Uitvoering onderwijs</v>
      </c>
      <c r="EL1" s="13" t="str">
        <f>VLOOKUP(EL3,_IO!$A$1:$B$190,2,TRUE)</f>
        <v>Uitvoering onderwijs</v>
      </c>
      <c r="EM1" s="13" t="str">
        <f>VLOOKUP(EM3,_IO!$A$1:$B$190,2,TRUE)</f>
        <v>Uitvoering onderwijs</v>
      </c>
      <c r="EN1" s="13" t="str">
        <f>VLOOKUP(EN3,_IO!$A$1:$B$190,2,TRUE)</f>
        <v>Uitvoering onderwijs</v>
      </c>
      <c r="EO1" s="13" t="str">
        <f>VLOOKUP(EO3,_IO!$A$1:$B$190,2,TRUE)</f>
        <v>Toetsing onderwijs</v>
      </c>
      <c r="EP1" s="13" t="str">
        <f>VLOOKUP(EP3,_IO!$A$1:$B$190,2,TRUE)</f>
        <v>Toetsing onderwijs</v>
      </c>
      <c r="EQ1" s="13" t="str">
        <f>VLOOKUP(EQ3,_IO!$A$1:$B$190,2,TRUE)</f>
        <v>Toetsing onderwijs</v>
      </c>
      <c r="ER1" s="13" t="str">
        <f>VLOOKUP(ER3,_IO!$A$1:$B$190,2,TRUE)</f>
        <v>Toetsing onderwijs</v>
      </c>
      <c r="ES1" s="13" t="str">
        <f>VLOOKUP(ES3,_IO!$A$1:$B$190,2,TRUE)</f>
        <v>Ondersteuning Onderwijs</v>
      </c>
      <c r="ET1" s="13" t="str">
        <f>VLOOKUP(ET3,_IO!$A$1:$B$190,2,TRUE)</f>
        <v>Ondersteuning Onderwijs</v>
      </c>
      <c r="EU1" s="13" t="str">
        <f>VLOOKUP(EU3,_IO!$A$1:$B$190,2,TRUE)</f>
        <v>Ondersteuning Onderwijs</v>
      </c>
      <c r="EV1" s="13" t="str">
        <f>VLOOKUP(EV3,_IO!$A$1:$B$190,2,TRUE)</f>
        <v>Ondersteuning Onderwijs</v>
      </c>
      <c r="EW1" s="13" t="str">
        <f>VLOOKUP(EW3,_IO!$A$1:$B$190,2,TRUE)</f>
        <v>Vastgoed management</v>
      </c>
      <c r="EX1" s="13" t="str">
        <f>VLOOKUP(EX3,_IO!$A$1:$B$190,2,TRUE)</f>
        <v>Vastgoed management</v>
      </c>
      <c r="EY1" s="13" t="str">
        <f>VLOOKUP(EY3,_IO!$A$1:$B$190,2,TRUE)</f>
        <v>Vastgoed management</v>
      </c>
      <c r="EZ1" s="13" t="str">
        <f>VLOOKUP(EZ3,_IO!$A$1:$B$190,2,TRUE)</f>
        <v>Vastgoed management</v>
      </c>
      <c r="FA1" s="13" t="str">
        <f>VLOOKUP(FA3,_IO!$A$1:$B$190,2,TRUE)</f>
        <v>Vastgoed management</v>
      </c>
      <c r="FB1" s="13" t="str">
        <f>VLOOKUP(FB3,_IO!$A$1:$B$190,2,TRUE)</f>
        <v>Vastgoed management</v>
      </c>
      <c r="FC1" s="13" t="str">
        <f>VLOOKUP(FC3,_IO!$A$1:$B$190,2,TRUE)</f>
        <v>Inkoopmanagement</v>
      </c>
      <c r="FD1" s="13" t="str">
        <f>VLOOKUP(FD3,_IO!$A$1:$B$190,2,TRUE)</f>
        <v>Inkoopmanagement</v>
      </c>
      <c r="FE1" s="13" t="str">
        <f>VLOOKUP(FE3,_IO!$A$1:$B$190,2,TRUE)</f>
        <v>Inkoopmanagement</v>
      </c>
      <c r="FF1" s="13" t="str">
        <f>VLOOKUP(FF3,_IO!$A$1:$B$190,2,TRUE)</f>
        <v>Inkoopmanagement</v>
      </c>
      <c r="FG1" s="13" t="str">
        <f>VLOOKUP(FG3,_IO!$A$1:$B$190,2,TRUE)</f>
        <v>Kennismanagement</v>
      </c>
      <c r="FH1" s="13" t="str">
        <f>VLOOKUP(FH3,_IO!$A$1:$B$190,2,TRUE)</f>
        <v>Kennismanagement</v>
      </c>
      <c r="FI1" s="13" t="str">
        <f>VLOOKUP(FI3,_IO!$A$1:$B$190,2,TRUE)</f>
        <v>Kennismanagement</v>
      </c>
      <c r="FJ1" s="13" t="str">
        <f>VLOOKUP(FJ3,_IO!$A$1:$B$190,2,TRUE)</f>
        <v>Kennismanagement</v>
      </c>
      <c r="FK1" s="13" t="str">
        <f>VLOOKUP(FK3,_IO!$A$1:$B$190,2,TRUE)</f>
        <v>Communicatie en Voorlichting</v>
      </c>
      <c r="FL1" s="13" t="str">
        <f>VLOOKUP(FL3,_IO!$A$1:$B$190,2,TRUE)</f>
        <v>Communicatie en Voorlichting</v>
      </c>
      <c r="FM1" s="13" t="str">
        <f>VLOOKUP(FM3,_IO!$A$1:$B$190,2,TRUE)</f>
        <v>Communicatie en Voorlichting</v>
      </c>
      <c r="FN1" s="13" t="str">
        <f>VLOOKUP(FN3,_IO!$A$1:$B$190,2,TRUE)</f>
        <v>Hospitality</v>
      </c>
      <c r="FO1" s="13" t="str">
        <f>VLOOKUP(FO3,_IO!$A$1:$B$190,2,TRUE)</f>
        <v>Hospitality</v>
      </c>
      <c r="FP1" s="13" t="str">
        <f>VLOOKUP(FP3,_IO!$A$1:$B$190,2,TRUE)</f>
        <v>Hospitality</v>
      </c>
      <c r="FQ1" s="13" t="str">
        <f>VLOOKUP(FQ3,_IO!$A$1:$B$190,2,TRUE)</f>
        <v>Personeel en organisatie Management</v>
      </c>
      <c r="FR1" s="13" t="str">
        <f>VLOOKUP(FR3,_IO!$A$1:$B$190,2,TRUE)</f>
        <v>Personeel en organisatie Management</v>
      </c>
      <c r="FS1" s="13" t="str">
        <f>VLOOKUP(FS3,_IO!$A$1:$B$190,2,TRUE)</f>
        <v>Personeel en organisatie Management</v>
      </c>
      <c r="FT1" s="13" t="str">
        <f>VLOOKUP(FT3,_IO!$A$1:$B$190,2,TRUE)</f>
        <v>Personeel en organisatie Management</v>
      </c>
      <c r="FU1" s="13" t="str">
        <f>VLOOKUP(FU3,_IO!$A$1:$B$190,2,TRUE)</f>
        <v>Personeel en organisatie Management</v>
      </c>
      <c r="FV1" s="13" t="str">
        <f>VLOOKUP(FV3,_IO!$A$1:$B$190,2,TRUE)</f>
        <v>Personeel en organisatie Management</v>
      </c>
      <c r="FW1" s="13" t="str">
        <f>VLOOKUP(FW3,_IO!$A$1:$B$190,2,TRUE)</f>
        <v>Personeel en organisatie Management</v>
      </c>
      <c r="FX1" s="13" t="str">
        <f>VLOOKUP(FX3,_IO!$A$1:$B$190,2,TRUE)</f>
        <v>Financieel Management</v>
      </c>
      <c r="FY1" s="13" t="str">
        <f>VLOOKUP(FY3,_IO!$A$1:$B$190,2,TRUE)</f>
        <v>Financieel Management</v>
      </c>
      <c r="FZ1" s="13" t="str">
        <f>VLOOKUP(FZ3,_IO!$A$1:$B$190,2,TRUE)</f>
        <v>Financieel Management</v>
      </c>
      <c r="GA1" s="13" t="str">
        <f>VLOOKUP(GA3,_IO!$A$1:$B$190,2,TRUE)</f>
        <v>Financieel Management</v>
      </c>
      <c r="GB1" s="13" t="str">
        <f>VLOOKUP(GB3,_IO!$A$1:$B$190,2,TRUE)</f>
        <v>ICT-Management</v>
      </c>
      <c r="GC1" s="13" t="str">
        <f>VLOOKUP(GC3,_IO!$A$1:$B$190,2,TRUE)</f>
        <v>ICT-Management</v>
      </c>
      <c r="GD1" s="13" t="str">
        <f>VLOOKUP(GD3,_IO!$A$1:$B$190,2,TRUE)</f>
        <v>ICT-Management</v>
      </c>
      <c r="GE1" s="13" t="str">
        <f>VLOOKUP(GE3,_IO!$A$1:$B$190,2,TRUE)</f>
        <v>ICT-Management</v>
      </c>
      <c r="GF1" s="13" t="str">
        <f>VLOOKUP(GF3,_IO!$A$1:$B$190,2,TRUE)</f>
        <v>Medische technologie Management</v>
      </c>
      <c r="GG1" s="13" t="str">
        <f>VLOOKUP(GG3,_IO!$A$1:$B$190,2,TRUE)</f>
        <v>Juridisch Management</v>
      </c>
      <c r="GH1" s="13" t="str">
        <f>VLOOKUP(GH3,_IO!$A$1:$B$190,2,TRUE)</f>
        <v>Juridisch Management</v>
      </c>
      <c r="GI1" s="13" t="str">
        <f>VLOOKUP(GI3,_IO!$A$1:$B$190,2,TRUE)</f>
        <v>Veiligheid, Kwaliteit en Milieu Management</v>
      </c>
      <c r="GJ1" s="13" t="str">
        <f>VLOOKUP(GJ3,_IO!$A$1:$B$190,2,TRUE)</f>
        <v>Veiligheid, Kwaliteit en Milieu Management</v>
      </c>
      <c r="GK1" s="13" t="str">
        <f>VLOOKUP(GK3,_IO!$A$1:$B$190,2,TRUE)</f>
        <v>Veiligheid, Kwaliteit en Milieu Management</v>
      </c>
    </row>
    <row r="2" spans="1:194" x14ac:dyDescent="0.25">
      <c r="E2" s="43" t="str">
        <f>VLOOKUP(E3,_IO!$A$1:$C$190,3,TRUE)</f>
        <v>A_A</v>
      </c>
      <c r="F2" s="43" t="str">
        <f>VLOOKUP(F3,_IO!$A$1:$C$190,3,TRUE)</f>
        <v>A_A</v>
      </c>
      <c r="G2" s="43" t="str">
        <f>VLOOKUP(G3,_IO!$A$1:$C$190,3,TRUE)</f>
        <v>A_A</v>
      </c>
      <c r="H2" s="43" t="str">
        <f>VLOOKUP(H3,_IO!$A$1:$C$190,3,TRUE)</f>
        <v>A_A</v>
      </c>
      <c r="I2" s="43" t="str">
        <f>VLOOKUP(I3,_IO!$A$1:$C$190,3,TRUE)</f>
        <v>A_A</v>
      </c>
      <c r="J2" s="43" t="str">
        <f>VLOOKUP(J3,_IO!$A$1:$C$190,3,TRUE)</f>
        <v>A_B</v>
      </c>
      <c r="K2" s="43" t="str">
        <f>VLOOKUP(K3,_IO!$A$1:$C$190,3,TRUE)</f>
        <v>A_B</v>
      </c>
      <c r="L2" s="43" t="str">
        <f>VLOOKUP(L3,_IO!$A$1:$C$190,3,TRUE)</f>
        <v>A_B</v>
      </c>
      <c r="M2" s="43" t="str">
        <f>VLOOKUP(M3,_IO!$A$1:$C$190,3,TRUE)</f>
        <v>A_C</v>
      </c>
      <c r="N2" s="43" t="str">
        <f>VLOOKUP(N3,_IO!$A$1:$C$190,3,TRUE)</f>
        <v>A_C</v>
      </c>
      <c r="O2" s="43" t="str">
        <f>VLOOKUP(O3,_IO!$A$1:$C$190,3,TRUE)</f>
        <v>A_C</v>
      </c>
      <c r="P2" s="43" t="str">
        <f>VLOOKUP(P3,_IO!$A$1:$C$190,3,TRUE)</f>
        <v>A_C</v>
      </c>
      <c r="Q2" s="43" t="str">
        <f>VLOOKUP(Q3,_IO!$A$1:$C$190,3,TRUE)</f>
        <v>A_C</v>
      </c>
      <c r="R2" s="43" t="str">
        <f>VLOOKUP(R3,_IO!$A$1:$C$190,3,TRUE)</f>
        <v>A_C</v>
      </c>
      <c r="S2" s="43" t="str">
        <f>VLOOKUP(S3,_IO!$A$1:$C$190,3,TRUE)</f>
        <v>A_D</v>
      </c>
      <c r="T2" s="43" t="str">
        <f>VLOOKUP(T3,_IO!$A$1:$C$190,3,TRUE)</f>
        <v>A_D</v>
      </c>
      <c r="U2" s="43" t="str">
        <f>VLOOKUP(U3,_IO!$A$1:$C$190,3,TRUE)</f>
        <v>A_E</v>
      </c>
      <c r="V2" s="43" t="str">
        <f>VLOOKUP(V3,_IO!$A$1:$C$190,3,TRUE)</f>
        <v>A_E</v>
      </c>
      <c r="W2" s="43" t="str">
        <f>VLOOKUP(W3,_IO!$A$1:$C$190,3,TRUE)</f>
        <v>A_F</v>
      </c>
      <c r="X2" s="43" t="str">
        <f>VLOOKUP(X3,_IO!$A$1:$C$190,3,TRUE)</f>
        <v>A_F</v>
      </c>
      <c r="Y2" s="43" t="str">
        <f>VLOOKUP(Y3,_IO!$A$1:$C$190,3,TRUE)</f>
        <v>A_F</v>
      </c>
      <c r="Z2" s="43" t="str">
        <f>VLOOKUP(Z3,_IO!$A$1:$C$190,3,TRUE)</f>
        <v>A_F</v>
      </c>
      <c r="AA2" s="43" t="str">
        <f>VLOOKUP(AA3,_IO!$A$1:$C$190,3,TRUE)</f>
        <v>A_G</v>
      </c>
      <c r="AB2" s="43" t="str">
        <f>VLOOKUP(AB3,_IO!$A$1:$C$190,3,TRUE)</f>
        <v>B_A</v>
      </c>
      <c r="AC2" s="43" t="str">
        <f>VLOOKUP(AC3,_IO!$A$1:$C$190,3,TRUE)</f>
        <v>B_A</v>
      </c>
      <c r="AD2" s="43" t="str">
        <f>VLOOKUP(AD3,_IO!$A$1:$C$190,3,TRUE)</f>
        <v>B_A</v>
      </c>
      <c r="AE2" s="43" t="str">
        <f>VLOOKUP(AE3,_IO!$A$1:$C$190,3,TRUE)</f>
        <v>B_B</v>
      </c>
      <c r="AF2" s="43" t="str">
        <f>VLOOKUP(AF3,_IO!$A$1:$C$190,3,TRUE)</f>
        <v>B_B</v>
      </c>
      <c r="AG2" s="43" t="str">
        <f>VLOOKUP(AG3,_IO!$A$1:$C$190,3,TRUE)</f>
        <v>B_C</v>
      </c>
      <c r="AH2" s="43" t="str">
        <f>VLOOKUP(AH3,_IO!$A$1:$C$190,3,TRUE)</f>
        <v>B_C</v>
      </c>
      <c r="AI2" s="43" t="str">
        <f>VLOOKUP(AI3,_IO!$A$1:$C$190,3,TRUE)</f>
        <v>B_D</v>
      </c>
      <c r="AJ2" s="43" t="str">
        <f>VLOOKUP(AJ3,_IO!$A$1:$C$190,3,TRUE)</f>
        <v>B_D</v>
      </c>
      <c r="AK2" s="43" t="str">
        <f>VLOOKUP(AK3,_IO!$A$1:$C$190,3,TRUE)</f>
        <v>B_E</v>
      </c>
      <c r="AL2" s="43" t="str">
        <f>VLOOKUP(AL3,_IO!$A$1:$C$190,3,TRUE)</f>
        <v>B_F</v>
      </c>
      <c r="AM2" s="43" t="str">
        <f>VLOOKUP(AM3,_IO!$A$1:$C$190,3,TRUE)</f>
        <v>CAA</v>
      </c>
      <c r="AN2" s="43" t="str">
        <f>VLOOKUP(AN3,_IO!$A$1:$C$190,3,TRUE)</f>
        <v>CAA</v>
      </c>
      <c r="AO2" s="43" t="str">
        <f>VLOOKUP(AO3,_IO!$A$1:$C$190,3,TRUE)</f>
        <v>CAB</v>
      </c>
      <c r="AP2" s="43" t="str">
        <f>VLOOKUP(AP3,_IO!$A$1:$C$190,3,TRUE)</f>
        <v>CAB</v>
      </c>
      <c r="AQ2" s="43" t="str">
        <f>VLOOKUP(AQ3,_IO!$A$1:$C$190,3,TRUE)</f>
        <v>CAB</v>
      </c>
      <c r="AR2" s="43" t="str">
        <f>VLOOKUP(AR3,_IO!$A$1:$C$190,3,TRUE)</f>
        <v>CAB</v>
      </c>
      <c r="AS2" s="43" t="str">
        <f>VLOOKUP(AS3,_IO!$A$1:$C$190,3,TRUE)</f>
        <v>CAB</v>
      </c>
      <c r="AT2" s="43" t="str">
        <f>VLOOKUP(AT3,_IO!$A$1:$C$190,3,TRUE)</f>
        <v>CAB</v>
      </c>
      <c r="AU2" s="43" t="str">
        <f>VLOOKUP(AU3,_IO!$A$1:$C$190,3,TRUE)</f>
        <v>CAB</v>
      </c>
      <c r="AV2" s="43" t="str">
        <f>VLOOKUP(AV3,_IO!$A$1:$C$190,3,TRUE)</f>
        <v>CAB</v>
      </c>
      <c r="AW2" s="43" t="str">
        <f>VLOOKUP(AW3,_IO!$A$1:$C$190,3,TRUE)</f>
        <v>CAB</v>
      </c>
      <c r="AX2" s="43" t="str">
        <f>VLOOKUP(AX3,_IO!$A$1:$C$190,3,TRUE)</f>
        <v>CAB</v>
      </c>
      <c r="AY2" s="43" t="str">
        <f>VLOOKUP(AY3,_IO!$A$1:$C$190,3,TRUE)</f>
        <v>CAB</v>
      </c>
      <c r="AZ2" s="43" t="str">
        <f>VLOOKUP(AZ3,_IO!$A$1:$C$190,3,TRUE)</f>
        <v>CAB</v>
      </c>
      <c r="BA2" s="43" t="str">
        <f>VLOOKUP(BA3,_IO!$A$1:$C$190,3,TRUE)</f>
        <v>CAB</v>
      </c>
      <c r="BB2" s="43" t="str">
        <f>VLOOKUP(BB3,_IO!$A$1:$C$190,3,TRUE)</f>
        <v>CBA</v>
      </c>
      <c r="BC2" s="43" t="str">
        <f>VLOOKUP(BC3,_IO!$A$1:$C$190,3,TRUE)</f>
        <v>CBA</v>
      </c>
      <c r="BD2" s="43" t="str">
        <f>VLOOKUP(BD3,_IO!$A$1:$C$190,3,TRUE)</f>
        <v>CBA</v>
      </c>
      <c r="BE2" s="43" t="str">
        <f>VLOOKUP(BE3,_IO!$A$1:$C$190,3,TRUE)</f>
        <v>CBA</v>
      </c>
      <c r="BF2" s="43" t="str">
        <f>VLOOKUP(BF3,_IO!$A$1:$C$190,3,TRUE)</f>
        <v>CBA</v>
      </c>
      <c r="BG2" s="43" t="str">
        <f>VLOOKUP(BG3,_IO!$A$1:$C$190,3,TRUE)</f>
        <v>CBA</v>
      </c>
      <c r="BH2" s="43" t="str">
        <f>VLOOKUP(BH3,_IO!$A$1:$C$190,3,TRUE)</f>
        <v>CBA</v>
      </c>
      <c r="BI2" s="43" t="str">
        <f>VLOOKUP(BI3,_IO!$A$1:$C$190,3,TRUE)</f>
        <v>CBA</v>
      </c>
      <c r="BJ2" s="43" t="str">
        <f>VLOOKUP(BJ3,_IO!$A$1:$C$190,3,TRUE)</f>
        <v>CBA</v>
      </c>
      <c r="BK2" s="43" t="str">
        <f>VLOOKUP(BK3,_IO!$A$1:$C$190,3,TRUE)</f>
        <v>CBA</v>
      </c>
      <c r="BL2" s="43" t="str">
        <f>VLOOKUP(BL3,_IO!$A$1:$C$190,3,TRUE)</f>
        <v>CBA</v>
      </c>
      <c r="BM2" s="43" t="str">
        <f>VLOOKUP(BM3,_IO!$A$1:$C$190,3,TRUE)</f>
        <v>CBA</v>
      </c>
      <c r="BN2" s="43" t="str">
        <f>VLOOKUP(BN3,_IO!$A$1:$C$190,3,TRUE)</f>
        <v>CBA</v>
      </c>
      <c r="BO2" s="43" t="str">
        <f>VLOOKUP(BO3,_IO!$A$1:$C$190,3,TRUE)</f>
        <v>CBA</v>
      </c>
      <c r="BP2" s="43" t="str">
        <f>VLOOKUP(BP3,_IO!$A$1:$C$190,3,TRUE)</f>
        <v>CBA</v>
      </c>
      <c r="BQ2" s="43" t="str">
        <f>VLOOKUP(BQ3,_IO!$A$1:$C$190,3,TRUE)</f>
        <v>CBA</v>
      </c>
      <c r="BR2" s="43" t="str">
        <f>VLOOKUP(BR3,_IO!$A$1:$C$190,3,TRUE)</f>
        <v>CBA</v>
      </c>
      <c r="BS2" s="43" t="str">
        <f>VLOOKUP(BS3,_IO!$A$1:$C$190,3,TRUE)</f>
        <v>CBA</v>
      </c>
      <c r="BT2" s="43" t="str">
        <f>VLOOKUP(BT3,_IO!$A$1:$C$190,3,TRUE)</f>
        <v>CBA</v>
      </c>
      <c r="BU2" s="43" t="str">
        <f>VLOOKUP(BU3,_IO!$A$1:$C$190,3,TRUE)</f>
        <v>CBA</v>
      </c>
      <c r="BV2" s="43" t="str">
        <f>VLOOKUP(BV3,_IO!$A$1:$C$190,3,TRUE)</f>
        <v>CBB</v>
      </c>
      <c r="BW2" s="43" t="str">
        <f>VLOOKUP(BW3,_IO!$A$1:$C$190,3,TRUE)</f>
        <v>CBB</v>
      </c>
      <c r="BX2" s="43" t="str">
        <f>VLOOKUP(BX3,_IO!$A$1:$C$190,3,TRUE)</f>
        <v>CBC</v>
      </c>
      <c r="BY2" s="43" t="str">
        <f>VLOOKUP(BY3,_IO!$A$1:$C$190,3,TRUE)</f>
        <v>CBC</v>
      </c>
      <c r="BZ2" s="43" t="str">
        <f>VLOOKUP(BZ3,_IO!$A$1:$C$190,3,TRUE)</f>
        <v>CBC</v>
      </c>
      <c r="CA2" s="43" t="str">
        <f>VLOOKUP(CA3,_IO!$A$1:$C$190,3,TRUE)</f>
        <v>CC</v>
      </c>
      <c r="CB2" s="43" t="str">
        <f>VLOOKUP(CB3,_IO!$A$1:$C$190,3,TRUE)</f>
        <v>CCA</v>
      </c>
      <c r="CC2" s="43" t="str">
        <f>VLOOKUP(CC3,_IO!$A$1:$C$190,3,TRUE)</f>
        <v>CCA</v>
      </c>
      <c r="CD2" s="43" t="str">
        <f>VLOOKUP(CD3,_IO!$A$1:$C$190,3,TRUE)</f>
        <v>CCB</v>
      </c>
      <c r="CE2" s="43" t="str">
        <f>VLOOKUP(CE3,_IO!$A$1:$C$190,3,TRUE)</f>
        <v>CCB</v>
      </c>
      <c r="CF2" s="43" t="str">
        <f>VLOOKUP(CF3,_IO!$A$1:$C$190,3,TRUE)</f>
        <v>CCB</v>
      </c>
      <c r="CG2" s="43" t="str">
        <f>VLOOKUP(CG3,_IO!$A$1:$C$190,3,TRUE)</f>
        <v>CCB</v>
      </c>
      <c r="CH2" s="43" t="str">
        <f>VLOOKUP(CH3,_IO!$A$1:$C$190,3,TRUE)</f>
        <v>CCB</v>
      </c>
      <c r="CI2" s="43" t="str">
        <f>VLOOKUP(CI3,_IO!$A$1:$C$190,3,TRUE)</f>
        <v>CCC</v>
      </c>
      <c r="CJ2" s="43" t="str">
        <f>VLOOKUP(CJ3,_IO!$A$1:$C$190,3,TRUE)</f>
        <v>CCC</v>
      </c>
      <c r="CK2" s="43" t="str">
        <f>VLOOKUP(CK3,_IO!$A$1:$C$190,3,TRUE)</f>
        <v>CCD</v>
      </c>
      <c r="CL2" s="43" t="str">
        <f>VLOOKUP(CL3,_IO!$A$1:$C$190,3,TRUE)</f>
        <v>CCD</v>
      </c>
      <c r="CM2" s="43" t="str">
        <f>VLOOKUP(CM3,_IO!$A$1:$C$190,3,TRUE)</f>
        <v>CCD</v>
      </c>
      <c r="CN2" s="43" t="str">
        <f>VLOOKUP(CN3,_IO!$A$1:$C$190,3,TRUE)</f>
        <v>CCD</v>
      </c>
      <c r="CO2" s="43" t="str">
        <f>VLOOKUP(CO3,_IO!$A$1:$C$190,3,TRUE)</f>
        <v>CCD</v>
      </c>
      <c r="CP2" s="43" t="str">
        <f>VLOOKUP(CP3,_IO!$A$1:$C$190,3,TRUE)</f>
        <v>CCD</v>
      </c>
      <c r="CQ2" s="43" t="str">
        <f>VLOOKUP(CQ3,_IO!$A$1:$C$190,3,TRUE)</f>
        <v>CCE</v>
      </c>
      <c r="CR2" s="43" t="str">
        <f>VLOOKUP(CR3,_IO!$A$1:$C$190,3,TRUE)</f>
        <v>CCE</v>
      </c>
      <c r="CS2" s="43" t="str">
        <f>VLOOKUP(CS3,_IO!$A$1:$C$190,3,TRUE)</f>
        <v>CCE</v>
      </c>
      <c r="CT2" s="43" t="str">
        <f>VLOOKUP(CT3,_IO!$A$1:$C$190,3,TRUE)</f>
        <v>CCE</v>
      </c>
      <c r="CU2" s="43" t="str">
        <f>VLOOKUP(CU3,_IO!$A$1:$C$190,3,TRUE)</f>
        <v>CCE</v>
      </c>
      <c r="CV2" s="43" t="str">
        <f>VLOOKUP(CV3,_IO!$A$1:$C$190,3,TRUE)</f>
        <v>CCE</v>
      </c>
      <c r="CW2" s="43" t="str">
        <f>VLOOKUP(CW3,_IO!$A$1:$C$190,3,TRUE)</f>
        <v>CCE</v>
      </c>
      <c r="CX2" s="43" t="str">
        <f>VLOOKUP(CX3,_IO!$A$1:$C$190,3,TRUE)</f>
        <v>CCE</v>
      </c>
      <c r="CY2" s="43" t="str">
        <f>VLOOKUP(CY3,_IO!$A$1:$C$190,3,TRUE)</f>
        <v>CCF</v>
      </c>
      <c r="CZ2" s="43" t="str">
        <f>VLOOKUP(CZ3,_IO!$A$1:$C$190,3,TRUE)</f>
        <v>CCF</v>
      </c>
      <c r="DA2" s="43" t="str">
        <f>VLOOKUP(DA3,_IO!$A$1:$C$190,3,TRUE)</f>
        <v>CCF</v>
      </c>
      <c r="DB2" s="43" t="str">
        <f>VLOOKUP(DB3,_IO!$A$1:$C$190,3,TRUE)</f>
        <v>CDA</v>
      </c>
      <c r="DC2" s="43" t="str">
        <f>VLOOKUP(DC3,_IO!$A$1:$C$190,3,TRUE)</f>
        <v>CDA</v>
      </c>
      <c r="DD2" s="43" t="str">
        <f>VLOOKUP(DD3,_IO!$A$1:$C$190,3,TRUE)</f>
        <v>CDA</v>
      </c>
      <c r="DE2" s="43" t="str">
        <f>VLOOKUP(DE3,_IO!$A$1:$C$190,3,TRUE)</f>
        <v>CDA</v>
      </c>
      <c r="DF2" s="43" t="str">
        <f>VLOOKUP(DF3,_IO!$A$1:$C$190,3,TRUE)</f>
        <v>CDA</v>
      </c>
      <c r="DG2" s="43" t="str">
        <f>VLOOKUP(DG3,_IO!$A$1:$C$190,3,TRUE)</f>
        <v>CEA</v>
      </c>
      <c r="DH2" s="43" t="str">
        <f>VLOOKUP(DH3,_IO!$A$1:$C$190,3,TRUE)</f>
        <v>CEA</v>
      </c>
      <c r="DI2" s="43" t="str">
        <f>VLOOKUP(DI3,_IO!$A$1:$C$190,3,TRUE)</f>
        <v>CEA</v>
      </c>
      <c r="DJ2" s="43" t="str">
        <f>VLOOKUP(DJ3,_IO!$A$1:$C$190,3,TRUE)</f>
        <v>CEB</v>
      </c>
      <c r="DK2" s="43" t="str">
        <f>VLOOKUP(DK3,_IO!$A$1:$C$190,3,TRUE)</f>
        <v>CEB</v>
      </c>
      <c r="DL2" s="43" t="str">
        <f>VLOOKUP(DL3,_IO!$A$1:$C$190,3,TRUE)</f>
        <v>CEB</v>
      </c>
      <c r="DM2" s="43" t="str">
        <f>VLOOKUP(DM3,_IO!$A$1:$C$190,3,TRUE)</f>
        <v>CEB</v>
      </c>
      <c r="DN2" s="43" t="str">
        <f>VLOOKUP(DN3,_IO!$A$1:$C$190,3,TRUE)</f>
        <v>CEB</v>
      </c>
      <c r="DO2" s="43" t="str">
        <f>VLOOKUP(DO3,_IO!$A$1:$C$190,3,TRUE)</f>
        <v>CEC</v>
      </c>
      <c r="DP2" s="43" t="str">
        <f>VLOOKUP(DP3,_IO!$A$1:$C$190,3,TRUE)</f>
        <v>CEC</v>
      </c>
      <c r="DQ2" s="43" t="str">
        <f>VLOOKUP(DQ3,_IO!$A$1:$C$190,3,TRUE)</f>
        <v>CEC</v>
      </c>
      <c r="DR2" s="43" t="str">
        <f>VLOOKUP(DR3,_IO!$A$1:$C$190,3,TRUE)</f>
        <v>CEC</v>
      </c>
      <c r="DS2" s="43" t="str">
        <f>VLOOKUP(DS3,_IO!$A$1:$C$190,3,TRUE)</f>
        <v>CED</v>
      </c>
      <c r="DT2" s="43" t="str">
        <f>VLOOKUP(DT3,_IO!$A$1:$C$190,3,TRUE)</f>
        <v>CED</v>
      </c>
      <c r="DU2" s="43" t="str">
        <f>VLOOKUP(DU3,_IO!$A$1:$C$190,3,TRUE)</f>
        <v>CEE</v>
      </c>
      <c r="DV2" s="43" t="str">
        <f>VLOOKUP(DV3,_IO!$A$1:$C$190,3,TRUE)</f>
        <v>CEE</v>
      </c>
      <c r="DW2" s="43" t="str">
        <f>VLOOKUP(DW3,_IO!$A$1:$C$190,3,TRUE)</f>
        <v>D_A</v>
      </c>
      <c r="DX2" s="43" t="str">
        <f>VLOOKUP(DX3,_IO!$A$1:$C$190,3,TRUE)</f>
        <v>D_A</v>
      </c>
      <c r="DY2" s="43" t="str">
        <f>VLOOKUP(DY3,_IO!$A$1:$C$190,3,TRUE)</f>
        <v>D_A</v>
      </c>
      <c r="DZ2" s="43" t="str">
        <f>VLOOKUP(DZ3,_IO!$A$1:$C$190,3,TRUE)</f>
        <v>D_A</v>
      </c>
      <c r="EA2" s="43" t="str">
        <f>VLOOKUP(EA3,_IO!$A$1:$C$190,3,TRUE)</f>
        <v>D_A</v>
      </c>
      <c r="EB2" s="43" t="str">
        <f>VLOOKUP(EB3,_IO!$A$1:$C$190,3,TRUE)</f>
        <v>D_A</v>
      </c>
      <c r="EC2" s="43" t="str">
        <f>VLOOKUP(EC3,_IO!$A$1:$C$190,3,TRUE)</f>
        <v>D_A</v>
      </c>
      <c r="ED2" s="43" t="str">
        <f>VLOOKUP(ED3,_IO!$A$1:$C$190,3,TRUE)</f>
        <v>D_A</v>
      </c>
      <c r="EE2" s="43" t="str">
        <f>VLOOKUP(EE3,_IO!$A$1:$C$190,3,TRUE)</f>
        <v>D_B</v>
      </c>
      <c r="EF2" s="43" t="str">
        <f>VLOOKUP(EF3,_IO!$A$1:$C$190,3,TRUE)</f>
        <v>D_B</v>
      </c>
      <c r="EG2" s="43" t="str">
        <f>VLOOKUP(EG3,_IO!$A$1:$C$190,3,TRUE)</f>
        <v>D_B</v>
      </c>
      <c r="EH2" s="43" t="str">
        <f>VLOOKUP(EH3,_IO!$A$1:$C$190,3,TRUE)</f>
        <v>D_B</v>
      </c>
      <c r="EI2" s="43" t="str">
        <f>VLOOKUP(EI3,_IO!$A$1:$C$190,3,TRUE)</f>
        <v>D_B</v>
      </c>
      <c r="EJ2" s="43" t="str">
        <f>VLOOKUP(EJ3,_IO!$A$1:$C$190,3,TRUE)</f>
        <v>D_B</v>
      </c>
      <c r="EK2" s="43" t="str">
        <f>VLOOKUP(EK3,_IO!$A$1:$C$190,3,TRUE)</f>
        <v>D_B</v>
      </c>
      <c r="EL2" s="43" t="str">
        <f>VLOOKUP(EL3,_IO!$A$1:$C$190,3,TRUE)</f>
        <v>D_B</v>
      </c>
      <c r="EM2" s="43" t="str">
        <f>VLOOKUP(EM3,_IO!$A$1:$C$190,3,TRUE)</f>
        <v>D_B</v>
      </c>
      <c r="EN2" s="43" t="str">
        <f>VLOOKUP(EN3,_IO!$A$1:$C$190,3,TRUE)</f>
        <v>D_B</v>
      </c>
      <c r="EO2" s="43" t="str">
        <f>VLOOKUP(EO3,_IO!$A$1:$C$190,3,TRUE)</f>
        <v>D_C</v>
      </c>
      <c r="EP2" s="43" t="str">
        <f>VLOOKUP(EP3,_IO!$A$1:$C$190,3,TRUE)</f>
        <v>D_C</v>
      </c>
      <c r="EQ2" s="43" t="str">
        <f>VLOOKUP(EQ3,_IO!$A$1:$C$190,3,TRUE)</f>
        <v>D_C</v>
      </c>
      <c r="ER2" s="43" t="str">
        <f>VLOOKUP(ER3,_IO!$A$1:$C$190,3,TRUE)</f>
        <v>D_C</v>
      </c>
      <c r="ES2" s="43" t="str">
        <f>VLOOKUP(ES3,_IO!$A$1:$C$190,3,TRUE)</f>
        <v>D_D</v>
      </c>
      <c r="ET2" s="43" t="str">
        <f>VLOOKUP(ET3,_IO!$A$1:$C$190,3,TRUE)</f>
        <v>D_D</v>
      </c>
      <c r="EU2" s="43" t="str">
        <f>VLOOKUP(EU3,_IO!$A$1:$C$190,3,TRUE)</f>
        <v>D_D</v>
      </c>
      <c r="EV2" s="43" t="str">
        <f>VLOOKUP(EV3,_IO!$A$1:$C$190,3,TRUE)</f>
        <v>D_D</v>
      </c>
      <c r="EW2" s="43" t="str">
        <f>VLOOKUP(EW3,_IO!$A$1:$C$190,3,TRUE)</f>
        <v>E_A</v>
      </c>
      <c r="EX2" s="43" t="str">
        <f>VLOOKUP(EX3,_IO!$A$1:$C$190,3,TRUE)</f>
        <v>E_A</v>
      </c>
      <c r="EY2" s="43" t="str">
        <f>VLOOKUP(EY3,_IO!$A$1:$C$190,3,TRUE)</f>
        <v>E_A</v>
      </c>
      <c r="EZ2" s="43" t="str">
        <f>VLOOKUP(EZ3,_IO!$A$1:$C$190,3,TRUE)</f>
        <v>E_A</v>
      </c>
      <c r="FA2" s="43" t="str">
        <f>VLOOKUP(FA3,_IO!$A$1:$C$190,3,TRUE)</f>
        <v>E_A</v>
      </c>
      <c r="FB2" s="43" t="str">
        <f>VLOOKUP(FB3,_IO!$A$1:$C$190,3,TRUE)</f>
        <v>E_A</v>
      </c>
      <c r="FC2" s="43" t="str">
        <f>VLOOKUP(FC3,_IO!$A$1:$C$190,3,TRUE)</f>
        <v>E_B</v>
      </c>
      <c r="FD2" s="43" t="str">
        <f>VLOOKUP(FD3,_IO!$A$1:$C$190,3,TRUE)</f>
        <v>E_B</v>
      </c>
      <c r="FE2" s="43" t="str">
        <f>VLOOKUP(FE3,_IO!$A$1:$C$190,3,TRUE)</f>
        <v>E_B</v>
      </c>
      <c r="FF2" s="43" t="str">
        <f>VLOOKUP(FF3,_IO!$A$1:$C$190,3,TRUE)</f>
        <v>E_B</v>
      </c>
      <c r="FG2" s="43" t="str">
        <f>VLOOKUP(FG3,_IO!$A$1:$C$190,3,TRUE)</f>
        <v>E_C</v>
      </c>
      <c r="FH2" s="43" t="str">
        <f>VLOOKUP(FH3,_IO!$A$1:$C$190,3,TRUE)</f>
        <v>E_C</v>
      </c>
      <c r="FI2" s="43" t="str">
        <f>VLOOKUP(FI3,_IO!$A$1:$C$190,3,TRUE)</f>
        <v>E_C</v>
      </c>
      <c r="FJ2" s="43" t="str">
        <f>VLOOKUP(FJ3,_IO!$A$1:$C$190,3,TRUE)</f>
        <v>E_C</v>
      </c>
      <c r="FK2" s="43" t="str">
        <f>VLOOKUP(FK3,_IO!$A$1:$C$190,3,TRUE)</f>
        <v>E_D</v>
      </c>
      <c r="FL2" s="43" t="str">
        <f>VLOOKUP(FL3,_IO!$A$1:$C$190,3,TRUE)</f>
        <v>E_D</v>
      </c>
      <c r="FM2" s="43" t="str">
        <f>VLOOKUP(FM3,_IO!$A$1:$C$190,3,TRUE)</f>
        <v>E_D</v>
      </c>
      <c r="FN2" s="43" t="str">
        <f>VLOOKUP(FN3,_IO!$A$1:$C$190,3,TRUE)</f>
        <v>E_E</v>
      </c>
      <c r="FO2" s="43" t="str">
        <f>VLOOKUP(FO3,_IO!$A$1:$C$190,3,TRUE)</f>
        <v>E_E</v>
      </c>
      <c r="FP2" s="43" t="str">
        <f>VLOOKUP(FP3,_IO!$A$1:$C$190,3,TRUE)</f>
        <v>E_E</v>
      </c>
      <c r="FQ2" s="43" t="str">
        <f>VLOOKUP(FQ3,_IO!$A$1:$C$190,3,TRUE)</f>
        <v>E_F</v>
      </c>
      <c r="FR2" s="43" t="str">
        <f>VLOOKUP(FR3,_IO!$A$1:$C$190,3,TRUE)</f>
        <v>E_F</v>
      </c>
      <c r="FS2" s="43" t="str">
        <f>VLOOKUP(FS3,_IO!$A$1:$C$190,3,TRUE)</f>
        <v>E_F</v>
      </c>
      <c r="FT2" s="43" t="str">
        <f>VLOOKUP(FT3,_IO!$A$1:$C$190,3,TRUE)</f>
        <v>E_F</v>
      </c>
      <c r="FU2" s="43" t="str">
        <f>VLOOKUP(FU3,_IO!$A$1:$C$190,3,TRUE)</f>
        <v>E_F</v>
      </c>
      <c r="FV2" s="43" t="str">
        <f>VLOOKUP(FV3,_IO!$A$1:$C$190,3,TRUE)</f>
        <v>E_F</v>
      </c>
      <c r="FW2" s="43" t="str">
        <f>VLOOKUP(FW3,_IO!$A$1:$C$190,3,TRUE)</f>
        <v>E_F</v>
      </c>
      <c r="FX2" s="43" t="str">
        <f>VLOOKUP(FX3,_IO!$A$1:$C$190,3,TRUE)</f>
        <v>E_G</v>
      </c>
      <c r="FY2" s="43" t="str">
        <f>VLOOKUP(FY3,_IO!$A$1:$C$190,3,TRUE)</f>
        <v>E_G</v>
      </c>
      <c r="FZ2" s="43" t="str">
        <f>VLOOKUP(FZ3,_IO!$A$1:$C$190,3,TRUE)</f>
        <v>E_G</v>
      </c>
      <c r="GA2" s="43" t="str">
        <f>VLOOKUP(GA3,_IO!$A$1:$C$190,3,TRUE)</f>
        <v>E_G</v>
      </c>
      <c r="GB2" s="43" t="str">
        <f>VLOOKUP(GB3,_IO!$A$1:$C$190,3,TRUE)</f>
        <v>E_H</v>
      </c>
      <c r="GC2" s="43" t="str">
        <f>VLOOKUP(GC3,_IO!$A$1:$C$190,3,TRUE)</f>
        <v>E_H</v>
      </c>
      <c r="GD2" s="43" t="str">
        <f>VLOOKUP(GD3,_IO!$A$1:$C$190,3,TRUE)</f>
        <v>E_H</v>
      </c>
      <c r="GE2" s="43" t="str">
        <f>VLOOKUP(GE3,_IO!$A$1:$C$190,3,TRUE)</f>
        <v>E_H</v>
      </c>
      <c r="GF2" s="43" t="str">
        <f>VLOOKUP(GF3,_IO!$A$1:$C$190,3,TRUE)</f>
        <v>E_I</v>
      </c>
      <c r="GG2" s="43" t="str">
        <f>VLOOKUP(GG3,_IO!$A$1:$C$190,3,TRUE)</f>
        <v>E_J</v>
      </c>
      <c r="GH2" s="43" t="str">
        <f>VLOOKUP(GH3,_IO!$A$1:$C$190,3,TRUE)</f>
        <v>E_J</v>
      </c>
      <c r="GI2" s="43" t="str">
        <f>VLOOKUP(GI3,_IO!$A$1:$C$190,3,TRUE)</f>
        <v>E_K</v>
      </c>
      <c r="GJ2" s="43" t="str">
        <f>VLOOKUP(GJ3,_IO!$A$1:$C$190,3,TRUE)</f>
        <v>E_K</v>
      </c>
      <c r="GK2" s="43" t="str">
        <f>VLOOKUP(GK3,_IO!$A$1:$C$190,3,TRUE)</f>
        <v>E_K</v>
      </c>
      <c r="GL2" s="13"/>
    </row>
    <row r="3" spans="1:194" ht="150.75" customHeight="1" x14ac:dyDescent="0.25">
      <c r="E3" s="13" t="s">
        <v>503</v>
      </c>
      <c r="F3" s="13" t="s">
        <v>508</v>
      </c>
      <c r="G3" s="13" t="s">
        <v>453</v>
      </c>
      <c r="H3" s="13" t="s">
        <v>444</v>
      </c>
      <c r="I3" s="13" t="s">
        <v>504</v>
      </c>
      <c r="J3" s="13" t="s">
        <v>586</v>
      </c>
      <c r="K3" s="13" t="s">
        <v>587</v>
      </c>
      <c r="L3" s="13" t="s">
        <v>433</v>
      </c>
      <c r="M3" s="13" t="s">
        <v>513</v>
      </c>
      <c r="N3" s="13" t="s">
        <v>462</v>
      </c>
      <c r="O3" s="13" t="s">
        <v>501</v>
      </c>
      <c r="P3" s="13" t="s">
        <v>494</v>
      </c>
      <c r="Q3" s="13" t="s">
        <v>474</v>
      </c>
      <c r="R3" s="13" t="s">
        <v>461</v>
      </c>
      <c r="S3" s="13" t="s">
        <v>515</v>
      </c>
      <c r="T3" s="13" t="s">
        <v>435</v>
      </c>
      <c r="U3" s="13" t="s">
        <v>507</v>
      </c>
      <c r="V3" s="13" t="s">
        <v>441</v>
      </c>
      <c r="W3" s="13" t="s">
        <v>454</v>
      </c>
      <c r="X3" s="13" t="s">
        <v>465</v>
      </c>
      <c r="Y3" s="13" t="s">
        <v>456</v>
      </c>
      <c r="Z3" s="13" t="s">
        <v>497</v>
      </c>
      <c r="AA3" s="13" t="s">
        <v>436</v>
      </c>
      <c r="AB3" s="13" t="s">
        <v>466</v>
      </c>
      <c r="AC3" s="13" t="s">
        <v>500</v>
      </c>
      <c r="AD3" s="13" t="s">
        <v>479</v>
      </c>
      <c r="AE3" s="13" t="s">
        <v>480</v>
      </c>
      <c r="AF3" s="13" t="s">
        <v>502</v>
      </c>
      <c r="AG3" s="13" t="s">
        <v>438</v>
      </c>
      <c r="AH3" s="13" t="s">
        <v>464</v>
      </c>
      <c r="AI3" s="13" t="s">
        <v>448</v>
      </c>
      <c r="AJ3" s="13" t="s">
        <v>442</v>
      </c>
      <c r="AK3" s="13" t="s">
        <v>607</v>
      </c>
      <c r="AL3" s="13" t="s">
        <v>608</v>
      </c>
      <c r="AM3" s="13" t="s">
        <v>583</v>
      </c>
      <c r="AN3" s="13" t="s">
        <v>1169</v>
      </c>
      <c r="AO3" s="13" t="s">
        <v>552</v>
      </c>
      <c r="AP3" s="13" t="s">
        <v>537</v>
      </c>
      <c r="AQ3" s="13" t="s">
        <v>544</v>
      </c>
      <c r="AR3" s="13" t="s">
        <v>7</v>
      </c>
      <c r="AS3" s="13" t="s">
        <v>539</v>
      </c>
      <c r="AT3" s="13" t="s">
        <v>541</v>
      </c>
      <c r="AU3" s="13" t="s">
        <v>542</v>
      </c>
      <c r="AV3" s="13" t="s">
        <v>551</v>
      </c>
      <c r="AW3" s="13" t="s">
        <v>563</v>
      </c>
      <c r="AX3" s="13" t="s">
        <v>565</v>
      </c>
      <c r="AY3" s="13" t="s">
        <v>547</v>
      </c>
      <c r="AZ3" s="13" t="s">
        <v>543</v>
      </c>
      <c r="BA3" s="13" t="s">
        <v>540</v>
      </c>
      <c r="BB3" s="13" t="s">
        <v>536</v>
      </c>
      <c r="BC3" s="13" t="s">
        <v>570</v>
      </c>
      <c r="BD3" s="13" t="s">
        <v>1232</v>
      </c>
      <c r="BE3" s="13" t="s">
        <v>535</v>
      </c>
      <c r="BF3" s="13" t="s">
        <v>553</v>
      </c>
      <c r="BG3" s="13" t="s">
        <v>548</v>
      </c>
      <c r="BH3" s="13" t="s">
        <v>531</v>
      </c>
      <c r="BI3" s="13" t="s">
        <v>568</v>
      </c>
      <c r="BJ3" s="13" t="s">
        <v>571</v>
      </c>
      <c r="BK3" s="13" t="s">
        <v>530</v>
      </c>
      <c r="BL3" s="13" t="s">
        <v>546</v>
      </c>
      <c r="BM3" s="13" t="s">
        <v>545</v>
      </c>
      <c r="BN3" s="13" t="s">
        <v>554</v>
      </c>
      <c r="BO3" s="13" t="s">
        <v>572</v>
      </c>
      <c r="BP3" s="13" t="s">
        <v>569</v>
      </c>
      <c r="BQ3" s="13" t="s">
        <v>582</v>
      </c>
      <c r="BR3" s="13" t="s">
        <v>534</v>
      </c>
      <c r="BS3" s="13" t="s">
        <v>532</v>
      </c>
      <c r="BT3" s="13" t="s">
        <v>533</v>
      </c>
      <c r="BU3" s="13" t="s">
        <v>538</v>
      </c>
      <c r="BV3" s="13" t="s">
        <v>4</v>
      </c>
      <c r="BW3" s="13" t="s">
        <v>1233</v>
      </c>
      <c r="BX3" s="13" t="s">
        <v>555</v>
      </c>
      <c r="BY3" s="13" t="s">
        <v>5</v>
      </c>
      <c r="BZ3" s="13" t="s">
        <v>550</v>
      </c>
      <c r="CA3" s="13" t="s">
        <v>580</v>
      </c>
      <c r="CB3" s="13" t="s">
        <v>6</v>
      </c>
      <c r="CC3" s="13" t="s">
        <v>562</v>
      </c>
      <c r="CD3" s="13" t="s">
        <v>578</v>
      </c>
      <c r="CE3" s="13" t="s">
        <v>575</v>
      </c>
      <c r="CF3" s="13" t="s">
        <v>574</v>
      </c>
      <c r="CG3" s="13" t="s">
        <v>577</v>
      </c>
      <c r="CH3" s="13" t="s">
        <v>576</v>
      </c>
      <c r="CI3" s="13" t="s">
        <v>567</v>
      </c>
      <c r="CJ3" s="13" t="s">
        <v>564</v>
      </c>
      <c r="CK3" s="13" t="s">
        <v>585</v>
      </c>
      <c r="CL3" s="13" t="s">
        <v>584</v>
      </c>
      <c r="CM3" s="13" t="s">
        <v>483</v>
      </c>
      <c r="CN3" s="13" t="s">
        <v>523</v>
      </c>
      <c r="CO3" s="13" t="s">
        <v>521</v>
      </c>
      <c r="CP3" s="13" t="s">
        <v>1230</v>
      </c>
      <c r="CQ3" s="13" t="s">
        <v>1231</v>
      </c>
      <c r="CR3" s="13" t="s">
        <v>557</v>
      </c>
      <c r="CS3" s="13" t="s">
        <v>556</v>
      </c>
      <c r="CT3" s="13" t="s">
        <v>561</v>
      </c>
      <c r="CU3" s="13" t="s">
        <v>1234</v>
      </c>
      <c r="CV3" s="13" t="s">
        <v>560</v>
      </c>
      <c r="CW3" s="13" t="s">
        <v>559</v>
      </c>
      <c r="CX3" s="13" t="s">
        <v>558</v>
      </c>
      <c r="CY3" s="13" t="s">
        <v>524</v>
      </c>
      <c r="CZ3" s="13" t="s">
        <v>566</v>
      </c>
      <c r="DA3" s="13" t="s">
        <v>573</v>
      </c>
      <c r="DB3" s="13" t="s">
        <v>518</v>
      </c>
      <c r="DC3" s="13" t="s">
        <v>527</v>
      </c>
      <c r="DD3" s="13" t="s">
        <v>529</v>
      </c>
      <c r="DE3" s="13" t="s">
        <v>528</v>
      </c>
      <c r="DF3" s="13" t="s">
        <v>525</v>
      </c>
      <c r="DG3" s="13" t="s">
        <v>487</v>
      </c>
      <c r="DH3" s="13" t="s">
        <v>495</v>
      </c>
      <c r="DI3" s="13" t="s">
        <v>475</v>
      </c>
      <c r="DJ3" s="13" t="s">
        <v>519</v>
      </c>
      <c r="DK3" s="13" t="s">
        <v>481</v>
      </c>
      <c r="DL3" s="13" t="s">
        <v>520</v>
      </c>
      <c r="DM3" s="13" t="s">
        <v>581</v>
      </c>
      <c r="DN3" s="13" t="s">
        <v>1177</v>
      </c>
      <c r="DO3" s="13" t="s">
        <v>579</v>
      </c>
      <c r="DP3" s="13" t="s">
        <v>526</v>
      </c>
      <c r="DQ3" s="13" t="s">
        <v>493</v>
      </c>
      <c r="DR3" s="13" t="s">
        <v>472</v>
      </c>
      <c r="DS3" s="13" t="s">
        <v>452</v>
      </c>
      <c r="DT3" s="13" t="s">
        <v>522</v>
      </c>
      <c r="DU3" s="13" t="s">
        <v>485</v>
      </c>
      <c r="DV3" s="13" t="s">
        <v>449</v>
      </c>
      <c r="DW3" s="13" t="s">
        <v>440</v>
      </c>
      <c r="DX3" s="13" t="s">
        <v>590</v>
      </c>
      <c r="DY3" s="13" t="s">
        <v>588</v>
      </c>
      <c r="DZ3" s="13" t="s">
        <v>439</v>
      </c>
      <c r="EA3" s="13" t="s">
        <v>439</v>
      </c>
      <c r="EB3" s="13" t="s">
        <v>486</v>
      </c>
      <c r="EC3" s="13" t="s">
        <v>589</v>
      </c>
      <c r="ED3" s="13" t="s">
        <v>591</v>
      </c>
      <c r="EE3" s="13" t="s">
        <v>594</v>
      </c>
      <c r="EF3" s="13" t="s">
        <v>592</v>
      </c>
      <c r="EG3" s="13" t="s">
        <v>593</v>
      </c>
      <c r="EH3" s="13" t="s">
        <v>597</v>
      </c>
      <c r="EI3" s="13" t="s">
        <v>599</v>
      </c>
      <c r="EJ3" s="13" t="s">
        <v>463</v>
      </c>
      <c r="EK3" s="13" t="s">
        <v>598</v>
      </c>
      <c r="EL3" s="13" t="s">
        <v>595</v>
      </c>
      <c r="EM3" s="13" t="s">
        <v>596</v>
      </c>
      <c r="EN3" s="13" t="s">
        <v>600</v>
      </c>
      <c r="EO3" s="13" t="s">
        <v>603</v>
      </c>
      <c r="EP3" s="13" t="s">
        <v>601</v>
      </c>
      <c r="EQ3" s="13" t="s">
        <v>602</v>
      </c>
      <c r="ER3" s="13" t="s">
        <v>431</v>
      </c>
      <c r="ES3" s="13" t="s">
        <v>604</v>
      </c>
      <c r="ET3" s="13" t="s">
        <v>605</v>
      </c>
      <c r="EU3" s="13" t="s">
        <v>482</v>
      </c>
      <c r="EV3" s="13" t="s">
        <v>606</v>
      </c>
      <c r="EW3" s="13" t="s">
        <v>516</v>
      </c>
      <c r="EX3" s="13" t="s">
        <v>447</v>
      </c>
      <c r="EY3" s="13" t="s">
        <v>499</v>
      </c>
      <c r="EZ3" s="13" t="s">
        <v>443</v>
      </c>
      <c r="FA3" s="13" t="s">
        <v>489</v>
      </c>
      <c r="FB3" s="13" t="s">
        <v>458</v>
      </c>
      <c r="FC3" s="13" t="s">
        <v>469</v>
      </c>
      <c r="FD3" s="13" t="s">
        <v>512</v>
      </c>
      <c r="FE3" s="13" t="s">
        <v>470</v>
      </c>
      <c r="FF3" s="13" t="s">
        <v>434</v>
      </c>
      <c r="FG3" s="13" t="s">
        <v>492</v>
      </c>
      <c r="FH3" s="13" t="s">
        <v>488</v>
      </c>
      <c r="FI3" s="13" t="s">
        <v>517</v>
      </c>
      <c r="FJ3" s="13" t="s">
        <v>478</v>
      </c>
      <c r="FK3" s="13" t="s">
        <v>473</v>
      </c>
      <c r="FL3" s="13" t="s">
        <v>451</v>
      </c>
      <c r="FM3" s="13" t="s">
        <v>511</v>
      </c>
      <c r="FN3" s="13" t="s">
        <v>509</v>
      </c>
      <c r="FO3" s="13" t="s">
        <v>432</v>
      </c>
      <c r="FP3" s="13" t="s">
        <v>459</v>
      </c>
      <c r="FQ3" s="13" t="s">
        <v>514</v>
      </c>
      <c r="FR3" s="13" t="s">
        <v>450</v>
      </c>
      <c r="FS3" s="13" t="s">
        <v>510</v>
      </c>
      <c r="FT3" s="13" t="s">
        <v>506</v>
      </c>
      <c r="FU3" s="13" t="s">
        <v>505</v>
      </c>
      <c r="FV3" s="13" t="s">
        <v>477</v>
      </c>
      <c r="FW3" s="13" t="s">
        <v>476</v>
      </c>
      <c r="FX3" s="13" t="s">
        <v>437</v>
      </c>
      <c r="FY3" s="13" t="s">
        <v>468</v>
      </c>
      <c r="FZ3" s="13" t="s">
        <v>455</v>
      </c>
      <c r="GA3" s="13" t="s">
        <v>498</v>
      </c>
      <c r="GB3" s="13" t="s">
        <v>457</v>
      </c>
      <c r="GC3" s="13" t="s">
        <v>484</v>
      </c>
      <c r="GD3" s="13" t="s">
        <v>491</v>
      </c>
      <c r="GE3" s="13" t="s">
        <v>471</v>
      </c>
      <c r="GF3" s="13" t="s">
        <v>496</v>
      </c>
      <c r="GG3" s="13" t="s">
        <v>460</v>
      </c>
      <c r="GH3" s="13" t="s">
        <v>445</v>
      </c>
      <c r="GI3" s="13" t="s">
        <v>467</v>
      </c>
      <c r="GJ3" s="13" t="s">
        <v>490</v>
      </c>
      <c r="GK3" s="13" t="s">
        <v>446</v>
      </c>
    </row>
    <row r="4" spans="1:194" x14ac:dyDescent="0.25">
      <c r="E4" s="14">
        <f>COUNTA(E5:E174)</f>
        <v>0</v>
      </c>
      <c r="F4" s="14">
        <f>COUNTA(F5:F174)</f>
        <v>0</v>
      </c>
      <c r="G4" s="14">
        <f>COUNTA(G5:G174)</f>
        <v>0</v>
      </c>
      <c r="H4" s="14">
        <f>COUNTA(H5:H174)</f>
        <v>0</v>
      </c>
      <c r="I4" s="14">
        <f>COUNTA(I5:I174)</f>
        <v>0</v>
      </c>
      <c r="J4" s="14">
        <f>COUNTA(J5:J174)</f>
        <v>2</v>
      </c>
      <c r="K4" s="14">
        <f>COUNTA(K5:K174)</f>
        <v>1</v>
      </c>
      <c r="L4" s="14">
        <f>COUNTA(L5:L174)</f>
        <v>0</v>
      </c>
      <c r="M4" s="14">
        <f>COUNTA(M5:M174)</f>
        <v>0</v>
      </c>
      <c r="N4" s="14">
        <f>COUNTA(N5:N174)</f>
        <v>0</v>
      </c>
      <c r="O4" s="14">
        <f>COUNTA(O5:O174)</f>
        <v>0</v>
      </c>
      <c r="P4" s="14">
        <f>COUNTA(P5:P174)</f>
        <v>0</v>
      </c>
      <c r="Q4" s="14">
        <f>COUNTA(Q5:Q174)</f>
        <v>0</v>
      </c>
      <c r="R4" s="14">
        <f>COUNTA(R5:R174)</f>
        <v>0</v>
      </c>
      <c r="S4" s="14">
        <f>COUNTA(S5:S174)</f>
        <v>0</v>
      </c>
      <c r="T4" s="14">
        <f>COUNTA(T5:T174)</f>
        <v>0</v>
      </c>
      <c r="U4" s="14">
        <f>COUNTA(U5:U174)</f>
        <v>0</v>
      </c>
      <c r="V4" s="14">
        <f>COUNTA(V5:V174)</f>
        <v>0</v>
      </c>
      <c r="W4" s="14">
        <f>COUNTA(W5:W174)</f>
        <v>0</v>
      </c>
      <c r="X4" s="14">
        <f>COUNTA(X5:X174)</f>
        <v>0</v>
      </c>
      <c r="Y4" s="14">
        <f>COUNTA(Y5:Y174)</f>
        <v>0</v>
      </c>
      <c r="Z4" s="14">
        <f>COUNTA(Z5:Z174)</f>
        <v>0</v>
      </c>
      <c r="AA4" s="14">
        <f>COUNTA(AA5:AA174)</f>
        <v>0</v>
      </c>
      <c r="AB4" s="14">
        <f>COUNTA(AB5:AB174)</f>
        <v>0</v>
      </c>
      <c r="AC4" s="14">
        <f>COUNTA(AC5:AC174)</f>
        <v>0</v>
      </c>
      <c r="AD4" s="14">
        <f>COUNTA(AD5:AD174)</f>
        <v>0</v>
      </c>
      <c r="AE4" s="14">
        <f>COUNTA(AE5:AE174)</f>
        <v>0</v>
      </c>
      <c r="AF4" s="14">
        <f>COUNTA(AF5:AF174)</f>
        <v>0</v>
      </c>
      <c r="AG4" s="14">
        <f>COUNTA(AG5:AG174)</f>
        <v>0</v>
      </c>
      <c r="AH4" s="14">
        <f>COUNTA(AH5:AH174)</f>
        <v>0</v>
      </c>
      <c r="AI4" s="14">
        <f>COUNTA(AI5:AI174)</f>
        <v>0</v>
      </c>
      <c r="AJ4" s="14">
        <f>COUNTA(AJ5:AJ174)</f>
        <v>0</v>
      </c>
      <c r="AK4" s="14">
        <f>COUNTA(AK5:AK174)</f>
        <v>0</v>
      </c>
      <c r="AL4" s="14">
        <f>COUNTA(AL5:AL174)</f>
        <v>0</v>
      </c>
      <c r="AM4" s="14">
        <f>COUNTA(AM5:AM174)</f>
        <v>2</v>
      </c>
      <c r="AN4" s="14">
        <f>COUNTA(AN5:AN174)</f>
        <v>2</v>
      </c>
      <c r="AO4" s="14">
        <f>COUNTA(AO5:AO174)</f>
        <v>0</v>
      </c>
      <c r="AP4" s="14">
        <f>COUNTA(AP5:AP174)</f>
        <v>1</v>
      </c>
      <c r="AQ4" s="14">
        <f>COUNTA(AQ5:AQ174)</f>
        <v>0</v>
      </c>
      <c r="AR4" s="14">
        <f>COUNTA(AR5:AR174)</f>
        <v>2</v>
      </c>
      <c r="AS4" s="14">
        <f>COUNTA(AS5:AS174)</f>
        <v>3</v>
      </c>
      <c r="AT4" s="14">
        <f>COUNTA(AT5:AT174)</f>
        <v>1</v>
      </c>
      <c r="AU4" s="14">
        <f>COUNTA(AU5:AU174)</f>
        <v>1</v>
      </c>
      <c r="AV4" s="14">
        <f>COUNTA(AV5:AV174)</f>
        <v>2</v>
      </c>
      <c r="AW4" s="14">
        <f>COUNTA(AW5:AW174)</f>
        <v>1</v>
      </c>
      <c r="AX4" s="14">
        <f>COUNTA(AX5:AX174)</f>
        <v>1</v>
      </c>
      <c r="AY4" s="14">
        <f>COUNTA(AY5:AY174)</f>
        <v>3</v>
      </c>
      <c r="AZ4" s="14">
        <f>COUNTA(AZ5:AZ174)</f>
        <v>4</v>
      </c>
      <c r="BA4" s="14">
        <f>COUNTA(BA5:BA174)</f>
        <v>5</v>
      </c>
      <c r="BB4" s="14">
        <f>COUNTA(BB5:BB174)</f>
        <v>1</v>
      </c>
      <c r="BC4" s="14">
        <f>COUNTA(BC5:BC174)</f>
        <v>0</v>
      </c>
      <c r="BD4" s="14">
        <f>COUNTA(BD5:BD174)</f>
        <v>1</v>
      </c>
      <c r="BE4" s="14">
        <f>COUNTA(BE5:BE174)</f>
        <v>1</v>
      </c>
      <c r="BF4" s="14">
        <f>COUNTA(BF5:BF174)</f>
        <v>0</v>
      </c>
      <c r="BG4" s="14">
        <f>COUNTA(BG5:BG174)</f>
        <v>3</v>
      </c>
      <c r="BH4" s="14">
        <f>COUNTA(BH5:BH174)</f>
        <v>0</v>
      </c>
      <c r="BI4" s="14">
        <f>COUNTA(BI5:BI174)</f>
        <v>0</v>
      </c>
      <c r="BJ4" s="14">
        <f>COUNTA(BJ5:BJ174)</f>
        <v>1</v>
      </c>
      <c r="BK4" s="14">
        <f>COUNTA(BK5:BK174)</f>
        <v>3</v>
      </c>
      <c r="BL4" s="14">
        <f>COUNTA(BL5:BL174)</f>
        <v>2</v>
      </c>
      <c r="BM4" s="14">
        <f>COUNTA(BM5:BM174)</f>
        <v>11</v>
      </c>
      <c r="BN4" s="14">
        <f>COUNTA(BN5:BN174)</f>
        <v>1</v>
      </c>
      <c r="BO4" s="14">
        <f>COUNTA(BO5:BO174)</f>
        <v>1</v>
      </c>
      <c r="BP4" s="14">
        <f>COUNTA(BP5:BP174)</f>
        <v>0</v>
      </c>
      <c r="BQ4" s="14">
        <f>COUNTA(BQ5:BQ174)</f>
        <v>3</v>
      </c>
      <c r="BR4" s="14">
        <f>COUNTA(BR5:BR174)</f>
        <v>2</v>
      </c>
      <c r="BS4" s="14">
        <f>COUNTA(BS5:BS174)</f>
        <v>1</v>
      </c>
      <c r="BT4" s="14">
        <f>COUNTA(BT5:BT174)</f>
        <v>0</v>
      </c>
      <c r="BU4" s="14">
        <f>COUNTA(BU5:BU174)</f>
        <v>2</v>
      </c>
      <c r="BV4" s="14">
        <f>COUNTA(BV5:BV174)</f>
        <v>3</v>
      </c>
      <c r="BW4" s="14">
        <f>COUNTA(BW5:BW174)</f>
        <v>2</v>
      </c>
      <c r="BX4" s="14">
        <f>COUNTA(BX5:BX174)</f>
        <v>2</v>
      </c>
      <c r="BY4" s="14">
        <f>COUNTA(BY5:BY174)</f>
        <v>5</v>
      </c>
      <c r="BZ4" s="14">
        <f>COUNTA(BZ5:BZ174)</f>
        <v>1</v>
      </c>
      <c r="CA4" s="14">
        <f>COUNTA(CA5:CA174)</f>
        <v>1</v>
      </c>
      <c r="CB4" s="14">
        <f>COUNTA(CB5:CB174)</f>
        <v>3</v>
      </c>
      <c r="CC4" s="14">
        <f>COUNTA(CC5:CC174)</f>
        <v>2</v>
      </c>
      <c r="CD4" s="14">
        <f>COUNTA(CD5:CD174)</f>
        <v>1</v>
      </c>
      <c r="CE4" s="14">
        <f>COUNTA(CE5:CE174)</f>
        <v>2</v>
      </c>
      <c r="CF4" s="14">
        <f>COUNTA(CF5:CF174)</f>
        <v>1</v>
      </c>
      <c r="CG4" s="14">
        <f>COUNTA(CG5:CG174)</f>
        <v>3</v>
      </c>
      <c r="CH4" s="14">
        <f>COUNTA(CH5:CH174)</f>
        <v>1</v>
      </c>
      <c r="CI4" s="14">
        <f>COUNTA(CI5:CI174)</f>
        <v>0</v>
      </c>
      <c r="CJ4" s="14">
        <f>COUNTA(CJ5:CJ174)</f>
        <v>1</v>
      </c>
      <c r="CK4" s="14">
        <f>COUNTA(CK5:CK174)</f>
        <v>1</v>
      </c>
      <c r="CL4" s="14">
        <f>COUNTA(CL5:CL174)</f>
        <v>1</v>
      </c>
      <c r="CM4" s="14">
        <f>COUNTA(CM5:CM174)</f>
        <v>0</v>
      </c>
      <c r="CN4" s="14">
        <f>COUNTA(CN5:CN174)</f>
        <v>4</v>
      </c>
      <c r="CO4" s="14">
        <f>COUNTA(CO5:CO174)</f>
        <v>1</v>
      </c>
      <c r="CP4" s="14">
        <f>COUNTA(CP5:CP174)</f>
        <v>3</v>
      </c>
      <c r="CQ4" s="14">
        <f>COUNTA(CQ5:CQ174)</f>
        <v>1</v>
      </c>
      <c r="CR4" s="14">
        <f>COUNTA(CR5:CR174)</f>
        <v>1</v>
      </c>
      <c r="CS4" s="14">
        <f>COUNTA(CS5:CS174)</f>
        <v>4</v>
      </c>
      <c r="CT4" s="14">
        <f>COUNTA(CT5:CT174)</f>
        <v>3</v>
      </c>
      <c r="CU4" s="14">
        <f>COUNTA(CU5:CU174)</f>
        <v>2</v>
      </c>
      <c r="CV4" s="14">
        <f>COUNTA(CV5:CV174)</f>
        <v>3</v>
      </c>
      <c r="CW4" s="14">
        <f>COUNTA(CW5:CW174)</f>
        <v>4</v>
      </c>
      <c r="CX4" s="14">
        <f>COUNTA(CX5:CX174)</f>
        <v>2</v>
      </c>
      <c r="CY4" s="14">
        <f>COUNTA(CY5:CY174)</f>
        <v>3</v>
      </c>
      <c r="CZ4" s="14">
        <f>COUNTA(CZ5:CZ174)</f>
        <v>1</v>
      </c>
      <c r="DA4" s="14">
        <f>COUNTA(DA5:DA174)</f>
        <v>2</v>
      </c>
      <c r="DB4" s="14">
        <f>COUNTA(DB5:DB174)</f>
        <v>4</v>
      </c>
      <c r="DC4" s="14">
        <f>COUNTA(DC5:DC174)</f>
        <v>3</v>
      </c>
      <c r="DD4" s="14">
        <f>COUNTA(DD5:DD174)</f>
        <v>2</v>
      </c>
      <c r="DE4" s="14">
        <f>COUNTA(DE5:DE174)</f>
        <v>1</v>
      </c>
      <c r="DF4" s="14">
        <f>COUNTA(DF5:DF174)</f>
        <v>0</v>
      </c>
      <c r="DG4" s="14">
        <f>COUNTA(DG5:DG174)</f>
        <v>0</v>
      </c>
      <c r="DH4" s="14">
        <f>COUNTA(DH5:DH174)</f>
        <v>1</v>
      </c>
      <c r="DI4" s="14">
        <f>COUNTA(DI5:DI174)</f>
        <v>0</v>
      </c>
      <c r="DJ4" s="14">
        <f>COUNTA(DJ5:DJ174)</f>
        <v>0</v>
      </c>
      <c r="DK4" s="14">
        <f>COUNTA(DK5:DK174)</f>
        <v>0</v>
      </c>
      <c r="DL4" s="14">
        <f>COUNTA(DL5:DL174)</f>
        <v>7</v>
      </c>
      <c r="DM4" s="14">
        <f>COUNTA(DM5:DM174)</f>
        <v>1</v>
      </c>
      <c r="DN4" s="14">
        <f>COUNTA(DN5:DN174)</f>
        <v>0</v>
      </c>
      <c r="DO4" s="14">
        <f>COUNTA(DO5:DO174)</f>
        <v>0</v>
      </c>
      <c r="DP4" s="14">
        <f>COUNTA(DP5:DP174)</f>
        <v>1</v>
      </c>
      <c r="DQ4" s="14">
        <f>COUNTA(DQ5:DQ174)</f>
        <v>0</v>
      </c>
      <c r="DR4" s="14">
        <f>COUNTA(DR5:DR174)</f>
        <v>6</v>
      </c>
      <c r="DS4" s="14">
        <f>COUNTA(DS5:DS174)</f>
        <v>2</v>
      </c>
      <c r="DT4" s="14">
        <f>COUNTA(DT5:DT174)</f>
        <v>2</v>
      </c>
      <c r="DU4" s="14">
        <f>COUNTA(DU5:DU174)</f>
        <v>0</v>
      </c>
      <c r="DV4" s="14">
        <f>COUNTA(DV5:DV174)</f>
        <v>0</v>
      </c>
      <c r="DW4" s="14">
        <f>COUNTA(DW5:DW174)</f>
        <v>0</v>
      </c>
      <c r="DX4" s="14">
        <f>COUNTA(DX5:DX174)</f>
        <v>0</v>
      </c>
      <c r="DY4" s="14">
        <f>COUNTA(DY5:DY174)</f>
        <v>0</v>
      </c>
      <c r="DZ4" s="14">
        <f>COUNTA(DZ5:DZ174)</f>
        <v>0</v>
      </c>
      <c r="EA4" s="14">
        <f>COUNTA(EA5:EA174)</f>
        <v>0</v>
      </c>
      <c r="EB4" s="14">
        <f>COUNTA(EB5:EB174)</f>
        <v>0</v>
      </c>
      <c r="EC4" s="14">
        <f>COUNTA(EC5:EC174)</f>
        <v>0</v>
      </c>
      <c r="ED4" s="14">
        <f>COUNTA(ED5:ED174)</f>
        <v>0</v>
      </c>
      <c r="EE4" s="14">
        <f>COUNTA(EE5:EE174)</f>
        <v>0</v>
      </c>
      <c r="EF4" s="14">
        <f>COUNTA(EF5:EF174)</f>
        <v>0</v>
      </c>
      <c r="EG4" s="14">
        <f>COUNTA(EG5:EG174)</f>
        <v>0</v>
      </c>
      <c r="EH4" s="14">
        <f>COUNTA(EH5:EH174)</f>
        <v>0</v>
      </c>
      <c r="EI4" s="14">
        <f>COUNTA(EI5:EI174)</f>
        <v>0</v>
      </c>
      <c r="EJ4" s="14">
        <f>COUNTA(EJ5:EJ174)</f>
        <v>0</v>
      </c>
      <c r="EK4" s="14">
        <f>COUNTA(EK5:EK174)</f>
        <v>0</v>
      </c>
      <c r="EL4" s="14">
        <f>COUNTA(EL5:EL174)</f>
        <v>0</v>
      </c>
      <c r="EM4" s="14">
        <f>COUNTA(EM5:EM174)</f>
        <v>0</v>
      </c>
      <c r="EN4" s="14">
        <f>COUNTA(EN5:EN174)</f>
        <v>0</v>
      </c>
      <c r="EO4" s="14">
        <f>COUNTA(EO5:EO174)</f>
        <v>0</v>
      </c>
      <c r="EP4" s="14">
        <f>COUNTA(EP5:EP174)</f>
        <v>0</v>
      </c>
      <c r="EQ4" s="14">
        <f>COUNTA(EQ5:EQ174)</f>
        <v>0</v>
      </c>
      <c r="ER4" s="14">
        <f>COUNTA(ER5:ER174)</f>
        <v>0</v>
      </c>
      <c r="ES4" s="14">
        <f>COUNTA(ES5:ES174)</f>
        <v>0</v>
      </c>
      <c r="ET4" s="14">
        <f>COUNTA(ET5:ET174)</f>
        <v>0</v>
      </c>
      <c r="EU4" s="14">
        <f>COUNTA(EU5:EU174)</f>
        <v>0</v>
      </c>
      <c r="EV4" s="14">
        <f>COUNTA(EV5:EV174)</f>
        <v>0</v>
      </c>
      <c r="EW4" s="14">
        <f>COUNTA(EW5:EW174)</f>
        <v>0</v>
      </c>
      <c r="EX4" s="14">
        <f>COUNTA(EX5:EX174)</f>
        <v>0</v>
      </c>
      <c r="EY4" s="14">
        <f>COUNTA(EY5:EY174)</f>
        <v>0</v>
      </c>
      <c r="EZ4" s="14">
        <f>COUNTA(EZ5:EZ174)</f>
        <v>0</v>
      </c>
      <c r="FA4" s="14">
        <f>COUNTA(FA5:FA174)</f>
        <v>0</v>
      </c>
      <c r="FB4" s="14">
        <f>COUNTA(FB5:FB174)</f>
        <v>0</v>
      </c>
      <c r="FC4" s="14">
        <f>COUNTA(FC5:FC174)</f>
        <v>0</v>
      </c>
      <c r="FD4" s="14">
        <f>COUNTA(FD5:FD174)</f>
        <v>0</v>
      </c>
      <c r="FE4" s="14">
        <f>COUNTA(FE5:FE174)</f>
        <v>0</v>
      </c>
      <c r="FF4" s="14">
        <f>COUNTA(FF5:FF174)</f>
        <v>0</v>
      </c>
      <c r="FG4" s="14">
        <f>COUNTA(FG5:FG174)</f>
        <v>0</v>
      </c>
      <c r="FH4" s="14">
        <f>COUNTA(FH5:FH174)</f>
        <v>0</v>
      </c>
      <c r="FI4" s="14">
        <f>COUNTA(FI5:FI174)</f>
        <v>0</v>
      </c>
      <c r="FJ4" s="14">
        <f>COUNTA(FJ5:FJ174)</f>
        <v>0</v>
      </c>
      <c r="FK4" s="14">
        <f>COUNTA(FK5:FK174)</f>
        <v>0</v>
      </c>
      <c r="FL4" s="14">
        <f>COUNTA(FL5:FL174)</f>
        <v>0</v>
      </c>
      <c r="FM4" s="14">
        <f>COUNTA(FM5:FM174)</f>
        <v>0</v>
      </c>
      <c r="FN4" s="14">
        <f>COUNTA(FN5:FN174)</f>
        <v>0</v>
      </c>
      <c r="FO4" s="14">
        <f>COUNTA(FO5:FO174)</f>
        <v>0</v>
      </c>
      <c r="FP4" s="14">
        <f>COUNTA(FP5:FP174)</f>
        <v>0</v>
      </c>
      <c r="FQ4" s="14">
        <f>COUNTA(FQ5:FQ174)</f>
        <v>0</v>
      </c>
      <c r="FR4" s="14">
        <f>COUNTA(FR5:FR174)</f>
        <v>0</v>
      </c>
      <c r="FS4" s="14">
        <f>COUNTA(FS5:FS174)</f>
        <v>0</v>
      </c>
      <c r="FT4" s="14">
        <f>COUNTA(FT5:FT174)</f>
        <v>0</v>
      </c>
      <c r="FU4" s="14">
        <f>COUNTA(FU5:FU174)</f>
        <v>0</v>
      </c>
      <c r="FV4" s="14">
        <f>COUNTA(FV5:FV174)</f>
        <v>0</v>
      </c>
      <c r="FW4" s="14">
        <f>COUNTA(FW5:FW174)</f>
        <v>0</v>
      </c>
      <c r="FX4" s="14">
        <f>COUNTA(FX5:FX174)</f>
        <v>0</v>
      </c>
      <c r="FY4" s="14">
        <f>COUNTA(FY5:FY174)</f>
        <v>0</v>
      </c>
      <c r="FZ4" s="14">
        <f>COUNTA(FZ5:FZ174)</f>
        <v>0</v>
      </c>
      <c r="GA4" s="14">
        <f>COUNTA(GA5:GA174)</f>
        <v>0</v>
      </c>
      <c r="GB4" s="14">
        <f>COUNTA(GB5:GB174)</f>
        <v>0</v>
      </c>
      <c r="GC4" s="14">
        <f>COUNTA(GC5:GC174)</f>
        <v>0</v>
      </c>
      <c r="GD4" s="14">
        <f>COUNTA(GD5:GD174)</f>
        <v>0</v>
      </c>
      <c r="GE4" s="14">
        <f>COUNTA(GE5:GE174)</f>
        <v>0</v>
      </c>
      <c r="GF4" s="14">
        <f>COUNTA(GF5:GF174)</f>
        <v>0</v>
      </c>
      <c r="GG4" s="14">
        <f>COUNTA(GG5:GG174)</f>
        <v>0</v>
      </c>
      <c r="GH4" s="14">
        <f>COUNTA(GH5:GH174)</f>
        <v>0</v>
      </c>
      <c r="GI4" s="14">
        <f>COUNTA(GI5:GI174)</f>
        <v>0</v>
      </c>
      <c r="GJ4" s="14">
        <f>COUNTA(GJ5:GJ174)</f>
        <v>0</v>
      </c>
      <c r="GK4" s="14">
        <f>COUNTA(GK5:GK174)</f>
        <v>0</v>
      </c>
    </row>
    <row r="5" spans="1:194" x14ac:dyDescent="0.25">
      <c r="A5" t="str">
        <f>VLOOKUP(C5,_BA!$A$1:$B$171,2,TRUE)</f>
        <v>Strategie &amp; Governance</v>
      </c>
      <c r="B5" s="43" t="str">
        <f>VLOOKUP(C5,_BA!$A$1:$C$171,3,TRUE)</f>
        <v>A_A</v>
      </c>
      <c r="C5" s="11" t="s">
        <v>1001</v>
      </c>
      <c r="D5" s="14">
        <f>COUNTA(E5:GK5)</f>
        <v>0</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row>
    <row r="6" spans="1:194" x14ac:dyDescent="0.25">
      <c r="A6" t="str">
        <f>VLOOKUP(C6,_BA!$A$1:$B$171,2,TRUE)</f>
        <v>Strategie &amp; Governance</v>
      </c>
      <c r="B6" s="43" t="str">
        <f>VLOOKUP(C6,_BA!$A$1:$C$171,3,TRUE)</f>
        <v>A_A</v>
      </c>
      <c r="C6" s="11" t="s">
        <v>1000</v>
      </c>
      <c r="D6" s="14">
        <f>COUNTA(E6:GK6)</f>
        <v>0</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row>
    <row r="7" spans="1:194" x14ac:dyDescent="0.25">
      <c r="A7" t="str">
        <f>VLOOKUP(C7,_BA!$A$1:$B$171,2,TRUE)</f>
        <v>Planning &amp; Control</v>
      </c>
      <c r="B7" s="43" t="str">
        <f>VLOOKUP(C7,_BA!$A$1:$C$171,3,TRUE)</f>
        <v>A_B</v>
      </c>
      <c r="C7" s="11" t="s">
        <v>1086</v>
      </c>
      <c r="D7" s="14">
        <f>COUNTA(E7:GK7)</f>
        <v>2</v>
      </c>
      <c r="E7" s="12"/>
      <c r="F7" s="12"/>
      <c r="G7" s="12"/>
      <c r="H7" s="12"/>
      <c r="I7" s="12"/>
      <c r="J7" s="12" t="s">
        <v>1170</v>
      </c>
      <c r="K7" s="12" t="s">
        <v>1170</v>
      </c>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row>
    <row r="8" spans="1:194" x14ac:dyDescent="0.25">
      <c r="A8" t="str">
        <f>VLOOKUP(C8,_BA!$A$1:$B$171,2,TRUE)</f>
        <v>Innovatie</v>
      </c>
      <c r="B8" s="43" t="str">
        <f>VLOOKUP(C8,_BA!$A$1:$C$171,3,TRUE)</f>
        <v>A_C</v>
      </c>
      <c r="C8" s="11" t="s">
        <v>1005</v>
      </c>
      <c r="D8" s="14">
        <f>COUNTA(E8:GK8)</f>
        <v>0</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row>
    <row r="9" spans="1:194" x14ac:dyDescent="0.25">
      <c r="A9" t="str">
        <f>VLOOKUP(C9,_BA!$A$1:$B$171,2,TRUE)</f>
        <v>Innovatie</v>
      </c>
      <c r="B9" s="43" t="str">
        <f>VLOOKUP(C9,_BA!$A$1:$C$171,3,TRUE)</f>
        <v>A_C</v>
      </c>
      <c r="C9" s="11" t="s">
        <v>1003</v>
      </c>
      <c r="D9" s="14">
        <f>COUNTA(E9:GK9)</f>
        <v>0</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row>
    <row r="10" spans="1:194" x14ac:dyDescent="0.25">
      <c r="A10" t="str">
        <f>VLOOKUP(C10,_BA!$A$1:$B$171,2,TRUE)</f>
        <v>Innovatie</v>
      </c>
      <c r="B10" s="43" t="str">
        <f>VLOOKUP(C10,_BA!$A$1:$C$171,3,TRUE)</f>
        <v>A_C</v>
      </c>
      <c r="C10" s="11" t="s">
        <v>1002</v>
      </c>
      <c r="D10" s="14">
        <f>COUNTA(E10:GK10)</f>
        <v>0</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row>
    <row r="11" spans="1:194" x14ac:dyDescent="0.25">
      <c r="A11" t="str">
        <f>VLOOKUP(C11,_BA!$A$1:$B$171,2,TRUE)</f>
        <v>Innovatie</v>
      </c>
      <c r="B11" s="43" t="str">
        <f>VLOOKUP(C11,_BA!$A$1:$C$171,3,TRUE)</f>
        <v>A_C</v>
      </c>
      <c r="C11" s="11" t="s">
        <v>1004</v>
      </c>
      <c r="D11" s="14">
        <f>COUNTA(E11:GK11)</f>
        <v>0</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row>
    <row r="12" spans="1:194" x14ac:dyDescent="0.25">
      <c r="A12" t="str">
        <f>VLOOKUP(C12,_BA!$A$1:$B$171,2,TRUE)</f>
        <v>Kwaliteit Management</v>
      </c>
      <c r="B12" s="43" t="str">
        <f>VLOOKUP(C12,_BA!$A$1:$C$171,3,TRUE)</f>
        <v>A_D</v>
      </c>
      <c r="C12" s="11" t="s">
        <v>1007</v>
      </c>
      <c r="D12" s="14">
        <f>COUNTA(E12:GK12)</f>
        <v>0</v>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row>
    <row r="13" spans="1:194" x14ac:dyDescent="0.25">
      <c r="A13" t="str">
        <f>VLOOKUP(C13,_BA!$A$1:$B$171,2,TRUE)</f>
        <v>Kwaliteit Management</v>
      </c>
      <c r="B13" s="43" t="str">
        <f>VLOOKUP(C13,_BA!$A$1:$C$171,3,TRUE)</f>
        <v>A_D</v>
      </c>
      <c r="C13" s="11" t="s">
        <v>1006</v>
      </c>
      <c r="D13" s="14">
        <f>COUNTA(E13:GK13)</f>
        <v>0</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row>
    <row r="14" spans="1:194" x14ac:dyDescent="0.25">
      <c r="A14" t="str">
        <f>VLOOKUP(C14,_BA!$A$1:$B$171,2,TRUE)</f>
        <v>Performance</v>
      </c>
      <c r="B14" s="43" t="str">
        <f>VLOOKUP(C14,_BA!$A$1:$C$171,3,TRUE)</f>
        <v>A_E</v>
      </c>
      <c r="C14" s="11" t="s">
        <v>1008</v>
      </c>
      <c r="D14" s="14">
        <f>COUNTA(E14:GK14)</f>
        <v>0</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row>
    <row r="15" spans="1:194" x14ac:dyDescent="0.25">
      <c r="A15" t="str">
        <f>VLOOKUP(C15,_BA!$A$1:$B$171,2,TRUE)</f>
        <v>Verantwoording</v>
      </c>
      <c r="B15" s="43" t="str">
        <f>VLOOKUP(C15,_BA!$A$1:$C$171,3,TRUE)</f>
        <v>A_F</v>
      </c>
      <c r="C15" s="11" t="s">
        <v>1011</v>
      </c>
      <c r="D15" s="14">
        <f>COUNTA(E15:GK15)</f>
        <v>0</v>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row>
    <row r="16" spans="1:194" x14ac:dyDescent="0.25">
      <c r="A16" t="str">
        <f>VLOOKUP(C16,_BA!$A$1:$B$171,2,TRUE)</f>
        <v>Verantwoording</v>
      </c>
      <c r="B16" s="43" t="str">
        <f>VLOOKUP(C16,_BA!$A$1:$C$171,3,TRUE)</f>
        <v>A_F</v>
      </c>
      <c r="C16" s="11" t="s">
        <v>1010</v>
      </c>
      <c r="D16" s="14">
        <f>COUNTA(E16:GK16)</f>
        <v>0</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row>
    <row r="17" spans="1:193" x14ac:dyDescent="0.25">
      <c r="A17" t="str">
        <f>VLOOKUP(C17,_BA!$A$1:$B$171,2,TRUE)</f>
        <v>Verantwoording</v>
      </c>
      <c r="B17" s="43" t="str">
        <f>VLOOKUP(C17,_BA!$A$1:$C$171,3,TRUE)</f>
        <v>A_F</v>
      </c>
      <c r="C17" s="11" t="s">
        <v>1013</v>
      </c>
      <c r="D17" s="14">
        <f>COUNTA(E17:GK17)</f>
        <v>0</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row>
    <row r="18" spans="1:193" x14ac:dyDescent="0.25">
      <c r="A18" t="str">
        <f>VLOOKUP(C18,_BA!$A$1:$B$171,2,TRUE)</f>
        <v>Verantwoording</v>
      </c>
      <c r="B18" s="43" t="str">
        <f>VLOOKUP(C18,_BA!$A$1:$C$171,3,TRUE)</f>
        <v>A_F</v>
      </c>
      <c r="C18" s="11" t="s">
        <v>1012</v>
      </c>
      <c r="D18" s="14">
        <f>COUNTA(E18:GK18)</f>
        <v>0</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row>
    <row r="19" spans="1:193" x14ac:dyDescent="0.25">
      <c r="A19" t="str">
        <f>VLOOKUP(C19,_BA!$A$1:$B$171,2,TRUE)</f>
        <v>Marketing</v>
      </c>
      <c r="B19" s="43" t="str">
        <f>VLOOKUP(C19,_BA!$A$1:$C$171,3,TRUE)</f>
        <v>A_G</v>
      </c>
      <c r="C19" s="11" t="s">
        <v>1015</v>
      </c>
      <c r="D19" s="14">
        <f>COUNTA(E19:GK19)</f>
        <v>0</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row>
    <row r="20" spans="1:193" x14ac:dyDescent="0.25">
      <c r="A20" t="str">
        <f>VLOOKUP(C20,_BA!$A$1:$B$171,2,TRUE)</f>
        <v>Marketing</v>
      </c>
      <c r="B20" s="43" t="str">
        <f>VLOOKUP(C20,_BA!$A$1:$C$171,3,TRUE)</f>
        <v>A_G</v>
      </c>
      <c r="C20" s="11" t="s">
        <v>1016</v>
      </c>
      <c r="D20" s="14">
        <f>COUNTA(E20:GK20)</f>
        <v>0</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row>
    <row r="21" spans="1:193" x14ac:dyDescent="0.25">
      <c r="A21" t="str">
        <f>VLOOKUP(C21,_BA!$A$1:$B$171,2,TRUE)</f>
        <v>Marketing</v>
      </c>
      <c r="B21" s="43" t="str">
        <f>VLOOKUP(C21,_BA!$A$1:$C$171,3,TRUE)</f>
        <v>A_G</v>
      </c>
      <c r="C21" s="11" t="s">
        <v>1014</v>
      </c>
      <c r="D21" s="14">
        <f>COUNTA(E21:GK21)</f>
        <v>0</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row>
    <row r="22" spans="1:193" x14ac:dyDescent="0.25">
      <c r="A22" t="str">
        <f>VLOOKUP(C22,_BA!$A$1:$B$171,2,TRUE)</f>
        <v>Ontwikkeling Onderzoek</v>
      </c>
      <c r="B22" s="43" t="str">
        <f>VLOOKUP(C22,_BA!$A$1:$C$171,3,TRUE)</f>
        <v>B_A</v>
      </c>
      <c r="C22" s="11" t="s">
        <v>1021</v>
      </c>
      <c r="D22" s="14">
        <f>COUNTA(E22:GK22)</f>
        <v>0</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row>
    <row r="23" spans="1:193" x14ac:dyDescent="0.25">
      <c r="A23" t="str">
        <f>VLOOKUP(C23,_BA!$A$1:$B$171,2,TRUE)</f>
        <v>Ontwikkeling Onderzoek</v>
      </c>
      <c r="B23" s="43" t="str">
        <f>VLOOKUP(C23,_BA!$A$1:$C$171,3,TRUE)</f>
        <v>B_A</v>
      </c>
      <c r="C23" s="11" t="s">
        <v>1024</v>
      </c>
      <c r="D23" s="14">
        <f>COUNTA(E23:GK23)</f>
        <v>0</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row>
    <row r="24" spans="1:193" x14ac:dyDescent="0.25">
      <c r="A24" t="str">
        <f>VLOOKUP(C24,_BA!$A$1:$B$171,2,TRUE)</f>
        <v>Ontwikkeling Onderzoek</v>
      </c>
      <c r="B24" s="43" t="str">
        <f>VLOOKUP(C24,_BA!$A$1:$C$171,3,TRUE)</f>
        <v>B_A</v>
      </c>
      <c r="C24" s="11" t="s">
        <v>1023</v>
      </c>
      <c r="D24" s="14">
        <f>COUNTA(E24:GK24)</f>
        <v>0</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row>
    <row r="25" spans="1:193" x14ac:dyDescent="0.25">
      <c r="A25" t="str">
        <f>VLOOKUP(C25,_BA!$A$1:$B$171,2,TRUE)</f>
        <v>Voorbereiding Ondezoek</v>
      </c>
      <c r="B25" s="43" t="str">
        <f>VLOOKUP(C25,_BA!$A$1:$C$171,3,TRUE)</f>
        <v>B_B</v>
      </c>
      <c r="C25" s="11" t="s">
        <v>1026</v>
      </c>
      <c r="D25" s="14">
        <f>COUNTA(E25:GK25)</f>
        <v>0</v>
      </c>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row>
    <row r="26" spans="1:193" x14ac:dyDescent="0.25">
      <c r="A26" t="str">
        <f>VLOOKUP(C26,_BA!$A$1:$B$171,2,TRUE)</f>
        <v>Voorbereiding Ondezoek</v>
      </c>
      <c r="B26" s="43" t="str">
        <f>VLOOKUP(C26,_BA!$A$1:$C$171,3,TRUE)</f>
        <v>B_B</v>
      </c>
      <c r="C26" s="11" t="s">
        <v>1025</v>
      </c>
      <c r="D26" s="14">
        <f>COUNTA(E26:GK26)</f>
        <v>0</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row>
    <row r="27" spans="1:193" x14ac:dyDescent="0.25">
      <c r="A27" t="str">
        <f>VLOOKUP(C27,_BA!$A$1:$B$171,2,TRUE)</f>
        <v>Voorbereiding Ondezoek</v>
      </c>
      <c r="B27" s="43" t="str">
        <f>VLOOKUP(C27,_BA!$A$1:$C$171,3,TRUE)</f>
        <v>B_B</v>
      </c>
      <c r="C27" s="11" t="s">
        <v>1027</v>
      </c>
      <c r="D27" s="14">
        <f>COUNTA(E27:GK27)</f>
        <v>0</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row>
    <row r="28" spans="1:193" x14ac:dyDescent="0.25">
      <c r="A28" t="str">
        <f>VLOOKUP(C28,_BA!$A$1:$B$171,2,TRUE)</f>
        <v>Voorbereiding Ondezoek</v>
      </c>
      <c r="B28" s="43" t="str">
        <f>VLOOKUP(C28,_BA!$A$1:$C$171,3,TRUE)</f>
        <v>B_B</v>
      </c>
      <c r="C28" s="11" t="s">
        <v>1022</v>
      </c>
      <c r="D28" s="14">
        <f>COUNTA(E28:GK28)</f>
        <v>0</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row>
    <row r="29" spans="1:193" x14ac:dyDescent="0.25">
      <c r="A29" t="str">
        <f>VLOOKUP(C29,_BA!$A$1:$B$171,2,TRUE)</f>
        <v>Uitvoering Onderzoek</v>
      </c>
      <c r="B29" s="43" t="str">
        <f>VLOOKUP(C29,_BA!$A$1:$C$171,3,TRUE)</f>
        <v>B_C</v>
      </c>
      <c r="C29" s="11" t="s">
        <v>1033</v>
      </c>
      <c r="D29" s="14">
        <f>COUNTA(E29:GK29)</f>
        <v>0</v>
      </c>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row>
    <row r="30" spans="1:193" x14ac:dyDescent="0.25">
      <c r="A30" t="str">
        <f>VLOOKUP(C30,_BA!$A$1:$B$171,2,TRUE)</f>
        <v>Uitvoering Onderzoek</v>
      </c>
      <c r="B30" s="43" t="str">
        <f>VLOOKUP(C30,_BA!$A$1:$C$171,3,TRUE)</f>
        <v>B_C</v>
      </c>
      <c r="C30" s="11" t="s">
        <v>1031</v>
      </c>
      <c r="D30" s="14">
        <f>COUNTA(E30:GK30)</f>
        <v>0</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row>
    <row r="31" spans="1:193" x14ac:dyDescent="0.25">
      <c r="A31" t="str">
        <f>VLOOKUP(C31,_BA!$A$1:$B$171,2,TRUE)</f>
        <v>Uitvoering Onderzoek</v>
      </c>
      <c r="B31" s="43" t="str">
        <f>VLOOKUP(C31,_BA!$A$1:$C$171,3,TRUE)</f>
        <v>B_C</v>
      </c>
      <c r="C31" s="11" t="s">
        <v>1028</v>
      </c>
      <c r="D31" s="14">
        <f>COUNTA(E31:GK31)</f>
        <v>0</v>
      </c>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row>
    <row r="32" spans="1:193" x14ac:dyDescent="0.25">
      <c r="A32" t="str">
        <f>VLOOKUP(C32,_BA!$A$1:$B$171,2,TRUE)</f>
        <v>Uitvoering Onderzoek</v>
      </c>
      <c r="B32" s="43" t="str">
        <f>VLOOKUP(C32,_BA!$A$1:$C$171,3,TRUE)</f>
        <v>B_C</v>
      </c>
      <c r="C32" s="11" t="s">
        <v>1030</v>
      </c>
      <c r="D32" s="14">
        <f>COUNTA(E32:GK32)</f>
        <v>0</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row>
    <row r="33" spans="1:193" x14ac:dyDescent="0.25">
      <c r="A33" t="str">
        <f>VLOOKUP(C33,_BA!$A$1:$B$171,2,TRUE)</f>
        <v>Uitvoering Onderzoek</v>
      </c>
      <c r="B33" s="43" t="str">
        <f>VLOOKUP(C33,_BA!$A$1:$C$171,3,TRUE)</f>
        <v>B_C</v>
      </c>
      <c r="C33" s="11" t="s">
        <v>1032</v>
      </c>
      <c r="D33" s="14">
        <f>COUNTA(E33:GK33)</f>
        <v>0</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row>
    <row r="34" spans="1:193" x14ac:dyDescent="0.25">
      <c r="A34" t="str">
        <f>VLOOKUP(C34,_BA!$A$1:$B$171,2,TRUE)</f>
        <v>Uitvoering Onderzoek</v>
      </c>
      <c r="B34" s="43" t="str">
        <f>VLOOKUP(C34,_BA!$A$1:$C$171,3,TRUE)</f>
        <v>B_C</v>
      </c>
      <c r="C34" s="11" t="s">
        <v>1029</v>
      </c>
      <c r="D34" s="14">
        <f>COUNTA(E34:GK34)</f>
        <v>0</v>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row>
    <row r="35" spans="1:193" x14ac:dyDescent="0.25">
      <c r="A35" t="str">
        <f>VLOOKUP(C35,_BA!$A$1:$B$171,2,TRUE)</f>
        <v>Publicatie Onderzoek</v>
      </c>
      <c r="B35" s="43" t="str">
        <f>VLOOKUP(C35,_BA!$A$1:$C$171,3,TRUE)</f>
        <v>B_D</v>
      </c>
      <c r="C35" s="11" t="s">
        <v>1035</v>
      </c>
      <c r="D35" s="14">
        <f>COUNTA(E35:GK35)</f>
        <v>0</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row>
    <row r="36" spans="1:193" x14ac:dyDescent="0.25">
      <c r="A36" t="str">
        <f>VLOOKUP(C36,_BA!$A$1:$B$171,2,TRUE)</f>
        <v>Publicatie Onderzoek</v>
      </c>
      <c r="B36" s="43" t="str">
        <f>VLOOKUP(C36,_BA!$A$1:$C$171,3,TRUE)</f>
        <v>B_D</v>
      </c>
      <c r="C36" s="11" t="s">
        <v>1034</v>
      </c>
      <c r="D36" s="14">
        <f>COUNTA(E36:GK36)</f>
        <v>0</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row>
    <row r="37" spans="1:193" x14ac:dyDescent="0.25">
      <c r="A37" t="str">
        <f>VLOOKUP(C37,_BA!$A$1:$B$171,2,TRUE)</f>
        <v>Valorisatie Onderzoek</v>
      </c>
      <c r="B37" s="43" t="str">
        <f>VLOOKUP(C37,_BA!$A$1:$C$171,3,TRUE)</f>
        <v>B_E</v>
      </c>
      <c r="C37" s="11" t="s">
        <v>1175</v>
      </c>
      <c r="D37" s="14">
        <f>COUNTA(E37:GK37)</f>
        <v>0</v>
      </c>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row>
    <row r="38" spans="1:193" x14ac:dyDescent="0.25">
      <c r="A38" t="str">
        <f>VLOOKUP(C38,_BA!$A$1:$B$171,2,TRUE)</f>
        <v>Ondersteuning Onderzoek</v>
      </c>
      <c r="B38" s="43" t="str">
        <f>VLOOKUP(C38,_BA!$A$1:$C$171,3,TRUE)</f>
        <v>B_F</v>
      </c>
      <c r="C38" s="11" t="s">
        <v>1036</v>
      </c>
      <c r="D38" s="14">
        <f>COUNTA(E38:GK38)</f>
        <v>0</v>
      </c>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row>
    <row r="39" spans="1:193" x14ac:dyDescent="0.25">
      <c r="A39" t="str">
        <f>VLOOKUP(C39,_BA!$A$1:$B$171,2,TRUE)</f>
        <v>Ondersteuning Onderzoek</v>
      </c>
      <c r="B39" s="43" t="str">
        <f>VLOOKUP(C39,_BA!$A$1:$C$171,3,TRUE)</f>
        <v>B_F</v>
      </c>
      <c r="C39" s="11" t="s">
        <v>1037</v>
      </c>
      <c r="D39" s="14">
        <f>COUNTA(E39:GK39)</f>
        <v>0</v>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row>
    <row r="40" spans="1:193" x14ac:dyDescent="0.25">
      <c r="A40" t="str">
        <f>VLOOKUP(C40,_BA!$A$1:$B$171,2,TRUE)</f>
        <v>Participatie</v>
      </c>
      <c r="B40" s="43" t="str">
        <f>VLOOKUP(C40,_BA!$A$1:$C$171,3,TRUE)</f>
        <v>CAA</v>
      </c>
      <c r="C40" s="11" t="s">
        <v>108</v>
      </c>
      <c r="D40" s="14">
        <f>COUNTA(E40:GK40)</f>
        <v>1</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t="s">
        <v>1170</v>
      </c>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row>
    <row r="41" spans="1:193" x14ac:dyDescent="0.25">
      <c r="A41" t="str">
        <f>VLOOKUP(C41,_BA!$A$1:$B$171,2,TRUE)</f>
        <v>Participatie</v>
      </c>
      <c r="B41" s="43" t="str">
        <f>VLOOKUP(C41,_BA!$A$1:$C$171,3,TRUE)</f>
        <v>CAA</v>
      </c>
      <c r="C41" s="11" t="s">
        <v>1017</v>
      </c>
      <c r="D41" s="14">
        <f>COUNTA(E41:GK41)</f>
        <v>1</v>
      </c>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t="s">
        <v>1170</v>
      </c>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row>
    <row r="42" spans="1:193" x14ac:dyDescent="0.25">
      <c r="A42" t="str">
        <f>VLOOKUP(C42,_BA!$A$1:$B$171,2,TRUE)</f>
        <v>Verwijzing &amp; Overdracht</v>
      </c>
      <c r="B42" s="43" t="str">
        <f>VLOOKUP(C42,_BA!$A$1:$C$171,3,TRUE)</f>
        <v>CAB</v>
      </c>
      <c r="C42" s="11" t="s">
        <v>92</v>
      </c>
      <c r="D42" s="14">
        <f>COUNTA(E42:GK42)</f>
        <v>2</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t="s">
        <v>1170</v>
      </c>
      <c r="BA42" s="12" t="s">
        <v>1170</v>
      </c>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row>
    <row r="43" spans="1:193" x14ac:dyDescent="0.25">
      <c r="A43" t="str">
        <f>VLOOKUP(C43,_BA!$A$1:$B$171,2,TRUE)</f>
        <v>Verwijzing &amp; Overdracht</v>
      </c>
      <c r="B43" s="43" t="str">
        <f>VLOOKUP(C43,_BA!$A$1:$C$171,3,TRUE)</f>
        <v>CAB</v>
      </c>
      <c r="C43" s="11" t="s">
        <v>89</v>
      </c>
      <c r="D43" s="14">
        <f>COUNTA(E43:GK43)</f>
        <v>2</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t="s">
        <v>1170</v>
      </c>
      <c r="BA43" s="12"/>
      <c r="BB43" s="12"/>
      <c r="BC43" s="12"/>
      <c r="BD43" s="12"/>
      <c r="BE43" s="12"/>
      <c r="BF43" s="12"/>
      <c r="BG43" s="12"/>
      <c r="BH43" s="12"/>
      <c r="BI43" s="12"/>
      <c r="BJ43" s="12"/>
      <c r="BK43" s="12"/>
      <c r="BL43" s="12"/>
      <c r="BM43" s="12" t="s">
        <v>1170</v>
      </c>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row>
    <row r="44" spans="1:193" x14ac:dyDescent="0.25">
      <c r="A44" t="str">
        <f>VLOOKUP(C44,_BA!$A$1:$B$171,2,TRUE)</f>
        <v>Verwijzing &amp; Overdracht</v>
      </c>
      <c r="B44" s="43" t="str">
        <f>VLOOKUP(C44,_BA!$A$1:$C$171,3,TRUE)</f>
        <v>CAB</v>
      </c>
      <c r="C44" s="11" t="s">
        <v>94</v>
      </c>
      <c r="D44" s="14">
        <f>COUNTA(E44:GK44)</f>
        <v>1</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t="s">
        <v>1170</v>
      </c>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row>
    <row r="45" spans="1:193" x14ac:dyDescent="0.25">
      <c r="A45" t="str">
        <f>VLOOKUP(C45,_BA!$A$1:$B$171,2,TRUE)</f>
        <v>Verwijzing &amp; Overdracht</v>
      </c>
      <c r="B45" s="43" t="str">
        <f>VLOOKUP(C45,_BA!$A$1:$C$171,3,TRUE)</f>
        <v>CAB</v>
      </c>
      <c r="C45" s="11" t="s">
        <v>1172</v>
      </c>
      <c r="D45" s="14">
        <f>COUNTA(E45:GK45)</f>
        <v>0</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row>
    <row r="46" spans="1:193" x14ac:dyDescent="0.25">
      <c r="A46" t="str">
        <f>VLOOKUP(C46,_BA!$A$1:$B$171,2,TRUE)</f>
        <v>Verwijzing &amp; Overdracht</v>
      </c>
      <c r="B46" s="43" t="str">
        <f>VLOOKUP(C46,_BA!$A$1:$C$171,3,TRUE)</f>
        <v>CAB</v>
      </c>
      <c r="C46" s="11" t="s">
        <v>164</v>
      </c>
      <c r="D46" s="14">
        <f>COUNTA(E46:GK46)</f>
        <v>3</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t="s">
        <v>1170</v>
      </c>
      <c r="AS46" s="12" t="s">
        <v>1170</v>
      </c>
      <c r="AT46" s="12"/>
      <c r="AU46" s="12"/>
      <c r="AV46" s="12"/>
      <c r="AW46" s="12"/>
      <c r="AX46" s="12"/>
      <c r="AY46" s="12"/>
      <c r="AZ46" s="12"/>
      <c r="BA46" s="12"/>
      <c r="BB46" s="12"/>
      <c r="BC46" s="12"/>
      <c r="BD46" s="12"/>
      <c r="BE46" s="12"/>
      <c r="BF46" s="12"/>
      <c r="BG46" s="12"/>
      <c r="BH46" s="12"/>
      <c r="BI46" s="12"/>
      <c r="BJ46" s="12"/>
      <c r="BK46" s="12"/>
      <c r="BL46" s="12"/>
      <c r="BM46" s="12" t="s">
        <v>1170</v>
      </c>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row>
    <row r="47" spans="1:193" x14ac:dyDescent="0.25">
      <c r="A47" t="str">
        <f>VLOOKUP(C47,_BA!$A$1:$B$171,2,TRUE)</f>
        <v>Verwijzing &amp; Overdracht</v>
      </c>
      <c r="B47" s="43" t="str">
        <f>VLOOKUP(C47,_BA!$A$1:$C$171,3,TRUE)</f>
        <v>CAB</v>
      </c>
      <c r="C47" s="11" t="s">
        <v>95</v>
      </c>
      <c r="D47" s="14">
        <f>COUNTA(E47:GK47)</f>
        <v>1</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t="s">
        <v>1170</v>
      </c>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row>
    <row r="48" spans="1:193" x14ac:dyDescent="0.25">
      <c r="A48" t="str">
        <f>VLOOKUP(C48,_BA!$A$1:$B$171,2,TRUE)</f>
        <v>Verwijzing &amp; Overdracht</v>
      </c>
      <c r="B48" s="43" t="str">
        <f>VLOOKUP(C48,_BA!$A$1:$C$171,3,TRUE)</f>
        <v>CAB</v>
      </c>
      <c r="C48" s="11" t="s">
        <v>167</v>
      </c>
      <c r="D48" s="14">
        <f>COUNTA(E48:GK48)</f>
        <v>1</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t="s">
        <v>1170</v>
      </c>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row>
    <row r="49" spans="1:193" x14ac:dyDescent="0.25">
      <c r="A49" t="str">
        <f>VLOOKUP(C49,_BA!$A$1:$B$171,2,TRUE)</f>
        <v>Verwijzing &amp; Overdracht</v>
      </c>
      <c r="B49" s="43" t="str">
        <f>VLOOKUP(C49,_BA!$A$1:$C$171,3,TRUE)</f>
        <v>CAB</v>
      </c>
      <c r="C49" s="11" t="s">
        <v>166</v>
      </c>
      <c r="D49" s="14">
        <f>COUNTA(E49:GK49)</f>
        <v>3</v>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t="s">
        <v>1170</v>
      </c>
      <c r="AS49" s="12" t="s">
        <v>1170</v>
      </c>
      <c r="AT49" s="12" t="s">
        <v>1170</v>
      </c>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row>
    <row r="50" spans="1:193" x14ac:dyDescent="0.25">
      <c r="A50" t="str">
        <f>VLOOKUP(C50,_BA!$A$1:$B$171,2,TRUE)</f>
        <v>Verwijzing &amp; Overdracht</v>
      </c>
      <c r="B50" s="43" t="str">
        <f>VLOOKUP(C50,_BA!$A$1:$C$171,3,TRUE)</f>
        <v>CAB</v>
      </c>
      <c r="C50" s="11" t="s">
        <v>90</v>
      </c>
      <c r="D50" s="14">
        <f>COUNTA(E50:GK50)</f>
        <v>1</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t="s">
        <v>1170</v>
      </c>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row>
    <row r="51" spans="1:193" x14ac:dyDescent="0.25">
      <c r="A51" t="str">
        <f>VLOOKUP(C51,_BA!$A$1:$B$171,2,TRUE)</f>
        <v>Verwijzing &amp; Overdracht</v>
      </c>
      <c r="B51" s="43" t="str">
        <f>VLOOKUP(C51,_BA!$A$1:$C$171,3,TRUE)</f>
        <v>CAB</v>
      </c>
      <c r="C51" s="11" t="s">
        <v>91</v>
      </c>
      <c r="D51" s="14">
        <f>COUNTA(E51:GK51)</f>
        <v>1</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t="s">
        <v>1170</v>
      </c>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row>
    <row r="52" spans="1:193" x14ac:dyDescent="0.25">
      <c r="A52" t="str">
        <f>VLOOKUP(C52,_BA!$A$1:$B$171,2,TRUE)</f>
        <v>Verwijzing &amp; Overdracht</v>
      </c>
      <c r="B52" s="43" t="str">
        <f>VLOOKUP(C52,_BA!$A$1:$C$171,3,TRUE)</f>
        <v>CAB</v>
      </c>
      <c r="C52" s="11" t="s">
        <v>165</v>
      </c>
      <c r="D52" s="14">
        <f>COUNTA(E52:GK52)</f>
        <v>2</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t="s">
        <v>1170</v>
      </c>
      <c r="AT52" s="12"/>
      <c r="AU52" s="12"/>
      <c r="AV52" s="12"/>
      <c r="AW52" s="12"/>
      <c r="AX52" s="12"/>
      <c r="AY52" s="12"/>
      <c r="AZ52" s="12"/>
      <c r="BA52" s="12" t="s">
        <v>1170</v>
      </c>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row>
    <row r="53" spans="1:193" x14ac:dyDescent="0.25">
      <c r="A53" t="str">
        <f>VLOOKUP(C53,_BA!$A$1:$B$171,2,TRUE)</f>
        <v>Diagnostisering</v>
      </c>
      <c r="B53" s="43" t="str">
        <f>VLOOKUP(C53,_BA!$A$1:$C$171,3,TRUE)</f>
        <v>CBA</v>
      </c>
      <c r="C53" s="11" t="s">
        <v>105</v>
      </c>
      <c r="D53" s="14">
        <f>COUNTA(E53:GK53)</f>
        <v>1</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t="s">
        <v>1170</v>
      </c>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row>
    <row r="54" spans="1:193" x14ac:dyDescent="0.25">
      <c r="A54" t="str">
        <f>VLOOKUP(C54,_BA!$A$1:$B$171,2,TRUE)</f>
        <v>Diagnostisering</v>
      </c>
      <c r="B54" s="43" t="str">
        <f>VLOOKUP(C54,_BA!$A$1:$C$171,3,TRUE)</f>
        <v>CBA</v>
      </c>
      <c r="C54" s="11" t="s">
        <v>106</v>
      </c>
      <c r="D54" s="14">
        <f>COUNTA(E54:GK54)</f>
        <v>1</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t="s">
        <v>1170</v>
      </c>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row>
    <row r="55" spans="1:193" x14ac:dyDescent="0.25">
      <c r="A55" t="str">
        <f>VLOOKUP(C55,_BA!$A$1:$B$171,2,TRUE)</f>
        <v>Diagnostisering</v>
      </c>
      <c r="B55" s="43" t="str">
        <f>VLOOKUP(C55,_BA!$A$1:$C$171,3,TRUE)</f>
        <v>CBA</v>
      </c>
      <c r="C55" s="11" t="s">
        <v>104</v>
      </c>
      <c r="D55" s="14">
        <f>COUNTA(E55:GK55)</f>
        <v>5</v>
      </c>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t="s">
        <v>1170</v>
      </c>
      <c r="AO55" s="12"/>
      <c r="AP55" s="12"/>
      <c r="AQ55" s="12"/>
      <c r="AR55" s="12"/>
      <c r="AS55" s="12"/>
      <c r="AT55" s="12"/>
      <c r="AU55" s="12"/>
      <c r="AV55" s="12"/>
      <c r="AW55" s="12"/>
      <c r="AX55" s="12"/>
      <c r="AY55" s="12"/>
      <c r="AZ55" s="12" t="s">
        <v>1170</v>
      </c>
      <c r="BA55" s="12" t="s">
        <v>1170</v>
      </c>
      <c r="BB55" s="12"/>
      <c r="BC55" s="12"/>
      <c r="BD55" s="12" t="s">
        <v>1170</v>
      </c>
      <c r="BE55" s="12"/>
      <c r="BF55" s="12"/>
      <c r="BG55" s="12"/>
      <c r="BH55" s="12"/>
      <c r="BI55" s="12"/>
      <c r="BJ55" s="12"/>
      <c r="BK55" s="12"/>
      <c r="BL55" s="12"/>
      <c r="BM55" s="12"/>
      <c r="BN55" s="12"/>
      <c r="BO55" s="12"/>
      <c r="BP55" s="12"/>
      <c r="BQ55" s="12"/>
      <c r="BR55" s="12"/>
      <c r="BS55" s="12"/>
      <c r="BT55" s="12"/>
      <c r="BU55" s="12" t="s">
        <v>1170</v>
      </c>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row>
    <row r="56" spans="1:193" x14ac:dyDescent="0.25">
      <c r="A56" t="str">
        <f>VLOOKUP(C56,_BA!$A$1:$B$171,2,TRUE)</f>
        <v>Diagnostisering</v>
      </c>
      <c r="B56" s="43" t="str">
        <f>VLOOKUP(C56,_BA!$A$1:$C$171,3,TRUE)</f>
        <v>CBA</v>
      </c>
      <c r="C56" s="11" t="s">
        <v>107</v>
      </c>
      <c r="D56" s="14">
        <f>COUNTA(E56:GK56)</f>
        <v>0</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row>
    <row r="57" spans="1:193" x14ac:dyDescent="0.25">
      <c r="A57" t="str">
        <f>VLOOKUP(C57,_BA!$A$1:$B$171,2,TRUE)</f>
        <v>Diagnostisering</v>
      </c>
      <c r="B57" s="43" t="str">
        <f>VLOOKUP(C57,_BA!$A$1:$C$171,3,TRUE)</f>
        <v>CBA</v>
      </c>
      <c r="C57" s="11" t="s">
        <v>109</v>
      </c>
      <c r="D57" s="14">
        <f>COUNTA(E57:GK57)</f>
        <v>1</v>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t="s">
        <v>1170</v>
      </c>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row>
    <row r="58" spans="1:193" x14ac:dyDescent="0.25">
      <c r="A58" t="str">
        <f>VLOOKUP(C58,_BA!$A$1:$B$171,2,TRUE)</f>
        <v>Diagnostisering</v>
      </c>
      <c r="B58" s="43" t="str">
        <f>VLOOKUP(C58,_BA!$A$1:$C$171,3,TRUE)</f>
        <v>CBA</v>
      </c>
      <c r="C58" s="11" t="s">
        <v>110</v>
      </c>
      <c r="D58" s="14">
        <f>COUNTA(E58:GK58)</f>
        <v>2</v>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t="s">
        <v>1170</v>
      </c>
      <c r="BR58" s="12" t="s">
        <v>1170</v>
      </c>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row>
    <row r="59" spans="1:193" x14ac:dyDescent="0.25">
      <c r="A59" t="str">
        <f>VLOOKUP(C59,_BA!$A$1:$B$171,2,TRUE)</f>
        <v>Diagnostisering</v>
      </c>
      <c r="B59" s="43" t="str">
        <f>VLOOKUP(C59,_BA!$A$1:$C$171,3,TRUE)</f>
        <v>CBA</v>
      </c>
      <c r="C59" s="11" t="s">
        <v>111</v>
      </c>
      <c r="D59" s="14">
        <f>COUNTA(E59:GK59)</f>
        <v>2</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t="s">
        <v>1170</v>
      </c>
      <c r="BH59" s="12"/>
      <c r="BI59" s="12"/>
      <c r="BJ59" s="12"/>
      <c r="BK59" s="12"/>
      <c r="BL59" s="12"/>
      <c r="BM59" s="12" t="s">
        <v>1170</v>
      </c>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row>
    <row r="60" spans="1:193" x14ac:dyDescent="0.25">
      <c r="A60" t="str">
        <f>VLOOKUP(C60,_BA!$A$1:$B$171,2,TRUE)</f>
        <v>Diagnostisering</v>
      </c>
      <c r="B60" s="43" t="str">
        <f>VLOOKUP(C60,_BA!$A$1:$C$171,3,TRUE)</f>
        <v>CBA</v>
      </c>
      <c r="C60" s="11" t="s">
        <v>102</v>
      </c>
      <c r="D60" s="14">
        <f>COUNTA(E60:GK60)</f>
        <v>1</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t="s">
        <v>1170</v>
      </c>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row>
    <row r="61" spans="1:193" x14ac:dyDescent="0.25">
      <c r="A61" t="str">
        <f>VLOOKUP(C61,_BA!$A$1:$B$171,2,TRUE)</f>
        <v>Diagnostisering</v>
      </c>
      <c r="B61" s="43" t="str">
        <f>VLOOKUP(C61,_BA!$A$1:$C$171,3,TRUE)</f>
        <v>CBA</v>
      </c>
      <c r="C61" s="11" t="s">
        <v>103</v>
      </c>
      <c r="D61" s="14">
        <f>COUNTA(E61:GK61)</f>
        <v>2</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t="s">
        <v>1170</v>
      </c>
      <c r="BS61" s="12" t="s">
        <v>1170</v>
      </c>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row>
    <row r="62" spans="1:193" x14ac:dyDescent="0.25">
      <c r="A62" t="str">
        <f>VLOOKUP(C62,_BA!$A$1:$B$171,2,TRUE)</f>
        <v>Diagnostisering</v>
      </c>
      <c r="B62" s="43" t="str">
        <f>VLOOKUP(C62,_BA!$A$1:$C$171,3,TRUE)</f>
        <v>CBA</v>
      </c>
      <c r="C62" s="11" t="s">
        <v>100</v>
      </c>
      <c r="D62" s="14">
        <f>COUNTA(E62:GK62)</f>
        <v>1</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t="s">
        <v>1170</v>
      </c>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row>
    <row r="63" spans="1:193" x14ac:dyDescent="0.25">
      <c r="A63" t="str">
        <f>VLOOKUP(C63,_BA!$A$1:$B$171,2,TRUE)</f>
        <v>Advisering</v>
      </c>
      <c r="B63" s="43" t="str">
        <f>VLOOKUP(C63,_BA!$A$1:$C$171,3,TRUE)</f>
        <v>CBB</v>
      </c>
      <c r="C63" s="11" t="s">
        <v>122</v>
      </c>
      <c r="D63" s="14">
        <f>COUNTA(E63:GK63)</f>
        <v>1</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t="s">
        <v>1170</v>
      </c>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row>
    <row r="64" spans="1:193" x14ac:dyDescent="0.25">
      <c r="A64" t="str">
        <f>VLOOKUP(C64,_BA!$A$1:$B$171,2,TRUE)</f>
        <v>Advisering</v>
      </c>
      <c r="B64" s="43" t="str">
        <f>VLOOKUP(C64,_BA!$A$1:$C$171,3,TRUE)</f>
        <v>CBB</v>
      </c>
      <c r="C64" s="11" t="s">
        <v>124</v>
      </c>
      <c r="D64" s="14">
        <f>COUNTA(E64:GK64)</f>
        <v>3</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t="s">
        <v>1170</v>
      </c>
      <c r="BN64" s="12"/>
      <c r="BO64" s="12"/>
      <c r="BP64" s="12"/>
      <c r="BQ64" s="12"/>
      <c r="BR64" s="12"/>
      <c r="BS64" s="12"/>
      <c r="BT64" s="12"/>
      <c r="BU64" s="12"/>
      <c r="BV64" s="12" t="s">
        <v>1170</v>
      </c>
      <c r="BW64" s="12" t="s">
        <v>1170</v>
      </c>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row>
    <row r="65" spans="1:193" x14ac:dyDescent="0.25">
      <c r="A65" t="str">
        <f>VLOOKUP(C65,_BA!$A$1:$B$171,2,TRUE)</f>
        <v>Advisering</v>
      </c>
      <c r="B65" s="43" t="str">
        <f>VLOOKUP(C65,_BA!$A$1:$C$171,3,TRUE)</f>
        <v>CBB</v>
      </c>
      <c r="C65" s="11" t="s">
        <v>123</v>
      </c>
      <c r="D65" s="14">
        <f>COUNTA(E65:GK65)</f>
        <v>3</v>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t="s">
        <v>1170</v>
      </c>
      <c r="BN65" s="12"/>
      <c r="BO65" s="12"/>
      <c r="BP65" s="12"/>
      <c r="BQ65" s="12"/>
      <c r="BR65" s="12"/>
      <c r="BS65" s="12"/>
      <c r="BT65" s="12"/>
      <c r="BU65" s="12"/>
      <c r="BV65" s="12" t="s">
        <v>1170</v>
      </c>
      <c r="BW65" s="12" t="s">
        <v>1170</v>
      </c>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row>
    <row r="66" spans="1:193" x14ac:dyDescent="0.25">
      <c r="A66" t="str">
        <f>VLOOKUP(C66,_BA!$A$1:$B$171,2,TRUE)</f>
        <v>Behandelplan</v>
      </c>
      <c r="B66" s="43" t="str">
        <f>VLOOKUP(C66,_BA!$A$1:$C$171,3,TRUE)</f>
        <v>CBC</v>
      </c>
      <c r="C66" s="11" t="s">
        <v>128</v>
      </c>
      <c r="D66" s="14">
        <f>COUNTA(E66:GK66)</f>
        <v>1</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t="s">
        <v>1170</v>
      </c>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row>
    <row r="67" spans="1:193" x14ac:dyDescent="0.25">
      <c r="A67" t="str">
        <f>VLOOKUP(C67,_BA!$A$1:$B$171,2,TRUE)</f>
        <v>Behandelplan</v>
      </c>
      <c r="B67" s="43" t="str">
        <f>VLOOKUP(C67,_BA!$A$1:$C$171,3,TRUE)</f>
        <v>CBC</v>
      </c>
      <c r="C67" s="11" t="s">
        <v>125</v>
      </c>
      <c r="D67" s="14">
        <f>COUNTA(E67:GK67)</f>
        <v>3</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t="s">
        <v>1170</v>
      </c>
      <c r="BH67" s="12"/>
      <c r="BI67" s="12"/>
      <c r="BJ67" s="12"/>
      <c r="BK67" s="12"/>
      <c r="BL67" s="12"/>
      <c r="BM67" s="12" t="s">
        <v>1170</v>
      </c>
      <c r="BN67" s="12"/>
      <c r="BO67" s="12"/>
      <c r="BP67" s="12"/>
      <c r="BQ67" s="12"/>
      <c r="BR67" s="12"/>
      <c r="BS67" s="12"/>
      <c r="BT67" s="12"/>
      <c r="BU67" s="12"/>
      <c r="BV67" s="12"/>
      <c r="BW67" s="12"/>
      <c r="BX67" s="12" t="s">
        <v>1170</v>
      </c>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row>
    <row r="68" spans="1:193" x14ac:dyDescent="0.25">
      <c r="A68" t="str">
        <f>VLOOKUP(C68,_BA!$A$1:$B$171,2,TRUE)</f>
        <v>Behandelplan</v>
      </c>
      <c r="B68" s="43" t="str">
        <f>VLOOKUP(C68,_BA!$A$1:$C$171,3,TRUE)</f>
        <v>CBC</v>
      </c>
      <c r="C68" s="11" t="s">
        <v>112</v>
      </c>
      <c r="D68" s="14">
        <f>COUNTA(E68:GK68)</f>
        <v>4</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t="s">
        <v>1170</v>
      </c>
      <c r="AN68" s="12"/>
      <c r="AO68" s="12"/>
      <c r="AP68" s="12"/>
      <c r="AQ68" s="12"/>
      <c r="AR68" s="12"/>
      <c r="AS68" s="12"/>
      <c r="AT68" s="12"/>
      <c r="AU68" s="12"/>
      <c r="AV68" s="12"/>
      <c r="AW68" s="12"/>
      <c r="AX68" s="12"/>
      <c r="AY68" s="12"/>
      <c r="AZ68" s="12"/>
      <c r="BA68" s="12"/>
      <c r="BB68" s="12"/>
      <c r="BC68" s="12"/>
      <c r="BD68" s="12"/>
      <c r="BE68" s="12"/>
      <c r="BF68" s="12"/>
      <c r="BG68" s="12" t="s">
        <v>1170</v>
      </c>
      <c r="BH68" s="12"/>
      <c r="BI68" s="12"/>
      <c r="BJ68" s="12"/>
      <c r="BK68" s="12"/>
      <c r="BL68" s="12"/>
      <c r="BM68" s="12" t="s">
        <v>1170</v>
      </c>
      <c r="BN68" s="12"/>
      <c r="BO68" s="12"/>
      <c r="BP68" s="12"/>
      <c r="BQ68" s="12"/>
      <c r="BR68" s="12"/>
      <c r="BS68" s="12"/>
      <c r="BT68" s="12"/>
      <c r="BU68" s="12"/>
      <c r="BV68" s="12"/>
      <c r="BW68" s="12"/>
      <c r="BX68" s="12" t="s">
        <v>1170</v>
      </c>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row>
    <row r="69" spans="1:193" x14ac:dyDescent="0.25">
      <c r="A69" t="str">
        <f>VLOOKUP(C69,_BA!$A$1:$B$171,2,TRUE)</f>
        <v>Behandelplan</v>
      </c>
      <c r="B69" s="43" t="str">
        <f>VLOOKUP(C69,_BA!$A$1:$C$171,3,TRUE)</f>
        <v>CBC</v>
      </c>
      <c r="C69" s="11" t="s">
        <v>127</v>
      </c>
      <c r="D69" s="14">
        <f>COUNTA(E69:GK69)</f>
        <v>1</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t="s">
        <v>1170</v>
      </c>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row>
    <row r="70" spans="1:193" x14ac:dyDescent="0.25">
      <c r="A70" t="str">
        <f>VLOOKUP(C70,_BA!$A$1:$B$171,2,TRUE)</f>
        <v>Behandelplan</v>
      </c>
      <c r="B70" s="43" t="str">
        <f>VLOOKUP(C70,_BA!$A$1:$C$171,3,TRUE)</f>
        <v>CBC</v>
      </c>
      <c r="C70" s="11" t="s">
        <v>126</v>
      </c>
      <c r="D70" s="14">
        <f>COUNTA(E70:GK70)</f>
        <v>1</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t="s">
        <v>1170</v>
      </c>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row>
    <row r="71" spans="1:193" x14ac:dyDescent="0.25">
      <c r="A71" t="str">
        <f>VLOOKUP(C71,_BA!$A$1:$B$171,2,TRUE)</f>
        <v>BEHANDELING</v>
      </c>
      <c r="B71" s="43" t="str">
        <f>VLOOKUP(C71,_BA!$A$1:$C$171,3,TRUE)</f>
        <v>CC</v>
      </c>
      <c r="C71" s="11" t="s">
        <v>162</v>
      </c>
      <c r="D71" s="14">
        <f>COUNTA(E71:GK71)</f>
        <v>2</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t="s">
        <v>1170</v>
      </c>
      <c r="BN71" s="12"/>
      <c r="BO71" s="12"/>
      <c r="BP71" s="12"/>
      <c r="BQ71" s="12"/>
      <c r="BR71" s="12"/>
      <c r="BS71" s="12"/>
      <c r="BT71" s="12"/>
      <c r="BU71" s="12"/>
      <c r="BV71" s="12"/>
      <c r="BW71" s="12"/>
      <c r="BX71" s="12"/>
      <c r="BY71" s="12"/>
      <c r="BZ71" s="12"/>
      <c r="CA71" s="12"/>
      <c r="CB71" s="12" t="s">
        <v>1170</v>
      </c>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row>
    <row r="72" spans="1:193" x14ac:dyDescent="0.25">
      <c r="A72" t="str">
        <f>VLOOKUP(C72,_BA!$A$1:$B$171,2,TRUE)</f>
        <v>BEHANDELING</v>
      </c>
      <c r="B72" s="43" t="str">
        <f>VLOOKUP(C72,_BA!$A$1:$C$171,3,TRUE)</f>
        <v>CC</v>
      </c>
      <c r="C72" s="11" t="s">
        <v>163</v>
      </c>
      <c r="D72" s="14">
        <f>COUNTA(E72:GK72)</f>
        <v>1</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t="s">
        <v>1170</v>
      </c>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row>
    <row r="73" spans="1:193" x14ac:dyDescent="0.25">
      <c r="A73" t="str">
        <f>VLOOKUP(C73,_BA!$A$1:$B$171,2,TRUE)</f>
        <v>BEHANDELING</v>
      </c>
      <c r="B73" s="43" t="str">
        <f>VLOOKUP(C73,_BA!$A$1:$C$171,3,TRUE)</f>
        <v>CC</v>
      </c>
      <c r="C73" s="11" t="s">
        <v>131</v>
      </c>
      <c r="D73" s="14">
        <f>COUNTA(E73:GK73)</f>
        <v>2</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t="s">
        <v>1170</v>
      </c>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t="s">
        <v>1170</v>
      </c>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row>
    <row r="74" spans="1:193" x14ac:dyDescent="0.25">
      <c r="A74" t="str">
        <f>VLOOKUP(C74,_BA!$A$1:$B$171,2,TRUE)</f>
        <v>BEHANDELING</v>
      </c>
      <c r="B74" s="43" t="str">
        <f>VLOOKUP(C74,_BA!$A$1:$C$171,3,TRUE)</f>
        <v>CC</v>
      </c>
      <c r="C74" s="11" t="s">
        <v>132</v>
      </c>
      <c r="D74" s="14">
        <f>COUNTA(E74:GK74)</f>
        <v>2</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t="s">
        <v>1170</v>
      </c>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t="s">
        <v>1170</v>
      </c>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row>
    <row r="75" spans="1:193" x14ac:dyDescent="0.25">
      <c r="A75" t="str">
        <f>VLOOKUP(C75,_BA!$A$1:$B$171,2,TRUE)</f>
        <v>BEHANDELING</v>
      </c>
      <c r="B75" s="43" t="str">
        <f>VLOOKUP(C75,_BA!$A$1:$C$171,3,TRUE)</f>
        <v>CC</v>
      </c>
      <c r="C75" s="11" t="s">
        <v>133</v>
      </c>
      <c r="D75" s="14">
        <f>COUNTA(E75:GK75)</f>
        <v>1</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t="s">
        <v>1170</v>
      </c>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row>
    <row r="76" spans="1:193" x14ac:dyDescent="0.25">
      <c r="A76" t="str">
        <f>VLOOKUP(C76,_BA!$A$1:$B$171,2,TRUE)</f>
        <v>Behandeling, overig</v>
      </c>
      <c r="B76" s="43" t="str">
        <f>VLOOKUP(C76,_BA!$A$1:$C$171,3,TRUE)</f>
        <v>CCA</v>
      </c>
      <c r="C76" s="11" t="s">
        <v>135</v>
      </c>
      <c r="D76" s="14">
        <f>COUNTA(E76:GK76)</f>
        <v>2</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t="s">
        <v>1170</v>
      </c>
      <c r="CC76" s="12" t="s">
        <v>1170</v>
      </c>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row>
    <row r="77" spans="1:193" x14ac:dyDescent="0.25">
      <c r="A77" t="str">
        <f>VLOOKUP(C77,_BA!$A$1:$B$171,2,TRUE)</f>
        <v>Behandeling, overig</v>
      </c>
      <c r="B77" s="43" t="str">
        <f>VLOOKUP(C77,_BA!$A$1:$C$171,3,TRUE)</f>
        <v>CCA</v>
      </c>
      <c r="C77" s="11" t="s">
        <v>1174</v>
      </c>
      <c r="D77" s="14">
        <f>COUNTA(E77:GK77)</f>
        <v>2</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t="s">
        <v>1170</v>
      </c>
      <c r="CC77" s="12" t="s">
        <v>1170</v>
      </c>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row>
    <row r="78" spans="1:193" x14ac:dyDescent="0.25">
      <c r="A78" t="str">
        <f>VLOOKUP(C78,_BA!$A$1:$B$171,2,TRUE)</f>
        <v>Therapie</v>
      </c>
      <c r="B78" s="43" t="str">
        <f>VLOOKUP(C78,_BA!$A$1:$C$171,3,TRUE)</f>
        <v>CCB</v>
      </c>
      <c r="C78" s="11" t="s">
        <v>147</v>
      </c>
      <c r="D78" s="14">
        <f>COUNTA(E78:GK78)</f>
        <v>2</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t="s">
        <v>1170</v>
      </c>
      <c r="CE78" s="12"/>
      <c r="CF78" s="12" t="s">
        <v>1170</v>
      </c>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row>
    <row r="79" spans="1:193" x14ac:dyDescent="0.25">
      <c r="A79" t="str">
        <f>VLOOKUP(C79,_BA!$A$1:$B$171,2,TRUE)</f>
        <v>Therapie</v>
      </c>
      <c r="B79" s="43" t="str">
        <f>VLOOKUP(C79,_BA!$A$1:$C$171,3,TRUE)</f>
        <v>CCB</v>
      </c>
      <c r="C79" s="11" t="s">
        <v>148</v>
      </c>
      <c r="D79" s="14">
        <f>COUNTA(E79:GK79)</f>
        <v>1</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t="s">
        <v>1170</v>
      </c>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row>
    <row r="80" spans="1:193" x14ac:dyDescent="0.25">
      <c r="A80" t="str">
        <f>VLOOKUP(C80,_BA!$A$1:$B$171,2,TRUE)</f>
        <v>Therapie</v>
      </c>
      <c r="B80" s="43" t="str">
        <f>VLOOKUP(C80,_BA!$A$1:$C$171,3,TRUE)</f>
        <v>CCB</v>
      </c>
      <c r="C80" s="11" t="s">
        <v>149</v>
      </c>
      <c r="D80" s="14">
        <f>COUNTA(E80:GK80)</f>
        <v>2</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t="s">
        <v>1170</v>
      </c>
      <c r="CF80" s="12"/>
      <c r="CG80" s="12" t="s">
        <v>1170</v>
      </c>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row>
    <row r="81" spans="1:193" x14ac:dyDescent="0.25">
      <c r="A81" t="str">
        <f>VLOOKUP(C81,_BA!$A$1:$B$171,2,TRUE)</f>
        <v>Therapie</v>
      </c>
      <c r="B81" s="43" t="str">
        <f>VLOOKUP(C81,_BA!$A$1:$C$171,3,TRUE)</f>
        <v>CCB</v>
      </c>
      <c r="C81" s="11" t="s">
        <v>1038</v>
      </c>
      <c r="D81" s="14">
        <f>COUNTA(E81:GK81)</f>
        <v>1</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t="s">
        <v>1170</v>
      </c>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row>
    <row r="82" spans="1:193" x14ac:dyDescent="0.25">
      <c r="A82" t="str">
        <f>VLOOKUP(C82,_BA!$A$1:$B$171,2,TRUE)</f>
        <v>Therapie</v>
      </c>
      <c r="B82" s="43" t="str">
        <f>VLOOKUP(C82,_BA!$A$1:$C$171,3,TRUE)</f>
        <v>CCB</v>
      </c>
      <c r="C82" s="11" t="s">
        <v>151</v>
      </c>
      <c r="D82" s="14">
        <f>COUNTA(E82:GK82)</f>
        <v>1</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t="s">
        <v>1170</v>
      </c>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row>
    <row r="83" spans="1:193" x14ac:dyDescent="0.25">
      <c r="A83" t="str">
        <f>VLOOKUP(C83,_BA!$A$1:$B$171,2,TRUE)</f>
        <v>Therapie</v>
      </c>
      <c r="B83" s="43" t="str">
        <f>VLOOKUP(C83,_BA!$A$1:$C$171,3,TRUE)</f>
        <v>CCB</v>
      </c>
      <c r="C83" s="11" t="s">
        <v>150</v>
      </c>
      <c r="D83" s="14">
        <f>COUNTA(E83:GK83)</f>
        <v>1</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t="s">
        <v>1170</v>
      </c>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row>
    <row r="84" spans="1:193" x14ac:dyDescent="0.25">
      <c r="A84" t="str">
        <f>VLOOKUP(C84,_BA!$A$1:$B$171,2,TRUE)</f>
        <v>Verpleging</v>
      </c>
      <c r="B84" s="43" t="str">
        <f>VLOOKUP(C84,_BA!$A$1:$C$171,3,TRUE)</f>
        <v>CCC</v>
      </c>
      <c r="C84" s="11" t="s">
        <v>137</v>
      </c>
      <c r="D84" s="14">
        <f>COUNTA(E84:GK84)</f>
        <v>2</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t="s">
        <v>1170</v>
      </c>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t="s">
        <v>1170</v>
      </c>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row>
    <row r="85" spans="1:193" x14ac:dyDescent="0.25">
      <c r="A85" t="str">
        <f>VLOOKUP(C85,_BA!$A$1:$B$171,2,TRUE)</f>
        <v>Verpleging</v>
      </c>
      <c r="B85" s="43" t="str">
        <f>VLOOKUP(C85,_BA!$A$1:$C$171,3,TRUE)</f>
        <v>CCC</v>
      </c>
      <c r="C85" s="11" t="s">
        <v>138</v>
      </c>
      <c r="D85" s="14">
        <f>COUNTA(E85:GK85)</f>
        <v>1</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t="s">
        <v>1170</v>
      </c>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row>
    <row r="86" spans="1:193" x14ac:dyDescent="0.25">
      <c r="A86" t="str">
        <f>VLOOKUP(C86,_BA!$A$1:$B$171,2,TRUE)</f>
        <v>Verpleging</v>
      </c>
      <c r="B86" s="43" t="str">
        <f>VLOOKUP(C86,_BA!$A$1:$C$171,3,TRUE)</f>
        <v>CCC</v>
      </c>
      <c r="C86" s="11" t="s">
        <v>136</v>
      </c>
      <c r="D86" s="14">
        <f>COUNTA(E86:GK86)</f>
        <v>1</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t="s">
        <v>1170</v>
      </c>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row>
    <row r="87" spans="1:193" x14ac:dyDescent="0.25">
      <c r="A87" t="str">
        <f>VLOOKUP(C87,_BA!$A$1:$B$171,2,TRUE)</f>
        <v>Verpleging</v>
      </c>
      <c r="B87" s="43" t="str">
        <f>VLOOKUP(C87,_BA!$A$1:$C$171,3,TRUE)</f>
        <v>CCC</v>
      </c>
      <c r="C87" s="11" t="s">
        <v>139</v>
      </c>
      <c r="D87" s="14">
        <f>COUNTA(E87:GK87)</f>
        <v>2</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t="s">
        <v>1170</v>
      </c>
      <c r="AW87" s="12"/>
      <c r="AX87" s="12"/>
      <c r="AY87" s="12" t="s">
        <v>1170</v>
      </c>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row>
    <row r="88" spans="1:193" x14ac:dyDescent="0.25">
      <c r="A88" t="str">
        <f>VLOOKUP(C88,_BA!$A$1:$B$171,2,TRUE)</f>
        <v>Verpleging</v>
      </c>
      <c r="B88" s="43" t="str">
        <f>VLOOKUP(C88,_BA!$A$1:$C$171,3,TRUE)</f>
        <v>CCC</v>
      </c>
      <c r="C88" s="11" t="s">
        <v>141</v>
      </c>
      <c r="D88" s="14">
        <f>COUNTA(E88:GK88)</f>
        <v>1</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t="s">
        <v>1170</v>
      </c>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row>
    <row r="89" spans="1:193" x14ac:dyDescent="0.25">
      <c r="A89" t="str">
        <f>VLOOKUP(C89,_BA!$A$1:$B$171,2,TRUE)</f>
        <v>Verpleging</v>
      </c>
      <c r="B89" s="43" t="str">
        <f>VLOOKUP(C89,_BA!$A$1:$C$171,3,TRUE)</f>
        <v>CCC</v>
      </c>
      <c r="C89" s="11" t="s">
        <v>140</v>
      </c>
      <c r="D89" s="14">
        <f>COUNTA(E89:GK89)</f>
        <v>3</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t="s">
        <v>1170</v>
      </c>
      <c r="AZ89" s="12"/>
      <c r="BA89" s="12"/>
      <c r="BB89" s="12"/>
      <c r="BC89" s="12"/>
      <c r="BD89" s="12"/>
      <c r="BE89" s="12"/>
      <c r="BF89" s="12"/>
      <c r="BG89" s="12"/>
      <c r="BH89" s="12"/>
      <c r="BI89" s="12"/>
      <c r="BJ89" s="12" t="s">
        <v>1170</v>
      </c>
      <c r="BK89" s="12"/>
      <c r="BL89" s="12"/>
      <c r="BM89" s="12"/>
      <c r="BN89" s="12"/>
      <c r="BO89" s="12" t="s">
        <v>1170</v>
      </c>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row>
    <row r="90" spans="1:193" x14ac:dyDescent="0.25">
      <c r="A90" t="str">
        <f>VLOOKUP(C90,_BA!$A$1:$B$171,2,TRUE)</f>
        <v>Operatie</v>
      </c>
      <c r="B90" s="43" t="str">
        <f>VLOOKUP(C90,_BA!$A$1:$C$171,3,TRUE)</f>
        <v>CCD</v>
      </c>
      <c r="C90" s="11" t="s">
        <v>155</v>
      </c>
      <c r="D90" s="14">
        <f>COUNTA(E90:GK90)</f>
        <v>3</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t="s">
        <v>1170</v>
      </c>
      <c r="CL90" s="12"/>
      <c r="CM90" s="12"/>
      <c r="CN90" s="12" t="s">
        <v>1170</v>
      </c>
      <c r="CO90" s="12" t="s">
        <v>1170</v>
      </c>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row>
    <row r="91" spans="1:193" x14ac:dyDescent="0.25">
      <c r="A91" t="str">
        <f>VLOOKUP(C91,_BA!$A$1:$B$171,2,TRUE)</f>
        <v>Operatie</v>
      </c>
      <c r="B91" s="43" t="str">
        <f>VLOOKUP(C91,_BA!$A$1:$C$171,3,TRUE)</f>
        <v>CCD</v>
      </c>
      <c r="C91" s="11" t="s">
        <v>154</v>
      </c>
      <c r="D91" s="14">
        <f>COUNTA(E91:GK91)</f>
        <v>3</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t="s">
        <v>1170</v>
      </c>
      <c r="CM91" s="12"/>
      <c r="CN91" s="12" t="s">
        <v>1170</v>
      </c>
      <c r="CO91" s="12"/>
      <c r="CP91" s="12" t="s">
        <v>1170</v>
      </c>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row>
    <row r="92" spans="1:193" x14ac:dyDescent="0.25">
      <c r="A92" t="str">
        <f>VLOOKUP(C92,_BA!$A$1:$B$171,2,TRUE)</f>
        <v>Operatie</v>
      </c>
      <c r="B92" s="43" t="str">
        <f>VLOOKUP(C92,_BA!$A$1:$C$171,3,TRUE)</f>
        <v>CCD</v>
      </c>
      <c r="C92" s="11" t="s">
        <v>152</v>
      </c>
      <c r="D92" s="14">
        <f>COUNTA(E92:GK92)</f>
        <v>2</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t="s">
        <v>1170</v>
      </c>
      <c r="CO92" s="12"/>
      <c r="CP92" s="12" t="s">
        <v>1170</v>
      </c>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row>
    <row r="93" spans="1:193" x14ac:dyDescent="0.25">
      <c r="A93" t="str">
        <f>VLOOKUP(C93,_BA!$A$1:$B$171,2,TRUE)</f>
        <v>Operatie</v>
      </c>
      <c r="B93" s="43" t="str">
        <f>VLOOKUP(C93,_BA!$A$1:$C$171,3,TRUE)</f>
        <v>CCD</v>
      </c>
      <c r="C93" s="11" t="s">
        <v>153</v>
      </c>
      <c r="D93" s="14">
        <f>COUNTA(E93:GK93)</f>
        <v>2</v>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t="s">
        <v>1170</v>
      </c>
      <c r="CO93" s="12"/>
      <c r="CP93" s="12" t="s">
        <v>1170</v>
      </c>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row>
    <row r="94" spans="1:193" x14ac:dyDescent="0.25">
      <c r="A94" t="str">
        <f>VLOOKUP(C94,_BA!$A$1:$B$171,2,TRUE)</f>
        <v>Medicatie</v>
      </c>
      <c r="B94" s="43" t="str">
        <f>VLOOKUP(C94,_BA!$A$1:$C$171,3,TRUE)</f>
        <v>CCE</v>
      </c>
      <c r="C94" s="11" t="s">
        <v>159</v>
      </c>
      <c r="D94" s="14">
        <f>COUNTA(E94:GK94)</f>
        <v>1</v>
      </c>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t="s">
        <v>1170</v>
      </c>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row>
    <row r="95" spans="1:193" x14ac:dyDescent="0.25">
      <c r="A95" t="str">
        <f>VLOOKUP(C95,_BA!$A$1:$B$171,2,TRUE)</f>
        <v>Medicatie</v>
      </c>
      <c r="B95" s="43" t="str">
        <f>VLOOKUP(C95,_BA!$A$1:$C$171,3,TRUE)</f>
        <v>CCE</v>
      </c>
      <c r="C95" s="11" t="s">
        <v>158</v>
      </c>
      <c r="D95" s="14">
        <f>COUNTA(E95:GK95)</f>
        <v>1</v>
      </c>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t="s">
        <v>1170</v>
      </c>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row>
    <row r="96" spans="1:193" x14ac:dyDescent="0.25">
      <c r="A96" t="str">
        <f>VLOOKUP(C96,_BA!$A$1:$B$171,2,TRUE)</f>
        <v>Medicatie</v>
      </c>
      <c r="B96" s="43" t="str">
        <f>VLOOKUP(C96,_BA!$A$1:$C$171,3,TRUE)</f>
        <v>CCE</v>
      </c>
      <c r="C96" s="11" t="s">
        <v>160</v>
      </c>
      <c r="D96" s="14">
        <f>COUNTA(E96:GK96)</f>
        <v>5</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t="s">
        <v>1170</v>
      </c>
      <c r="CT96" s="12" t="s">
        <v>1170</v>
      </c>
      <c r="CU96" s="12" t="s">
        <v>1170</v>
      </c>
      <c r="CV96" s="12" t="s">
        <v>1170</v>
      </c>
      <c r="CW96" s="12" t="s">
        <v>1170</v>
      </c>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row>
    <row r="97" spans="1:193" x14ac:dyDescent="0.25">
      <c r="A97" t="str">
        <f>VLOOKUP(C97,_BA!$A$1:$B$171,2,TRUE)</f>
        <v>Medicatie</v>
      </c>
      <c r="B97" s="43" t="str">
        <f>VLOOKUP(C97,_BA!$A$1:$C$171,3,TRUE)</f>
        <v>CCE</v>
      </c>
      <c r="C97" s="11" t="s">
        <v>157</v>
      </c>
      <c r="D97" s="14">
        <f>COUNTA(E97:GK97)</f>
        <v>4</v>
      </c>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t="s">
        <v>1170</v>
      </c>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t="s">
        <v>1170</v>
      </c>
      <c r="CT97" s="12"/>
      <c r="CU97" s="12"/>
      <c r="CV97" s="12"/>
      <c r="CW97" s="12" t="s">
        <v>1170</v>
      </c>
      <c r="CX97" s="12" t="s">
        <v>1170</v>
      </c>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row>
    <row r="98" spans="1:193" x14ac:dyDescent="0.25">
      <c r="A98" t="str">
        <f>VLOOKUP(C98,_BA!$A$1:$B$171,2,TRUE)</f>
        <v>Medicatie</v>
      </c>
      <c r="B98" s="43" t="str">
        <f>VLOOKUP(C98,_BA!$A$1:$C$171,3,TRUE)</f>
        <v>CCE</v>
      </c>
      <c r="C98" s="11" t="s">
        <v>156</v>
      </c>
      <c r="D98" s="14">
        <f>COUNTA(E98:GK98)</f>
        <v>6</v>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t="s">
        <v>1170</v>
      </c>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t="s">
        <v>1170</v>
      </c>
      <c r="CR98" s="12" t="s">
        <v>1170</v>
      </c>
      <c r="CS98" s="12" t="s">
        <v>1170</v>
      </c>
      <c r="CT98" s="12" t="s">
        <v>1170</v>
      </c>
      <c r="CU98" s="12"/>
      <c r="CV98" s="12"/>
      <c r="CW98" s="12"/>
      <c r="CX98" s="12" t="s">
        <v>1170</v>
      </c>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row>
    <row r="99" spans="1:193" x14ac:dyDescent="0.25">
      <c r="A99" t="str">
        <f>VLOOKUP(C99,_BA!$A$1:$B$171,2,TRUE)</f>
        <v>Verzorging</v>
      </c>
      <c r="B99" s="43" t="str">
        <f>VLOOKUP(C99,_BA!$A$1:$C$171,3,TRUE)</f>
        <v>CCF</v>
      </c>
      <c r="C99" s="11" t="s">
        <v>146</v>
      </c>
      <c r="D99" s="14">
        <f>COUNTA(E99:GK99)</f>
        <v>2</v>
      </c>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t="s">
        <v>1170</v>
      </c>
      <c r="CZ99" s="12" t="s">
        <v>1170</v>
      </c>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row>
    <row r="100" spans="1:193" x14ac:dyDescent="0.25">
      <c r="A100" t="str">
        <f>VLOOKUP(C100,_BA!$A$1:$B$171,2,TRUE)</f>
        <v>Verzorging</v>
      </c>
      <c r="B100" s="43" t="str">
        <f>VLOOKUP(C100,_BA!$A$1:$C$171,3,TRUE)</f>
        <v>CCF</v>
      </c>
      <c r="C100" s="11" t="s">
        <v>143</v>
      </c>
      <c r="D100" s="14">
        <f>COUNTA(E100:GK100)</f>
        <v>2</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t="s">
        <v>1170</v>
      </c>
      <c r="CZ100" s="12"/>
      <c r="DA100" s="12" t="s">
        <v>1170</v>
      </c>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row>
    <row r="101" spans="1:193" x14ac:dyDescent="0.25">
      <c r="A101" t="str">
        <f>VLOOKUP(C101,_BA!$A$1:$B$171,2,TRUE)</f>
        <v>Verzorging</v>
      </c>
      <c r="B101" s="43" t="str">
        <f>VLOOKUP(C101,_BA!$A$1:$C$171,3,TRUE)</f>
        <v>CCF</v>
      </c>
      <c r="C101" s="11" t="s">
        <v>142</v>
      </c>
      <c r="D101" s="14">
        <f>COUNTA(E101:GK101)</f>
        <v>1</v>
      </c>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t="s">
        <v>1170</v>
      </c>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row>
    <row r="102" spans="1:193" x14ac:dyDescent="0.25">
      <c r="A102" t="str">
        <f>VLOOKUP(C102,_BA!$A$1:$B$171,2,TRUE)</f>
        <v>Verzorging</v>
      </c>
      <c r="B102" s="43" t="str">
        <f>VLOOKUP(C102,_BA!$A$1:$C$171,3,TRUE)</f>
        <v>CCF</v>
      </c>
      <c r="C102" s="11" t="s">
        <v>145</v>
      </c>
      <c r="D102" s="14">
        <f>COUNTA(E102:GK102)</f>
        <v>0</v>
      </c>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row>
    <row r="103" spans="1:193" x14ac:dyDescent="0.25">
      <c r="A103" t="str">
        <f>VLOOKUP(C103,_BA!$A$1:$B$171,2,TRUE)</f>
        <v>Verzorging</v>
      </c>
      <c r="B103" s="43" t="str">
        <f>VLOOKUP(C103,_BA!$A$1:$C$171,3,TRUE)</f>
        <v>CCF</v>
      </c>
      <c r="C103" s="11" t="s">
        <v>144</v>
      </c>
      <c r="D103" s="14">
        <f>COUNTA(E103:GK103)</f>
        <v>1</v>
      </c>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t="s">
        <v>1170</v>
      </c>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row>
    <row r="104" spans="1:193" x14ac:dyDescent="0.25">
      <c r="A104" t="str">
        <f>VLOOKUP(C104,_BA!$A$1:$C$171,2,TRUE)</f>
        <v>Aanvullend onderzoek [per type]</v>
      </c>
      <c r="B104" s="43" t="str">
        <f>VLOOKUP(C104,_BA!$A$1:$C$171,3,TRUE)</f>
        <v>CDA</v>
      </c>
      <c r="C104" s="11" t="s">
        <v>115</v>
      </c>
      <c r="D104" s="14">
        <f>COUNTA(E104:GK104)</f>
        <v>1</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t="s">
        <v>1170</v>
      </c>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row>
    <row r="105" spans="1:193" x14ac:dyDescent="0.25">
      <c r="A105" t="str">
        <f>VLOOKUP(C105,_BA!$A$1:$B$171,2,TRUE)</f>
        <v>Aanvullend onderzoek [per type]</v>
      </c>
      <c r="B105" s="43" t="str">
        <f>VLOOKUP(C105,_BA!$A$1:$C$171,3,TRUE)</f>
        <v>CDA</v>
      </c>
      <c r="C105" s="11" t="s">
        <v>113</v>
      </c>
      <c r="D105" s="14">
        <f>COUNTA(E105:GK105)</f>
        <v>1</v>
      </c>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t="s">
        <v>1170</v>
      </c>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row>
    <row r="106" spans="1:193" x14ac:dyDescent="0.25">
      <c r="A106" t="str">
        <f>VLOOKUP(C106,_BA!$A$1:$B$171,2,TRUE)</f>
        <v>Aanvullend onderzoek [per type]</v>
      </c>
      <c r="B106" s="43" t="str">
        <f>VLOOKUP(C106,_BA!$A$1:$C$171,3,TRUE)</f>
        <v>CDA</v>
      </c>
      <c r="C106" s="11" t="s">
        <v>118</v>
      </c>
      <c r="D106" s="14">
        <f>COUNTA(E106:GK106)</f>
        <v>1</v>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t="s">
        <v>1170</v>
      </c>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row>
    <row r="107" spans="1:193" x14ac:dyDescent="0.25">
      <c r="A107" t="str">
        <f>VLOOKUP(C107,_BA!$A$1:$B$171,2,TRUE)</f>
        <v>Aanvullend onderzoek [per type]</v>
      </c>
      <c r="B107" s="43" t="str">
        <f>VLOOKUP(C107,_BA!$A$1:$C$171,3,TRUE)</f>
        <v>CDA</v>
      </c>
      <c r="C107" s="11" t="s">
        <v>120</v>
      </c>
      <c r="D107" s="14">
        <f>COUNTA(E107:GK107)</f>
        <v>1</v>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t="s">
        <v>1170</v>
      </c>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row>
    <row r="108" spans="1:193" x14ac:dyDescent="0.25">
      <c r="A108" t="str">
        <f>VLOOKUP(C108,_BA!$A$1:$B$171,2,TRUE)</f>
        <v>Aanvullend onderzoek [per type]</v>
      </c>
      <c r="B108" s="43" t="str">
        <f>VLOOKUP(C108,_BA!$A$1:$C$171,3,TRUE)</f>
        <v>CDA</v>
      </c>
      <c r="C108" s="11" t="s">
        <v>116</v>
      </c>
      <c r="D108" s="14">
        <f>COUNTA(E108:GK108)</f>
        <v>1</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t="s">
        <v>1170</v>
      </c>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row>
    <row r="109" spans="1:193" x14ac:dyDescent="0.25">
      <c r="A109" t="str">
        <f>VLOOKUP(C109,_BA!$A$1:$B$171,2,TRUE)</f>
        <v>Aanvullend onderzoek [per type]</v>
      </c>
      <c r="B109" s="43" t="str">
        <f>VLOOKUP(C109,_BA!$A$1:$C$171,3,TRUE)</f>
        <v>CDA</v>
      </c>
      <c r="C109" s="11" t="s">
        <v>121</v>
      </c>
      <c r="D109" s="14">
        <f>COUNTA(E109:GK109)</f>
        <v>0</v>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row>
    <row r="110" spans="1:193" x14ac:dyDescent="0.25">
      <c r="A110" t="str">
        <f>VLOOKUP(C110,_BA!$A$1:$B$171,2,TRUE)</f>
        <v>Aanvullend onderzoek [per type]</v>
      </c>
      <c r="B110" s="43" t="str">
        <f>VLOOKUP(C110,_BA!$A$1:$C$171,3,TRUE)</f>
        <v>CDA</v>
      </c>
      <c r="C110" s="11" t="s">
        <v>119</v>
      </c>
      <c r="D110" s="14">
        <f>COUNTA(E110:GK110)</f>
        <v>3</v>
      </c>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t="s">
        <v>1170</v>
      </c>
      <c r="DC110" s="12"/>
      <c r="DD110" s="12" t="s">
        <v>1170</v>
      </c>
      <c r="DE110" s="12" t="s">
        <v>1170</v>
      </c>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row>
    <row r="111" spans="1:193" x14ac:dyDescent="0.25">
      <c r="A111" t="str">
        <f>VLOOKUP(C111,_BA!$A$1:$B$171,2,TRUE)</f>
        <v>Aanvullend onderzoek [per type]</v>
      </c>
      <c r="B111" s="43" t="str">
        <f>VLOOKUP(C111,_BA!$A$1:$C$171,3,TRUE)</f>
        <v>CDA</v>
      </c>
      <c r="C111" s="11" t="s">
        <v>117</v>
      </c>
      <c r="D111" s="14">
        <f>COUNTA(E111:GK111)</f>
        <v>3</v>
      </c>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t="s">
        <v>1170</v>
      </c>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t="s">
        <v>1170</v>
      </c>
      <c r="DC111" s="12" t="s">
        <v>1170</v>
      </c>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row>
    <row r="112" spans="1:193" x14ac:dyDescent="0.25">
      <c r="A112" t="str">
        <f>VLOOKUP(C112,_BA!$A$1:$B$171,2,TRUE)</f>
        <v>Zorgrelatie</v>
      </c>
      <c r="B112" s="43" t="str">
        <f>VLOOKUP(C112,_BA!$A$1:$C$171,3,TRUE)</f>
        <v>CEA</v>
      </c>
      <c r="C112" s="11" t="s">
        <v>1039</v>
      </c>
      <c r="D112" s="14">
        <f>COUNTA(E112:GK112)</f>
        <v>0</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row>
    <row r="113" spans="1:193" x14ac:dyDescent="0.25">
      <c r="A113" t="str">
        <f>VLOOKUP(C113,_BA!$A$1:$B$171,2,TRUE)</f>
        <v>Zorgrelatie</v>
      </c>
      <c r="B113" s="43" t="str">
        <f>VLOOKUP(C113,_BA!$A$1:$C$171,3,TRUE)</f>
        <v>CEA</v>
      </c>
      <c r="C113" s="11" t="s">
        <v>1041</v>
      </c>
      <c r="D113" s="14">
        <f>COUNTA(E113:GK113)</f>
        <v>0</v>
      </c>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row>
    <row r="114" spans="1:193" x14ac:dyDescent="0.25">
      <c r="A114" t="str">
        <f>VLOOKUP(C114,_BA!$A$1:$B$171,2,TRUE)</f>
        <v>Zorgrelatie</v>
      </c>
      <c r="B114" s="43" t="str">
        <f>VLOOKUP(C114,_BA!$A$1:$C$171,3,TRUE)</f>
        <v>CEA</v>
      </c>
      <c r="C114" s="11" t="s">
        <v>1040</v>
      </c>
      <c r="D114" s="14">
        <f>COUNTA(E114:GK114)</f>
        <v>0</v>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row>
    <row r="115" spans="1:193" x14ac:dyDescent="0.25">
      <c r="A115" t="str">
        <f>VLOOKUP(C115,_BA!$A$1:$B$171,2,TRUE)</f>
        <v>Zorgrelatie</v>
      </c>
      <c r="B115" s="43" t="str">
        <f>VLOOKUP(C115,_BA!$A$1:$C$171,3,TRUE)</f>
        <v>CEA</v>
      </c>
      <c r="C115" s="11" t="s">
        <v>93</v>
      </c>
      <c r="D115" s="14">
        <f>COUNTA(E115:GK115)</f>
        <v>2</v>
      </c>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t="s">
        <v>1170</v>
      </c>
      <c r="BA115" s="12"/>
      <c r="BB115" s="12"/>
      <c r="BC115" s="12"/>
      <c r="BD115" s="12"/>
      <c r="BE115" s="12"/>
      <c r="BF115" s="12"/>
      <c r="BG115" s="12"/>
      <c r="BH115" s="12"/>
      <c r="BI115" s="12"/>
      <c r="BJ115" s="12"/>
      <c r="BK115" s="12"/>
      <c r="BL115" s="12" t="s">
        <v>1170</v>
      </c>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row>
    <row r="116" spans="1:193" x14ac:dyDescent="0.25">
      <c r="A116" t="str">
        <f>VLOOKUP(C116,_BA!$A$1:$B$171,2,TRUE)</f>
        <v>Zorgrelatie</v>
      </c>
      <c r="B116" s="43" t="str">
        <f>VLOOKUP(C116,_BA!$A$1:$C$171,3,TRUE)</f>
        <v>CEA</v>
      </c>
      <c r="C116" s="11" t="s">
        <v>101</v>
      </c>
      <c r="D116" s="14">
        <f>COUNTA(E116:GK116)</f>
        <v>0</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row>
    <row r="117" spans="1:193" x14ac:dyDescent="0.25">
      <c r="A117" t="str">
        <f>VLOOKUP(C117,_BA!$A$1:$B$171,2,TRUE)</f>
        <v>Zorgplanning</v>
      </c>
      <c r="B117" s="43" t="str">
        <f>VLOOKUP(C117,_BA!$A$1:$C$171,3,TRUE)</f>
        <v>CEB</v>
      </c>
      <c r="C117" s="11" t="s">
        <v>130</v>
      </c>
      <c r="D117" s="14">
        <f>COUNTA(E117:GK117)</f>
        <v>2</v>
      </c>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t="s">
        <v>1170</v>
      </c>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t="s">
        <v>1170</v>
      </c>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row>
    <row r="118" spans="1:193" x14ac:dyDescent="0.25">
      <c r="A118" t="str">
        <f>VLOOKUP(C118,_BA!$A$1:$B$171,2,TRUE)</f>
        <v>Zorgplanning</v>
      </c>
      <c r="B118" s="43" t="str">
        <f>VLOOKUP(C118,_BA!$A$1:$C$171,3,TRUE)</f>
        <v>CEB</v>
      </c>
      <c r="C118" s="11" t="s">
        <v>96</v>
      </c>
      <c r="D118" s="14">
        <f>COUNTA(E118:GK118)</f>
        <v>5</v>
      </c>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t="s">
        <v>1170</v>
      </c>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t="s">
        <v>1170</v>
      </c>
      <c r="DI118" s="12"/>
      <c r="DJ118" s="12"/>
      <c r="DK118" s="12"/>
      <c r="DL118" s="12" t="s">
        <v>1170</v>
      </c>
      <c r="DM118" s="12" t="s">
        <v>1170</v>
      </c>
      <c r="DN118" s="12"/>
      <c r="DO118" s="12"/>
      <c r="DP118" s="12"/>
      <c r="DQ118" s="12"/>
      <c r="DR118" s="12" t="s">
        <v>1170</v>
      </c>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row>
    <row r="119" spans="1:193" x14ac:dyDescent="0.25">
      <c r="A119" t="str">
        <f>VLOOKUP(C119,_BA!$A$1:$B$171,2,TRUE)</f>
        <v>Zorgplanning</v>
      </c>
      <c r="B119" s="43" t="str">
        <f>VLOOKUP(C119,_BA!$A$1:$C$171,3,TRUE)</f>
        <v>CEB</v>
      </c>
      <c r="C119" s="11" t="s">
        <v>114</v>
      </c>
      <c r="D119" s="14">
        <f>COUNTA(E119:GK119)</f>
        <v>3</v>
      </c>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t="s">
        <v>1170</v>
      </c>
      <c r="DC119" s="12"/>
      <c r="DD119" s="12"/>
      <c r="DE119" s="12"/>
      <c r="DF119" s="12"/>
      <c r="DG119" s="12"/>
      <c r="DH119" s="12"/>
      <c r="DI119" s="12"/>
      <c r="DJ119" s="12"/>
      <c r="DK119" s="12"/>
      <c r="DL119" s="12" t="s">
        <v>1170</v>
      </c>
      <c r="DM119" s="12"/>
      <c r="DN119" s="12"/>
      <c r="DO119" s="12"/>
      <c r="DP119" s="12"/>
      <c r="DQ119" s="12"/>
      <c r="DR119" s="12" t="s">
        <v>1170</v>
      </c>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row>
    <row r="120" spans="1:193" x14ac:dyDescent="0.25">
      <c r="A120" t="str">
        <f>VLOOKUP(C120,_BA!$A$1:$B$171,2,TRUE)</f>
        <v>Zorgplanning</v>
      </c>
      <c r="B120" s="43" t="str">
        <f>VLOOKUP(C120,_BA!$A$1:$C$171,3,TRUE)</f>
        <v>CEB</v>
      </c>
      <c r="C120" s="11" t="s">
        <v>1173</v>
      </c>
      <c r="D120" s="14">
        <f>COUNTA(E120:GK120)</f>
        <v>0</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row>
    <row r="121" spans="1:193" x14ac:dyDescent="0.25">
      <c r="A121" t="str">
        <f>VLOOKUP(C121,_BA!$A$1:$B$171,2,TRUE)</f>
        <v>Zorgplanning</v>
      </c>
      <c r="B121" s="43" t="str">
        <f>VLOOKUP(C121,_BA!$A$1:$C$171,3,TRUE)</f>
        <v>CEB</v>
      </c>
      <c r="C121" s="11" t="s">
        <v>129</v>
      </c>
      <c r="D121" s="14">
        <f>COUNTA(E121:GK121)</f>
        <v>1</v>
      </c>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t="s">
        <v>1170</v>
      </c>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row>
    <row r="122" spans="1:193" x14ac:dyDescent="0.25">
      <c r="A122" t="str">
        <f>VLOOKUP(C122,_BA!$A$1:$B$171,2,TRUE)</f>
        <v>Resource planning</v>
      </c>
      <c r="B122" s="43" t="str">
        <f>VLOOKUP(C122,_BA!$A$1:$C$171,3,TRUE)</f>
        <v>CEC</v>
      </c>
      <c r="C122" s="11" t="s">
        <v>1171</v>
      </c>
      <c r="D122" s="14">
        <f>COUNTA(E122:GK122)</f>
        <v>0</v>
      </c>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row>
    <row r="123" spans="1:193" x14ac:dyDescent="0.25">
      <c r="A123" t="str">
        <f>VLOOKUP(C123,_BA!$A$1:$B$171,2,TRUE)</f>
        <v>Resource planning</v>
      </c>
      <c r="B123" s="43" t="str">
        <f>VLOOKUP(C123,_BA!$A$1:$C$171,3,TRUE)</f>
        <v>CEC</v>
      </c>
      <c r="C123" s="11" t="s">
        <v>98</v>
      </c>
      <c r="D123" s="14">
        <f>COUNTA(E123:GK123)</f>
        <v>4</v>
      </c>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t="s">
        <v>1170</v>
      </c>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t="s">
        <v>1170</v>
      </c>
      <c r="DM123" s="12"/>
      <c r="DN123" s="12"/>
      <c r="DO123" s="12"/>
      <c r="DP123" s="12"/>
      <c r="DQ123" s="12"/>
      <c r="DR123" s="12" t="s">
        <v>1170</v>
      </c>
      <c r="DS123" s="12"/>
      <c r="DT123" s="12" t="s">
        <v>1170</v>
      </c>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row>
    <row r="124" spans="1:193" x14ac:dyDescent="0.25">
      <c r="A124" t="str">
        <f>VLOOKUP(C124,_BA!$A$1:$B$171,2,TRUE)</f>
        <v>Resource planning</v>
      </c>
      <c r="B124" s="43" t="str">
        <f>VLOOKUP(C124,_BA!$A$1:$C$171,3,TRUE)</f>
        <v>CEC</v>
      </c>
      <c r="C124" s="11" t="s">
        <v>99</v>
      </c>
      <c r="D124" s="14">
        <f>COUNTA(E124:GK124)</f>
        <v>3</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t="s">
        <v>1170</v>
      </c>
      <c r="DM124" s="12"/>
      <c r="DN124" s="12"/>
      <c r="DO124" s="12"/>
      <c r="DP124" s="12" t="s">
        <v>1170</v>
      </c>
      <c r="DQ124" s="12"/>
      <c r="DR124" s="12" t="s">
        <v>1170</v>
      </c>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row>
    <row r="125" spans="1:193" x14ac:dyDescent="0.25">
      <c r="A125" t="str">
        <f>VLOOKUP(C125,_BA!$A$1:$B$171,2,TRUE)</f>
        <v>Resource planning</v>
      </c>
      <c r="B125" s="43" t="str">
        <f>VLOOKUP(C125,_BA!$A$1:$C$171,3,TRUE)</f>
        <v>CEC</v>
      </c>
      <c r="C125" s="11" t="s">
        <v>97</v>
      </c>
      <c r="D125" s="14">
        <f>COUNTA(E125:GK125)</f>
        <v>3</v>
      </c>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t="s">
        <v>1170</v>
      </c>
      <c r="DM125" s="12"/>
      <c r="DN125" s="12"/>
      <c r="DO125" s="12"/>
      <c r="DP125" s="12"/>
      <c r="DQ125" s="12"/>
      <c r="DR125" s="12" t="s">
        <v>1170</v>
      </c>
      <c r="DS125" s="12" t="s">
        <v>1170</v>
      </c>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row>
    <row r="126" spans="1:193" x14ac:dyDescent="0.25">
      <c r="A126" t="str">
        <f>VLOOKUP(C126,_BA!$A$1:$B$171,2,TRUE)</f>
        <v>Zorglogistiek</v>
      </c>
      <c r="B126" s="43" t="str">
        <f>VLOOKUP(C126,_BA!$A$1:$C$171,3,TRUE)</f>
        <v>CED</v>
      </c>
      <c r="C126" s="11" t="s">
        <v>1043</v>
      </c>
      <c r="D126" s="14">
        <f>COUNTA(E126:GK126)</f>
        <v>0</v>
      </c>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row>
    <row r="127" spans="1:193" x14ac:dyDescent="0.25">
      <c r="A127" t="str">
        <f>VLOOKUP(C127,_BA!$A$1:$B$171,2,TRUE)</f>
        <v>Zorglogistiek</v>
      </c>
      <c r="B127" s="43" t="str">
        <f>VLOOKUP(C127,_BA!$A$1:$C$171,3,TRUE)</f>
        <v>CED</v>
      </c>
      <c r="C127" s="11" t="s">
        <v>1044</v>
      </c>
      <c r="D127" s="14">
        <f>COUNTA(E127:GK127)</f>
        <v>0</v>
      </c>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row>
    <row r="128" spans="1:193" x14ac:dyDescent="0.25">
      <c r="A128" t="str">
        <f>VLOOKUP(C128,_BA!$A$1:$B$171,2,TRUE)</f>
        <v>Zorglogistiek</v>
      </c>
      <c r="B128" s="43" t="str">
        <f>VLOOKUP(C128,_BA!$A$1:$C$171,3,TRUE)</f>
        <v>CED</v>
      </c>
      <c r="C128" s="11" t="s">
        <v>1042</v>
      </c>
      <c r="D128" s="14">
        <f>COUNTA(E128:GK128)</f>
        <v>0</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row>
    <row r="129" spans="1:193" x14ac:dyDescent="0.25">
      <c r="A129" t="str">
        <f>VLOOKUP(C129,_BA!$A$1:$B$171,2,TRUE)</f>
        <v>Zorgfacturatie</v>
      </c>
      <c r="B129" s="43" t="str">
        <f>VLOOKUP(C129,_BA!$A$1:$C$171,3,TRUE)</f>
        <v>CEE</v>
      </c>
      <c r="C129" s="11" t="s">
        <v>1046</v>
      </c>
      <c r="D129" s="14">
        <f>COUNTA(E129:GK129)</f>
        <v>0</v>
      </c>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row>
    <row r="130" spans="1:193" x14ac:dyDescent="0.25">
      <c r="A130" t="str">
        <f>VLOOKUP(C130,_BA!$A$1:$B$171,2,TRUE)</f>
        <v>Zorgfacturatie</v>
      </c>
      <c r="B130" s="43" t="str">
        <f>VLOOKUP(C130,_BA!$A$1:$C$171,3,TRUE)</f>
        <v>CEE</v>
      </c>
      <c r="C130" s="11" t="s">
        <v>1045</v>
      </c>
      <c r="D130" s="14">
        <f>COUNTA(E130:GK130)</f>
        <v>0</v>
      </c>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row>
    <row r="131" spans="1:193" x14ac:dyDescent="0.25">
      <c r="A131" t="str">
        <f>VLOOKUP(C131,_BA!$A$1:$B$171,2,TRUE)</f>
        <v>Ontwikkeling onderwijs</v>
      </c>
      <c r="B131" s="43" t="str">
        <f>VLOOKUP(C131,_BA!$A$1:$C$171,3,TRUE)</f>
        <v>D_A</v>
      </c>
      <c r="C131" s="11" t="s">
        <v>1048</v>
      </c>
      <c r="D131" s="14">
        <f>COUNTA(E131:GK131)</f>
        <v>0</v>
      </c>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row>
    <row r="132" spans="1:193" x14ac:dyDescent="0.25">
      <c r="A132" t="str">
        <f>VLOOKUP(C132,_BA!$A$1:$B$171,2,TRUE)</f>
        <v>Ontwikkeling onderwijs</v>
      </c>
      <c r="B132" s="43" t="str">
        <f>VLOOKUP(C132,_BA!$A$1:$C$171,3,TRUE)</f>
        <v>D_A</v>
      </c>
      <c r="C132" s="11" t="s">
        <v>1047</v>
      </c>
      <c r="D132" s="14">
        <f>COUNTA(E132:GK132)</f>
        <v>0</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row>
    <row r="133" spans="1:193" x14ac:dyDescent="0.25">
      <c r="A133" t="str">
        <f>VLOOKUP(C133,_BA!$A$1:$B$171,2,TRUE)</f>
        <v>Uitvoering onderwijs</v>
      </c>
      <c r="B133" s="43" t="str">
        <f>VLOOKUP(C133,_BA!$A$1:$C$171,3,TRUE)</f>
        <v>D_B</v>
      </c>
      <c r="C133" s="11" t="s">
        <v>1051</v>
      </c>
      <c r="D133" s="14">
        <f>COUNTA(E133:GK133)</f>
        <v>0</v>
      </c>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row>
    <row r="134" spans="1:193" x14ac:dyDescent="0.25">
      <c r="A134" t="str">
        <f>VLOOKUP(C134,_BA!$A$1:$B$171,2,TRUE)</f>
        <v>Uitvoering onderwijs</v>
      </c>
      <c r="B134" s="43" t="str">
        <f>VLOOKUP(C134,_BA!$A$1:$C$171,3,TRUE)</f>
        <v>D_B</v>
      </c>
      <c r="C134" s="11" t="s">
        <v>1085</v>
      </c>
      <c r="D134" s="14">
        <f>COUNTA(E134:GK134)</f>
        <v>1</v>
      </c>
      <c r="E134" s="12"/>
      <c r="F134" s="12"/>
      <c r="G134" s="12"/>
      <c r="H134" s="12"/>
      <c r="I134" s="12"/>
      <c r="J134" s="12" t="s">
        <v>1170</v>
      </c>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row>
    <row r="135" spans="1:193" x14ac:dyDescent="0.25">
      <c r="A135" t="str">
        <f>VLOOKUP(C135,_BA!$A$1:$B$171,2,TRUE)</f>
        <v>Uitvoering onderwijs</v>
      </c>
      <c r="B135" s="43" t="str">
        <f>VLOOKUP(C135,_BA!$A$1:$C$171,3,TRUE)</f>
        <v>D_B</v>
      </c>
      <c r="C135" s="11" t="s">
        <v>1055</v>
      </c>
      <c r="D135" s="14">
        <f>COUNTA(E135:GK135)</f>
        <v>0</v>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row>
    <row r="136" spans="1:193" x14ac:dyDescent="0.25">
      <c r="A136" t="str">
        <f>VLOOKUP(C136,_BA!$A$1:$B$171,2,TRUE)</f>
        <v>Uitvoering onderwijs</v>
      </c>
      <c r="B136" s="43" t="str">
        <f>VLOOKUP(C136,_BA!$A$1:$C$171,3,TRUE)</f>
        <v>D_B</v>
      </c>
      <c r="C136" s="11" t="s">
        <v>1049</v>
      </c>
      <c r="D136" s="14">
        <f>COUNTA(E136:GK136)</f>
        <v>0</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row>
    <row r="137" spans="1:193" x14ac:dyDescent="0.25">
      <c r="A137" t="str">
        <f>VLOOKUP(C137,_BA!$A$1:$B$171,2,TRUE)</f>
        <v>Uitvoering onderwijs</v>
      </c>
      <c r="B137" s="43" t="str">
        <f>VLOOKUP(C137,_BA!$A$1:$C$171,3,TRUE)</f>
        <v>D_B</v>
      </c>
      <c r="C137" s="11" t="s">
        <v>1050</v>
      </c>
      <c r="D137" s="14">
        <f>COUNTA(E137:GK137)</f>
        <v>0</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row>
    <row r="138" spans="1:193" x14ac:dyDescent="0.25">
      <c r="A138" t="str">
        <f>VLOOKUP(C138,_BA!$A$1:$B$171,2,TRUE)</f>
        <v>Toetsing onderwijs</v>
      </c>
      <c r="B138" s="43" t="str">
        <f>VLOOKUP(C138,_BA!$A$1:$C$171,3,TRUE)</f>
        <v>D_C</v>
      </c>
      <c r="C138" s="11" t="s">
        <v>1052</v>
      </c>
      <c r="D138" s="14">
        <f>COUNTA(E138:GK138)</f>
        <v>0</v>
      </c>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row>
    <row r="139" spans="1:193" x14ac:dyDescent="0.25">
      <c r="A139" t="str">
        <f>VLOOKUP(C139,_BA!$A$1:$B$171,2,TRUE)</f>
        <v>Ondersteuning Onderwijs</v>
      </c>
      <c r="B139" s="43" t="str">
        <f>VLOOKUP(C139,_BA!$A$1:$C$171,3,TRUE)</f>
        <v>D_D</v>
      </c>
      <c r="C139" s="11" t="s">
        <v>1053</v>
      </c>
      <c r="D139" s="14">
        <f>COUNTA(E139:GK139)</f>
        <v>0</v>
      </c>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row>
    <row r="140" spans="1:193" x14ac:dyDescent="0.25">
      <c r="A140" t="str">
        <f>VLOOKUP(C140,_BA!$A$1:$B$171,2,TRUE)</f>
        <v>Ondersteuning Onderwijs</v>
      </c>
      <c r="B140" s="43" t="str">
        <f>VLOOKUP(C140,_BA!$A$1:$C$171,3,TRUE)</f>
        <v>D_D</v>
      </c>
      <c r="C140" s="11" t="s">
        <v>1054</v>
      </c>
      <c r="D140" s="14">
        <f>COUNTA(E140:GK140)</f>
        <v>0</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row>
    <row r="141" spans="1:193" x14ac:dyDescent="0.25">
      <c r="A141" t="str">
        <f>VLOOKUP(C141,_BA!$A$1:$B$171,2,TRUE)</f>
        <v>Vastgoed management</v>
      </c>
      <c r="B141" s="43" t="str">
        <f>VLOOKUP(C141,_BA!$A$1:$C$171,3,TRUE)</f>
        <v>E_A</v>
      </c>
      <c r="C141" s="11" t="s">
        <v>1084</v>
      </c>
      <c r="D141" s="14">
        <f>COUNTA(E141:GK141)</f>
        <v>0</v>
      </c>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row>
    <row r="142" spans="1:193" x14ac:dyDescent="0.25">
      <c r="A142" t="str">
        <f>VLOOKUP(C142,_BA!$A$1:$B$171,2,TRUE)</f>
        <v>Vastgoed management</v>
      </c>
      <c r="B142" s="43" t="str">
        <f>VLOOKUP(C142,_BA!$A$1:$C$171,3,TRUE)</f>
        <v>E_A</v>
      </c>
      <c r="C142" s="11" t="s">
        <v>1083</v>
      </c>
      <c r="D142" s="14">
        <f>COUNTA(E142:GK142)</f>
        <v>0</v>
      </c>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row>
    <row r="143" spans="1:193" x14ac:dyDescent="0.25">
      <c r="A143" t="str">
        <f>VLOOKUP(C143,_BA!$A$1:$B$171,2,TRUE)</f>
        <v>Vastgoed management</v>
      </c>
      <c r="B143" s="43" t="str">
        <f>VLOOKUP(C143,_BA!$A$1:$C$171,3,TRUE)</f>
        <v>E_A</v>
      </c>
      <c r="C143" s="11" t="s">
        <v>1080</v>
      </c>
      <c r="D143" s="14">
        <f>COUNTA(E143:GK143)</f>
        <v>0</v>
      </c>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row>
    <row r="144" spans="1:193" x14ac:dyDescent="0.25">
      <c r="A144" t="str">
        <f>VLOOKUP(C144,_BA!$A$1:$B$171,2,TRUE)</f>
        <v>Vastgoed management</v>
      </c>
      <c r="B144" s="43" t="str">
        <f>VLOOKUP(C144,_BA!$A$1:$C$171,3,TRUE)</f>
        <v>E_A</v>
      </c>
      <c r="C144" s="11" t="s">
        <v>1081</v>
      </c>
      <c r="D144" s="14">
        <f>COUNTA(E144:GK144)</f>
        <v>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row>
    <row r="145" spans="1:193" x14ac:dyDescent="0.25">
      <c r="A145" t="str">
        <f>VLOOKUP(C145,_BA!$A$1:$B$171,2,TRUE)</f>
        <v>Vastgoed management</v>
      </c>
      <c r="B145" s="43" t="str">
        <f>VLOOKUP(C145,_BA!$A$1:$C$171,3,TRUE)</f>
        <v>E_A</v>
      </c>
      <c r="C145" s="11" t="s">
        <v>1082</v>
      </c>
      <c r="D145" s="14">
        <f>COUNTA(E145:GK145)</f>
        <v>0</v>
      </c>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row>
    <row r="146" spans="1:193" x14ac:dyDescent="0.25">
      <c r="A146" t="str">
        <f>VLOOKUP(C146,_BA!$A$1:$B$171,2,TRUE)</f>
        <v>Inkoopmanagement</v>
      </c>
      <c r="B146" s="43" t="str">
        <f>VLOOKUP(C146,_BA!$A$1:$C$171,3,TRUE)</f>
        <v>E_B</v>
      </c>
      <c r="C146" s="11" t="s">
        <v>1056</v>
      </c>
      <c r="D146" s="14">
        <f>COUNTA(E146:GK146)</f>
        <v>0</v>
      </c>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row>
    <row r="147" spans="1:193" x14ac:dyDescent="0.25">
      <c r="A147" t="str">
        <f>VLOOKUP(C147,_BA!$A$1:$B$171,2,TRUE)</f>
        <v>Inkoopmanagement</v>
      </c>
      <c r="B147" s="43" t="str">
        <f>VLOOKUP(C147,_BA!$A$1:$C$171,3,TRUE)</f>
        <v>E_B</v>
      </c>
      <c r="C147" s="11" t="s">
        <v>1058</v>
      </c>
      <c r="D147" s="14">
        <f>COUNTA(E147:GK147)</f>
        <v>0</v>
      </c>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row>
    <row r="148" spans="1:193" x14ac:dyDescent="0.25">
      <c r="A148" t="str">
        <f>VLOOKUP(C148,_BA!$A$1:$B$171,2,TRUE)</f>
        <v>Inkoopmanagement</v>
      </c>
      <c r="B148" s="43" t="str">
        <f>VLOOKUP(C148,_BA!$A$1:$C$171,3,TRUE)</f>
        <v>E_B</v>
      </c>
      <c r="C148" s="11" t="s">
        <v>1057</v>
      </c>
      <c r="D148" s="14">
        <f>COUNTA(E148:GK148)</f>
        <v>0</v>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row>
    <row r="149" spans="1:193" x14ac:dyDescent="0.25">
      <c r="A149" t="str">
        <f>VLOOKUP(C149,_BA!$A$1:$B$171,2,TRUE)</f>
        <v>Kennismanagement</v>
      </c>
      <c r="B149" s="43" t="str">
        <f>VLOOKUP(C149,_BA!$A$1:$C$171,3,TRUE)</f>
        <v>E_C</v>
      </c>
      <c r="C149" s="11" t="s">
        <v>1018</v>
      </c>
      <c r="D149" s="14">
        <f>COUNTA(E149:GK149)</f>
        <v>0</v>
      </c>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row>
    <row r="150" spans="1:193" x14ac:dyDescent="0.25">
      <c r="A150" t="str">
        <f>VLOOKUP(C150,_BA!$A$1:$B$171,2,TRUE)</f>
        <v>Kennismanagement</v>
      </c>
      <c r="B150" s="43" t="str">
        <f>VLOOKUP(C150,_BA!$A$1:$C$171,3,TRUE)</f>
        <v>E_C</v>
      </c>
      <c r="C150" s="11" t="s">
        <v>1009</v>
      </c>
      <c r="D150" s="14">
        <f>COUNTA(E150:GK150)</f>
        <v>0</v>
      </c>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row>
    <row r="151" spans="1:193" x14ac:dyDescent="0.25">
      <c r="A151" t="str">
        <f>VLOOKUP(C151,_BA!$A$1:$B$171,2,TRUE)</f>
        <v>Kennismanagement</v>
      </c>
      <c r="B151" s="43" t="str">
        <f>VLOOKUP(C151,_BA!$A$1:$C$171,3,TRUE)</f>
        <v>E_C</v>
      </c>
      <c r="C151" s="11" t="s">
        <v>1019</v>
      </c>
      <c r="D151" s="14">
        <f>COUNTA(E151:GK151)</f>
        <v>0</v>
      </c>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row>
    <row r="152" spans="1:193" x14ac:dyDescent="0.25">
      <c r="A152" t="str">
        <f>VLOOKUP(C152,_BA!$A$1:$B$171,2,TRUE)</f>
        <v>Kennismanagement</v>
      </c>
      <c r="B152" s="43" t="str">
        <f>VLOOKUP(C152,_BA!$A$1:$C$171,3,TRUE)</f>
        <v>E_C</v>
      </c>
      <c r="C152" s="11" t="s">
        <v>1020</v>
      </c>
      <c r="D152" s="14">
        <f>COUNTA(E152:GK152)</f>
        <v>0</v>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row>
    <row r="153" spans="1:193" x14ac:dyDescent="0.25">
      <c r="A153" t="str">
        <f>VLOOKUP(C153,_BA!$A$1:$B$171,2,TRUE)</f>
        <v>Communicatie en Voorlichting</v>
      </c>
      <c r="B153" s="43" t="str">
        <f>VLOOKUP(C153,_BA!$A$1:$C$171,3,TRUE)</f>
        <v>E_D</v>
      </c>
      <c r="C153" s="11" t="s">
        <v>1073</v>
      </c>
      <c r="D153" s="14">
        <f>COUNTA(E153:GK153)</f>
        <v>0</v>
      </c>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row>
    <row r="154" spans="1:193" x14ac:dyDescent="0.25">
      <c r="A154" t="str">
        <f>VLOOKUP(C154,_BA!$A$1:$B$171,2,TRUE)</f>
        <v>Communicatie en Voorlichting</v>
      </c>
      <c r="B154" s="43" t="str">
        <f>VLOOKUP(C154,_BA!$A$1:$C$171,3,TRUE)</f>
        <v>E_D</v>
      </c>
      <c r="C154" s="11" t="s">
        <v>1074</v>
      </c>
      <c r="D154" s="14">
        <f>COUNTA(E154:GK154)</f>
        <v>0</v>
      </c>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row>
    <row r="155" spans="1:193" x14ac:dyDescent="0.25">
      <c r="A155" t="str">
        <f>VLOOKUP(C155,_BA!$A$1:$B$171,2,TRUE)</f>
        <v>Communicatie en Voorlichting</v>
      </c>
      <c r="B155" s="43" t="str">
        <f>VLOOKUP(C155,_BA!$A$1:$C$171,3,TRUE)</f>
        <v>E_D</v>
      </c>
      <c r="C155" s="11" t="s">
        <v>1075</v>
      </c>
      <c r="D155" s="14">
        <f>COUNTA(E155:GK155)</f>
        <v>0</v>
      </c>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row>
    <row r="156" spans="1:193" x14ac:dyDescent="0.25">
      <c r="A156" t="str">
        <f>VLOOKUP(C156,_BA!$A$1:$B$171,2,TRUE)</f>
        <v>Hospitality</v>
      </c>
      <c r="B156" s="43" t="str">
        <f>VLOOKUP(C156,_BA!$A$1:$C$171,3,TRUE)</f>
        <v>E_E</v>
      </c>
      <c r="C156" s="11" t="s">
        <v>1071</v>
      </c>
      <c r="D156" s="14">
        <f>COUNTA(E156:GK156)</f>
        <v>0</v>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row>
    <row r="157" spans="1:193" x14ac:dyDescent="0.25">
      <c r="A157" t="str">
        <f>VLOOKUP(C157,_BA!$A$1:$B$171,2,TRUE)</f>
        <v>Hospitality</v>
      </c>
      <c r="B157" s="43" t="str">
        <f>VLOOKUP(C157,_BA!$A$1:$C$171,3,TRUE)</f>
        <v>E_E</v>
      </c>
      <c r="C157" s="11" t="s">
        <v>1072</v>
      </c>
      <c r="D157" s="14">
        <f>COUNTA(E157:GK157)</f>
        <v>0</v>
      </c>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row>
    <row r="158" spans="1:193" x14ac:dyDescent="0.25">
      <c r="A158" t="str">
        <f>VLOOKUP(C158,_BA!$A$1:$B$171,2,TRUE)</f>
        <v>Personeel en organisatie Management</v>
      </c>
      <c r="B158" s="43" t="str">
        <f>VLOOKUP(C158,_BA!$A$1:$C$171,3,TRUE)</f>
        <v>E_F</v>
      </c>
      <c r="C158" s="11" t="s">
        <v>1062</v>
      </c>
      <c r="D158" s="14">
        <f>COUNTA(E158:GK158)</f>
        <v>0</v>
      </c>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row>
    <row r="159" spans="1:193" x14ac:dyDescent="0.25">
      <c r="A159" t="str">
        <f>VLOOKUP(C159,_BA!$A$1:$B$171,2,TRUE)</f>
        <v>Personeel en organisatie Management</v>
      </c>
      <c r="B159" s="43" t="str">
        <f>VLOOKUP(C159,_BA!$A$1:$C$171,3,TRUE)</f>
        <v>E_F</v>
      </c>
      <c r="C159" s="11" t="s">
        <v>1059</v>
      </c>
      <c r="D159" s="14">
        <f>COUNTA(E159:GK159)</f>
        <v>0</v>
      </c>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row>
    <row r="160" spans="1:193" x14ac:dyDescent="0.25">
      <c r="A160" t="str">
        <f>VLOOKUP(C160,_BA!$A$1:$B$171,2,TRUE)</f>
        <v>Personeel en organisatie Management</v>
      </c>
      <c r="B160" s="43" t="str">
        <f>VLOOKUP(C160,_BA!$A$1:$C$171,3,TRUE)</f>
        <v>E_F</v>
      </c>
      <c r="C160" s="11" t="s">
        <v>1061</v>
      </c>
      <c r="D160" s="14">
        <f>COUNTA(E160:GK160)</f>
        <v>0</v>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row>
    <row r="161" spans="1:193" x14ac:dyDescent="0.25">
      <c r="A161" t="str">
        <f>VLOOKUP(C161,_BA!$A$1:$B$171,2,TRUE)</f>
        <v>Personeel en organisatie Management</v>
      </c>
      <c r="B161" s="43" t="str">
        <f>VLOOKUP(C161,_BA!$A$1:$C$171,3,TRUE)</f>
        <v>E_F</v>
      </c>
      <c r="C161" s="11" t="s">
        <v>1060</v>
      </c>
      <c r="D161" s="14">
        <f>COUNTA(E161:GK161)</f>
        <v>0</v>
      </c>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row>
    <row r="162" spans="1:193" x14ac:dyDescent="0.25">
      <c r="A162" t="str">
        <f>VLOOKUP(C162,_BA!$A$1:$B$171,2,TRUE)</f>
        <v>Financieel Management</v>
      </c>
      <c r="B162" s="43" t="str">
        <f>VLOOKUP(C162,_BA!$A$1:$C$171,3,TRUE)</f>
        <v>E_G</v>
      </c>
      <c r="C162" s="11" t="s">
        <v>1067</v>
      </c>
      <c r="D162" s="14">
        <f>COUNTA(E162:GK162)</f>
        <v>0</v>
      </c>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row>
    <row r="163" spans="1:193" x14ac:dyDescent="0.25">
      <c r="A163" t="str">
        <f>VLOOKUP(C163,_BA!$A$1:$B$171,2,TRUE)</f>
        <v>Financieel Management</v>
      </c>
      <c r="B163" s="43" t="str">
        <f>VLOOKUP(C163,_BA!$A$1:$C$171,3,TRUE)</f>
        <v>E_G</v>
      </c>
      <c r="C163" s="11" t="s">
        <v>1066</v>
      </c>
      <c r="D163" s="14">
        <f>COUNTA(E163:GK163)</f>
        <v>0</v>
      </c>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row>
    <row r="164" spans="1:193" x14ac:dyDescent="0.25">
      <c r="A164" t="str">
        <f>VLOOKUP(C164,_BA!$A$1:$B$171,2,TRUE)</f>
        <v>Financieel Management</v>
      </c>
      <c r="B164" s="43" t="str">
        <f>VLOOKUP(C164,_BA!$A$1:$C$171,3,TRUE)</f>
        <v>E_G</v>
      </c>
      <c r="C164" s="11" t="s">
        <v>1065</v>
      </c>
      <c r="D164" s="14">
        <f>COUNTA(E164:GK164)</f>
        <v>0</v>
      </c>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row>
    <row r="165" spans="1:193" x14ac:dyDescent="0.25">
      <c r="A165" t="str">
        <f>VLOOKUP(C165,_BA!$A$1:$B$171,2,TRUE)</f>
        <v>ICT-Management</v>
      </c>
      <c r="B165" s="43" t="str">
        <f>VLOOKUP(C165,_BA!$A$1:$C$171,3,TRUE)</f>
        <v>E_H</v>
      </c>
      <c r="C165" s="11" t="s">
        <v>1077</v>
      </c>
      <c r="D165" s="14">
        <f>COUNTA(E165:GK165)</f>
        <v>0</v>
      </c>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row>
    <row r="166" spans="1:193" x14ac:dyDescent="0.25">
      <c r="A166" t="str">
        <f>VLOOKUP(C166,_BA!$A$1:$B$171,2,TRUE)</f>
        <v>ICT-Management</v>
      </c>
      <c r="B166" s="43" t="str">
        <f>VLOOKUP(C166,_BA!$A$1:$C$171,3,TRUE)</f>
        <v>E_H</v>
      </c>
      <c r="C166" s="11" t="s">
        <v>1076</v>
      </c>
      <c r="D166" s="14">
        <f>COUNTA(E166:GK166)</f>
        <v>0</v>
      </c>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row>
    <row r="167" spans="1:193" x14ac:dyDescent="0.25">
      <c r="A167" t="str">
        <f>VLOOKUP(C167,_BA!$A$1:$B$171,2,TRUE)</f>
        <v>Medische technologie Management</v>
      </c>
      <c r="B167" s="43" t="str">
        <f>VLOOKUP(C167,_BA!$A$1:$C$171,3,TRUE)</f>
        <v>E_I</v>
      </c>
      <c r="C167" s="11" t="s">
        <v>1079</v>
      </c>
      <c r="D167" s="14">
        <f>COUNTA(E167:GK167)</f>
        <v>0</v>
      </c>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row>
    <row r="168" spans="1:193" x14ac:dyDescent="0.25">
      <c r="A168" t="str">
        <f>VLOOKUP(C168,_BA!$A$1:$B$171,2,TRUE)</f>
        <v>Medische technologie Management</v>
      </c>
      <c r="B168" s="43" t="str">
        <f>VLOOKUP(C168,_BA!$A$1:$C$171,3,TRUE)</f>
        <v>E_I</v>
      </c>
      <c r="C168" s="11" t="s">
        <v>1078</v>
      </c>
      <c r="D168" s="14">
        <f>COUNTA(E168:GK168)</f>
        <v>0</v>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row>
    <row r="169" spans="1:193" x14ac:dyDescent="0.25">
      <c r="A169" t="str">
        <f>VLOOKUP(C169,_BA!$A$1:$B$171,2,TRUE)</f>
        <v>Juridisch Management</v>
      </c>
      <c r="B169" s="43" t="str">
        <f>VLOOKUP(C169,_BA!$A$1:$C$171,3,TRUE)</f>
        <v>E_J</v>
      </c>
      <c r="C169" s="11" t="s">
        <v>1064</v>
      </c>
      <c r="D169" s="14">
        <f>COUNTA(E169:GK169)</f>
        <v>0</v>
      </c>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row>
    <row r="170" spans="1:193" x14ac:dyDescent="0.25">
      <c r="A170" t="str">
        <f>VLOOKUP(C170,_BA!$A$1:$B$171,2,TRUE)</f>
        <v>Juridisch Management</v>
      </c>
      <c r="B170" s="43" t="str">
        <f>VLOOKUP(C170,_BA!$A$1:$C$171,3,TRUE)</f>
        <v>E_J</v>
      </c>
      <c r="C170" s="11" t="s">
        <v>1063</v>
      </c>
      <c r="D170" s="14">
        <f>COUNTA(E170:GK170)</f>
        <v>0</v>
      </c>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row>
    <row r="171" spans="1:193" x14ac:dyDescent="0.25">
      <c r="A171" t="str">
        <f>VLOOKUP(C171,_BA!$A$1:$B$171,2,TRUE)</f>
        <v>Veiligheid, Kwaliteit en Milieu Management</v>
      </c>
      <c r="B171" s="43" t="str">
        <f>VLOOKUP(C171,_BA!$A$1:$C$171,3,TRUE)</f>
        <v>E_K</v>
      </c>
      <c r="C171" s="11" t="s">
        <v>1069</v>
      </c>
      <c r="D171" s="14">
        <f>COUNTA(E171:GK171)</f>
        <v>0</v>
      </c>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row>
    <row r="172" spans="1:193" x14ac:dyDescent="0.25">
      <c r="A172" t="str">
        <f>VLOOKUP(C172,_BA!$A$1:$B$171,2,TRUE)</f>
        <v>Veiligheid, Kwaliteit en Milieu Management</v>
      </c>
      <c r="B172" s="43" t="str">
        <f>VLOOKUP(C172,_BA!$A$1:$C$171,3,TRUE)</f>
        <v>E_K</v>
      </c>
      <c r="C172" s="11" t="s">
        <v>1068</v>
      </c>
      <c r="D172" s="14">
        <f>COUNTA(E172:GK172)</f>
        <v>0</v>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row>
    <row r="173" spans="1:193" x14ac:dyDescent="0.25">
      <c r="A173" t="str">
        <f>VLOOKUP(C173,_BA!$A$1:$B$171,2,TRUE)</f>
        <v>Veiligheid, Kwaliteit en Milieu Management</v>
      </c>
      <c r="B173" s="43" t="str">
        <f>VLOOKUP(C173,_BA!$A$1:$C$171,3,TRUE)</f>
        <v>E_K</v>
      </c>
      <c r="C173" s="11" t="s">
        <v>161</v>
      </c>
      <c r="D173" s="14">
        <f>COUNTA(E173:GK173)</f>
        <v>6</v>
      </c>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t="s">
        <v>1170</v>
      </c>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t="s">
        <v>1170</v>
      </c>
      <c r="CT173" s="12" t="s">
        <v>1170</v>
      </c>
      <c r="CU173" s="12" t="s">
        <v>1170</v>
      </c>
      <c r="CV173" s="12" t="s">
        <v>1170</v>
      </c>
      <c r="CW173" s="12" t="s">
        <v>1170</v>
      </c>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row>
    <row r="174" spans="1:193" x14ac:dyDescent="0.25">
      <c r="A174" t="str">
        <f>VLOOKUP(C174,_BA!$A$1:$B$171,2,TRUE)</f>
        <v>Veiligheid, Kwaliteit en Milieu Management</v>
      </c>
      <c r="B174" s="43" t="str">
        <f>VLOOKUP(C174,_BA!$A$1:$C$171,3,TRUE)</f>
        <v>E_K</v>
      </c>
      <c r="C174" s="11" t="s">
        <v>1070</v>
      </c>
      <c r="D174" s="14">
        <f>COUNTA(E174:GK174)</f>
        <v>0</v>
      </c>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row>
  </sheetData>
  <sortState columnSort="1" ref="E1:GL174">
    <sortCondition ref="E2:GL2"/>
  </sortState>
  <conditionalFormatting sqref="E5:GK174">
    <cfRule type="cellIs" dxfId="1" priority="2" operator="equal">
      <formula>"X"</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90"/>
  <sheetViews>
    <sheetView workbookViewId="0">
      <selection activeCell="B2" sqref="B2"/>
    </sheetView>
  </sheetViews>
  <sheetFormatPr defaultRowHeight="15" x14ac:dyDescent="0.25"/>
  <cols>
    <col min="1" max="1" width="36.85546875" bestFit="1" customWidth="1"/>
    <col min="2" max="2" width="4.7109375" bestFit="1" customWidth="1"/>
    <col min="3" max="3" width="52.42578125" bestFit="1" customWidth="1"/>
    <col min="4" max="89" width="3.7109375" customWidth="1"/>
  </cols>
  <sheetData>
    <row r="1" spans="1:89 16360:16384" ht="194.25" x14ac:dyDescent="0.25">
      <c r="D1" s="13" t="s">
        <v>1860</v>
      </c>
      <c r="E1" s="13" t="s">
        <v>1861</v>
      </c>
      <c r="F1" s="13" t="s">
        <v>1862</v>
      </c>
      <c r="G1" s="13" t="s">
        <v>1863</v>
      </c>
      <c r="H1" s="13" t="s">
        <v>1864</v>
      </c>
      <c r="I1" s="13" t="s">
        <v>1209</v>
      </c>
      <c r="J1" s="13" t="s">
        <v>1865</v>
      </c>
      <c r="K1" s="13" t="s">
        <v>1204</v>
      </c>
      <c r="L1" s="13" t="s">
        <v>1220</v>
      </c>
      <c r="M1" s="13" t="s">
        <v>1187</v>
      </c>
      <c r="N1" s="13" t="s">
        <v>1866</v>
      </c>
      <c r="O1" s="13" t="s">
        <v>1867</v>
      </c>
      <c r="P1" s="13" t="s">
        <v>1868</v>
      </c>
      <c r="Q1" s="13" t="s">
        <v>1869</v>
      </c>
      <c r="R1" s="13" t="s">
        <v>1870</v>
      </c>
      <c r="S1" s="13" t="s">
        <v>1871</v>
      </c>
      <c r="T1" s="13" t="s">
        <v>1872</v>
      </c>
      <c r="U1" s="13" t="s">
        <v>1873</v>
      </c>
      <c r="V1" s="13" t="s">
        <v>1874</v>
      </c>
      <c r="W1" s="13" t="s">
        <v>1875</v>
      </c>
      <c r="X1" s="13" t="s">
        <v>1876</v>
      </c>
      <c r="Y1" s="13" t="s">
        <v>1877</v>
      </c>
      <c r="Z1" s="13" t="s">
        <v>1878</v>
      </c>
      <c r="AA1" s="13" t="s">
        <v>1879</v>
      </c>
      <c r="AB1" s="13" t="s">
        <v>1880</v>
      </c>
      <c r="AC1" s="13" t="s">
        <v>1881</v>
      </c>
      <c r="AD1" s="13" t="s">
        <v>1882</v>
      </c>
      <c r="AE1" s="13" t="s">
        <v>1883</v>
      </c>
      <c r="AF1" s="13" t="s">
        <v>1884</v>
      </c>
      <c r="AG1" s="13" t="s">
        <v>1885</v>
      </c>
      <c r="AH1" s="13" t="s">
        <v>1886</v>
      </c>
      <c r="AI1" s="13" t="s">
        <v>1887</v>
      </c>
      <c r="AJ1" s="13" t="s">
        <v>1888</v>
      </c>
      <c r="AK1" s="13" t="s">
        <v>1889</v>
      </c>
      <c r="AL1" s="13" t="s">
        <v>1890</v>
      </c>
      <c r="AM1" s="13" t="s">
        <v>1891</v>
      </c>
      <c r="AN1" s="13" t="s">
        <v>1212</v>
      </c>
      <c r="AO1" s="13" t="s">
        <v>1210</v>
      </c>
      <c r="AP1" s="13" t="s">
        <v>1211</v>
      </c>
      <c r="AQ1" s="13" t="s">
        <v>1208</v>
      </c>
      <c r="AR1" s="13" t="s">
        <v>1892</v>
      </c>
      <c r="AS1" s="13" t="s">
        <v>1893</v>
      </c>
      <c r="AT1" s="13" t="s">
        <v>1894</v>
      </c>
      <c r="AU1" s="13" t="s">
        <v>1895</v>
      </c>
      <c r="AV1" s="13" t="s">
        <v>1896</v>
      </c>
      <c r="AW1" s="13" t="s">
        <v>1897</v>
      </c>
      <c r="AX1" s="13" t="s">
        <v>1898</v>
      </c>
      <c r="AY1" s="13" t="s">
        <v>1221</v>
      </c>
      <c r="AZ1" s="13" t="s">
        <v>1206</v>
      </c>
      <c r="BA1" s="13" t="s">
        <v>1188</v>
      </c>
      <c r="BB1" s="13" t="s">
        <v>1899</v>
      </c>
      <c r="BC1" s="13" t="s">
        <v>1194</v>
      </c>
      <c r="BD1" s="13" t="s">
        <v>1900</v>
      </c>
      <c r="BE1" s="13" t="s">
        <v>1901</v>
      </c>
      <c r="BF1" s="13" t="s">
        <v>1902</v>
      </c>
      <c r="BG1" s="13" t="s">
        <v>1903</v>
      </c>
      <c r="BH1" s="13" t="s">
        <v>1904</v>
      </c>
      <c r="BI1" s="13" t="s">
        <v>1905</v>
      </c>
      <c r="BJ1" s="13" t="s">
        <v>1906</v>
      </c>
      <c r="BK1" s="13" t="s">
        <v>1907</v>
      </c>
      <c r="BL1" s="13" t="s">
        <v>1908</v>
      </c>
      <c r="BM1" s="13" t="s">
        <v>1909</v>
      </c>
      <c r="BN1" s="13" t="s">
        <v>1910</v>
      </c>
      <c r="BO1" s="13" t="s">
        <v>1911</v>
      </c>
      <c r="BP1" s="13" t="s">
        <v>1912</v>
      </c>
      <c r="BQ1" s="13" t="s">
        <v>1913</v>
      </c>
      <c r="BR1" s="13" t="s">
        <v>1215</v>
      </c>
      <c r="BS1" s="13" t="s">
        <v>1914</v>
      </c>
      <c r="BT1" s="13" t="s">
        <v>1915</v>
      </c>
      <c r="BU1" s="13" t="s">
        <v>1916</v>
      </c>
      <c r="BV1" s="13" t="s">
        <v>1917</v>
      </c>
      <c r="BW1" s="13" t="s">
        <v>1918</v>
      </c>
      <c r="BX1" s="13" t="s">
        <v>1919</v>
      </c>
      <c r="BY1" s="13" t="s">
        <v>1920</v>
      </c>
      <c r="BZ1" s="13" t="s">
        <v>1921</v>
      </c>
      <c r="CA1" s="13" t="s">
        <v>1922</v>
      </c>
      <c r="CB1" s="13" t="s">
        <v>1923</v>
      </c>
      <c r="CC1" s="13" t="s">
        <v>1924</v>
      </c>
      <c r="CD1" s="13" t="s">
        <v>1925</v>
      </c>
      <c r="CE1" s="13" t="s">
        <v>1926</v>
      </c>
      <c r="CF1" s="13" t="s">
        <v>1927</v>
      </c>
      <c r="CG1" s="13" t="s">
        <v>1928</v>
      </c>
      <c r="CH1" s="13" t="s">
        <v>1929</v>
      </c>
      <c r="CI1" s="13" t="s">
        <v>1190</v>
      </c>
      <c r="CJ1" s="13" t="s">
        <v>1191</v>
      </c>
      <c r="CK1" s="13" t="s">
        <v>1930</v>
      </c>
      <c r="XEF1" s="13"/>
      <c r="XEG1" s="13"/>
      <c r="XEH1" s="13"/>
      <c r="XEI1" s="13"/>
      <c r="XEJ1" s="13"/>
      <c r="XEK1" s="13"/>
      <c r="XEL1" s="13"/>
      <c r="XEM1" s="13"/>
      <c r="XEN1" s="13"/>
      <c r="XEO1" s="13"/>
      <c r="XEP1" s="13"/>
      <c r="XEQ1" s="13"/>
      <c r="XER1" s="13"/>
      <c r="XES1" s="13"/>
      <c r="XET1" s="13"/>
      <c r="XEU1" s="13"/>
      <c r="XEV1" s="13"/>
      <c r="XEW1" s="13"/>
      <c r="XEX1" s="13"/>
      <c r="XEY1" s="13"/>
      <c r="XEZ1" s="13"/>
      <c r="XFA1" s="13"/>
      <c r="XFB1" s="13"/>
      <c r="XFC1" s="13"/>
      <c r="XFD1" s="13"/>
    </row>
    <row r="2" spans="1:89 16360:16384" x14ac:dyDescent="0.25">
      <c r="A2" t="str">
        <f>VLOOKUP(C2,_IO!$A$1:$C$190,2,TRUE)</f>
        <v>Strategie &amp; Governance</v>
      </c>
      <c r="B2" s="43" t="str">
        <f>VLOOKUP(C2,_IO!$A$1:$C$190,3,TRUE)</f>
        <v>A_A</v>
      </c>
      <c r="C2" s="11" t="s">
        <v>503</v>
      </c>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row>
    <row r="3" spans="1:89 16360:16384" x14ac:dyDescent="0.25">
      <c r="A3" t="str">
        <f>VLOOKUP(C3,_IO!$A$1:$C$190,2,TRUE)</f>
        <v>Strategie &amp; Governance</v>
      </c>
      <c r="B3" s="43" t="str">
        <f>VLOOKUP(C3,_IO!$A$1:$C$190,3,TRUE)</f>
        <v>A_A</v>
      </c>
      <c r="C3" s="11" t="s">
        <v>508</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row>
    <row r="4" spans="1:89 16360:16384" x14ac:dyDescent="0.25">
      <c r="A4" t="str">
        <f>VLOOKUP(C4,_IO!$A$1:$C$190,2,TRUE)</f>
        <v>Strategie &amp; Governance</v>
      </c>
      <c r="B4" s="43" t="str">
        <f>VLOOKUP(C4,_IO!$A$1:$C$190,3,TRUE)</f>
        <v>A_A</v>
      </c>
      <c r="C4" s="11" t="s">
        <v>453</v>
      </c>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row>
    <row r="5" spans="1:89 16360:16384" x14ac:dyDescent="0.25">
      <c r="A5" t="str">
        <f>VLOOKUP(C5,_IO!$A$1:$C$190,2,TRUE)</f>
        <v>Strategie &amp; Governance</v>
      </c>
      <c r="B5" s="43" t="str">
        <f>VLOOKUP(C5,_IO!$A$1:$C$190,3,TRUE)</f>
        <v>A_A</v>
      </c>
      <c r="C5" s="11" t="s">
        <v>444</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row>
    <row r="6" spans="1:89 16360:16384" x14ac:dyDescent="0.25">
      <c r="A6" t="str">
        <f>VLOOKUP(C6,_IO!$A$1:$C$190,2,TRUE)</f>
        <v>Strategie &amp; Governance</v>
      </c>
      <c r="B6" s="43" t="str">
        <f>VLOOKUP(C6,_IO!$A$1:$C$190,3,TRUE)</f>
        <v>A_A</v>
      </c>
      <c r="C6" s="11" t="s">
        <v>504</v>
      </c>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row>
    <row r="7" spans="1:89 16360:16384" x14ac:dyDescent="0.25">
      <c r="A7" t="str">
        <f>VLOOKUP(C7,_IO!$A$1:$C$190,2,TRUE)</f>
        <v>Planning &amp; Control</v>
      </c>
      <c r="B7" s="43" t="str">
        <f>VLOOKUP(C7,_IO!$A$1:$C$190,3,TRUE)</f>
        <v>A_B</v>
      </c>
      <c r="C7" s="11" t="s">
        <v>586</v>
      </c>
      <c r="D7" s="12"/>
      <c r="E7" s="12"/>
      <c r="F7" s="12"/>
      <c r="G7" s="12"/>
      <c r="H7" s="12"/>
      <c r="I7" s="12"/>
      <c r="J7" s="12"/>
      <c r="K7" s="12"/>
      <c r="L7" s="12" t="s">
        <v>1170</v>
      </c>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row>
    <row r="8" spans="1:89 16360:16384" x14ac:dyDescent="0.25">
      <c r="A8" t="str">
        <f>VLOOKUP(C8,_IO!$A$1:$C$190,2,TRUE)</f>
        <v>Planning &amp; Control</v>
      </c>
      <c r="B8" s="43" t="str">
        <f>VLOOKUP(C8,_IO!$A$1:$C$190,3,TRUE)</f>
        <v>A_B</v>
      </c>
      <c r="C8" s="11" t="s">
        <v>587</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row>
    <row r="9" spans="1:89 16360:16384" x14ac:dyDescent="0.25">
      <c r="A9" t="str">
        <f>VLOOKUP(C9,_IO!$A$1:$C$190,2,TRUE)</f>
        <v>Planning &amp; Control</v>
      </c>
      <c r="B9" s="43" t="str">
        <f>VLOOKUP(C9,_IO!$A$1:$C$190,3,TRUE)</f>
        <v>A_B</v>
      </c>
      <c r="C9" s="11" t="s">
        <v>433</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row>
    <row r="10" spans="1:89 16360:16384" x14ac:dyDescent="0.25">
      <c r="A10" t="str">
        <f>VLOOKUP(C10,_IO!$A$1:$C$190,2,TRUE)</f>
        <v>Innovatie</v>
      </c>
      <c r="B10" s="43" t="str">
        <f>VLOOKUP(C10,_IO!$A$1:$C$190,3,TRUE)</f>
        <v>A_C</v>
      </c>
      <c r="C10" s="11" t="s">
        <v>513</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row>
    <row r="11" spans="1:89 16360:16384" x14ac:dyDescent="0.25">
      <c r="A11" t="str">
        <f>VLOOKUP(C11,_IO!$A$1:$C$190,2,TRUE)</f>
        <v>Innovatie</v>
      </c>
      <c r="B11" s="43" t="str">
        <f>VLOOKUP(C11,_IO!$A$1:$C$190,3,TRUE)</f>
        <v>A_C</v>
      </c>
      <c r="C11" s="11" t="s">
        <v>462</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row>
    <row r="12" spans="1:89 16360:16384" x14ac:dyDescent="0.25">
      <c r="A12" t="str">
        <f>VLOOKUP(C12,_IO!$A$1:$C$190,2,TRUE)</f>
        <v>Innovatie</v>
      </c>
      <c r="B12" s="43" t="str">
        <f>VLOOKUP(C12,_IO!$A$1:$C$190,3,TRUE)</f>
        <v>A_C</v>
      </c>
      <c r="C12" s="11" t="s">
        <v>501</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row>
    <row r="13" spans="1:89 16360:16384" x14ac:dyDescent="0.25">
      <c r="A13" t="str">
        <f>VLOOKUP(C13,_IO!$A$1:$C$190,2,TRUE)</f>
        <v>Innovatie</v>
      </c>
      <c r="B13" s="43" t="str">
        <f>VLOOKUP(C13,_IO!$A$1:$C$190,3,TRUE)</f>
        <v>A_C</v>
      </c>
      <c r="C13" s="11" t="s">
        <v>494</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row>
    <row r="14" spans="1:89 16360:16384" x14ac:dyDescent="0.25">
      <c r="A14" t="str">
        <f>VLOOKUP(C14,_IO!$A$1:$C$190,2,TRUE)</f>
        <v>Innovatie</v>
      </c>
      <c r="B14" s="43" t="str">
        <f>VLOOKUP(C14,_IO!$A$1:$C$190,3,TRUE)</f>
        <v>A_C</v>
      </c>
      <c r="C14" s="11" t="s">
        <v>474</v>
      </c>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row>
    <row r="15" spans="1:89 16360:16384" x14ac:dyDescent="0.25">
      <c r="A15" t="str">
        <f>VLOOKUP(C15,_IO!$A$1:$C$190,2,TRUE)</f>
        <v>Innovatie</v>
      </c>
      <c r="B15" s="43" t="str">
        <f>VLOOKUP(C15,_IO!$A$1:$C$190,3,TRUE)</f>
        <v>A_C</v>
      </c>
      <c r="C15" s="11" t="s">
        <v>461</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row>
    <row r="16" spans="1:89 16360:16384" x14ac:dyDescent="0.25">
      <c r="A16" t="str">
        <f>VLOOKUP(C16,_IO!$A$1:$C$190,2,TRUE)</f>
        <v>Kwaliteit Management</v>
      </c>
      <c r="B16" s="43" t="str">
        <f>VLOOKUP(C16,_IO!$A$1:$C$190,3,TRUE)</f>
        <v>A_D</v>
      </c>
      <c r="C16" s="11" t="s">
        <v>515</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row>
    <row r="17" spans="1:89" x14ac:dyDescent="0.25">
      <c r="A17" t="str">
        <f>VLOOKUP(C17,_IO!$A$1:$C$190,2,TRUE)</f>
        <v>Kwaliteit Management</v>
      </c>
      <c r="B17" s="43" t="str">
        <f>VLOOKUP(C17,_IO!$A$1:$C$190,3,TRUE)</f>
        <v>A_D</v>
      </c>
      <c r="C17" s="11" t="s">
        <v>435</v>
      </c>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row>
    <row r="18" spans="1:89" x14ac:dyDescent="0.25">
      <c r="A18" t="str">
        <f>VLOOKUP(C18,_IO!$A$1:$C$190,2,TRUE)</f>
        <v>Performance</v>
      </c>
      <c r="B18" s="43" t="str">
        <f>VLOOKUP(C18,_IO!$A$1:$C$190,3,TRUE)</f>
        <v>A_E</v>
      </c>
      <c r="C18" s="11" t="s">
        <v>507</v>
      </c>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row>
    <row r="19" spans="1:89" x14ac:dyDescent="0.25">
      <c r="A19" t="str">
        <f>VLOOKUP(C19,_IO!$A$1:$C$190,2,TRUE)</f>
        <v>Performance</v>
      </c>
      <c r="B19" s="43" t="str">
        <f>VLOOKUP(C19,_IO!$A$1:$C$190,3,TRUE)</f>
        <v>A_E</v>
      </c>
      <c r="C19" s="11" t="s">
        <v>441</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row>
    <row r="20" spans="1:89" x14ac:dyDescent="0.25">
      <c r="A20" t="str">
        <f>VLOOKUP(C20,_IO!$A$1:$C$190,2,TRUE)</f>
        <v>Verantwoording</v>
      </c>
      <c r="B20" s="43" t="str">
        <f>VLOOKUP(C20,_IO!$A$1:$C$190,3,TRUE)</f>
        <v>A_F</v>
      </c>
      <c r="C20" s="11" t="s">
        <v>454</v>
      </c>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row>
    <row r="21" spans="1:89" x14ac:dyDescent="0.25">
      <c r="A21" t="str">
        <f>VLOOKUP(C21,_IO!$A$1:$C$190,2,TRUE)</f>
        <v>Verantwoording</v>
      </c>
      <c r="B21" s="43" t="str">
        <f>VLOOKUP(C21,_IO!$A$1:$C$190,3,TRUE)</f>
        <v>A_F</v>
      </c>
      <c r="C21" s="11" t="s">
        <v>465</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row>
    <row r="22" spans="1:89" x14ac:dyDescent="0.25">
      <c r="A22" t="str">
        <f>VLOOKUP(C22,_IO!$A$1:$C$190,2,TRUE)</f>
        <v>Verantwoording</v>
      </c>
      <c r="B22" s="43" t="str">
        <f>VLOOKUP(C22,_IO!$A$1:$C$190,3,TRUE)</f>
        <v>A_F</v>
      </c>
      <c r="C22" s="11" t="s">
        <v>456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row>
    <row r="23" spans="1:89" x14ac:dyDescent="0.25">
      <c r="A23" t="str">
        <f>VLOOKUP(C23,_IO!$A$1:$C$190,2,TRUE)</f>
        <v>Verantwoording</v>
      </c>
      <c r="B23" s="43" t="str">
        <f>VLOOKUP(C23,_IO!$A$1:$C$190,3,TRUE)</f>
        <v>A_F</v>
      </c>
      <c r="C23" s="11" t="s">
        <v>497</v>
      </c>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row>
    <row r="24" spans="1:89" x14ac:dyDescent="0.25">
      <c r="A24" t="str">
        <f>VLOOKUP(C24,_IO!$A$1:$C$190,2,TRUE)</f>
        <v>Marketing</v>
      </c>
      <c r="B24" s="43" t="str">
        <f>VLOOKUP(C24,_IO!$A$1:$C$190,3,TRUE)</f>
        <v>A_G</v>
      </c>
      <c r="C24" s="11" t="s">
        <v>436</v>
      </c>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row>
    <row r="25" spans="1:89" x14ac:dyDescent="0.25">
      <c r="A25" t="str">
        <f>VLOOKUP(C25,_IO!$A$1:$C$190,2,TRUE)</f>
        <v>Ontwikkeling Onderzoek</v>
      </c>
      <c r="B25" s="43" t="str">
        <f>VLOOKUP(C25,_IO!$A$1:$C$190,3,TRUE)</f>
        <v>B_A</v>
      </c>
      <c r="C25" s="11" t="s">
        <v>466</v>
      </c>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row>
    <row r="26" spans="1:89" x14ac:dyDescent="0.25">
      <c r="A26" t="str">
        <f>VLOOKUP(C26,_IO!$A$1:$C$190,2,TRUE)</f>
        <v>Ontwikkeling Onderzoek</v>
      </c>
      <c r="B26" s="43" t="str">
        <f>VLOOKUP(C26,_IO!$A$1:$C$190,3,TRUE)</f>
        <v>B_A</v>
      </c>
      <c r="C26" s="11" t="s">
        <v>500</v>
      </c>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row>
    <row r="27" spans="1:89" x14ac:dyDescent="0.25">
      <c r="A27" t="str">
        <f>VLOOKUP(C27,_IO!$A$1:$C$190,2,TRUE)</f>
        <v>Ontwikkeling Onderzoek</v>
      </c>
      <c r="B27" s="43" t="str">
        <f>VLOOKUP(C27,_IO!$A$1:$C$190,3,TRUE)</f>
        <v>B_A</v>
      </c>
      <c r="C27" s="11" t="s">
        <v>479</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row>
    <row r="28" spans="1:89" x14ac:dyDescent="0.25">
      <c r="A28" t="str">
        <f>VLOOKUP(C28,_IO!$A$1:$C$190,2,TRUE)</f>
        <v>Voorbereiding Ondezoek</v>
      </c>
      <c r="B28" s="43" t="str">
        <f>VLOOKUP(C28,_IO!$A$1:$C$190,3,TRUE)</f>
        <v>B_B</v>
      </c>
      <c r="C28" s="11" t="s">
        <v>480</v>
      </c>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row>
    <row r="29" spans="1:89" x14ac:dyDescent="0.25">
      <c r="A29" t="str">
        <f>VLOOKUP(C29,_IO!$A$1:$C$190,2,TRUE)</f>
        <v>Voorbereiding Ondezoek</v>
      </c>
      <c r="B29" s="43" t="str">
        <f>VLOOKUP(C29,_IO!$A$1:$C$190,3,TRUE)</f>
        <v>B_B</v>
      </c>
      <c r="C29" s="11" t="s">
        <v>502</v>
      </c>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row>
    <row r="30" spans="1:89" x14ac:dyDescent="0.25">
      <c r="A30" t="str">
        <f>VLOOKUP(C30,_IO!$A$1:$C$190,2,TRUE)</f>
        <v>Uitvoering Onderzoek</v>
      </c>
      <c r="B30" s="43" t="str">
        <f>VLOOKUP(C30,_IO!$A$1:$C$190,3,TRUE)</f>
        <v>B_C</v>
      </c>
      <c r="C30" s="11" t="s">
        <v>438</v>
      </c>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row>
    <row r="31" spans="1:89" x14ac:dyDescent="0.25">
      <c r="A31" t="str">
        <f>VLOOKUP(C31,_IO!$A$1:$C$190,2,TRUE)</f>
        <v>Uitvoering Onderzoek</v>
      </c>
      <c r="B31" s="43" t="str">
        <f>VLOOKUP(C31,_IO!$A$1:$C$190,3,TRUE)</f>
        <v>B_C</v>
      </c>
      <c r="C31" s="11" t="s">
        <v>464</v>
      </c>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row>
    <row r="32" spans="1:89" x14ac:dyDescent="0.25">
      <c r="A32" t="str">
        <f>VLOOKUP(C32,_IO!$A$1:$C$190,2,TRUE)</f>
        <v>Publicatie Onderzoek</v>
      </c>
      <c r="B32" s="43" t="str">
        <f>VLOOKUP(C32,_IO!$A$1:$C$190,3,TRUE)</f>
        <v>B_D</v>
      </c>
      <c r="C32" s="11" t="s">
        <v>448</v>
      </c>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row>
    <row r="33" spans="1:89" x14ac:dyDescent="0.25">
      <c r="A33" t="str">
        <f>VLOOKUP(C33,_IO!$A$1:$C$190,2,TRUE)</f>
        <v>Publicatie Onderzoek</v>
      </c>
      <c r="B33" s="43" t="str">
        <f>VLOOKUP(C33,_IO!$A$1:$C$190,3,TRUE)</f>
        <v>B_D</v>
      </c>
      <c r="C33" s="11" t="s">
        <v>442</v>
      </c>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row>
    <row r="34" spans="1:89" x14ac:dyDescent="0.25">
      <c r="A34" t="str">
        <f>VLOOKUP(C34,_IO!$A$1:$C$190,2,TRUE)</f>
        <v>Valorisatie Onderzoek</v>
      </c>
      <c r="B34" s="43" t="str">
        <f>VLOOKUP(C34,_IO!$A$1:$C$190,3,TRUE)</f>
        <v>B_E</v>
      </c>
      <c r="C34" s="11" t="s">
        <v>607</v>
      </c>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row>
    <row r="35" spans="1:89" x14ac:dyDescent="0.25">
      <c r="A35" t="str">
        <f>VLOOKUP(C35,_IO!$A$1:$C$190,2,TRUE)</f>
        <v>Ondersteuning Onderzoek</v>
      </c>
      <c r="B35" s="43" t="str">
        <f>VLOOKUP(C35,_IO!$A$1:$C$190,3,TRUE)</f>
        <v>B_F</v>
      </c>
      <c r="C35" s="11" t="s">
        <v>608</v>
      </c>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row>
    <row r="36" spans="1:89" x14ac:dyDescent="0.25">
      <c r="A36" t="str">
        <f>VLOOKUP(C36,_IO!$A$1:$C$190,2,TRUE)</f>
        <v>Participatie</v>
      </c>
      <c r="B36" s="43" t="str">
        <f>VLOOKUP(C36,_IO!$A$1:$C$190,3,TRUE)</f>
        <v>CAA</v>
      </c>
      <c r="C36" s="11" t="s">
        <v>583</v>
      </c>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row>
    <row r="37" spans="1:89" x14ac:dyDescent="0.25">
      <c r="A37" t="str">
        <f>VLOOKUP(C37,_IO!$A$1:$C$190,2,TRUE)</f>
        <v>Participatie</v>
      </c>
      <c r="B37" s="43" t="str">
        <f>VLOOKUP(C37,_IO!$A$1:$C$190,3,TRUE)</f>
        <v>CAA</v>
      </c>
      <c r="C37" s="11" t="s">
        <v>1169</v>
      </c>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row>
    <row r="38" spans="1:89" x14ac:dyDescent="0.25">
      <c r="A38" t="str">
        <f>VLOOKUP(C38,_IO!$A$1:$C$190,2,TRUE)</f>
        <v>Verwijzing &amp; Overdracht</v>
      </c>
      <c r="B38" s="43" t="str">
        <f>VLOOKUP(C38,_IO!$A$1:$C$190,3,TRUE)</f>
        <v>CAB</v>
      </c>
      <c r="C38" s="11" t="s">
        <v>552</v>
      </c>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t="s">
        <v>1170</v>
      </c>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row>
    <row r="39" spans="1:89" x14ac:dyDescent="0.25">
      <c r="A39" t="str">
        <f>VLOOKUP(C39,_IO!$A$1:$C$190,2,TRUE)</f>
        <v>Verwijzing &amp; Overdracht</v>
      </c>
      <c r="B39" s="43" t="str">
        <f>VLOOKUP(C39,_IO!$A$1:$C$190,3,TRUE)</f>
        <v>CAB</v>
      </c>
      <c r="C39" s="11" t="s">
        <v>537</v>
      </c>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row>
    <row r="40" spans="1:89" x14ac:dyDescent="0.25">
      <c r="A40" t="str">
        <f>VLOOKUP(C40,_IO!$A$1:$C$190,2,TRUE)</f>
        <v>Verwijzing &amp; Overdracht</v>
      </c>
      <c r="B40" s="43" t="str">
        <f>VLOOKUP(C40,_IO!$A$1:$C$190,3,TRUE)</f>
        <v>CAB</v>
      </c>
      <c r="C40" s="11" t="s">
        <v>544</v>
      </c>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row>
    <row r="41" spans="1:89" x14ac:dyDescent="0.25">
      <c r="A41" t="str">
        <f>VLOOKUP(C41,_IO!$A$1:$C$190,2,TRUE)</f>
        <v>Verwijzing &amp; Overdracht</v>
      </c>
      <c r="B41" s="43" t="str">
        <f>VLOOKUP(C41,_IO!$A$1:$C$190,3,TRUE)</f>
        <v>CAB</v>
      </c>
      <c r="C41" s="11" t="s">
        <v>7</v>
      </c>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row>
    <row r="42" spans="1:89" x14ac:dyDescent="0.25">
      <c r="A42" t="str">
        <f>VLOOKUP(C42,_IO!$A$1:$C$190,2,TRUE)</f>
        <v>Verwijzing &amp; Overdracht</v>
      </c>
      <c r="B42" s="43" t="str">
        <f>VLOOKUP(C42,_IO!$A$1:$C$190,3,TRUE)</f>
        <v>CAB</v>
      </c>
      <c r="C42" s="11" t="s">
        <v>539</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row>
    <row r="43" spans="1:89" x14ac:dyDescent="0.25">
      <c r="A43" t="str">
        <f>VLOOKUP(C43,_IO!$A$1:$C$190,2,TRUE)</f>
        <v>Verwijzing &amp; Overdracht</v>
      </c>
      <c r="B43" s="43" t="str">
        <f>VLOOKUP(C43,_IO!$A$1:$C$190,3,TRUE)</f>
        <v>CAB</v>
      </c>
      <c r="C43" s="11" t="s">
        <v>541</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row>
    <row r="44" spans="1:89" x14ac:dyDescent="0.25">
      <c r="A44" t="str">
        <f>VLOOKUP(C44,_IO!$A$1:$C$190,2,TRUE)</f>
        <v>Verwijzing &amp; Overdracht</v>
      </c>
      <c r="B44" s="43" t="str">
        <f>VLOOKUP(C44,_IO!$A$1:$C$190,3,TRUE)</f>
        <v>CAB</v>
      </c>
      <c r="C44" s="11" t="s">
        <v>542</v>
      </c>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row>
    <row r="45" spans="1:89" x14ac:dyDescent="0.25">
      <c r="A45" t="str">
        <f>VLOOKUP(C45,_IO!$A$1:$C$190,2,TRUE)</f>
        <v>Verwijzing &amp; Overdracht</v>
      </c>
      <c r="B45" s="43" t="str">
        <f>VLOOKUP(C45,_IO!$A$1:$C$190,3,TRUE)</f>
        <v>CAB</v>
      </c>
      <c r="C45" s="11" t="s">
        <v>551</v>
      </c>
      <c r="D45" s="12"/>
      <c r="E45" s="12"/>
      <c r="F45" s="12"/>
      <c r="G45" s="12"/>
      <c r="H45" s="12"/>
      <c r="I45" s="12"/>
      <c r="J45" s="12" t="s">
        <v>1170</v>
      </c>
      <c r="K45" s="12"/>
      <c r="L45" s="12"/>
      <c r="M45" s="12"/>
      <c r="N45" s="12"/>
      <c r="O45" s="12"/>
      <c r="P45" s="12"/>
      <c r="Q45" s="12"/>
      <c r="R45" s="12"/>
      <c r="S45" s="12"/>
      <c r="T45" s="12"/>
      <c r="U45" s="12"/>
      <c r="V45" s="12"/>
      <c r="W45" s="12"/>
      <c r="X45" s="12"/>
      <c r="Y45" s="12" t="s">
        <v>1170</v>
      </c>
      <c r="Z45" s="12" t="s">
        <v>1170</v>
      </c>
      <c r="AA45" s="12" t="s">
        <v>1170</v>
      </c>
      <c r="AB45" s="12" t="s">
        <v>1170</v>
      </c>
      <c r="AC45" s="12"/>
      <c r="AD45" s="12"/>
      <c r="AE45" s="12"/>
      <c r="AF45" s="12"/>
      <c r="AG45" s="12" t="s">
        <v>1170</v>
      </c>
      <c r="AH45" s="12" t="s">
        <v>1170</v>
      </c>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row>
    <row r="46" spans="1:89" x14ac:dyDescent="0.25">
      <c r="A46" t="str">
        <f>VLOOKUP(C46,_IO!$A$1:$C$190,2,TRUE)</f>
        <v>Verwijzing &amp; Overdracht</v>
      </c>
      <c r="B46" s="43" t="str">
        <f>VLOOKUP(C46,_IO!$A$1:$C$190,3,TRUE)</f>
        <v>CAB</v>
      </c>
      <c r="C46" s="11" t="s">
        <v>563</v>
      </c>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t="s">
        <v>1170</v>
      </c>
      <c r="BA46" s="12"/>
      <c r="BB46" s="12"/>
      <c r="BC46" s="12"/>
      <c r="BD46" s="12"/>
      <c r="BE46" s="12"/>
      <c r="BF46" s="12"/>
      <c r="BG46" s="12"/>
      <c r="BH46" s="12"/>
      <c r="BI46" s="12"/>
      <c r="BJ46" s="12"/>
      <c r="BK46" s="12"/>
      <c r="BL46" s="12"/>
      <c r="BM46" s="12"/>
      <c r="BN46" s="12"/>
      <c r="BO46" s="12"/>
      <c r="BP46" s="12"/>
      <c r="BQ46" s="12"/>
      <c r="BR46" s="12"/>
      <c r="BS46" s="12"/>
      <c r="BT46" s="12" t="s">
        <v>1170</v>
      </c>
      <c r="BU46" s="12" t="s">
        <v>1170</v>
      </c>
      <c r="BV46" s="12" t="s">
        <v>1170</v>
      </c>
      <c r="BW46" s="12" t="s">
        <v>1170</v>
      </c>
      <c r="BX46" s="12" t="s">
        <v>1170</v>
      </c>
      <c r="BY46" s="12" t="s">
        <v>1170</v>
      </c>
      <c r="BZ46" s="12" t="s">
        <v>1170</v>
      </c>
      <c r="CA46" s="12"/>
      <c r="CB46" s="12"/>
      <c r="CC46" s="12"/>
      <c r="CD46" s="12"/>
      <c r="CE46" s="12"/>
      <c r="CF46" s="12"/>
      <c r="CG46" s="12"/>
      <c r="CH46" s="12"/>
      <c r="CI46" s="12"/>
      <c r="CJ46" s="12"/>
      <c r="CK46" s="12"/>
    </row>
    <row r="47" spans="1:89" x14ac:dyDescent="0.25">
      <c r="A47" t="str">
        <f>VLOOKUP(C47,_IO!$A$1:$C$190,2,TRUE)</f>
        <v>Verwijzing &amp; Overdracht</v>
      </c>
      <c r="B47" s="43" t="str">
        <f>VLOOKUP(C47,_IO!$A$1:$C$190,3,TRUE)</f>
        <v>CAB</v>
      </c>
      <c r="C47" s="11" t="s">
        <v>565</v>
      </c>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t="s">
        <v>1170</v>
      </c>
      <c r="BS47" s="12"/>
      <c r="BT47" s="12"/>
      <c r="BU47" s="12"/>
      <c r="BV47" s="12"/>
      <c r="BW47" s="12"/>
      <c r="BX47" s="12"/>
      <c r="BY47" s="12"/>
      <c r="BZ47" s="12"/>
      <c r="CA47" s="12"/>
      <c r="CB47" s="12"/>
      <c r="CC47" s="12"/>
      <c r="CD47" s="12"/>
      <c r="CE47" s="12"/>
      <c r="CF47" s="12"/>
      <c r="CG47" s="12"/>
      <c r="CH47" s="12"/>
      <c r="CI47" s="12"/>
      <c r="CJ47" s="12"/>
      <c r="CK47" s="12"/>
    </row>
    <row r="48" spans="1:89" x14ac:dyDescent="0.25">
      <c r="A48" t="str">
        <f>VLOOKUP(C48,_IO!$A$1:$C$190,2,TRUE)</f>
        <v>Verwijzing &amp; Overdracht</v>
      </c>
      <c r="B48" s="43" t="str">
        <f>VLOOKUP(C48,_IO!$A$1:$C$190,3,TRUE)</f>
        <v>CAB</v>
      </c>
      <c r="C48" s="11" t="s">
        <v>547</v>
      </c>
      <c r="D48" s="12"/>
      <c r="E48" s="12"/>
      <c r="F48" s="12"/>
      <c r="G48" s="12"/>
      <c r="H48" s="12"/>
      <c r="I48" s="12"/>
      <c r="J48" s="12" t="s">
        <v>1170</v>
      </c>
      <c r="K48" s="12" t="s">
        <v>1170</v>
      </c>
      <c r="L48" s="12"/>
      <c r="M48" s="12"/>
      <c r="N48" s="12"/>
      <c r="O48" s="12"/>
      <c r="P48" s="12" t="s">
        <v>1170</v>
      </c>
      <c r="Q48" s="12"/>
      <c r="R48" s="12"/>
      <c r="S48" s="12"/>
      <c r="T48" s="12"/>
      <c r="U48" s="12"/>
      <c r="V48" s="12" t="s">
        <v>1170</v>
      </c>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t="s">
        <v>1170</v>
      </c>
      <c r="AU48" s="12"/>
      <c r="AV48" s="12"/>
      <c r="AW48" s="12"/>
      <c r="AX48" s="12" t="s">
        <v>1170</v>
      </c>
      <c r="AY48" s="12"/>
      <c r="AZ48" s="12"/>
      <c r="BA48" s="12" t="s">
        <v>1170</v>
      </c>
      <c r="BB48" s="12"/>
      <c r="BC48" s="12"/>
      <c r="BD48" s="12" t="s">
        <v>1170</v>
      </c>
      <c r="BE48" s="12"/>
      <c r="BF48" s="12" t="s">
        <v>1170</v>
      </c>
      <c r="BG48" s="12"/>
      <c r="BH48" s="12"/>
      <c r="BI48" s="12"/>
      <c r="BJ48" s="12"/>
      <c r="BK48" s="12"/>
      <c r="BL48" s="12"/>
      <c r="BM48" s="12"/>
      <c r="BN48" s="12"/>
      <c r="BO48" s="12"/>
      <c r="BP48" s="12"/>
      <c r="BQ48" s="12"/>
      <c r="BR48" s="12" t="s">
        <v>1170</v>
      </c>
      <c r="BS48" s="12"/>
      <c r="BT48" s="12"/>
      <c r="BU48" s="12"/>
      <c r="BV48" s="12"/>
      <c r="BW48" s="12"/>
      <c r="BX48" s="12"/>
      <c r="BY48" s="12"/>
      <c r="BZ48" s="12"/>
      <c r="CA48" s="12" t="s">
        <v>1170</v>
      </c>
      <c r="CB48" s="12"/>
      <c r="CC48" s="12" t="s">
        <v>1170</v>
      </c>
      <c r="CD48" s="12" t="s">
        <v>1170</v>
      </c>
      <c r="CE48" s="12" t="s">
        <v>1170</v>
      </c>
      <c r="CF48" s="12" t="s">
        <v>1170</v>
      </c>
      <c r="CG48" s="12"/>
      <c r="CH48" s="12"/>
      <c r="CI48" s="12"/>
      <c r="CJ48" s="12"/>
      <c r="CK48" s="12"/>
    </row>
    <row r="49" spans="1:89" x14ac:dyDescent="0.25">
      <c r="A49" t="str">
        <f>VLOOKUP(C49,_IO!$A$1:$C$190,2,TRUE)</f>
        <v>Verwijzing &amp; Overdracht</v>
      </c>
      <c r="B49" s="43" t="str">
        <f>VLOOKUP(C49,_IO!$A$1:$C$190,3,TRUE)</f>
        <v>CAB</v>
      </c>
      <c r="C49" s="11" t="s">
        <v>543</v>
      </c>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row>
    <row r="50" spans="1:89" x14ac:dyDescent="0.25">
      <c r="A50" t="str">
        <f>VLOOKUP(C50,_IO!$A$1:$C$190,2,TRUE)</f>
        <v>Verwijzing &amp; Overdracht</v>
      </c>
      <c r="B50" s="43" t="str">
        <f>VLOOKUP(C50,_IO!$A$1:$C$190,3,TRUE)</f>
        <v>CAB</v>
      </c>
      <c r="C50" s="11" t="s">
        <v>540</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row>
    <row r="51" spans="1:89" x14ac:dyDescent="0.25">
      <c r="A51" t="str">
        <f>VLOOKUP(C51,_IO!$A$1:$C$190,2,TRUE)</f>
        <v>Diagnostisering</v>
      </c>
      <c r="B51" s="43" t="str">
        <f>VLOOKUP(C51,_IO!$A$1:$C$190,3,TRUE)</f>
        <v>CBA</v>
      </c>
      <c r="C51" s="11" t="s">
        <v>536</v>
      </c>
      <c r="D51" s="12"/>
      <c r="E51" s="12"/>
      <c r="F51" s="12"/>
      <c r="G51" s="12"/>
      <c r="H51" s="12" t="s">
        <v>1170</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t="s">
        <v>1170</v>
      </c>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row>
    <row r="52" spans="1:89" x14ac:dyDescent="0.25">
      <c r="A52" t="str">
        <f>VLOOKUP(C52,_IO!$A$1:$C$190,2,TRUE)</f>
        <v>Diagnostisering</v>
      </c>
      <c r="B52" s="43" t="str">
        <f>VLOOKUP(C52,_IO!$A$1:$C$190,3,TRUE)</f>
        <v>CBA</v>
      </c>
      <c r="C52" s="11" t="s">
        <v>570</v>
      </c>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t="s">
        <v>1170</v>
      </c>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row>
    <row r="53" spans="1:89" x14ac:dyDescent="0.25">
      <c r="A53" t="str">
        <f>VLOOKUP(C53,_IO!$A$1:$C$190,2,TRUE)</f>
        <v>Diagnostisering</v>
      </c>
      <c r="B53" s="43" t="str">
        <f>VLOOKUP(C53,_IO!$A$1:$C$190,3,TRUE)</f>
        <v>CBA</v>
      </c>
      <c r="C53" s="11" t="s">
        <v>1232</v>
      </c>
      <c r="D53" s="12"/>
      <c r="E53" s="12" t="s">
        <v>1170</v>
      </c>
      <c r="F53" s="12" t="s">
        <v>1170</v>
      </c>
      <c r="G53" s="12"/>
      <c r="H53" s="12"/>
      <c r="I53" s="12"/>
      <c r="J53" s="12"/>
      <c r="K53" s="12"/>
      <c r="L53" s="12"/>
      <c r="M53" s="12"/>
      <c r="N53" s="12"/>
      <c r="O53" s="12"/>
      <c r="P53" s="12"/>
      <c r="Q53" s="12"/>
      <c r="R53" s="12"/>
      <c r="S53" s="12"/>
      <c r="T53" s="12"/>
      <c r="U53" s="12"/>
      <c r="V53" s="12"/>
      <c r="W53" s="12" t="s">
        <v>1170</v>
      </c>
      <c r="X53" s="12" t="s">
        <v>1170</v>
      </c>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t="s">
        <v>1170</v>
      </c>
      <c r="BR53" s="12"/>
      <c r="BS53" s="12"/>
      <c r="BT53" s="12"/>
      <c r="BU53" s="12"/>
      <c r="BV53" s="12"/>
      <c r="BW53" s="12"/>
      <c r="BX53" s="12"/>
      <c r="BY53" s="12"/>
      <c r="BZ53" s="12"/>
      <c r="CA53" s="12"/>
      <c r="CB53" s="12"/>
      <c r="CC53" s="12"/>
      <c r="CD53" s="12"/>
      <c r="CE53" s="12"/>
      <c r="CF53" s="12"/>
      <c r="CG53" s="12"/>
      <c r="CH53" s="12" t="s">
        <v>1170</v>
      </c>
      <c r="CI53" s="12"/>
      <c r="CJ53" s="12"/>
      <c r="CK53" s="12" t="s">
        <v>1170</v>
      </c>
    </row>
    <row r="54" spans="1:89" x14ac:dyDescent="0.25">
      <c r="A54" t="str">
        <f>VLOOKUP(C54,_IO!$A$1:$C$190,2,TRUE)</f>
        <v>Diagnostisering</v>
      </c>
      <c r="B54" s="43" t="str">
        <f>VLOOKUP(C54,_IO!$A$1:$C$190,3,TRUE)</f>
        <v>CBA</v>
      </c>
      <c r="C54" s="11" t="s">
        <v>535</v>
      </c>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row>
    <row r="55" spans="1:89" x14ac:dyDescent="0.25">
      <c r="A55" t="str">
        <f>VLOOKUP(C55,_IO!$A$1:$C$190,2,TRUE)</f>
        <v>Diagnostisering</v>
      </c>
      <c r="B55" s="43" t="str">
        <f>VLOOKUP(C55,_IO!$A$1:$C$190,3,TRUE)</f>
        <v>CBA</v>
      </c>
      <c r="C55" s="11" t="s">
        <v>553</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t="s">
        <v>1170</v>
      </c>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row>
    <row r="56" spans="1:89" x14ac:dyDescent="0.25">
      <c r="A56" t="str">
        <f>VLOOKUP(C56,_IO!$A$1:$C$190,2,TRUE)</f>
        <v>Diagnostisering</v>
      </c>
      <c r="B56" s="43" t="str">
        <f>VLOOKUP(C56,_IO!$A$1:$C$190,3,TRUE)</f>
        <v>CBA</v>
      </c>
      <c r="C56" s="11" t="s">
        <v>548</v>
      </c>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t="s">
        <v>1170</v>
      </c>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row>
    <row r="57" spans="1:89" x14ac:dyDescent="0.25">
      <c r="A57" t="str">
        <f>VLOOKUP(C57,_IO!$A$1:$C$190,2,TRUE)</f>
        <v>Diagnostisering</v>
      </c>
      <c r="B57" s="43" t="str">
        <f>VLOOKUP(C57,_IO!$A$1:$C$190,3,TRUE)</f>
        <v>CBA</v>
      </c>
      <c r="C57" s="11" t="s">
        <v>531</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row>
    <row r="58" spans="1:89" x14ac:dyDescent="0.25">
      <c r="A58" t="str">
        <f>VLOOKUP(C58,_IO!$A$1:$C$190,2,TRUE)</f>
        <v>Diagnostisering</v>
      </c>
      <c r="B58" s="43" t="str">
        <f>VLOOKUP(C58,_IO!$A$1:$C$190,3,TRUE)</f>
        <v>CBA</v>
      </c>
      <c r="C58" s="11" t="s">
        <v>568</v>
      </c>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t="s">
        <v>1170</v>
      </c>
      <c r="BB58" s="12"/>
      <c r="BC58" s="12"/>
      <c r="BD58" s="12"/>
      <c r="BE58" s="12" t="s">
        <v>1170</v>
      </c>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row>
    <row r="59" spans="1:89" x14ac:dyDescent="0.25">
      <c r="A59" t="str">
        <f>VLOOKUP(C59,_IO!$A$1:$C$190,2,TRUE)</f>
        <v>Diagnostisering</v>
      </c>
      <c r="B59" s="43" t="str">
        <f>VLOOKUP(C59,_IO!$A$1:$C$190,3,TRUE)</f>
        <v>CBA</v>
      </c>
      <c r="C59" s="11" t="s">
        <v>571</v>
      </c>
      <c r="D59" s="12" t="s">
        <v>1170</v>
      </c>
      <c r="E59" s="12"/>
      <c r="F59" s="12"/>
      <c r="G59" s="12"/>
      <c r="H59" s="12" t="s">
        <v>1170</v>
      </c>
      <c r="I59" s="12"/>
      <c r="J59" s="12"/>
      <c r="K59" s="12"/>
      <c r="L59" s="12"/>
      <c r="M59" s="12"/>
      <c r="N59" s="12"/>
      <c r="O59" s="12" t="s">
        <v>1170</v>
      </c>
      <c r="P59" s="12"/>
      <c r="Q59" s="12"/>
      <c r="R59" s="12"/>
      <c r="S59" s="12"/>
      <c r="T59" s="12"/>
      <c r="U59" s="12"/>
      <c r="V59" s="12"/>
      <c r="W59" s="12"/>
      <c r="X59" s="12"/>
      <c r="Y59" s="12"/>
      <c r="Z59" s="12"/>
      <c r="AA59" s="12"/>
      <c r="AB59" s="12"/>
      <c r="AC59" s="12"/>
      <c r="AD59" s="12"/>
      <c r="AE59" s="12" t="s">
        <v>1170</v>
      </c>
      <c r="AF59" s="12"/>
      <c r="AG59" s="12"/>
      <c r="AH59" s="12"/>
      <c r="AI59" s="12"/>
      <c r="AJ59" s="12"/>
      <c r="AK59" s="12" t="s">
        <v>1170</v>
      </c>
      <c r="AL59" s="12" t="s">
        <v>1170</v>
      </c>
      <c r="AM59" s="12" t="s">
        <v>1170</v>
      </c>
      <c r="AN59" s="12"/>
      <c r="AO59" s="12"/>
      <c r="AP59" s="12"/>
      <c r="AQ59" s="12"/>
      <c r="AR59" s="12"/>
      <c r="AS59" s="12"/>
      <c r="AT59" s="12"/>
      <c r="AU59" s="12"/>
      <c r="AV59" s="12"/>
      <c r="AW59" s="12" t="s">
        <v>1170</v>
      </c>
      <c r="AX59" s="12"/>
      <c r="AY59" s="12"/>
      <c r="AZ59" s="12"/>
      <c r="BA59" s="12"/>
      <c r="BB59" s="12" t="s">
        <v>1170</v>
      </c>
      <c r="BC59" s="12"/>
      <c r="BD59" s="12"/>
      <c r="BE59" s="12"/>
      <c r="BF59" s="12"/>
      <c r="BG59" s="12"/>
      <c r="BH59" s="12"/>
      <c r="BI59" s="12"/>
      <c r="BJ59" s="12" t="s">
        <v>1170</v>
      </c>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row>
    <row r="60" spans="1:89" x14ac:dyDescent="0.25">
      <c r="A60" t="str">
        <f>VLOOKUP(C60,_IO!$A$1:$C$190,2,TRUE)</f>
        <v>Diagnostisering</v>
      </c>
      <c r="B60" s="43" t="str">
        <f>VLOOKUP(C60,_IO!$A$1:$C$190,3,TRUE)</f>
        <v>CBA</v>
      </c>
      <c r="C60" s="11" t="s">
        <v>530</v>
      </c>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row>
    <row r="61" spans="1:89" x14ac:dyDescent="0.25">
      <c r="A61" t="str">
        <f>VLOOKUP(C61,_IO!$A$1:$C$190,2,TRUE)</f>
        <v>Diagnostisering</v>
      </c>
      <c r="B61" s="43" t="str">
        <f>VLOOKUP(C61,_IO!$A$1:$C$190,3,TRUE)</f>
        <v>CBA</v>
      </c>
      <c r="C61" s="11" t="s">
        <v>546</v>
      </c>
      <c r="D61" s="12"/>
      <c r="E61" s="12"/>
      <c r="F61" s="12"/>
      <c r="G61" s="12"/>
      <c r="H61" s="12"/>
      <c r="I61" s="12"/>
      <c r="J61" s="12"/>
      <c r="K61" s="12"/>
      <c r="L61" s="12"/>
      <c r="M61" s="12"/>
      <c r="N61" s="12"/>
      <c r="O61" s="12"/>
      <c r="P61" s="12"/>
      <c r="Q61" s="12" t="s">
        <v>1170</v>
      </c>
      <c r="R61" s="12" t="s">
        <v>1170</v>
      </c>
      <c r="S61" s="12"/>
      <c r="T61" s="12" t="s">
        <v>1170</v>
      </c>
      <c r="U61" s="12"/>
      <c r="V61" s="12"/>
      <c r="W61" s="12"/>
      <c r="X61" s="12"/>
      <c r="Y61" s="12"/>
      <c r="Z61" s="12"/>
      <c r="AA61" s="12"/>
      <c r="AB61" s="12"/>
      <c r="AC61" s="12" t="s">
        <v>1170</v>
      </c>
      <c r="AD61" s="12"/>
      <c r="AE61" s="12"/>
      <c r="AF61" s="12"/>
      <c r="AG61" s="12"/>
      <c r="AH61" s="12"/>
      <c r="AI61" s="12"/>
      <c r="AJ61" s="12" t="s">
        <v>1170</v>
      </c>
      <c r="AK61" s="12"/>
      <c r="AL61" s="12"/>
      <c r="AM61" s="12"/>
      <c r="AN61" s="12"/>
      <c r="AO61" s="12"/>
      <c r="AP61" s="12"/>
      <c r="AQ61" s="12"/>
      <c r="AR61" s="12"/>
      <c r="AS61" s="12"/>
      <c r="AT61" s="12"/>
      <c r="AU61" s="12"/>
      <c r="AV61" s="12" t="s">
        <v>1170</v>
      </c>
      <c r="AW61" s="12"/>
      <c r="AX61" s="12"/>
      <c r="AY61" s="12" t="s">
        <v>1170</v>
      </c>
      <c r="AZ61" s="12"/>
      <c r="BA61" s="12"/>
      <c r="BB61" s="12"/>
      <c r="BC61" s="12"/>
      <c r="BD61" s="12"/>
      <c r="BE61" s="12"/>
      <c r="BF61" s="12"/>
      <c r="BG61" s="12" t="s">
        <v>1170</v>
      </c>
      <c r="BH61" s="12"/>
      <c r="BI61" s="12"/>
      <c r="BJ61" s="12"/>
      <c r="BK61" s="12"/>
      <c r="BL61" s="12"/>
      <c r="BM61" s="12"/>
      <c r="BN61" s="12"/>
      <c r="BO61" s="12"/>
      <c r="BP61" s="12" t="s">
        <v>1170</v>
      </c>
      <c r="BQ61" s="12"/>
      <c r="BR61" s="12"/>
      <c r="BS61" s="12"/>
      <c r="BT61" s="12"/>
      <c r="BU61" s="12"/>
      <c r="BV61" s="12"/>
      <c r="BW61" s="12"/>
      <c r="BX61" s="12"/>
      <c r="BY61" s="12"/>
      <c r="BZ61" s="12"/>
      <c r="CA61" s="12"/>
      <c r="CB61" s="12"/>
      <c r="CC61" s="12"/>
      <c r="CD61" s="12"/>
      <c r="CE61" s="12"/>
      <c r="CF61" s="12"/>
      <c r="CG61" s="12"/>
      <c r="CH61" s="12"/>
      <c r="CI61" s="12"/>
      <c r="CJ61" s="12"/>
      <c r="CK61" s="12"/>
    </row>
    <row r="62" spans="1:89" x14ac:dyDescent="0.25">
      <c r="A62" t="str">
        <f>VLOOKUP(C62,_IO!$A$1:$C$190,2,TRUE)</f>
        <v>Diagnostisering</v>
      </c>
      <c r="B62" s="43" t="str">
        <f>VLOOKUP(C62,_IO!$A$1:$C$190,3,TRUE)</f>
        <v>CBA</v>
      </c>
      <c r="C62" s="11" t="s">
        <v>545</v>
      </c>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row>
    <row r="63" spans="1:89" x14ac:dyDescent="0.25">
      <c r="A63" t="str">
        <f>VLOOKUP(C63,_IO!$A$1:$C$190,2,TRUE)</f>
        <v>Diagnostisering</v>
      </c>
      <c r="B63" s="43" t="str">
        <f>VLOOKUP(C63,_IO!$A$1:$C$190,3,TRUE)</f>
        <v>CBA</v>
      </c>
      <c r="C63" s="11" t="s">
        <v>554</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t="s">
        <v>1170</v>
      </c>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row>
    <row r="64" spans="1:89" x14ac:dyDescent="0.25">
      <c r="A64" t="str">
        <f>VLOOKUP(C64,_IO!$A$1:$C$190,2,TRUE)</f>
        <v>Diagnostisering</v>
      </c>
      <c r="B64" s="43" t="str">
        <f>VLOOKUP(C64,_IO!$A$1:$C$190,3,TRUE)</f>
        <v>CBA</v>
      </c>
      <c r="C64" s="11" t="s">
        <v>572</v>
      </c>
      <c r="D64" s="12"/>
      <c r="E64" s="12"/>
      <c r="F64" s="12"/>
      <c r="G64" s="12"/>
      <c r="H64" s="12"/>
      <c r="I64" s="12"/>
      <c r="J64" s="12" t="s">
        <v>1170</v>
      </c>
      <c r="K64" s="12"/>
      <c r="L64" s="12"/>
      <c r="M64" s="12"/>
      <c r="N64" s="12"/>
      <c r="O64" s="12"/>
      <c r="P64" s="12"/>
      <c r="Q64" s="12"/>
      <c r="R64" s="12"/>
      <c r="S64" s="12"/>
      <c r="T64" s="12"/>
      <c r="U64" s="12" t="s">
        <v>1170</v>
      </c>
      <c r="V64" s="12"/>
      <c r="W64" s="12"/>
      <c r="X64" s="12"/>
      <c r="Y64" s="12"/>
      <c r="Z64" s="12"/>
      <c r="AA64" s="12"/>
      <c r="AB64" s="12"/>
      <c r="AC64" s="12"/>
      <c r="AD64" s="12" t="s">
        <v>1170</v>
      </c>
      <c r="AE64" s="12"/>
      <c r="AF64" s="12"/>
      <c r="AG64" s="12"/>
      <c r="AH64" s="12"/>
      <c r="AI64" s="12"/>
      <c r="AJ64" s="12"/>
      <c r="AK64" s="12"/>
      <c r="AL64" s="12"/>
      <c r="AM64" s="12"/>
      <c r="AN64" s="12"/>
      <c r="AO64" s="12"/>
      <c r="AP64" s="12"/>
      <c r="AQ64" s="12"/>
      <c r="AR64" s="12"/>
      <c r="AS64" s="12"/>
      <c r="AT64" s="12"/>
      <c r="AU64" s="12" t="s">
        <v>1170</v>
      </c>
      <c r="AV64" s="12"/>
      <c r="AW64" s="12"/>
      <c r="AX64" s="12"/>
      <c r="AY64" s="12"/>
      <c r="AZ64" s="12"/>
      <c r="BA64" s="12"/>
      <c r="BB64" s="12"/>
      <c r="BC64" s="12"/>
      <c r="BD64" s="12"/>
      <c r="BE64" s="12"/>
      <c r="BF64" s="12"/>
      <c r="BG64" s="12"/>
      <c r="BH64" s="12"/>
      <c r="BI64" s="12" t="s">
        <v>1170</v>
      </c>
      <c r="BJ64" s="12"/>
      <c r="BK64" s="12"/>
      <c r="BL64" s="12" t="s">
        <v>1170</v>
      </c>
      <c r="BM64" s="12" t="s">
        <v>1170</v>
      </c>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row>
    <row r="65" spans="1:89" x14ac:dyDescent="0.25">
      <c r="A65" t="str">
        <f>VLOOKUP(C65,_IO!$A$1:$C$190,2,TRUE)</f>
        <v>Diagnostisering</v>
      </c>
      <c r="B65" s="43" t="str">
        <f>VLOOKUP(C65,_IO!$A$1:$C$190,3,TRUE)</f>
        <v>CBA</v>
      </c>
      <c r="C65" s="11" t="s">
        <v>569</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t="s">
        <v>1170</v>
      </c>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row>
    <row r="66" spans="1:89" x14ac:dyDescent="0.25">
      <c r="A66" t="str">
        <f>VLOOKUP(C66,_IO!$A$1:$C$190,2,TRUE)</f>
        <v>Diagnostisering</v>
      </c>
      <c r="B66" s="43" t="str">
        <f>VLOOKUP(C66,_IO!$A$1:$C$190,3,TRUE)</f>
        <v>CBA</v>
      </c>
      <c r="C66" s="11" t="s">
        <v>582</v>
      </c>
      <c r="D66" s="12"/>
      <c r="E66" s="12"/>
      <c r="F66" s="12"/>
      <c r="G66" s="12"/>
      <c r="H66" s="12" t="s">
        <v>1170</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t="s">
        <v>1170</v>
      </c>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row>
    <row r="67" spans="1:89" x14ac:dyDescent="0.25">
      <c r="A67" t="str">
        <f>VLOOKUP(C67,_IO!$A$1:$C$190,2,TRUE)</f>
        <v>Diagnostisering</v>
      </c>
      <c r="B67" s="43" t="str">
        <f>VLOOKUP(C67,_IO!$A$1:$C$190,3,TRUE)</f>
        <v>CBA</v>
      </c>
      <c r="C67" s="11" t="s">
        <v>534</v>
      </c>
      <c r="D67" s="12"/>
      <c r="E67" s="12"/>
      <c r="F67" s="12"/>
      <c r="G67" s="12"/>
      <c r="H67" s="12" t="s">
        <v>1170</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t="s">
        <v>1170</v>
      </c>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row>
    <row r="68" spans="1:89" x14ac:dyDescent="0.25">
      <c r="A68" t="str">
        <f>VLOOKUP(C68,_IO!$A$1:$C$190,2,TRUE)</f>
        <v>Diagnostisering</v>
      </c>
      <c r="B68" s="43" t="str">
        <f>VLOOKUP(C68,_IO!$A$1:$C$190,3,TRUE)</f>
        <v>CBA</v>
      </c>
      <c r="C68" s="11" t="s">
        <v>532</v>
      </c>
      <c r="D68" s="12"/>
      <c r="E68" s="12"/>
      <c r="F68" s="12"/>
      <c r="G68" s="12"/>
      <c r="H68" s="12" t="s">
        <v>1170</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t="s">
        <v>1170</v>
      </c>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row>
    <row r="69" spans="1:89" x14ac:dyDescent="0.25">
      <c r="A69" t="str">
        <f>VLOOKUP(C69,_IO!$A$1:$C$190,2,TRUE)</f>
        <v>Diagnostisering</v>
      </c>
      <c r="B69" s="43" t="str">
        <f>VLOOKUP(C69,_IO!$A$1:$C$190,3,TRUE)</f>
        <v>CBA</v>
      </c>
      <c r="C69" s="11" t="s">
        <v>533</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row>
    <row r="70" spans="1:89" x14ac:dyDescent="0.25">
      <c r="A70" t="str">
        <f>VLOOKUP(C70,_IO!$A$1:$C$190,2,TRUE)</f>
        <v>Diagnostisering</v>
      </c>
      <c r="B70" s="43" t="str">
        <f>VLOOKUP(C70,_IO!$A$1:$C$190,3,TRUE)</f>
        <v>CBA</v>
      </c>
      <c r="C70" s="11" t="s">
        <v>538</v>
      </c>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row>
    <row r="71" spans="1:89" x14ac:dyDescent="0.25">
      <c r="A71" t="str">
        <f>VLOOKUP(C71,_IO!$A$1:$C$190,2,TRUE)</f>
        <v>Advisering</v>
      </c>
      <c r="B71" s="43" t="str">
        <f>VLOOKUP(C71,_IO!$A$1:$C$190,3,TRUE)</f>
        <v>CBB</v>
      </c>
      <c r="C71" s="11" t="s">
        <v>4</v>
      </c>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t="s">
        <v>1170</v>
      </c>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row>
    <row r="72" spans="1:89" x14ac:dyDescent="0.25">
      <c r="A72" t="str">
        <f>VLOOKUP(C72,_IO!$A$1:$C$190,2,TRUE)</f>
        <v>Advisering</v>
      </c>
      <c r="B72" s="43" t="str">
        <f>VLOOKUP(C72,_IO!$A$1:$C$190,3,TRUE)</f>
        <v>CBB</v>
      </c>
      <c r="C72" s="11" t="s">
        <v>1233</v>
      </c>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t="s">
        <v>1170</v>
      </c>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row>
    <row r="73" spans="1:89" x14ac:dyDescent="0.25">
      <c r="A73" t="str">
        <f>VLOOKUP(C73,_IO!$A$1:$C$190,2,TRUE)</f>
        <v>Behandelplan</v>
      </c>
      <c r="B73" s="43" t="str">
        <f>VLOOKUP(C73,_IO!$A$1:$C$190,3,TRUE)</f>
        <v>CBC</v>
      </c>
      <c r="C73" s="11" t="s">
        <v>555</v>
      </c>
      <c r="D73" s="12"/>
      <c r="E73" s="12"/>
      <c r="F73" s="12"/>
      <c r="G73" s="12"/>
      <c r="H73" s="12"/>
      <c r="I73" s="12"/>
      <c r="J73" s="12"/>
      <c r="K73" s="12" t="s">
        <v>1170</v>
      </c>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t="s">
        <v>1170</v>
      </c>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row>
    <row r="74" spans="1:89" x14ac:dyDescent="0.25">
      <c r="A74" t="str">
        <f>VLOOKUP(C74,_IO!$A$1:$C$190,2,TRUE)</f>
        <v>Behandelplan</v>
      </c>
      <c r="B74" s="43" t="str">
        <f>VLOOKUP(C74,_IO!$A$1:$C$190,3,TRUE)</f>
        <v>CBC</v>
      </c>
      <c r="C74" s="11" t="s">
        <v>5</v>
      </c>
      <c r="D74" s="12"/>
      <c r="E74" s="12"/>
      <c r="F74" s="12"/>
      <c r="G74" s="12"/>
      <c r="H74" s="12"/>
      <c r="I74" s="12"/>
      <c r="J74" s="12"/>
      <c r="K74" s="12" t="s">
        <v>1170</v>
      </c>
      <c r="L74" s="12" t="s">
        <v>1170</v>
      </c>
      <c r="M74" s="12"/>
      <c r="N74" s="12"/>
      <c r="O74" s="12"/>
      <c r="P74" s="12" t="s">
        <v>1170</v>
      </c>
      <c r="Q74" s="12"/>
      <c r="R74" s="12"/>
      <c r="S74" s="12"/>
      <c r="T74" s="12"/>
      <c r="U74" s="12"/>
      <c r="V74" s="12" t="s">
        <v>1170</v>
      </c>
      <c r="W74" s="12"/>
      <c r="X74" s="12"/>
      <c r="Y74" s="12"/>
      <c r="Z74" s="12"/>
      <c r="AA74" s="12"/>
      <c r="AB74" s="12"/>
      <c r="AC74" s="12"/>
      <c r="AD74" s="12"/>
      <c r="AE74" s="12"/>
      <c r="AF74" s="12" t="s">
        <v>1170</v>
      </c>
      <c r="AG74" s="12"/>
      <c r="AH74" s="12"/>
      <c r="AI74" s="12"/>
      <c r="AJ74" s="12"/>
      <c r="AK74" s="12"/>
      <c r="AL74" s="12"/>
      <c r="AM74" s="12"/>
      <c r="AN74" s="12"/>
      <c r="AO74" s="12"/>
      <c r="AP74" s="12"/>
      <c r="AQ74" s="12"/>
      <c r="AR74" s="12"/>
      <c r="AS74" s="12"/>
      <c r="AT74" s="12"/>
      <c r="AU74" s="12"/>
      <c r="AV74" s="12"/>
      <c r="AW74" s="12"/>
      <c r="AX74" s="12" t="s">
        <v>1170</v>
      </c>
      <c r="AY74" s="12"/>
      <c r="AZ74" s="12"/>
      <c r="BA74" s="12" t="s">
        <v>1170</v>
      </c>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t="s">
        <v>1170</v>
      </c>
      <c r="CF74" s="12"/>
      <c r="CG74" s="12"/>
      <c r="CH74" s="12"/>
      <c r="CI74" s="12"/>
      <c r="CJ74" s="12"/>
      <c r="CK74" s="12"/>
    </row>
    <row r="75" spans="1:89" x14ac:dyDescent="0.25">
      <c r="A75" t="str">
        <f>VLOOKUP(C75,_IO!$A$1:$C$190,2,TRUE)</f>
        <v>Behandelplan</v>
      </c>
      <c r="B75" s="43" t="str">
        <f>VLOOKUP(C75,_IO!$A$1:$C$190,3,TRUE)</f>
        <v>CBC</v>
      </c>
      <c r="C75" s="11" t="s">
        <v>550</v>
      </c>
      <c r="D75" s="12"/>
      <c r="E75" s="12"/>
      <c r="F75" s="12"/>
      <c r="G75" s="12"/>
      <c r="H75" s="12"/>
      <c r="I75" s="12"/>
      <c r="J75" s="12"/>
      <c r="K75" s="12" t="s">
        <v>1170</v>
      </c>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row>
    <row r="76" spans="1:89" x14ac:dyDescent="0.25">
      <c r="A76" t="str">
        <f>VLOOKUP(C76,_IO!$A$1:$C$190,2,TRUE)</f>
        <v>BEHANDELING</v>
      </c>
      <c r="B76" s="43" t="str">
        <f>VLOOKUP(C76,_IO!$A$1:$C$190,3,TRUE)</f>
        <v>CC</v>
      </c>
      <c r="C76" s="11" t="s">
        <v>580</v>
      </c>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row>
    <row r="77" spans="1:89" x14ac:dyDescent="0.25">
      <c r="A77" t="str">
        <f>VLOOKUP(C77,_IO!$A$1:$C$190,2,TRUE)</f>
        <v>Behandeling, overig</v>
      </c>
      <c r="B77" s="43" t="str">
        <f>VLOOKUP(C77,_IO!$A$1:$C$190,3,TRUE)</f>
        <v>CCA</v>
      </c>
      <c r="C77" s="11" t="s">
        <v>6</v>
      </c>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row>
    <row r="78" spans="1:89" x14ac:dyDescent="0.25">
      <c r="A78" t="str">
        <f>VLOOKUP(C78,_IO!$A$1:$C$190,2,TRUE)</f>
        <v>Behandeling, overig</v>
      </c>
      <c r="B78" s="43" t="str">
        <f>VLOOKUP(C78,_IO!$A$1:$C$190,3,TRUE)</f>
        <v>CCA</v>
      </c>
      <c r="C78" s="11" t="s">
        <v>562</v>
      </c>
      <c r="D78" s="12"/>
      <c r="E78" s="12"/>
      <c r="F78" s="12"/>
      <c r="G78" s="12"/>
      <c r="H78" s="12"/>
      <c r="I78" s="12"/>
      <c r="J78" s="12"/>
      <c r="K78" s="12"/>
      <c r="L78" s="12" t="s">
        <v>1170</v>
      </c>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t="s">
        <v>1170</v>
      </c>
      <c r="BD78" s="12"/>
      <c r="BE78" s="12"/>
      <c r="BF78" s="12"/>
      <c r="BG78" s="12"/>
      <c r="BH78" s="12"/>
      <c r="BI78" s="12"/>
      <c r="BJ78" s="12"/>
      <c r="BK78" s="12"/>
      <c r="BL78" s="12"/>
      <c r="BM78" s="12"/>
      <c r="BN78" s="12"/>
      <c r="BO78" s="12"/>
      <c r="BP78" s="12"/>
      <c r="BQ78" s="12"/>
      <c r="BR78" s="12" t="s">
        <v>1170</v>
      </c>
      <c r="BS78" s="12"/>
      <c r="BT78" s="12"/>
      <c r="BU78" s="12"/>
      <c r="BV78" s="12"/>
      <c r="BW78" s="12"/>
      <c r="BX78" s="12"/>
      <c r="BY78" s="12"/>
      <c r="BZ78" s="12"/>
      <c r="CA78" s="12"/>
      <c r="CB78" s="12"/>
      <c r="CC78" s="12"/>
      <c r="CD78" s="12"/>
      <c r="CE78" s="12"/>
      <c r="CF78" s="12"/>
      <c r="CG78" s="12"/>
      <c r="CH78" s="12"/>
      <c r="CI78" s="12"/>
      <c r="CJ78" s="12"/>
      <c r="CK78" s="12"/>
    </row>
    <row r="79" spans="1:89" x14ac:dyDescent="0.25">
      <c r="A79" t="str">
        <f>VLOOKUP(C79,_IO!$A$1:$C$190,2,TRUE)</f>
        <v>Therapie</v>
      </c>
      <c r="B79" s="43" t="str">
        <f>VLOOKUP(C79,_IO!$A$1:$C$190,3,TRUE)</f>
        <v>CCB</v>
      </c>
      <c r="C79" s="11" t="s">
        <v>578</v>
      </c>
      <c r="D79" s="12"/>
      <c r="E79" s="12"/>
      <c r="F79" s="12" t="s">
        <v>1170</v>
      </c>
      <c r="G79" s="12"/>
      <c r="H79" s="12"/>
      <c r="I79" s="12" t="s">
        <v>1170</v>
      </c>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t="s">
        <v>1170</v>
      </c>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row>
    <row r="80" spans="1:89" x14ac:dyDescent="0.25">
      <c r="A80" t="str">
        <f>VLOOKUP(C80,_IO!$A$1:$C$190,2,TRUE)</f>
        <v>Therapie</v>
      </c>
      <c r="B80" s="43" t="str">
        <f>VLOOKUP(C80,_IO!$A$1:$C$190,3,TRUE)</f>
        <v>CCB</v>
      </c>
      <c r="C80" s="11" t="s">
        <v>575</v>
      </c>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t="s">
        <v>1170</v>
      </c>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row>
    <row r="81" spans="1:89" x14ac:dyDescent="0.25">
      <c r="A81" t="str">
        <f>VLOOKUP(C81,_IO!$A$1:$C$190,2,TRUE)</f>
        <v>Therapie</v>
      </c>
      <c r="B81" s="43" t="str">
        <f>VLOOKUP(C81,_IO!$A$1:$C$190,3,TRUE)</f>
        <v>CCB</v>
      </c>
      <c r="C81" s="11" t="s">
        <v>574</v>
      </c>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row>
    <row r="82" spans="1:89" x14ac:dyDescent="0.25">
      <c r="A82" t="str">
        <f>VLOOKUP(C82,_IO!$A$1:$C$190,2,TRUE)</f>
        <v>Therapie</v>
      </c>
      <c r="B82" s="43" t="str">
        <f>VLOOKUP(C82,_IO!$A$1:$C$190,3,TRUE)</f>
        <v>CCB</v>
      </c>
      <c r="C82" s="11" t="s">
        <v>577</v>
      </c>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t="s">
        <v>1170</v>
      </c>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row>
    <row r="83" spans="1:89" x14ac:dyDescent="0.25">
      <c r="A83" t="str">
        <f>VLOOKUP(C83,_IO!$A$1:$C$190,2,TRUE)</f>
        <v>Therapie</v>
      </c>
      <c r="B83" s="43" t="str">
        <f>VLOOKUP(C83,_IO!$A$1:$C$190,3,TRUE)</f>
        <v>CCB</v>
      </c>
      <c r="C83" s="11" t="s">
        <v>576</v>
      </c>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t="s">
        <v>1170</v>
      </c>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row>
    <row r="84" spans="1:89" x14ac:dyDescent="0.25">
      <c r="A84" t="str">
        <f>VLOOKUP(C84,_IO!$A$1:$C$190,2,TRUE)</f>
        <v>Verpleging</v>
      </c>
      <c r="B84" s="43" t="str">
        <f>VLOOKUP(C84,_IO!$A$1:$C$190,3,TRUE)</f>
        <v>CCC</v>
      </c>
      <c r="C84" s="11" t="s">
        <v>567</v>
      </c>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t="s">
        <v>1170</v>
      </c>
      <c r="BF84" s="12"/>
      <c r="BG84" s="12"/>
      <c r="BH84" s="12"/>
      <c r="BI84" s="12"/>
      <c r="BJ84" s="12"/>
      <c r="BK84" s="12"/>
      <c r="BL84" s="12"/>
      <c r="BM84" s="12"/>
      <c r="BN84" s="12"/>
      <c r="BO84" s="12"/>
      <c r="BP84" s="12"/>
      <c r="BQ84" s="12"/>
      <c r="BR84" s="12"/>
      <c r="BS84" s="12"/>
      <c r="BT84" s="12"/>
      <c r="BU84" s="12"/>
      <c r="BV84" s="12"/>
      <c r="BW84" s="12"/>
      <c r="BX84" s="12"/>
      <c r="BY84" s="12"/>
      <c r="BZ84" s="12"/>
      <c r="CA84" s="12" t="s">
        <v>1170</v>
      </c>
      <c r="CB84" s="12"/>
      <c r="CC84" s="12"/>
      <c r="CD84" s="12"/>
      <c r="CE84" s="12"/>
      <c r="CF84" s="12"/>
      <c r="CG84" s="12"/>
      <c r="CH84" s="12"/>
      <c r="CI84" s="12"/>
      <c r="CJ84" s="12"/>
      <c r="CK84" s="12"/>
    </row>
    <row r="85" spans="1:89" x14ac:dyDescent="0.25">
      <c r="A85" t="str">
        <f>VLOOKUP(C85,_IO!$A$1:$C$190,2,TRUE)</f>
        <v>Verpleging</v>
      </c>
      <c r="B85" s="43" t="str">
        <f>VLOOKUP(C85,_IO!$A$1:$C$190,3,TRUE)</f>
        <v>CCC</v>
      </c>
      <c r="C85" s="11" t="s">
        <v>564</v>
      </c>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row>
    <row r="86" spans="1:89" x14ac:dyDescent="0.25">
      <c r="A86" t="str">
        <f>VLOOKUP(C86,_IO!$A$1:$C$190,2,TRUE)</f>
        <v>Operatie</v>
      </c>
      <c r="B86" s="43" t="str">
        <f>VLOOKUP(C86,_IO!$A$1:$C$190,3,TRUE)</f>
        <v>CCD</v>
      </c>
      <c r="C86" s="11" t="s">
        <v>585</v>
      </c>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t="s">
        <v>1170</v>
      </c>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row>
    <row r="87" spans="1:89" x14ac:dyDescent="0.25">
      <c r="A87" t="str">
        <f>VLOOKUP(C87,_IO!$A$1:$C$190,2,TRUE)</f>
        <v>Operatie</v>
      </c>
      <c r="B87" s="43" t="str">
        <f>VLOOKUP(C87,_IO!$A$1:$C$190,3,TRUE)</f>
        <v>CCD</v>
      </c>
      <c r="C87" s="11" t="s">
        <v>584</v>
      </c>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row>
    <row r="88" spans="1:89" x14ac:dyDescent="0.25">
      <c r="A88" t="str">
        <f>VLOOKUP(C88,_IO!$A$1:$C$190,2,TRUE)</f>
        <v>Operatie</v>
      </c>
      <c r="B88" s="43" t="str">
        <f>VLOOKUP(C88,_IO!$A$1:$C$190,3,TRUE)</f>
        <v>CCD</v>
      </c>
      <c r="C88" s="11" t="s">
        <v>483</v>
      </c>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row>
    <row r="89" spans="1:89" x14ac:dyDescent="0.25">
      <c r="A89" t="str">
        <f>VLOOKUP(C89,_IO!$A$1:$C$190,2,TRUE)</f>
        <v>Operatie</v>
      </c>
      <c r="B89" s="43" t="str">
        <f>VLOOKUP(C89,_IO!$A$1:$C$190,3,TRUE)</f>
        <v>CCD</v>
      </c>
      <c r="C89" s="11" t="s">
        <v>523</v>
      </c>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row>
    <row r="90" spans="1:89" x14ac:dyDescent="0.25">
      <c r="A90" t="str">
        <f>VLOOKUP(C90,_IO!$A$1:$C$190,2,TRUE)</f>
        <v>Operatie</v>
      </c>
      <c r="B90" s="43" t="str">
        <f>VLOOKUP(C90,_IO!$A$1:$C$190,3,TRUE)</f>
        <v>CCD</v>
      </c>
      <c r="C90" s="11" t="s">
        <v>521</v>
      </c>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t="s">
        <v>1170</v>
      </c>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row>
    <row r="91" spans="1:89" x14ac:dyDescent="0.25">
      <c r="A91" t="str">
        <f>VLOOKUP(C91,_IO!$A$1:$C$190,2,TRUE)</f>
        <v>Operatie</v>
      </c>
      <c r="B91" s="43" t="str">
        <f>VLOOKUP(C91,_IO!$A$1:$C$190,3,TRUE)</f>
        <v>CCD</v>
      </c>
      <c r="C91" s="11" t="s">
        <v>1230</v>
      </c>
      <c r="D91" s="12"/>
      <c r="E91" s="12"/>
      <c r="F91" s="12" t="s">
        <v>1170</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t="s">
        <v>1170</v>
      </c>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row>
    <row r="92" spans="1:89" x14ac:dyDescent="0.25">
      <c r="A92" t="str">
        <f>VLOOKUP(C92,_IO!$A$1:$C$190,2,TRUE)</f>
        <v>Medicatie</v>
      </c>
      <c r="B92" s="43" t="str">
        <f>VLOOKUP(C92,_IO!$A$1:$C$190,3,TRUE)</f>
        <v>CCE</v>
      </c>
      <c r="C92" s="11" t="s">
        <v>1231</v>
      </c>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t="s">
        <v>1170</v>
      </c>
      <c r="AO92" s="12"/>
      <c r="AP92" s="12" t="s">
        <v>1170</v>
      </c>
      <c r="AQ92" s="12" t="s">
        <v>1170</v>
      </c>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row>
    <row r="93" spans="1:89" x14ac:dyDescent="0.25">
      <c r="A93" t="str">
        <f>VLOOKUP(C93,_IO!$A$1:$C$190,2,TRUE)</f>
        <v>Medicatie</v>
      </c>
      <c r="B93" s="43" t="str">
        <f>VLOOKUP(C93,_IO!$A$1:$C$190,3,TRUE)</f>
        <v>CCE</v>
      </c>
      <c r="C93" s="11" t="s">
        <v>557</v>
      </c>
      <c r="D93" s="12"/>
      <c r="E93" s="12"/>
      <c r="F93" s="12"/>
      <c r="G93" s="12"/>
      <c r="H93" s="12"/>
      <c r="I93" s="12" t="s">
        <v>1170</v>
      </c>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row>
    <row r="94" spans="1:89" x14ac:dyDescent="0.25">
      <c r="A94" t="str">
        <f>VLOOKUP(C94,_IO!$A$1:$C$190,2,TRUE)</f>
        <v>Medicatie</v>
      </c>
      <c r="B94" s="43" t="str">
        <f>VLOOKUP(C94,_IO!$A$1:$C$190,3,TRUE)</f>
        <v>CCE</v>
      </c>
      <c r="C94" s="11" t="s">
        <v>556</v>
      </c>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t="s">
        <v>1170</v>
      </c>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row>
    <row r="95" spans="1:89" x14ac:dyDescent="0.25">
      <c r="A95" t="str">
        <f>VLOOKUP(C95,_IO!$A$1:$C$190,2,TRUE)</f>
        <v>Medicatie</v>
      </c>
      <c r="B95" s="43" t="str">
        <f>VLOOKUP(C95,_IO!$A$1:$C$190,3,TRUE)</f>
        <v>CCE</v>
      </c>
      <c r="C95" s="11" t="s">
        <v>561</v>
      </c>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t="s">
        <v>1170</v>
      </c>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row>
    <row r="96" spans="1:89" x14ac:dyDescent="0.25">
      <c r="A96" t="str">
        <f>VLOOKUP(C96,_IO!$A$1:$C$190,2,TRUE)</f>
        <v>Medicatie</v>
      </c>
      <c r="B96" s="43" t="str">
        <f>VLOOKUP(C96,_IO!$A$1:$C$190,3,TRUE)</f>
        <v>CCE</v>
      </c>
      <c r="C96" s="11" t="s">
        <v>1234</v>
      </c>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t="s">
        <v>1170</v>
      </c>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row>
    <row r="97" spans="1:89" x14ac:dyDescent="0.25">
      <c r="A97" t="str">
        <f>VLOOKUP(C97,_IO!$A$1:$C$190,2,TRUE)</f>
        <v>Medicatie</v>
      </c>
      <c r="B97" s="43" t="str">
        <f>VLOOKUP(C97,_IO!$A$1:$C$190,3,TRUE)</f>
        <v>CCE</v>
      </c>
      <c r="C97" s="11" t="s">
        <v>560</v>
      </c>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t="s">
        <v>1170</v>
      </c>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row>
    <row r="98" spans="1:89" x14ac:dyDescent="0.25">
      <c r="A98" t="str">
        <f>VLOOKUP(C98,_IO!$A$1:$C$190,2,TRUE)</f>
        <v>Medicatie</v>
      </c>
      <c r="B98" s="43" t="str">
        <f>VLOOKUP(C98,_IO!$A$1:$C$190,3,TRUE)</f>
        <v>CCE</v>
      </c>
      <c r="C98" s="11" t="s">
        <v>559</v>
      </c>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t="s">
        <v>1170</v>
      </c>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row>
    <row r="99" spans="1:89" x14ac:dyDescent="0.25">
      <c r="A99" t="str">
        <f>VLOOKUP(C99,_IO!$A$1:$C$190,2,TRUE)</f>
        <v>Medicatie</v>
      </c>
      <c r="B99" s="43" t="str">
        <f>VLOOKUP(C99,_IO!$A$1:$C$190,3,TRUE)</f>
        <v>CCE</v>
      </c>
      <c r="C99" s="11" t="s">
        <v>558</v>
      </c>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t="s">
        <v>1170</v>
      </c>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row>
    <row r="100" spans="1:89" x14ac:dyDescent="0.25">
      <c r="A100" t="str">
        <f>VLOOKUP(C100,_IO!$A$1:$C$190,2,TRUE)</f>
        <v>Verzorging</v>
      </c>
      <c r="B100" s="43" t="str">
        <f>VLOOKUP(C100,_IO!$A$1:$C$190,3,TRUE)</f>
        <v>CCF</v>
      </c>
      <c r="C100" s="11" t="s">
        <v>524</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row>
    <row r="101" spans="1:89" x14ac:dyDescent="0.25">
      <c r="A101" t="str">
        <f>VLOOKUP(C101,_IO!$A$1:$C$190,2,TRUE)</f>
        <v>Verzorging</v>
      </c>
      <c r="B101" s="43" t="str">
        <f>VLOOKUP(C101,_IO!$A$1:$C$190,3,TRUE)</f>
        <v>CCF</v>
      </c>
      <c r="C101" s="11" t="s">
        <v>566</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t="s">
        <v>1170</v>
      </c>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row>
    <row r="102" spans="1:89" x14ac:dyDescent="0.25">
      <c r="A102" t="str">
        <f>VLOOKUP(C102,_IO!$A$1:$C$190,2,TRUE)</f>
        <v>Verzorging</v>
      </c>
      <c r="B102" s="43" t="str">
        <f>VLOOKUP(C102,_IO!$A$1:$C$190,3,TRUE)</f>
        <v>CCF</v>
      </c>
      <c r="C102" s="11" t="s">
        <v>573</v>
      </c>
      <c r="D102" s="12"/>
      <c r="E102" s="12"/>
      <c r="F102" s="12" t="s">
        <v>1170</v>
      </c>
      <c r="G102" s="12"/>
      <c r="H102" s="12"/>
      <c r="I102" s="12" t="s">
        <v>1170</v>
      </c>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t="s">
        <v>1170</v>
      </c>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row>
    <row r="103" spans="1:89" x14ac:dyDescent="0.25">
      <c r="A103" t="str">
        <f>VLOOKUP(C103,_IO!$A$1:$C$190,2,TRUE)</f>
        <v>Aanvullend onderzoek [per type]</v>
      </c>
      <c r="B103" s="43" t="str">
        <f>VLOOKUP(C103,_IO!$A$1:$C$190,3,TRUE)</f>
        <v>CDA</v>
      </c>
      <c r="C103" s="11" t="s">
        <v>518</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row>
    <row r="104" spans="1:89" x14ac:dyDescent="0.25">
      <c r="A104" t="str">
        <f>VLOOKUP(C104,_IO!$A$1:$C$190,2,TRUE)</f>
        <v>Aanvullend onderzoek [per type]</v>
      </c>
      <c r="B104" s="43" t="str">
        <f>VLOOKUP(C104,_IO!$A$1:$C$190,3,TRUE)</f>
        <v>CDA</v>
      </c>
      <c r="C104" s="11" t="s">
        <v>527</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row>
    <row r="105" spans="1:89" x14ac:dyDescent="0.25">
      <c r="A105" t="str">
        <f>VLOOKUP(C105,_IO!$A$1:$C$190,2,TRUE)</f>
        <v>Aanvullend onderzoek [per type]</v>
      </c>
      <c r="B105" s="43" t="str">
        <f>VLOOKUP(C105,_IO!$A$1:$C$190,3,TRUE)</f>
        <v>CDA</v>
      </c>
      <c r="C105" s="11" t="s">
        <v>529</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row>
    <row r="106" spans="1:89" x14ac:dyDescent="0.25">
      <c r="A106" t="str">
        <f>VLOOKUP(C106,_IO!$A$1:$C$190,2,TRUE)</f>
        <v>Aanvullend onderzoek [per type]</v>
      </c>
      <c r="B106" s="43" t="str">
        <f>VLOOKUP(C106,_IO!$A$1:$C$190,3,TRUE)</f>
        <v>CDA</v>
      </c>
      <c r="C106" s="11" t="s">
        <v>528</v>
      </c>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t="s">
        <v>1170</v>
      </c>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row>
    <row r="107" spans="1:89" x14ac:dyDescent="0.25">
      <c r="A107" t="str">
        <f>VLOOKUP(C107,_IO!$A$1:$C$190,2,TRUE)</f>
        <v>Aanvullend onderzoek [per type]</v>
      </c>
      <c r="B107" s="43" t="str">
        <f>VLOOKUP(C107,_IO!$A$1:$C$190,3,TRUE)</f>
        <v>CDA</v>
      </c>
      <c r="C107" s="11" t="s">
        <v>525</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t="s">
        <v>1170</v>
      </c>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row>
    <row r="108" spans="1:89" x14ac:dyDescent="0.25">
      <c r="A108" t="str">
        <f>VLOOKUP(C108,_IO!$A$1:$C$190,2,TRUE)</f>
        <v>Zorgrelatie</v>
      </c>
      <c r="B108" s="43" t="str">
        <f>VLOOKUP(C108,_IO!$A$1:$C$190,3,TRUE)</f>
        <v>CEA</v>
      </c>
      <c r="C108" s="11" t="s">
        <v>487</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t="s">
        <v>1170</v>
      </c>
      <c r="CJ108" s="12"/>
      <c r="CK108" s="12"/>
    </row>
    <row r="109" spans="1:89" x14ac:dyDescent="0.25">
      <c r="A109" t="str">
        <f>VLOOKUP(C109,_IO!$A$1:$C$190,2,TRUE)</f>
        <v>Zorgrelatie</v>
      </c>
      <c r="B109" s="43" t="str">
        <f>VLOOKUP(C109,_IO!$A$1:$C$190,3,TRUE)</f>
        <v>CEA</v>
      </c>
      <c r="C109" s="11" t="s">
        <v>495</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t="s">
        <v>1170</v>
      </c>
      <c r="CK109" s="12"/>
    </row>
    <row r="110" spans="1:89" x14ac:dyDescent="0.25">
      <c r="A110" t="str">
        <f>VLOOKUP(C110,_IO!$A$1:$C$190,2,TRUE)</f>
        <v>Zorgrelatie</v>
      </c>
      <c r="B110" s="43" t="str">
        <f>VLOOKUP(C110,_IO!$A$1:$C$190,3,TRUE)</f>
        <v>CEA</v>
      </c>
      <c r="C110" s="11" t="s">
        <v>475</v>
      </c>
      <c r="D110" s="12"/>
      <c r="E110" s="12"/>
      <c r="F110" s="12"/>
      <c r="G110" s="12"/>
      <c r="H110" s="12"/>
      <c r="I110" s="12"/>
      <c r="J110" s="12"/>
      <c r="K110" s="12"/>
      <c r="L110" s="12"/>
      <c r="M110" s="12" t="s">
        <v>1170</v>
      </c>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row>
    <row r="111" spans="1:89" x14ac:dyDescent="0.25">
      <c r="A111" t="str">
        <f>VLOOKUP(C111,_IO!$A$1:$C$190,2,TRUE)</f>
        <v>Zorgplanning</v>
      </c>
      <c r="B111" s="43" t="str">
        <f>VLOOKUP(C111,_IO!$A$1:$C$190,3,TRUE)</f>
        <v>CEB</v>
      </c>
      <c r="C111" s="11" t="s">
        <v>481</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t="s">
        <v>1170</v>
      </c>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row>
    <row r="112" spans="1:89" x14ac:dyDescent="0.25">
      <c r="A112" t="str">
        <f>VLOOKUP(C112,_IO!$A$1:$C$190,2,TRUE)</f>
        <v>Zorgplanning</v>
      </c>
      <c r="B112" s="43" t="str">
        <f>VLOOKUP(C112,_IO!$A$1:$C$190,3,TRUE)</f>
        <v>CEB</v>
      </c>
      <c r="C112" s="11" t="s">
        <v>520</v>
      </c>
      <c r="D112" s="12"/>
      <c r="E112" s="12"/>
      <c r="F112" s="12"/>
      <c r="G112" s="12"/>
      <c r="H112" s="12"/>
      <c r="I112" s="12"/>
      <c r="J112" s="12"/>
      <c r="K112" s="12"/>
      <c r="L112" s="12"/>
      <c r="M112" s="12"/>
      <c r="N112" s="12"/>
      <c r="O112" s="12"/>
      <c r="P112" s="12"/>
      <c r="Q112" s="12"/>
      <c r="R112" s="12"/>
      <c r="S112" s="12" t="s">
        <v>1170</v>
      </c>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t="s">
        <v>1170</v>
      </c>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row>
    <row r="113" spans="1:89" x14ac:dyDescent="0.25">
      <c r="A113" t="str">
        <f>VLOOKUP(C113,_IO!$A$1:$C$190,2,TRUE)</f>
        <v>Zorgplanning</v>
      </c>
      <c r="B113" s="43" t="str">
        <f>VLOOKUP(C113,_IO!$A$1:$C$190,3,TRUE)</f>
        <v>CEB</v>
      </c>
      <c r="C113" s="11" t="s">
        <v>581</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row>
    <row r="114" spans="1:89" x14ac:dyDescent="0.25">
      <c r="A114" t="str">
        <f>VLOOKUP(C114,_IO!$A$1:$C$190,2,TRUE)</f>
        <v>Zorgplanning</v>
      </c>
      <c r="B114" s="43" t="str">
        <f>VLOOKUP(C114,_IO!$A$1:$C$190,3,TRUE)</f>
        <v>CEB</v>
      </c>
      <c r="C114" s="11" t="s">
        <v>1177</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row>
    <row r="115" spans="1:89" x14ac:dyDescent="0.25">
      <c r="A115" t="str">
        <f>VLOOKUP(C115,_IO!$A$1:$C$190,2,TRUE)</f>
        <v>Zorgplanning</v>
      </c>
      <c r="B115" s="43" t="str">
        <f>VLOOKUP(C115,_IO!$A$1:$C$190,3,TRUE)</f>
        <v>CEB</v>
      </c>
      <c r="C115" s="11" t="s">
        <v>519</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row>
    <row r="116" spans="1:89" x14ac:dyDescent="0.25">
      <c r="A116" t="str">
        <f>VLOOKUP(C116,_IO!$A$1:$C$190,2,TRUE)</f>
        <v>Resource planning</v>
      </c>
      <c r="B116" s="43" t="str">
        <f>VLOOKUP(C116,_IO!$A$1:$C$190,3,TRUE)</f>
        <v>CEC</v>
      </c>
      <c r="C116" s="11" t="s">
        <v>579</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t="s">
        <v>1170</v>
      </c>
      <c r="CJ116" s="12" t="s">
        <v>1170</v>
      </c>
      <c r="CK116" s="12"/>
    </row>
    <row r="117" spans="1:89" x14ac:dyDescent="0.25">
      <c r="A117" t="str">
        <f>VLOOKUP(C117,_IO!$A$1:$C$190,2,TRUE)</f>
        <v>Resource planning</v>
      </c>
      <c r="B117" s="43" t="str">
        <f>VLOOKUP(C117,_IO!$A$1:$C$190,3,TRUE)</f>
        <v>CEC</v>
      </c>
      <c r="C117" s="11" t="s">
        <v>526</v>
      </c>
      <c r="D117" s="12"/>
      <c r="E117" s="12"/>
      <c r="F117" s="12"/>
      <c r="G117" s="12"/>
      <c r="H117" s="12"/>
      <c r="I117" s="12"/>
      <c r="J117" s="12"/>
      <c r="K117" s="12"/>
      <c r="L117" s="12"/>
      <c r="M117" s="12"/>
      <c r="N117" s="12"/>
      <c r="O117" s="12"/>
      <c r="P117" s="12"/>
      <c r="Q117" s="12" t="s">
        <v>1170</v>
      </c>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t="s">
        <v>1170</v>
      </c>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t="s">
        <v>1170</v>
      </c>
      <c r="CK117" s="12"/>
    </row>
    <row r="118" spans="1:89" x14ac:dyDescent="0.25">
      <c r="A118" t="str">
        <f>VLOOKUP(C118,_IO!$A$1:$C$190,2,TRUE)</f>
        <v>Resource planning</v>
      </c>
      <c r="B118" s="43" t="str">
        <f>VLOOKUP(C118,_IO!$A$1:$C$190,3,TRUE)</f>
        <v>CEC</v>
      </c>
      <c r="C118" s="11" t="s">
        <v>493</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row>
    <row r="119" spans="1:89" x14ac:dyDescent="0.25">
      <c r="A119" t="str">
        <f>VLOOKUP(C119,_IO!$A$1:$C$190,2,TRUE)</f>
        <v>Resource planning</v>
      </c>
      <c r="B119" s="43" t="str">
        <f>VLOOKUP(C119,_IO!$A$1:$C$190,3,TRUE)</f>
        <v>CEC</v>
      </c>
      <c r="C119" s="11" t="s">
        <v>472</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row>
    <row r="120" spans="1:89" x14ac:dyDescent="0.25">
      <c r="A120" t="str">
        <f>VLOOKUP(C120,_IO!$A$1:$C$190,2,TRUE)</f>
        <v>Zorglogistiek</v>
      </c>
      <c r="B120" s="43" t="str">
        <f>VLOOKUP(C120,_IO!$A$1:$C$190,3,TRUE)</f>
        <v>CED</v>
      </c>
      <c r="C120" s="11" t="s">
        <v>452</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row>
    <row r="121" spans="1:89" x14ac:dyDescent="0.25">
      <c r="A121" t="str">
        <f>VLOOKUP(C121,_IO!$A$1:$C$190,2,TRUE)</f>
        <v>Zorglogistiek</v>
      </c>
      <c r="B121" s="43" t="str">
        <f>VLOOKUP(C121,_IO!$A$1:$C$190,3,TRUE)</f>
        <v>CED</v>
      </c>
      <c r="C121" s="11" t="s">
        <v>522</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row>
    <row r="122" spans="1:89" x14ac:dyDescent="0.25">
      <c r="A122" t="str">
        <f>VLOOKUP(C122,_IO!$A$1:$C$190,2,TRUE)</f>
        <v>Zorgfacturatie</v>
      </c>
      <c r="B122" s="43" t="str">
        <f>VLOOKUP(C122,_IO!$A$1:$C$190,3,TRUE)</f>
        <v>CEE</v>
      </c>
      <c r="C122" s="11" t="s">
        <v>485</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t="s">
        <v>1170</v>
      </c>
      <c r="BF122" s="12"/>
      <c r="BG122" s="12"/>
      <c r="BH122" s="12"/>
      <c r="BI122" s="12"/>
      <c r="BJ122" s="12"/>
      <c r="BK122" s="12"/>
      <c r="BL122" s="12"/>
      <c r="BM122" s="12"/>
      <c r="BN122" s="12"/>
      <c r="BO122" s="12"/>
      <c r="BP122" s="12"/>
      <c r="BQ122" s="12"/>
      <c r="BR122" s="12"/>
      <c r="BS122" s="12" t="s">
        <v>1170</v>
      </c>
      <c r="BT122" s="12"/>
      <c r="BU122" s="12"/>
      <c r="BV122" s="12"/>
      <c r="BW122" s="12"/>
      <c r="BX122" s="12"/>
      <c r="BY122" s="12"/>
      <c r="BZ122" s="12"/>
      <c r="CA122" s="12"/>
      <c r="CB122" s="12"/>
      <c r="CC122" s="12"/>
      <c r="CD122" s="12"/>
      <c r="CE122" s="12"/>
      <c r="CF122" s="12"/>
      <c r="CG122" s="12"/>
      <c r="CH122" s="12"/>
      <c r="CI122" s="12"/>
      <c r="CJ122" s="12"/>
      <c r="CK122" s="12"/>
    </row>
    <row r="123" spans="1:89" x14ac:dyDescent="0.25">
      <c r="A123" t="str">
        <f>VLOOKUP(C123,_IO!$A$1:$C$190,2,TRUE)</f>
        <v>Zorgfacturatie</v>
      </c>
      <c r="B123" s="43" t="str">
        <f>VLOOKUP(C123,_IO!$A$1:$C$190,3,TRUE)</f>
        <v>CEE</v>
      </c>
      <c r="C123" s="11" t="s">
        <v>449</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row>
    <row r="124" spans="1:89" x14ac:dyDescent="0.25">
      <c r="A124" t="str">
        <f>VLOOKUP(C124,_IO!$A$1:$C$190,2,TRUE)</f>
        <v>Ontwikkeling onderwijs</v>
      </c>
      <c r="B124" s="43" t="str">
        <f>VLOOKUP(C124,_IO!$A$1:$C$190,3,TRUE)</f>
        <v>D_A</v>
      </c>
      <c r="C124" s="11" t="s">
        <v>440</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row>
    <row r="125" spans="1:89" x14ac:dyDescent="0.25">
      <c r="A125" t="str">
        <f>VLOOKUP(C125,_IO!$A$1:$C$190,2,TRUE)</f>
        <v>Ontwikkeling onderwijs</v>
      </c>
      <c r="B125" s="43" t="str">
        <f>VLOOKUP(C125,_IO!$A$1:$C$190,3,TRUE)</f>
        <v>D_A</v>
      </c>
      <c r="C125" s="11" t="s">
        <v>590</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row>
    <row r="126" spans="1:89" x14ac:dyDescent="0.25">
      <c r="A126" t="str">
        <f>VLOOKUP(C126,_IO!$A$1:$C$190,2,TRUE)</f>
        <v>Ontwikkeling onderwijs</v>
      </c>
      <c r="B126" s="43" t="str">
        <f>VLOOKUP(C126,_IO!$A$1:$C$190,3,TRUE)</f>
        <v>D_A</v>
      </c>
      <c r="C126" s="11" t="s">
        <v>588</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row>
    <row r="127" spans="1:89" x14ac:dyDescent="0.25">
      <c r="A127" t="str">
        <f>VLOOKUP(C127,_IO!$A$1:$C$190,2,TRUE)</f>
        <v>Ontwikkeling onderwijs</v>
      </c>
      <c r="B127" s="43" t="str">
        <f>VLOOKUP(C127,_IO!$A$1:$C$190,3,TRUE)</f>
        <v>D_A</v>
      </c>
      <c r="C127" s="11" t="s">
        <v>439</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row>
    <row r="128" spans="1:89" x14ac:dyDescent="0.25">
      <c r="A128" t="str">
        <f>VLOOKUP(C128,_IO!$A$1:$C$190,2,TRUE)</f>
        <v>Ontwikkeling onderwijs</v>
      </c>
      <c r="B128" s="43" t="str">
        <f>VLOOKUP(C128,_IO!$A$1:$C$190,3,TRUE)</f>
        <v>D_A</v>
      </c>
      <c r="C128" s="11" t="s">
        <v>486</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row>
    <row r="129" spans="1:89" x14ac:dyDescent="0.25">
      <c r="A129" t="str">
        <f>VLOOKUP(C129,_IO!$A$1:$C$190,2,TRUE)</f>
        <v>Ontwikkeling onderwijs</v>
      </c>
      <c r="B129" s="43" t="str">
        <f>VLOOKUP(C129,_IO!$A$1:$C$190,3,TRUE)</f>
        <v>D_A</v>
      </c>
      <c r="C129" s="11" t="s">
        <v>589</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row>
    <row r="130" spans="1:89" x14ac:dyDescent="0.25">
      <c r="A130" t="str">
        <f>VLOOKUP(C130,_IO!$A$1:$C$190,2,TRUE)</f>
        <v>Ontwikkeling onderwijs</v>
      </c>
      <c r="B130" s="43" t="str">
        <f>VLOOKUP(C130,_IO!$A$1:$C$190,3,TRUE)</f>
        <v>D_A</v>
      </c>
      <c r="C130" s="11" t="s">
        <v>591</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row>
    <row r="131" spans="1:89" x14ac:dyDescent="0.25">
      <c r="A131" t="str">
        <f>VLOOKUP(C131,_IO!$A$1:$C$190,2,TRUE)</f>
        <v>Uitvoering onderwijs</v>
      </c>
      <c r="B131" s="43" t="str">
        <f>VLOOKUP(C131,_IO!$A$1:$C$190,3,TRUE)</f>
        <v>D_B</v>
      </c>
      <c r="C131" s="11" t="s">
        <v>594</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row>
    <row r="132" spans="1:89" x14ac:dyDescent="0.25">
      <c r="A132" t="str">
        <f>VLOOKUP(C132,_IO!$A$1:$C$190,2,TRUE)</f>
        <v>Uitvoering onderwijs</v>
      </c>
      <c r="B132" s="43" t="str">
        <f>VLOOKUP(C132,_IO!$A$1:$C$190,3,TRUE)</f>
        <v>D_B</v>
      </c>
      <c r="C132" s="11" t="s">
        <v>592</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t="s">
        <v>1170</v>
      </c>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row>
    <row r="133" spans="1:89" x14ac:dyDescent="0.25">
      <c r="A133" t="str">
        <f>VLOOKUP(C133,_IO!$A$1:$C$190,2,TRUE)</f>
        <v>Uitvoering onderwijs</v>
      </c>
      <c r="B133" s="43" t="str">
        <f>VLOOKUP(C133,_IO!$A$1:$C$190,3,TRUE)</f>
        <v>D_B</v>
      </c>
      <c r="C133" s="11" t="s">
        <v>593</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row>
    <row r="134" spans="1:89" x14ac:dyDescent="0.25">
      <c r="A134" t="str">
        <f>VLOOKUP(C134,_IO!$A$1:$C$190,2,TRUE)</f>
        <v>Uitvoering onderwijs</v>
      </c>
      <c r="B134" s="43" t="str">
        <f>VLOOKUP(C134,_IO!$A$1:$C$190,3,TRUE)</f>
        <v>D_B</v>
      </c>
      <c r="C134" s="11" t="s">
        <v>597</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row>
    <row r="135" spans="1:89" x14ac:dyDescent="0.25">
      <c r="A135" t="str">
        <f>VLOOKUP(C135,_IO!$A$1:$C$190,2,TRUE)</f>
        <v>Uitvoering onderwijs</v>
      </c>
      <c r="B135" s="43" t="str">
        <f>VLOOKUP(C135,_IO!$A$1:$C$190,3,TRUE)</f>
        <v>D_B</v>
      </c>
      <c r="C135" s="11" t="s">
        <v>599</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row>
    <row r="136" spans="1:89" x14ac:dyDescent="0.25">
      <c r="A136" t="str">
        <f>VLOOKUP(C136,_IO!$A$1:$C$190,2,TRUE)</f>
        <v>Uitvoering onderwijs</v>
      </c>
      <c r="B136" s="43" t="str">
        <f>VLOOKUP(C136,_IO!$A$1:$C$190,3,TRUE)</f>
        <v>D_B</v>
      </c>
      <c r="C136" s="11" t="s">
        <v>463</v>
      </c>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row>
    <row r="137" spans="1:89" x14ac:dyDescent="0.25">
      <c r="A137" t="str">
        <f>VLOOKUP(C137,_IO!$A$1:$C$190,2,TRUE)</f>
        <v>Uitvoering onderwijs</v>
      </c>
      <c r="B137" s="43" t="str">
        <f>VLOOKUP(C137,_IO!$A$1:$C$190,3,TRUE)</f>
        <v>D_B</v>
      </c>
      <c r="C137" s="11" t="s">
        <v>598</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row>
    <row r="138" spans="1:89" x14ac:dyDescent="0.25">
      <c r="A138" t="str">
        <f>VLOOKUP(C138,_IO!$A$1:$C$190,2,TRUE)</f>
        <v>Uitvoering onderwijs</v>
      </c>
      <c r="B138" s="43" t="str">
        <f>VLOOKUP(C138,_IO!$A$1:$C$190,3,TRUE)</f>
        <v>D_B</v>
      </c>
      <c r="C138" s="11" t="s">
        <v>595</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row>
    <row r="139" spans="1:89" x14ac:dyDescent="0.25">
      <c r="A139" t="str">
        <f>VLOOKUP(C139,_IO!$A$1:$C$190,2,TRUE)</f>
        <v>Uitvoering onderwijs</v>
      </c>
      <c r="B139" s="43" t="str">
        <f>VLOOKUP(C139,_IO!$A$1:$C$190,3,TRUE)</f>
        <v>D_B</v>
      </c>
      <c r="C139" s="11" t="s">
        <v>596</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row>
    <row r="140" spans="1:89" x14ac:dyDescent="0.25">
      <c r="A140" t="str">
        <f>VLOOKUP(C140,_IO!$A$1:$C$190,2,TRUE)</f>
        <v>Uitvoering onderwijs</v>
      </c>
      <c r="B140" s="43" t="str">
        <f>VLOOKUP(C140,_IO!$A$1:$C$190,3,TRUE)</f>
        <v>D_B</v>
      </c>
      <c r="C140" s="11" t="s">
        <v>600</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row>
    <row r="141" spans="1:89" x14ac:dyDescent="0.25">
      <c r="A141" t="str">
        <f>VLOOKUP(C141,_IO!$A$1:$C$190,2,TRUE)</f>
        <v>Toetsing onderwijs</v>
      </c>
      <c r="B141" s="43" t="str">
        <f>VLOOKUP(C141,_IO!$A$1:$C$190,3,TRUE)</f>
        <v>D_C</v>
      </c>
      <c r="C141" s="11" t="s">
        <v>603</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row>
    <row r="142" spans="1:89" x14ac:dyDescent="0.25">
      <c r="A142" t="str">
        <f>VLOOKUP(C142,_IO!$A$1:$C$190,2,TRUE)</f>
        <v>Toetsing onderwijs</v>
      </c>
      <c r="B142" s="43" t="str">
        <f>VLOOKUP(C142,_IO!$A$1:$C$190,3,TRUE)</f>
        <v>D_C</v>
      </c>
      <c r="C142" s="11" t="s">
        <v>431</v>
      </c>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row>
    <row r="143" spans="1:89" x14ac:dyDescent="0.25">
      <c r="A143" t="str">
        <f>VLOOKUP(C143,_IO!$A$1:$C$190,2,TRUE)</f>
        <v>Toetsing onderwijs</v>
      </c>
      <c r="B143" s="43" t="str">
        <f>VLOOKUP(C143,_IO!$A$1:$C$190,3,TRUE)</f>
        <v>D_C</v>
      </c>
      <c r="C143" s="11" t="s">
        <v>601</v>
      </c>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row>
    <row r="144" spans="1:89" x14ac:dyDescent="0.25">
      <c r="A144" t="str">
        <f>VLOOKUP(C144,_IO!$A$1:$C$190,2,TRUE)</f>
        <v>Toetsing onderwijs</v>
      </c>
      <c r="B144" s="43" t="str">
        <f>VLOOKUP(C144,_IO!$A$1:$C$190,3,TRUE)</f>
        <v>D_C</v>
      </c>
      <c r="C144" s="11" t="s">
        <v>602</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row>
    <row r="145" spans="1:89" x14ac:dyDescent="0.25">
      <c r="A145" t="str">
        <f>VLOOKUP(C145,_IO!$A$1:$C$190,2,TRUE)</f>
        <v>Ondersteuning Onderwijs</v>
      </c>
      <c r="B145" s="43" t="str">
        <f>VLOOKUP(C145,_IO!$A$1:$C$190,3,TRUE)</f>
        <v>D_D</v>
      </c>
      <c r="C145" s="11" t="s">
        <v>604</v>
      </c>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row>
    <row r="146" spans="1:89" x14ac:dyDescent="0.25">
      <c r="A146" t="str">
        <f>VLOOKUP(C146,_IO!$A$1:$C$190,2,TRUE)</f>
        <v>Ondersteuning Onderwijs</v>
      </c>
      <c r="B146" s="43" t="str">
        <f>VLOOKUP(C146,_IO!$A$1:$C$190,3,TRUE)</f>
        <v>D_D</v>
      </c>
      <c r="C146" s="11" t="s">
        <v>605</v>
      </c>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row>
    <row r="147" spans="1:89" x14ac:dyDescent="0.25">
      <c r="A147" t="str">
        <f>VLOOKUP(C147,_IO!$A$1:$C$190,2,TRUE)</f>
        <v>Ondersteuning Onderwijs</v>
      </c>
      <c r="B147" s="43" t="str">
        <f>VLOOKUP(C147,_IO!$A$1:$C$190,3,TRUE)</f>
        <v>D_D</v>
      </c>
      <c r="C147" s="11" t="s">
        <v>482</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row>
    <row r="148" spans="1:89" x14ac:dyDescent="0.25">
      <c r="A148" t="str">
        <f>VLOOKUP(C148,_IO!$A$1:$C$190,2,TRUE)</f>
        <v>Ondersteuning Onderwijs</v>
      </c>
      <c r="B148" s="43" t="str">
        <f>VLOOKUP(C148,_IO!$A$1:$C$190,3,TRUE)</f>
        <v>D_D</v>
      </c>
      <c r="C148" s="11" t="s">
        <v>606</v>
      </c>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row>
    <row r="149" spans="1:89" x14ac:dyDescent="0.25">
      <c r="A149" t="str">
        <f>VLOOKUP(C149,_IO!$A$1:$C$190,2,TRUE)</f>
        <v>Vastgoed management</v>
      </c>
      <c r="B149" s="43" t="str">
        <f>VLOOKUP(C149,_IO!$A$1:$C$190,3,TRUE)</f>
        <v>E_A</v>
      </c>
      <c r="C149" s="11" t="s">
        <v>516</v>
      </c>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row>
    <row r="150" spans="1:89" x14ac:dyDescent="0.25">
      <c r="A150" t="str">
        <f>VLOOKUP(C150,_IO!$A$1:$C$190,2,TRUE)</f>
        <v>Vastgoed management</v>
      </c>
      <c r="B150" s="43" t="str">
        <f>VLOOKUP(C150,_IO!$A$1:$C$190,3,TRUE)</f>
        <v>E_A</v>
      </c>
      <c r="C150" s="11" t="s">
        <v>447</v>
      </c>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row>
    <row r="151" spans="1:89" x14ac:dyDescent="0.25">
      <c r="A151" t="str">
        <f>VLOOKUP(C151,_IO!$A$1:$C$190,2,TRUE)</f>
        <v>Vastgoed management</v>
      </c>
      <c r="B151" s="43" t="str">
        <f>VLOOKUP(C151,_IO!$A$1:$C$190,3,TRUE)</f>
        <v>E_A</v>
      </c>
      <c r="C151" s="11" t="s">
        <v>499</v>
      </c>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row>
    <row r="152" spans="1:89" x14ac:dyDescent="0.25">
      <c r="A152" t="str">
        <f>VLOOKUP(C152,_IO!$A$1:$C$190,2,TRUE)</f>
        <v>Vastgoed management</v>
      </c>
      <c r="B152" s="43" t="str">
        <f>VLOOKUP(C152,_IO!$A$1:$C$190,3,TRUE)</f>
        <v>E_A</v>
      </c>
      <c r="C152" s="11" t="s">
        <v>443</v>
      </c>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row>
    <row r="153" spans="1:89" x14ac:dyDescent="0.25">
      <c r="A153" t="str">
        <f>VLOOKUP(C153,_IO!$A$1:$C$190,2,TRUE)</f>
        <v>Vastgoed management</v>
      </c>
      <c r="B153" s="43" t="str">
        <f>VLOOKUP(C153,_IO!$A$1:$C$190,3,TRUE)</f>
        <v>E_A</v>
      </c>
      <c r="C153" s="11" t="s">
        <v>489</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row>
    <row r="154" spans="1:89" x14ac:dyDescent="0.25">
      <c r="A154" t="str">
        <f>VLOOKUP(C154,_IO!$A$1:$C$190,2,TRUE)</f>
        <v>Vastgoed management</v>
      </c>
      <c r="B154" s="43" t="str">
        <f>VLOOKUP(C154,_IO!$A$1:$C$190,3,TRUE)</f>
        <v>E_A</v>
      </c>
      <c r="C154" s="11" t="s">
        <v>458</v>
      </c>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row>
    <row r="155" spans="1:89" x14ac:dyDescent="0.25">
      <c r="A155" t="str">
        <f>VLOOKUP(C155,_IO!$A$1:$C$190,2,TRUE)</f>
        <v>Inkoopmanagement</v>
      </c>
      <c r="B155" s="43" t="str">
        <f>VLOOKUP(C155,_IO!$A$1:$C$190,3,TRUE)</f>
        <v>E_B</v>
      </c>
      <c r="C155" s="11" t="s">
        <v>469</v>
      </c>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row>
    <row r="156" spans="1:89" x14ac:dyDescent="0.25">
      <c r="A156" t="str">
        <f>VLOOKUP(C156,_IO!$A$1:$C$190,2,TRUE)</f>
        <v>Inkoopmanagement</v>
      </c>
      <c r="B156" s="43" t="str">
        <f>VLOOKUP(C156,_IO!$A$1:$C$190,3,TRUE)</f>
        <v>E_B</v>
      </c>
      <c r="C156" s="11" t="s">
        <v>512</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row>
    <row r="157" spans="1:89" x14ac:dyDescent="0.25">
      <c r="A157" t="str">
        <f>VLOOKUP(C157,_IO!$A$1:$C$190,2,TRUE)</f>
        <v>Inkoopmanagement</v>
      </c>
      <c r="B157" s="43" t="str">
        <f>VLOOKUP(C157,_IO!$A$1:$C$190,3,TRUE)</f>
        <v>E_B</v>
      </c>
      <c r="C157" s="11" t="s">
        <v>470</v>
      </c>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row>
    <row r="158" spans="1:89" x14ac:dyDescent="0.25">
      <c r="A158" t="str">
        <f>VLOOKUP(C158,_IO!$A$1:$C$190,2,TRUE)</f>
        <v>Inkoopmanagement</v>
      </c>
      <c r="B158" s="43" t="str">
        <f>VLOOKUP(C158,_IO!$A$1:$C$190,3,TRUE)</f>
        <v>E_B</v>
      </c>
      <c r="C158" s="11" t="s">
        <v>434</v>
      </c>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row>
    <row r="159" spans="1:89" x14ac:dyDescent="0.25">
      <c r="A159" t="str">
        <f>VLOOKUP(C159,_IO!$A$1:$C$190,2,TRUE)</f>
        <v>Kennismanagement</v>
      </c>
      <c r="B159" s="43" t="str">
        <f>VLOOKUP(C159,_IO!$A$1:$C$190,3,TRUE)</f>
        <v>E_C</v>
      </c>
      <c r="C159" s="11" t="s">
        <v>1312</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row>
    <row r="160" spans="1:89" x14ac:dyDescent="0.25">
      <c r="A160" t="str">
        <f>VLOOKUP(C160,_IO!$A$1:$C$190,2,TRUE)</f>
        <v>Kennismanagement</v>
      </c>
      <c r="B160" s="43" t="str">
        <f>VLOOKUP(C160,_IO!$A$1:$C$190,3,TRUE)</f>
        <v>E_C</v>
      </c>
      <c r="C160" s="11" t="s">
        <v>492</v>
      </c>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row>
    <row r="161" spans="1:89" x14ac:dyDescent="0.25">
      <c r="A161" t="str">
        <f>VLOOKUP(C161,_IO!$A$1:$C$190,2,TRUE)</f>
        <v>Kennismanagement</v>
      </c>
      <c r="B161" s="43" t="str">
        <f>VLOOKUP(C161,_IO!$A$1:$C$190,3,TRUE)</f>
        <v>E_C</v>
      </c>
      <c r="C161" s="11" t="s">
        <v>488</v>
      </c>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row>
    <row r="162" spans="1:89" x14ac:dyDescent="0.25">
      <c r="A162" t="str">
        <f>VLOOKUP(C162,_IO!$A$1:$C$190,2,TRUE)</f>
        <v>Kennismanagement</v>
      </c>
      <c r="B162" s="43" t="str">
        <f>VLOOKUP(C162,_IO!$A$1:$C$190,3,TRUE)</f>
        <v>E_C</v>
      </c>
      <c r="C162" s="11" t="s">
        <v>517</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row>
    <row r="163" spans="1:89" x14ac:dyDescent="0.25">
      <c r="A163" t="str">
        <f>VLOOKUP(C163,_IO!$A$1:$C$190,2,TRUE)</f>
        <v>Kennismanagement</v>
      </c>
      <c r="B163" s="43" t="str">
        <f>VLOOKUP(C163,_IO!$A$1:$C$190,3,TRUE)</f>
        <v>E_C</v>
      </c>
      <c r="C163" s="11" t="s">
        <v>478</v>
      </c>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row>
    <row r="164" spans="1:89" x14ac:dyDescent="0.25">
      <c r="A164" t="str">
        <f>VLOOKUP(C164,_IO!$A$1:$C$190,2,TRUE)</f>
        <v>Communicatie en Voorlichting</v>
      </c>
      <c r="B164" s="43" t="str">
        <f>VLOOKUP(C164,_IO!$A$1:$C$190,3,TRUE)</f>
        <v>E_D</v>
      </c>
      <c r="C164" s="11" t="s">
        <v>473</v>
      </c>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row>
    <row r="165" spans="1:89" x14ac:dyDescent="0.25">
      <c r="A165" t="str">
        <f>VLOOKUP(C165,_IO!$A$1:$C$190,2,TRUE)</f>
        <v>Communicatie en Voorlichting</v>
      </c>
      <c r="B165" s="43" t="str">
        <f>VLOOKUP(C165,_IO!$A$1:$C$190,3,TRUE)</f>
        <v>E_D</v>
      </c>
      <c r="C165" s="11" t="s">
        <v>451</v>
      </c>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row>
    <row r="166" spans="1:89" x14ac:dyDescent="0.25">
      <c r="A166" t="str">
        <f>VLOOKUP(C166,_IO!$A$1:$C$190,2,TRUE)</f>
        <v>Communicatie en Voorlichting</v>
      </c>
      <c r="B166" s="43" t="str">
        <f>VLOOKUP(C166,_IO!$A$1:$C$190,3,TRUE)</f>
        <v>E_D</v>
      </c>
      <c r="C166" s="11" t="s">
        <v>511</v>
      </c>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row>
    <row r="167" spans="1:89" x14ac:dyDescent="0.25">
      <c r="A167" t="str">
        <f>VLOOKUP(C167,_IO!$A$1:$C$190,2,TRUE)</f>
        <v>Hospitality</v>
      </c>
      <c r="B167" s="43" t="str">
        <f>VLOOKUP(C167,_IO!$A$1:$C$190,3,TRUE)</f>
        <v>E_E</v>
      </c>
      <c r="C167" s="11" t="s">
        <v>509</v>
      </c>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row>
    <row r="168" spans="1:89" x14ac:dyDescent="0.25">
      <c r="A168" t="str">
        <f>VLOOKUP(C168,_IO!$A$1:$C$190,2,TRUE)</f>
        <v>Hospitality</v>
      </c>
      <c r="B168" s="43" t="str">
        <f>VLOOKUP(C168,_IO!$A$1:$C$190,3,TRUE)</f>
        <v>E_E</v>
      </c>
      <c r="C168" s="11" t="s">
        <v>432</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row>
    <row r="169" spans="1:89" x14ac:dyDescent="0.25">
      <c r="A169" t="str">
        <f>VLOOKUP(C169,_IO!$A$1:$C$190,2,TRUE)</f>
        <v>Hospitality</v>
      </c>
      <c r="B169" s="43" t="str">
        <f>VLOOKUP(C169,_IO!$A$1:$C$190,3,TRUE)</f>
        <v>E_E</v>
      </c>
      <c r="C169" s="11" t="s">
        <v>459</v>
      </c>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row>
    <row r="170" spans="1:89" x14ac:dyDescent="0.25">
      <c r="A170" t="str">
        <f>VLOOKUP(C170,_IO!$A$1:$C$190,2,TRUE)</f>
        <v>Personeel en organisatie Management</v>
      </c>
      <c r="B170" s="43" t="str">
        <f>VLOOKUP(C170,_IO!$A$1:$C$190,3,TRUE)</f>
        <v>E_F</v>
      </c>
      <c r="C170" s="11" t="s">
        <v>514</v>
      </c>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row>
    <row r="171" spans="1:89" x14ac:dyDescent="0.25">
      <c r="A171" t="str">
        <f>VLOOKUP(C171,_IO!$A$1:$C$190,2,TRUE)</f>
        <v>Personeel en organisatie Management</v>
      </c>
      <c r="B171" s="43" t="str">
        <f>VLOOKUP(C171,_IO!$A$1:$C$190,3,TRUE)</f>
        <v>E_F</v>
      </c>
      <c r="C171" s="11" t="s">
        <v>450</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row>
    <row r="172" spans="1:89" x14ac:dyDescent="0.25">
      <c r="A172" t="str">
        <f>VLOOKUP(C172,_IO!$A$1:$C$190,2,TRUE)</f>
        <v>Personeel en organisatie Management</v>
      </c>
      <c r="B172" s="43" t="str">
        <f>VLOOKUP(C172,_IO!$A$1:$C$190,3,TRUE)</f>
        <v>E_F</v>
      </c>
      <c r="C172" s="11" t="s">
        <v>510</v>
      </c>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row>
    <row r="173" spans="1:89" x14ac:dyDescent="0.25">
      <c r="A173" t="str">
        <f>VLOOKUP(C173,_IO!$A$1:$C$190,2,TRUE)</f>
        <v>Personeel en organisatie Management</v>
      </c>
      <c r="B173" s="43" t="str">
        <f>VLOOKUP(C173,_IO!$A$1:$C$190,3,TRUE)</f>
        <v>E_F</v>
      </c>
      <c r="C173" s="11" t="s">
        <v>506</v>
      </c>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row>
    <row r="174" spans="1:89" x14ac:dyDescent="0.25">
      <c r="A174" t="str">
        <f>VLOOKUP(C174,_IO!$A$1:$C$190,2,TRUE)</f>
        <v>Personeel en organisatie Management</v>
      </c>
      <c r="B174" s="43" t="str">
        <f>VLOOKUP(C174,_IO!$A$1:$C$190,3,TRUE)</f>
        <v>E_F</v>
      </c>
      <c r="C174" s="11" t="s">
        <v>505</v>
      </c>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row>
    <row r="175" spans="1:89" x14ac:dyDescent="0.25">
      <c r="A175" t="str">
        <f>VLOOKUP(C175,_IO!$A$1:$C$190,2,TRUE)</f>
        <v>Personeel en organisatie Management</v>
      </c>
      <c r="B175" s="43" t="str">
        <f>VLOOKUP(C175,_IO!$A$1:$C$190,3,TRUE)</f>
        <v>E_F</v>
      </c>
      <c r="C175" s="11" t="s">
        <v>477</v>
      </c>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row>
    <row r="176" spans="1:89" x14ac:dyDescent="0.25">
      <c r="A176" t="str">
        <f>VLOOKUP(C176,_IO!$A$1:$C$190,2,TRUE)</f>
        <v>Personeel en organisatie Management</v>
      </c>
      <c r="B176" s="43" t="str">
        <f>VLOOKUP(C176,_IO!$A$1:$C$190,3,TRUE)</f>
        <v>E_F</v>
      </c>
      <c r="C176" s="11" t="s">
        <v>476</v>
      </c>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row>
    <row r="177" spans="1:89" x14ac:dyDescent="0.25">
      <c r="A177" t="str">
        <f>VLOOKUP(C177,_IO!$A$1:$C$190,2,TRUE)</f>
        <v>Financieel Management</v>
      </c>
      <c r="B177" s="43" t="str">
        <f>VLOOKUP(C177,_IO!$A$1:$C$190,3,TRUE)</f>
        <v>E_G</v>
      </c>
      <c r="C177" s="11" t="s">
        <v>437</v>
      </c>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row>
    <row r="178" spans="1:89" x14ac:dyDescent="0.25">
      <c r="A178" t="str">
        <f>VLOOKUP(C178,_IO!$A$1:$C$190,2,TRUE)</f>
        <v>Financieel Management</v>
      </c>
      <c r="B178" s="43" t="str">
        <f>VLOOKUP(C178,_IO!$A$1:$C$190,3,TRUE)</f>
        <v>E_G</v>
      </c>
      <c r="C178" s="11" t="s">
        <v>468</v>
      </c>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row>
    <row r="179" spans="1:89" x14ac:dyDescent="0.25">
      <c r="A179" t="str">
        <f>VLOOKUP(C179,_IO!$A$1:$C$190,2,TRUE)</f>
        <v>Financieel Management</v>
      </c>
      <c r="B179" s="43" t="str">
        <f>VLOOKUP(C179,_IO!$A$1:$C$190,3,TRUE)</f>
        <v>E_G</v>
      </c>
      <c r="C179" s="11" t="s">
        <v>455</v>
      </c>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row>
    <row r="180" spans="1:89" x14ac:dyDescent="0.25">
      <c r="A180" t="str">
        <f>VLOOKUP(C180,_IO!$A$1:$C$190,2,TRUE)</f>
        <v>Financieel Management</v>
      </c>
      <c r="B180" s="43" t="str">
        <f>VLOOKUP(C180,_IO!$A$1:$C$190,3,TRUE)</f>
        <v>E_G</v>
      </c>
      <c r="C180" s="11" t="s">
        <v>498</v>
      </c>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row>
    <row r="181" spans="1:89" x14ac:dyDescent="0.25">
      <c r="A181" t="str">
        <f>VLOOKUP(C181,_IO!$A$1:$C$190,2,TRUE)</f>
        <v>ICT-Management</v>
      </c>
      <c r="B181" s="43" t="str">
        <f>VLOOKUP(C181,_IO!$A$1:$C$190,3,TRUE)</f>
        <v>E_H</v>
      </c>
      <c r="C181" s="11" t="s">
        <v>457</v>
      </c>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row>
    <row r="182" spans="1:89" x14ac:dyDescent="0.25">
      <c r="A182" t="str">
        <f>VLOOKUP(C182,_IO!$A$1:$C$190,2,TRUE)</f>
        <v>ICT-Management</v>
      </c>
      <c r="B182" s="43" t="str">
        <f>VLOOKUP(C182,_IO!$A$1:$C$190,3,TRUE)</f>
        <v>E_H</v>
      </c>
      <c r="C182" s="11" t="s">
        <v>484</v>
      </c>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row>
    <row r="183" spans="1:89" x14ac:dyDescent="0.25">
      <c r="A183" t="str">
        <f>VLOOKUP(C183,_IO!$A$1:$C$190,2,TRUE)</f>
        <v>ICT-Management</v>
      </c>
      <c r="B183" s="43" t="str">
        <f>VLOOKUP(C183,_IO!$A$1:$C$190,3,TRUE)</f>
        <v>E_H</v>
      </c>
      <c r="C183" s="11" t="s">
        <v>491</v>
      </c>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row>
    <row r="184" spans="1:89" x14ac:dyDescent="0.25">
      <c r="A184" t="str">
        <f>VLOOKUP(C184,_IO!$A$1:$C$190,2,TRUE)</f>
        <v>ICT-Management</v>
      </c>
      <c r="B184" s="43" t="str">
        <f>VLOOKUP(C184,_IO!$A$1:$C$190,3,TRUE)</f>
        <v>E_H</v>
      </c>
      <c r="C184" s="11" t="s">
        <v>471</v>
      </c>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row>
    <row r="185" spans="1:89" x14ac:dyDescent="0.25">
      <c r="A185" t="str">
        <f>VLOOKUP(C185,_IO!$A$1:$C$190,2,TRUE)</f>
        <v>Medische technologie Management</v>
      </c>
      <c r="B185" s="43" t="str">
        <f>VLOOKUP(C185,_IO!$A$1:$C$190,3,TRUE)</f>
        <v>E_I</v>
      </c>
      <c r="C185" s="11" t="s">
        <v>496</v>
      </c>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t="s">
        <v>1170</v>
      </c>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t="s">
        <v>1170</v>
      </c>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row>
    <row r="186" spans="1:89" x14ac:dyDescent="0.25">
      <c r="A186" t="str">
        <f>VLOOKUP(C186,_IO!$A$1:$C$190,2,TRUE)</f>
        <v>Juridisch Management</v>
      </c>
      <c r="B186" s="43" t="str">
        <f>VLOOKUP(C186,_IO!$A$1:$C$190,3,TRUE)</f>
        <v>E_J</v>
      </c>
      <c r="C186" s="11" t="s">
        <v>460</v>
      </c>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row>
    <row r="187" spans="1:89" x14ac:dyDescent="0.25">
      <c r="A187" t="str">
        <f>VLOOKUP(C187,_IO!$A$1:$C$190,2,TRUE)</f>
        <v>Juridisch Management</v>
      </c>
      <c r="B187" s="43" t="str">
        <f>VLOOKUP(C187,_IO!$A$1:$C$190,3,TRUE)</f>
        <v>E_J</v>
      </c>
      <c r="C187" s="11" t="s">
        <v>445</v>
      </c>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row>
    <row r="188" spans="1:89" x14ac:dyDescent="0.25">
      <c r="A188" t="str">
        <f>VLOOKUP(C188,_IO!$A$1:$C$190,2,TRUE)</f>
        <v>Veiligheid, Kwaliteit en Milieu Management</v>
      </c>
      <c r="B188" s="43" t="str">
        <f>VLOOKUP(C188,_IO!$A$1:$C$190,3,TRUE)</f>
        <v>E_K</v>
      </c>
      <c r="C188" s="11" t="s">
        <v>467</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row>
    <row r="189" spans="1:89" x14ac:dyDescent="0.25">
      <c r="A189" t="str">
        <f>VLOOKUP(C189,_IO!$A$1:$C$190,2,TRUE)</f>
        <v>Veiligheid, Kwaliteit en Milieu Management</v>
      </c>
      <c r="B189" s="43" t="str">
        <f>VLOOKUP(C189,_IO!$A$1:$C$190,3,TRUE)</f>
        <v>E_K</v>
      </c>
      <c r="C189" s="11" t="s">
        <v>490</v>
      </c>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row>
    <row r="190" spans="1:89" x14ac:dyDescent="0.25">
      <c r="A190" t="str">
        <f>VLOOKUP(C190,_IO!$A$1:$C$190,2,TRUE)</f>
        <v>Veiligheid, Kwaliteit en Milieu Management</v>
      </c>
      <c r="B190" s="43" t="str">
        <f>VLOOKUP(C190,_IO!$A$1:$C$190,3,TRUE)</f>
        <v>E_K</v>
      </c>
      <c r="C190" s="11" t="s">
        <v>446</v>
      </c>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row>
  </sheetData>
  <sortState ref="A2:XFD190">
    <sortCondition ref="B2:B190"/>
  </sortState>
  <conditionalFormatting sqref="D2:CK190">
    <cfRule type="cellIs" dxfId="0" priority="1" operator="equal">
      <formula>"X"</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workbookViewId="0"/>
  </sheetViews>
  <sheetFormatPr defaultRowHeight="15" x14ac:dyDescent="0.25"/>
  <cols>
    <col min="1" max="1" width="52.42578125" customWidth="1"/>
    <col min="2" max="2" width="41.140625" bestFit="1" customWidth="1"/>
    <col min="3" max="3" width="12.5703125" bestFit="1" customWidth="1"/>
    <col min="4" max="4" width="32" customWidth="1"/>
  </cols>
  <sheetData>
    <row r="1" spans="1:4" x14ac:dyDescent="0.25">
      <c r="A1" s="5" t="s">
        <v>3</v>
      </c>
      <c r="B1" s="4" t="s">
        <v>2</v>
      </c>
      <c r="C1" s="15" t="s">
        <v>1313</v>
      </c>
      <c r="D1" t="s">
        <v>0</v>
      </c>
    </row>
    <row r="2" spans="1:4" x14ac:dyDescent="0.25">
      <c r="A2" s="7" t="s">
        <v>579</v>
      </c>
      <c r="B2" s="6" t="s">
        <v>768</v>
      </c>
      <c r="C2" s="16" t="s">
        <v>1321</v>
      </c>
      <c r="D2" s="11" t="s">
        <v>400</v>
      </c>
    </row>
    <row r="3" spans="1:4" x14ac:dyDescent="0.25">
      <c r="A3" s="7" t="s">
        <v>454</v>
      </c>
      <c r="B3" s="6" t="s">
        <v>762</v>
      </c>
      <c r="C3" s="16" t="s">
        <v>1552</v>
      </c>
      <c r="D3" s="11" t="s">
        <v>265</v>
      </c>
    </row>
    <row r="4" spans="1:4" x14ac:dyDescent="0.25">
      <c r="A4" s="7" t="s">
        <v>481</v>
      </c>
      <c r="B4" s="6" t="s">
        <v>766</v>
      </c>
      <c r="C4" s="16" t="s">
        <v>1320</v>
      </c>
      <c r="D4" s="11" t="s">
        <v>292</v>
      </c>
    </row>
    <row r="5" spans="1:4" x14ac:dyDescent="0.25">
      <c r="A5" s="7" t="s">
        <v>536</v>
      </c>
      <c r="B5" s="6" t="s">
        <v>1222</v>
      </c>
      <c r="C5" s="16" t="s">
        <v>1326</v>
      </c>
      <c r="D5" s="11" t="s">
        <v>351</v>
      </c>
    </row>
    <row r="6" spans="1:4" x14ac:dyDescent="0.25">
      <c r="A6" s="9" t="s">
        <v>570</v>
      </c>
      <c r="B6" s="8" t="s">
        <v>1222</v>
      </c>
      <c r="C6" s="17" t="s">
        <v>1326</v>
      </c>
      <c r="D6" s="11" t="s">
        <v>391</v>
      </c>
    </row>
    <row r="7" spans="1:4" x14ac:dyDescent="0.25">
      <c r="A7" s="9" t="s">
        <v>1231</v>
      </c>
      <c r="B7" s="8" t="s">
        <v>773</v>
      </c>
      <c r="C7" s="17" t="s">
        <v>1325</v>
      </c>
      <c r="D7" s="11" t="s">
        <v>344</v>
      </c>
    </row>
    <row r="8" spans="1:4" x14ac:dyDescent="0.25">
      <c r="A8" s="9" t="s">
        <v>4</v>
      </c>
      <c r="B8" s="8" t="s">
        <v>772</v>
      </c>
      <c r="C8" s="17" t="s">
        <v>1330</v>
      </c>
      <c r="D8" s="11" t="s">
        <v>371</v>
      </c>
    </row>
    <row r="9" spans="1:4" x14ac:dyDescent="0.25">
      <c r="A9" s="9" t="s">
        <v>1233</v>
      </c>
      <c r="B9" s="8" t="s">
        <v>772</v>
      </c>
      <c r="C9" s="17" t="s">
        <v>1330</v>
      </c>
      <c r="D9" s="11" t="s">
        <v>369</v>
      </c>
    </row>
    <row r="10" spans="1:4" x14ac:dyDescent="0.25">
      <c r="A10" s="9" t="s">
        <v>520</v>
      </c>
      <c r="B10" s="8" t="s">
        <v>766</v>
      </c>
      <c r="C10" s="17" t="s">
        <v>1320</v>
      </c>
      <c r="D10" s="11" t="s">
        <v>332</v>
      </c>
    </row>
    <row r="11" spans="1:4" x14ac:dyDescent="0.25">
      <c r="A11" s="7" t="s">
        <v>581</v>
      </c>
      <c r="B11" s="6" t="s">
        <v>766</v>
      </c>
      <c r="C11" s="16" t="s">
        <v>1320</v>
      </c>
      <c r="D11" s="11" t="s">
        <v>402</v>
      </c>
    </row>
    <row r="12" spans="1:4" x14ac:dyDescent="0.25">
      <c r="A12" s="9" t="s">
        <v>1177</v>
      </c>
      <c r="B12" s="8" t="s">
        <v>766</v>
      </c>
      <c r="C12" s="17" t="s">
        <v>1320</v>
      </c>
      <c r="D12" s="11" t="s">
        <v>1176</v>
      </c>
    </row>
    <row r="13" spans="1:4" x14ac:dyDescent="0.25">
      <c r="A13" s="9" t="s">
        <v>1232</v>
      </c>
      <c r="B13" s="8" t="s">
        <v>1222</v>
      </c>
      <c r="C13" s="17" t="s">
        <v>1326</v>
      </c>
      <c r="D13" s="11" t="s">
        <v>352</v>
      </c>
    </row>
    <row r="14" spans="1:4" x14ac:dyDescent="0.25">
      <c r="A14" s="7" t="s">
        <v>585</v>
      </c>
      <c r="B14" s="6" t="s">
        <v>523</v>
      </c>
      <c r="C14" s="16" t="s">
        <v>1323</v>
      </c>
      <c r="D14" s="11" t="s">
        <v>406</v>
      </c>
    </row>
    <row r="15" spans="1:4" x14ac:dyDescent="0.25">
      <c r="A15" s="9" t="s">
        <v>514</v>
      </c>
      <c r="B15" s="8" t="s">
        <v>758</v>
      </c>
      <c r="C15" s="17" t="s">
        <v>1549</v>
      </c>
      <c r="D15" s="11" t="s">
        <v>326</v>
      </c>
    </row>
    <row r="16" spans="1:4" x14ac:dyDescent="0.25">
      <c r="A16" s="9" t="s">
        <v>469</v>
      </c>
      <c r="B16" s="8" t="s">
        <v>1226</v>
      </c>
      <c r="C16" s="17" t="s">
        <v>1537</v>
      </c>
      <c r="D16" s="11" t="s">
        <v>280</v>
      </c>
    </row>
    <row r="17" spans="1:4" x14ac:dyDescent="0.25">
      <c r="A17" s="7" t="s">
        <v>437</v>
      </c>
      <c r="B17" s="6" t="s">
        <v>751</v>
      </c>
      <c r="C17" s="16" t="s">
        <v>1540</v>
      </c>
      <c r="D17" s="11" t="s">
        <v>248</v>
      </c>
    </row>
    <row r="18" spans="1:4" x14ac:dyDescent="0.25">
      <c r="A18" s="7" t="s">
        <v>6</v>
      </c>
      <c r="B18" s="6" t="s">
        <v>774</v>
      </c>
      <c r="C18" s="16" t="s">
        <v>1331</v>
      </c>
      <c r="D18" s="11" t="s">
        <v>382</v>
      </c>
    </row>
    <row r="19" spans="1:4" x14ac:dyDescent="0.25">
      <c r="A19" s="7" t="s">
        <v>555</v>
      </c>
      <c r="B19" s="6" t="s">
        <v>5</v>
      </c>
      <c r="C19" s="16" t="s">
        <v>1328</v>
      </c>
      <c r="D19" s="11" t="s">
        <v>374</v>
      </c>
    </row>
    <row r="20" spans="1:4" x14ac:dyDescent="0.25">
      <c r="A20" s="9" t="s">
        <v>5</v>
      </c>
      <c r="B20" s="8" t="s">
        <v>5</v>
      </c>
      <c r="C20" s="17" t="s">
        <v>1328</v>
      </c>
      <c r="D20" s="11" t="s">
        <v>364</v>
      </c>
    </row>
    <row r="21" spans="1:4" x14ac:dyDescent="0.25">
      <c r="A21" s="9" t="s">
        <v>562</v>
      </c>
      <c r="B21" s="8" t="s">
        <v>774</v>
      </c>
      <c r="C21" s="17" t="s">
        <v>1331</v>
      </c>
      <c r="D21" s="11" t="s">
        <v>383</v>
      </c>
    </row>
    <row r="22" spans="1:4" x14ac:dyDescent="0.25">
      <c r="A22" s="7" t="s">
        <v>466</v>
      </c>
      <c r="B22" s="6" t="s">
        <v>1308</v>
      </c>
      <c r="C22" s="16" t="s">
        <v>1556</v>
      </c>
      <c r="D22" s="11" t="s">
        <v>277</v>
      </c>
    </row>
    <row r="23" spans="1:4" x14ac:dyDescent="0.25">
      <c r="A23" s="9" t="s">
        <v>516</v>
      </c>
      <c r="B23" s="8" t="s">
        <v>755</v>
      </c>
      <c r="C23" s="17" t="s">
        <v>1546</v>
      </c>
      <c r="D23" s="11" t="s">
        <v>328</v>
      </c>
    </row>
    <row r="24" spans="1:4" x14ac:dyDescent="0.25">
      <c r="A24" s="9" t="s">
        <v>467</v>
      </c>
      <c r="B24" s="8" t="s">
        <v>756</v>
      </c>
      <c r="C24" s="17" t="s">
        <v>1547</v>
      </c>
      <c r="D24" s="11" t="s">
        <v>278</v>
      </c>
    </row>
    <row r="25" spans="1:4" x14ac:dyDescent="0.25">
      <c r="A25" s="7" t="s">
        <v>552</v>
      </c>
      <c r="B25" s="6" t="s">
        <v>761</v>
      </c>
      <c r="C25" s="16" t="s">
        <v>1327</v>
      </c>
      <c r="D25" s="11" t="s">
        <v>370</v>
      </c>
    </row>
    <row r="26" spans="1:4" x14ac:dyDescent="0.25">
      <c r="A26" s="9" t="s">
        <v>535</v>
      </c>
      <c r="B26" s="8" t="s">
        <v>1222</v>
      </c>
      <c r="C26" s="17" t="s">
        <v>1326</v>
      </c>
      <c r="D26" s="11" t="s">
        <v>350</v>
      </c>
    </row>
    <row r="27" spans="1:4" x14ac:dyDescent="0.25">
      <c r="A27" s="7" t="s">
        <v>594</v>
      </c>
      <c r="B27" s="6" t="s">
        <v>764</v>
      </c>
      <c r="C27" s="16" t="s">
        <v>1555</v>
      </c>
      <c r="D27" s="11" t="s">
        <v>416</v>
      </c>
    </row>
    <row r="28" spans="1:4" x14ac:dyDescent="0.25">
      <c r="A28" s="9" t="s">
        <v>584</v>
      </c>
      <c r="B28" s="8" t="s">
        <v>523</v>
      </c>
      <c r="C28" s="17" t="s">
        <v>1323</v>
      </c>
      <c r="D28" s="11" t="s">
        <v>405</v>
      </c>
    </row>
    <row r="29" spans="1:4" x14ac:dyDescent="0.25">
      <c r="A29" s="7" t="s">
        <v>557</v>
      </c>
      <c r="B29" s="6" t="s">
        <v>773</v>
      </c>
      <c r="C29" s="16" t="s">
        <v>1325</v>
      </c>
      <c r="D29" s="11" t="s">
        <v>376</v>
      </c>
    </row>
    <row r="30" spans="1:4" x14ac:dyDescent="0.25">
      <c r="A30" s="7" t="s">
        <v>483</v>
      </c>
      <c r="B30" s="6" t="s">
        <v>1226</v>
      </c>
      <c r="C30" s="16" t="s">
        <v>1537</v>
      </c>
      <c r="D30" s="11" t="s">
        <v>294</v>
      </c>
    </row>
    <row r="31" spans="1:4" x14ac:dyDescent="0.25">
      <c r="A31" s="7" t="s">
        <v>468</v>
      </c>
      <c r="B31" s="6" t="s">
        <v>751</v>
      </c>
      <c r="C31" s="16" t="s">
        <v>1540</v>
      </c>
      <c r="D31" s="11" t="s">
        <v>279</v>
      </c>
    </row>
    <row r="32" spans="1:4" x14ac:dyDescent="0.25">
      <c r="A32" s="7" t="s">
        <v>553</v>
      </c>
      <c r="B32" s="6" t="s">
        <v>1222</v>
      </c>
      <c r="C32" s="16" t="s">
        <v>1326</v>
      </c>
      <c r="D32" s="11" t="s">
        <v>372</v>
      </c>
    </row>
    <row r="33" spans="1:4" x14ac:dyDescent="0.25">
      <c r="A33" s="7" t="s">
        <v>592</v>
      </c>
      <c r="B33" s="6" t="s">
        <v>764</v>
      </c>
      <c r="C33" s="16" t="s">
        <v>1555</v>
      </c>
      <c r="D33" s="11" t="s">
        <v>414</v>
      </c>
    </row>
    <row r="34" spans="1:4" x14ac:dyDescent="0.25">
      <c r="A34" s="9" t="s">
        <v>548</v>
      </c>
      <c r="B34" s="8" t="s">
        <v>1222</v>
      </c>
      <c r="C34" s="17" t="s">
        <v>1326</v>
      </c>
      <c r="D34" s="11" t="s">
        <v>366</v>
      </c>
    </row>
    <row r="35" spans="1:4" x14ac:dyDescent="0.25">
      <c r="A35" s="9" t="s">
        <v>586</v>
      </c>
      <c r="B35" s="8" t="s">
        <v>748</v>
      </c>
      <c r="C35" s="17" t="s">
        <v>1536</v>
      </c>
      <c r="D35" s="11" t="s">
        <v>407</v>
      </c>
    </row>
    <row r="36" spans="1:4" x14ac:dyDescent="0.25">
      <c r="A36" s="7" t="s">
        <v>513</v>
      </c>
      <c r="B36" s="6" t="s">
        <v>763</v>
      </c>
      <c r="C36" s="16" t="s">
        <v>1554</v>
      </c>
      <c r="D36" s="11" t="s">
        <v>325</v>
      </c>
    </row>
    <row r="37" spans="1:4" x14ac:dyDescent="0.25">
      <c r="A37" s="9" t="s">
        <v>580</v>
      </c>
      <c r="B37" s="8" t="s">
        <v>771</v>
      </c>
      <c r="C37" s="17" t="s">
        <v>1333</v>
      </c>
      <c r="D37" s="11" t="s">
        <v>401</v>
      </c>
    </row>
    <row r="38" spans="1:4" x14ac:dyDescent="0.25">
      <c r="A38" s="9" t="s">
        <v>593</v>
      </c>
      <c r="B38" s="8" t="s">
        <v>764</v>
      </c>
      <c r="C38" s="17" t="s">
        <v>1555</v>
      </c>
      <c r="D38" s="11" t="s">
        <v>415</v>
      </c>
    </row>
    <row r="39" spans="1:4" x14ac:dyDescent="0.25">
      <c r="A39" s="7" t="s">
        <v>537</v>
      </c>
      <c r="B39" s="6" t="s">
        <v>761</v>
      </c>
      <c r="C39" s="16" t="s">
        <v>1327</v>
      </c>
      <c r="D39" s="11" t="s">
        <v>353</v>
      </c>
    </row>
    <row r="40" spans="1:4" x14ac:dyDescent="0.25">
      <c r="A40" s="9" t="s">
        <v>455</v>
      </c>
      <c r="B40" s="8" t="s">
        <v>751</v>
      </c>
      <c r="C40" s="17" t="s">
        <v>1540</v>
      </c>
      <c r="D40" s="11" t="s">
        <v>266</v>
      </c>
    </row>
    <row r="41" spans="1:4" x14ac:dyDescent="0.25">
      <c r="A41" s="7" t="s">
        <v>473</v>
      </c>
      <c r="B41" s="6" t="s">
        <v>759</v>
      </c>
      <c r="C41" s="16" t="s">
        <v>1550</v>
      </c>
      <c r="D41" s="11" t="s">
        <v>284</v>
      </c>
    </row>
    <row r="42" spans="1:4" x14ac:dyDescent="0.25">
      <c r="A42" s="7" t="s">
        <v>450</v>
      </c>
      <c r="B42" s="6" t="s">
        <v>758</v>
      </c>
      <c r="C42" s="16" t="s">
        <v>1549</v>
      </c>
      <c r="D42" s="11" t="s">
        <v>261</v>
      </c>
    </row>
    <row r="43" spans="1:4" x14ac:dyDescent="0.25">
      <c r="A43" s="9" t="s">
        <v>447</v>
      </c>
      <c r="B43" s="8" t="s">
        <v>755</v>
      </c>
      <c r="C43" s="17" t="s">
        <v>1546</v>
      </c>
      <c r="D43" s="11" t="s">
        <v>258</v>
      </c>
    </row>
    <row r="44" spans="1:4" x14ac:dyDescent="0.25">
      <c r="A44" s="9" t="s">
        <v>440</v>
      </c>
      <c r="B44" s="8" t="s">
        <v>753</v>
      </c>
      <c r="C44" s="17" t="s">
        <v>1543</v>
      </c>
      <c r="D44" s="11" t="s">
        <v>251</v>
      </c>
    </row>
    <row r="45" spans="1:4" x14ac:dyDescent="0.25">
      <c r="A45" s="9" t="s">
        <v>498</v>
      </c>
      <c r="B45" s="8" t="s">
        <v>751</v>
      </c>
      <c r="C45" s="17" t="s">
        <v>1540</v>
      </c>
      <c r="D45" s="11" t="s">
        <v>310</v>
      </c>
    </row>
    <row r="46" spans="1:4" x14ac:dyDescent="0.25">
      <c r="A46" s="9" t="s">
        <v>457</v>
      </c>
      <c r="B46" s="8" t="s">
        <v>1228</v>
      </c>
      <c r="C46" s="17" t="s">
        <v>1553</v>
      </c>
      <c r="D46" s="11" t="s">
        <v>268</v>
      </c>
    </row>
    <row r="47" spans="1:4" x14ac:dyDescent="0.25">
      <c r="A47" s="7" t="s">
        <v>499</v>
      </c>
      <c r="B47" s="6" t="s">
        <v>755</v>
      </c>
      <c r="C47" s="16" t="s">
        <v>1546</v>
      </c>
      <c r="D47" s="11" t="s">
        <v>311</v>
      </c>
    </row>
    <row r="48" spans="1:4" x14ac:dyDescent="0.25">
      <c r="A48" s="9" t="s">
        <v>484</v>
      </c>
      <c r="B48" s="8" t="s">
        <v>1228</v>
      </c>
      <c r="C48" s="17" t="s">
        <v>1553</v>
      </c>
      <c r="D48" s="11" t="s">
        <v>295</v>
      </c>
    </row>
    <row r="49" spans="1:4" x14ac:dyDescent="0.25">
      <c r="A49" s="9" t="s">
        <v>451</v>
      </c>
      <c r="B49" s="8" t="s">
        <v>759</v>
      </c>
      <c r="C49" s="17" t="s">
        <v>1550</v>
      </c>
      <c r="D49" s="11" t="s">
        <v>262</v>
      </c>
    </row>
    <row r="50" spans="1:4" x14ac:dyDescent="0.25">
      <c r="A50" s="9" t="s">
        <v>550</v>
      </c>
      <c r="B50" s="8" t="s">
        <v>5</v>
      </c>
      <c r="C50" s="17" t="s">
        <v>1328</v>
      </c>
      <c r="D50" s="11" t="s">
        <v>367</v>
      </c>
    </row>
    <row r="51" spans="1:4" x14ac:dyDescent="0.25">
      <c r="A51" s="7" t="s">
        <v>462</v>
      </c>
      <c r="B51" s="6" t="s">
        <v>763</v>
      </c>
      <c r="C51" s="16" t="s">
        <v>1554</v>
      </c>
      <c r="D51" s="11" t="s">
        <v>273</v>
      </c>
    </row>
    <row r="52" spans="1:4" x14ac:dyDescent="0.25">
      <c r="A52" s="7" t="s">
        <v>567</v>
      </c>
      <c r="B52" s="6" t="s">
        <v>564</v>
      </c>
      <c r="C52" s="16" t="s">
        <v>1329</v>
      </c>
      <c r="D52" s="11" t="s">
        <v>388</v>
      </c>
    </row>
    <row r="53" spans="1:4" x14ac:dyDescent="0.25">
      <c r="A53" s="7" t="s">
        <v>443</v>
      </c>
      <c r="B53" s="6" t="s">
        <v>755</v>
      </c>
      <c r="C53" s="16" t="s">
        <v>1546</v>
      </c>
      <c r="D53" s="11" t="s">
        <v>254</v>
      </c>
    </row>
    <row r="54" spans="1:4" x14ac:dyDescent="0.25">
      <c r="A54" s="9" t="s">
        <v>465</v>
      </c>
      <c r="B54" s="8" t="s">
        <v>762</v>
      </c>
      <c r="C54" s="17" t="s">
        <v>1552</v>
      </c>
      <c r="D54" s="11" t="s">
        <v>276</v>
      </c>
    </row>
    <row r="55" spans="1:4" x14ac:dyDescent="0.25">
      <c r="A55" s="7" t="s">
        <v>456</v>
      </c>
      <c r="B55" s="6" t="s">
        <v>762</v>
      </c>
      <c r="C55" s="16" t="s">
        <v>1552</v>
      </c>
      <c r="D55" s="11" t="s">
        <v>267</v>
      </c>
    </row>
    <row r="56" spans="1:4" x14ac:dyDescent="0.25">
      <c r="A56" s="7" t="s">
        <v>460</v>
      </c>
      <c r="B56" s="6" t="s">
        <v>1227</v>
      </c>
      <c r="C56" s="16" t="s">
        <v>1548</v>
      </c>
      <c r="D56" s="11" t="s">
        <v>271</v>
      </c>
    </row>
    <row r="57" spans="1:4" x14ac:dyDescent="0.25">
      <c r="A57" s="9" t="s">
        <v>531</v>
      </c>
      <c r="B57" s="8" t="s">
        <v>1222</v>
      </c>
      <c r="C57" s="17" t="s">
        <v>1326</v>
      </c>
      <c r="D57" s="11" t="s">
        <v>346</v>
      </c>
    </row>
    <row r="58" spans="1:4" x14ac:dyDescent="0.25">
      <c r="A58" s="7" t="s">
        <v>511</v>
      </c>
      <c r="B58" s="6" t="s">
        <v>759</v>
      </c>
      <c r="C58" s="16" t="s">
        <v>1550</v>
      </c>
      <c r="D58" s="11" t="s">
        <v>323</v>
      </c>
    </row>
    <row r="59" spans="1:4" x14ac:dyDescent="0.25">
      <c r="A59" s="7" t="s">
        <v>515</v>
      </c>
      <c r="B59" s="6" t="s">
        <v>749</v>
      </c>
      <c r="C59" s="16" t="s">
        <v>1538</v>
      </c>
      <c r="D59" s="11" t="s">
        <v>327</v>
      </c>
    </row>
    <row r="60" spans="1:4" x14ac:dyDescent="0.25">
      <c r="A60" s="7" t="s">
        <v>435</v>
      </c>
      <c r="B60" s="6" t="s">
        <v>749</v>
      </c>
      <c r="C60" s="16" t="s">
        <v>1538</v>
      </c>
      <c r="D60" s="11" t="s">
        <v>246</v>
      </c>
    </row>
    <row r="61" spans="1:4" x14ac:dyDescent="0.25">
      <c r="A61" s="9" t="s">
        <v>597</v>
      </c>
      <c r="B61" s="8" t="s">
        <v>764</v>
      </c>
      <c r="C61" s="17" t="s">
        <v>1555</v>
      </c>
      <c r="D61" s="11" t="s">
        <v>419</v>
      </c>
    </row>
    <row r="62" spans="1:4" x14ac:dyDescent="0.25">
      <c r="A62" s="9" t="s">
        <v>599</v>
      </c>
      <c r="B62" s="8" t="s">
        <v>764</v>
      </c>
      <c r="C62" s="17" t="s">
        <v>1555</v>
      </c>
      <c r="D62" s="11" t="s">
        <v>421</v>
      </c>
    </row>
    <row r="63" spans="1:4" x14ac:dyDescent="0.25">
      <c r="A63" s="7" t="s">
        <v>590</v>
      </c>
      <c r="B63" s="6" t="s">
        <v>753</v>
      </c>
      <c r="C63" s="16" t="s">
        <v>1543</v>
      </c>
      <c r="D63" s="11" t="s">
        <v>412</v>
      </c>
    </row>
    <row r="64" spans="1:4" x14ac:dyDescent="0.25">
      <c r="A64" s="7" t="s">
        <v>604</v>
      </c>
      <c r="B64" s="6" t="s">
        <v>1303</v>
      </c>
      <c r="C64" s="16" t="s">
        <v>1558</v>
      </c>
      <c r="D64" s="11" t="s">
        <v>426</v>
      </c>
    </row>
    <row r="65" spans="1:4" x14ac:dyDescent="0.25">
      <c r="A65" s="9" t="s">
        <v>1312</v>
      </c>
      <c r="B65" s="8" t="s">
        <v>752</v>
      </c>
      <c r="C65" s="17" t="s">
        <v>1542</v>
      </c>
      <c r="D65" s="11" t="s">
        <v>250</v>
      </c>
    </row>
    <row r="66" spans="1:4" x14ac:dyDescent="0.25">
      <c r="A66" s="7" t="s">
        <v>512</v>
      </c>
      <c r="B66" s="6" t="s">
        <v>1226</v>
      </c>
      <c r="C66" s="16" t="s">
        <v>1537</v>
      </c>
      <c r="D66" s="11" t="s">
        <v>324</v>
      </c>
    </row>
    <row r="67" spans="1:4" x14ac:dyDescent="0.25">
      <c r="A67" s="7" t="s">
        <v>470</v>
      </c>
      <c r="B67" s="6" t="s">
        <v>1226</v>
      </c>
      <c r="C67" s="16" t="s">
        <v>1537</v>
      </c>
      <c r="D67" s="11" t="s">
        <v>281</v>
      </c>
    </row>
    <row r="68" spans="1:4" x14ac:dyDescent="0.25">
      <c r="A68" s="9" t="s">
        <v>452</v>
      </c>
      <c r="B68" s="8" t="s">
        <v>770</v>
      </c>
      <c r="C68" s="17" t="s">
        <v>1316</v>
      </c>
      <c r="D68" s="11" t="s">
        <v>263</v>
      </c>
    </row>
    <row r="69" spans="1:4" x14ac:dyDescent="0.25">
      <c r="A69" s="7" t="s">
        <v>436</v>
      </c>
      <c r="B69" s="6" t="s">
        <v>750</v>
      </c>
      <c r="C69" s="16" t="s">
        <v>1539</v>
      </c>
      <c r="D69" s="11" t="s">
        <v>247</v>
      </c>
    </row>
    <row r="70" spans="1:4" x14ac:dyDescent="0.25">
      <c r="A70" s="9" t="s">
        <v>556</v>
      </c>
      <c r="B70" s="8" t="s">
        <v>773</v>
      </c>
      <c r="C70" s="17" t="s">
        <v>1325</v>
      </c>
      <c r="D70" s="11" t="s">
        <v>375</v>
      </c>
    </row>
    <row r="71" spans="1:4" x14ac:dyDescent="0.25">
      <c r="A71" s="9" t="s">
        <v>561</v>
      </c>
      <c r="B71" s="8" t="s">
        <v>773</v>
      </c>
      <c r="C71" s="17" t="s">
        <v>1325</v>
      </c>
      <c r="D71" s="11" t="s">
        <v>381</v>
      </c>
    </row>
    <row r="72" spans="1:4" x14ac:dyDescent="0.25">
      <c r="A72" s="7" t="s">
        <v>1234</v>
      </c>
      <c r="B72" s="6" t="s">
        <v>773</v>
      </c>
      <c r="C72" s="16" t="s">
        <v>1325</v>
      </c>
      <c r="D72" s="11" t="s">
        <v>378</v>
      </c>
    </row>
    <row r="73" spans="1:4" x14ac:dyDescent="0.25">
      <c r="A73" s="9" t="s">
        <v>560</v>
      </c>
      <c r="B73" s="8" t="s">
        <v>773</v>
      </c>
      <c r="C73" s="17" t="s">
        <v>1325</v>
      </c>
      <c r="D73" s="11" t="s">
        <v>380</v>
      </c>
    </row>
    <row r="74" spans="1:4" x14ac:dyDescent="0.25">
      <c r="A74" s="9" t="s">
        <v>496</v>
      </c>
      <c r="B74" s="8" t="s">
        <v>769</v>
      </c>
      <c r="C74" s="17" t="s">
        <v>1559</v>
      </c>
      <c r="D74" s="11" t="s">
        <v>308</v>
      </c>
    </row>
    <row r="75" spans="1:4" x14ac:dyDescent="0.25">
      <c r="A75" s="9" t="s">
        <v>492</v>
      </c>
      <c r="B75" s="8" t="s">
        <v>752</v>
      </c>
      <c r="C75" s="17" t="s">
        <v>1542</v>
      </c>
      <c r="D75" s="11" t="s">
        <v>304</v>
      </c>
    </row>
    <row r="76" spans="1:4" x14ac:dyDescent="0.25">
      <c r="A76" s="7" t="s">
        <v>568</v>
      </c>
      <c r="B76" s="6" t="s">
        <v>1222</v>
      </c>
      <c r="C76" s="16" t="s">
        <v>1326</v>
      </c>
      <c r="D76" s="11" t="s">
        <v>389</v>
      </c>
    </row>
    <row r="77" spans="1:4" x14ac:dyDescent="0.25">
      <c r="A77" s="7" t="s">
        <v>571</v>
      </c>
      <c r="B77" s="6" t="s">
        <v>1222</v>
      </c>
      <c r="C77" s="16" t="s">
        <v>1326</v>
      </c>
      <c r="D77" s="11" t="s">
        <v>392</v>
      </c>
    </row>
    <row r="78" spans="1:4" x14ac:dyDescent="0.25">
      <c r="A78" s="9" t="s">
        <v>522</v>
      </c>
      <c r="B78" s="8" t="s">
        <v>770</v>
      </c>
      <c r="C78" s="17" t="s">
        <v>1316</v>
      </c>
      <c r="D78" s="11" t="s">
        <v>335</v>
      </c>
    </row>
    <row r="79" spans="1:4" x14ac:dyDescent="0.25">
      <c r="A79" s="7" t="s">
        <v>588</v>
      </c>
      <c r="B79" s="6" t="s">
        <v>753</v>
      </c>
      <c r="C79" s="16" t="s">
        <v>1543</v>
      </c>
      <c r="D79" s="11" t="s">
        <v>409</v>
      </c>
    </row>
    <row r="80" spans="1:4" x14ac:dyDescent="0.25">
      <c r="A80" s="9" t="s">
        <v>503</v>
      </c>
      <c r="B80" s="8" t="s">
        <v>760</v>
      </c>
      <c r="C80" s="17" t="s">
        <v>1551</v>
      </c>
      <c r="D80" s="11" t="s">
        <v>315</v>
      </c>
    </row>
    <row r="81" spans="1:4" x14ac:dyDescent="0.25">
      <c r="A81" s="9" t="s">
        <v>607</v>
      </c>
      <c r="B81" s="8" t="s">
        <v>1310</v>
      </c>
      <c r="C81" s="17" t="s">
        <v>1560</v>
      </c>
      <c r="D81" s="11" t="s">
        <v>429</v>
      </c>
    </row>
    <row r="82" spans="1:4" x14ac:dyDescent="0.25">
      <c r="A82" s="7" t="s">
        <v>434</v>
      </c>
      <c r="B82" s="6" t="s">
        <v>1226</v>
      </c>
      <c r="C82" s="16" t="s">
        <v>1537</v>
      </c>
      <c r="D82" s="11" t="s">
        <v>245</v>
      </c>
    </row>
    <row r="83" spans="1:4" x14ac:dyDescent="0.25">
      <c r="A83" s="9" t="s">
        <v>608</v>
      </c>
      <c r="B83" s="8" t="s">
        <v>1311</v>
      </c>
      <c r="C83" s="17" t="s">
        <v>1561</v>
      </c>
      <c r="D83" s="11" t="s">
        <v>430</v>
      </c>
    </row>
    <row r="84" spans="1:4" x14ac:dyDescent="0.25">
      <c r="A84" s="9" t="s">
        <v>463</v>
      </c>
      <c r="B84" s="8" t="s">
        <v>764</v>
      </c>
      <c r="C84" s="17" t="s">
        <v>1555</v>
      </c>
      <c r="D84" s="11" t="s">
        <v>274</v>
      </c>
    </row>
    <row r="85" spans="1:4" x14ac:dyDescent="0.25">
      <c r="A85" s="7" t="s">
        <v>603</v>
      </c>
      <c r="B85" s="6" t="s">
        <v>1305</v>
      </c>
      <c r="C85" s="16" t="s">
        <v>1534</v>
      </c>
      <c r="D85" s="11" t="s">
        <v>425</v>
      </c>
    </row>
    <row r="86" spans="1:4" x14ac:dyDescent="0.25">
      <c r="A86" s="7" t="s">
        <v>431</v>
      </c>
      <c r="B86" s="6" t="s">
        <v>1305</v>
      </c>
      <c r="C86" s="16" t="s">
        <v>1534</v>
      </c>
      <c r="D86" s="11" t="s">
        <v>242</v>
      </c>
    </row>
    <row r="87" spans="1:4" x14ac:dyDescent="0.25">
      <c r="A87" s="9" t="s">
        <v>439</v>
      </c>
      <c r="B87" s="8" t="s">
        <v>753</v>
      </c>
      <c r="C87" s="17" t="s">
        <v>1543</v>
      </c>
      <c r="D87" s="11" t="s">
        <v>411</v>
      </c>
    </row>
    <row r="88" spans="1:4" x14ac:dyDescent="0.25">
      <c r="A88" s="9" t="s">
        <v>605</v>
      </c>
      <c r="B88" s="8" t="s">
        <v>1303</v>
      </c>
      <c r="C88" s="17" t="s">
        <v>1558</v>
      </c>
      <c r="D88" s="11" t="s">
        <v>427</v>
      </c>
    </row>
    <row r="89" spans="1:4" x14ac:dyDescent="0.25">
      <c r="A89" s="9" t="s">
        <v>486</v>
      </c>
      <c r="B89" s="8" t="s">
        <v>753</v>
      </c>
      <c r="C89" s="17" t="s">
        <v>1543</v>
      </c>
      <c r="D89" s="11" t="s">
        <v>298</v>
      </c>
    </row>
    <row r="90" spans="1:4" x14ac:dyDescent="0.25">
      <c r="A90" s="9" t="s">
        <v>518</v>
      </c>
      <c r="B90" s="8" t="s">
        <v>1229</v>
      </c>
      <c r="C90" s="17" t="s">
        <v>1322</v>
      </c>
      <c r="D90" s="11" t="s">
        <v>330</v>
      </c>
    </row>
    <row r="91" spans="1:4" x14ac:dyDescent="0.25">
      <c r="A91" s="9" t="s">
        <v>488</v>
      </c>
      <c r="B91" s="8" t="s">
        <v>752</v>
      </c>
      <c r="C91" s="17" t="s">
        <v>1542</v>
      </c>
      <c r="D91" s="11" t="s">
        <v>300</v>
      </c>
    </row>
    <row r="92" spans="1:4" x14ac:dyDescent="0.25">
      <c r="A92" s="9" t="s">
        <v>438</v>
      </c>
      <c r="B92" s="8" t="s">
        <v>1306</v>
      </c>
      <c r="C92" s="17" t="s">
        <v>1541</v>
      </c>
      <c r="D92" s="11" t="s">
        <v>249</v>
      </c>
    </row>
    <row r="93" spans="1:4" x14ac:dyDescent="0.25">
      <c r="A93" s="7" t="s">
        <v>527</v>
      </c>
      <c r="B93" s="6" t="s">
        <v>1229</v>
      </c>
      <c r="C93" s="16" t="s">
        <v>1322</v>
      </c>
      <c r="D93" s="11" t="s">
        <v>341</v>
      </c>
    </row>
    <row r="94" spans="1:4" x14ac:dyDescent="0.25">
      <c r="A94" s="7" t="s">
        <v>464</v>
      </c>
      <c r="B94" s="6" t="s">
        <v>1306</v>
      </c>
      <c r="C94" s="16" t="s">
        <v>1541</v>
      </c>
      <c r="D94" s="11" t="s">
        <v>275</v>
      </c>
    </row>
    <row r="95" spans="1:4" x14ac:dyDescent="0.25">
      <c r="A95" s="9" t="s">
        <v>480</v>
      </c>
      <c r="B95" s="8" t="s">
        <v>1309</v>
      </c>
      <c r="C95" s="17" t="s">
        <v>1557</v>
      </c>
      <c r="D95" s="11" t="s">
        <v>291</v>
      </c>
    </row>
    <row r="96" spans="1:4" x14ac:dyDescent="0.25">
      <c r="A96" s="9" t="s">
        <v>502</v>
      </c>
      <c r="B96" s="8" t="s">
        <v>1309</v>
      </c>
      <c r="C96" s="17" t="s">
        <v>1557</v>
      </c>
      <c r="D96" s="11" t="s">
        <v>314</v>
      </c>
    </row>
    <row r="97" spans="1:4" x14ac:dyDescent="0.25">
      <c r="A97" s="7" t="s">
        <v>448</v>
      </c>
      <c r="B97" s="6" t="s">
        <v>1307</v>
      </c>
      <c r="C97" s="16" t="s">
        <v>1545</v>
      </c>
      <c r="D97" s="11" t="s">
        <v>259</v>
      </c>
    </row>
    <row r="98" spans="1:4" x14ac:dyDescent="0.25">
      <c r="A98" s="7" t="s">
        <v>529</v>
      </c>
      <c r="B98" s="6" t="s">
        <v>1229</v>
      </c>
      <c r="C98" s="16" t="s">
        <v>1322</v>
      </c>
      <c r="D98" s="11" t="s">
        <v>343</v>
      </c>
    </row>
    <row r="99" spans="1:4" x14ac:dyDescent="0.25">
      <c r="A99" s="9" t="s">
        <v>500</v>
      </c>
      <c r="B99" s="8" t="s">
        <v>1308</v>
      </c>
      <c r="C99" s="17" t="s">
        <v>1556</v>
      </c>
      <c r="D99" s="11" t="s">
        <v>312</v>
      </c>
    </row>
    <row r="100" spans="1:4" x14ac:dyDescent="0.25">
      <c r="A100" s="7" t="s">
        <v>544</v>
      </c>
      <c r="B100" s="6" t="s">
        <v>761</v>
      </c>
      <c r="C100" s="16" t="s">
        <v>1327</v>
      </c>
      <c r="D100" s="11" t="s">
        <v>361</v>
      </c>
    </row>
    <row r="101" spans="1:4" x14ac:dyDescent="0.25">
      <c r="A101" s="9" t="s">
        <v>510</v>
      </c>
      <c r="B101" s="8" t="s">
        <v>758</v>
      </c>
      <c r="C101" s="17" t="s">
        <v>1549</v>
      </c>
      <c r="D101" s="11" t="s">
        <v>322</v>
      </c>
    </row>
    <row r="102" spans="1:4" x14ac:dyDescent="0.25">
      <c r="A102" s="9" t="s">
        <v>523</v>
      </c>
      <c r="B102" s="8" t="s">
        <v>523</v>
      </c>
      <c r="C102" s="17" t="s">
        <v>1323</v>
      </c>
      <c r="D102" s="11" t="s">
        <v>336</v>
      </c>
    </row>
    <row r="103" spans="1:4" x14ac:dyDescent="0.25">
      <c r="A103" s="9" t="s">
        <v>521</v>
      </c>
      <c r="B103" s="8" t="s">
        <v>523</v>
      </c>
      <c r="C103" s="17" t="s">
        <v>1323</v>
      </c>
      <c r="D103" s="11" t="s">
        <v>334</v>
      </c>
    </row>
    <row r="104" spans="1:4" x14ac:dyDescent="0.25">
      <c r="A104" s="9" t="s">
        <v>506</v>
      </c>
      <c r="B104" s="8" t="s">
        <v>758</v>
      </c>
      <c r="C104" s="17" t="s">
        <v>1549</v>
      </c>
      <c r="D104" s="11" t="s">
        <v>318</v>
      </c>
    </row>
    <row r="105" spans="1:4" x14ac:dyDescent="0.25">
      <c r="A105" s="7" t="s">
        <v>589</v>
      </c>
      <c r="B105" s="6" t="s">
        <v>753</v>
      </c>
      <c r="C105" s="16" t="s">
        <v>1543</v>
      </c>
      <c r="D105" s="11" t="s">
        <v>410</v>
      </c>
    </row>
    <row r="106" spans="1:4" x14ac:dyDescent="0.25">
      <c r="A106" s="7" t="s">
        <v>530</v>
      </c>
      <c r="B106" s="6" t="s">
        <v>1222</v>
      </c>
      <c r="C106" s="16" t="s">
        <v>1326</v>
      </c>
      <c r="D106" s="11" t="s">
        <v>345</v>
      </c>
    </row>
    <row r="107" spans="1:4" x14ac:dyDescent="0.25">
      <c r="A107" s="7" t="s">
        <v>505</v>
      </c>
      <c r="B107" s="6" t="s">
        <v>758</v>
      </c>
      <c r="C107" s="16" t="s">
        <v>1549</v>
      </c>
      <c r="D107" s="11" t="s">
        <v>317</v>
      </c>
    </row>
    <row r="108" spans="1:4" x14ac:dyDescent="0.25">
      <c r="A108" s="7" t="s">
        <v>7</v>
      </c>
      <c r="B108" s="6" t="s">
        <v>761</v>
      </c>
      <c r="C108" s="16" t="s">
        <v>1327</v>
      </c>
      <c r="D108" s="11" t="s">
        <v>357</v>
      </c>
    </row>
    <row r="109" spans="1:4" x14ac:dyDescent="0.25">
      <c r="A109" s="7" t="s">
        <v>539</v>
      </c>
      <c r="B109" s="6" t="s">
        <v>761</v>
      </c>
      <c r="C109" s="16" t="s">
        <v>1327</v>
      </c>
      <c r="D109" s="11" t="s">
        <v>355</v>
      </c>
    </row>
    <row r="110" spans="1:4" x14ac:dyDescent="0.25">
      <c r="A110" s="9" t="s">
        <v>541</v>
      </c>
      <c r="B110" s="8" t="s">
        <v>761</v>
      </c>
      <c r="C110" s="17" t="s">
        <v>1327</v>
      </c>
      <c r="D110" s="11" t="s">
        <v>358</v>
      </c>
    </row>
    <row r="111" spans="1:4" x14ac:dyDescent="0.25">
      <c r="A111" s="7" t="s">
        <v>477</v>
      </c>
      <c r="B111" s="6" t="s">
        <v>758</v>
      </c>
      <c r="C111" s="16" t="s">
        <v>1549</v>
      </c>
      <c r="D111" s="11" t="s">
        <v>288</v>
      </c>
    </row>
    <row r="112" spans="1:4" x14ac:dyDescent="0.25">
      <c r="A112" s="7" t="s">
        <v>479</v>
      </c>
      <c r="B112" s="6" t="s">
        <v>1308</v>
      </c>
      <c r="C112" s="16" t="s">
        <v>1556</v>
      </c>
      <c r="D112" s="11" t="s">
        <v>290</v>
      </c>
    </row>
    <row r="113" spans="1:4" x14ac:dyDescent="0.25">
      <c r="A113" s="7" t="s">
        <v>546</v>
      </c>
      <c r="B113" s="6" t="s">
        <v>1222</v>
      </c>
      <c r="C113" s="16" t="s">
        <v>1326</v>
      </c>
      <c r="D113" s="11" t="s">
        <v>363</v>
      </c>
    </row>
    <row r="114" spans="1:4" x14ac:dyDescent="0.25">
      <c r="A114" s="9" t="s">
        <v>545</v>
      </c>
      <c r="B114" s="8" t="s">
        <v>1222</v>
      </c>
      <c r="C114" s="17" t="s">
        <v>1326</v>
      </c>
      <c r="D114" s="11" t="s">
        <v>362</v>
      </c>
    </row>
    <row r="115" spans="1:4" x14ac:dyDescent="0.25">
      <c r="A115" s="7" t="s">
        <v>583</v>
      </c>
      <c r="B115" s="6" t="s">
        <v>767</v>
      </c>
      <c r="C115" s="16" t="s">
        <v>1314</v>
      </c>
      <c r="D115" s="11" t="s">
        <v>404</v>
      </c>
    </row>
    <row r="116" spans="1:4" x14ac:dyDescent="0.25">
      <c r="A116" s="9" t="s">
        <v>476</v>
      </c>
      <c r="B116" s="8" t="s">
        <v>758</v>
      </c>
      <c r="C116" s="17" t="s">
        <v>1549</v>
      </c>
      <c r="D116" s="11" t="s">
        <v>287</v>
      </c>
    </row>
    <row r="117" spans="1:4" x14ac:dyDescent="0.25">
      <c r="A117" s="9" t="s">
        <v>526</v>
      </c>
      <c r="B117" s="8" t="s">
        <v>768</v>
      </c>
      <c r="C117" s="17" t="s">
        <v>1321</v>
      </c>
      <c r="D117" s="11" t="s">
        <v>340</v>
      </c>
    </row>
    <row r="118" spans="1:4" x14ac:dyDescent="0.25">
      <c r="A118" s="7" t="s">
        <v>587</v>
      </c>
      <c r="B118" s="6" t="s">
        <v>748</v>
      </c>
      <c r="C118" s="16" t="s">
        <v>1536</v>
      </c>
      <c r="D118" s="11" t="s">
        <v>408</v>
      </c>
    </row>
    <row r="119" spans="1:4" x14ac:dyDescent="0.25">
      <c r="A119" s="7" t="s">
        <v>509</v>
      </c>
      <c r="B119" s="6" t="s">
        <v>747</v>
      </c>
      <c r="C119" s="16" t="s">
        <v>1535</v>
      </c>
      <c r="D119" s="11" t="s">
        <v>321</v>
      </c>
    </row>
    <row r="120" spans="1:4" x14ac:dyDescent="0.25">
      <c r="A120" s="7" t="s">
        <v>1230</v>
      </c>
      <c r="B120" s="6" t="s">
        <v>523</v>
      </c>
      <c r="C120" s="16" t="s">
        <v>1323</v>
      </c>
      <c r="D120" s="11" t="s">
        <v>337</v>
      </c>
    </row>
    <row r="121" spans="1:4" x14ac:dyDescent="0.25">
      <c r="A121" s="7" t="s">
        <v>507</v>
      </c>
      <c r="B121" s="6" t="s">
        <v>754</v>
      </c>
      <c r="C121" s="16" t="s">
        <v>1544</v>
      </c>
      <c r="D121" s="11" t="s">
        <v>319</v>
      </c>
    </row>
    <row r="122" spans="1:4" x14ac:dyDescent="0.25">
      <c r="A122" s="9" t="s">
        <v>445</v>
      </c>
      <c r="B122" s="8" t="s">
        <v>1227</v>
      </c>
      <c r="C122" s="17" t="s">
        <v>1548</v>
      </c>
      <c r="D122" s="11" t="s">
        <v>256</v>
      </c>
    </row>
    <row r="123" spans="1:4" x14ac:dyDescent="0.25">
      <c r="A123" s="7" t="s">
        <v>501</v>
      </c>
      <c r="B123" s="6" t="s">
        <v>763</v>
      </c>
      <c r="C123" s="16" t="s">
        <v>1554</v>
      </c>
      <c r="D123" s="11" t="s">
        <v>313</v>
      </c>
    </row>
    <row r="124" spans="1:4" x14ac:dyDescent="0.25">
      <c r="A124" s="7" t="s">
        <v>441</v>
      </c>
      <c r="B124" s="6" t="s">
        <v>754</v>
      </c>
      <c r="C124" s="16" t="s">
        <v>1544</v>
      </c>
      <c r="D124" s="11" t="s">
        <v>252</v>
      </c>
    </row>
    <row r="125" spans="1:4" x14ac:dyDescent="0.25">
      <c r="A125" s="7" t="s">
        <v>493</v>
      </c>
      <c r="B125" s="6" t="s">
        <v>768</v>
      </c>
      <c r="C125" s="16" t="s">
        <v>1321</v>
      </c>
      <c r="D125" s="11" t="s">
        <v>305</v>
      </c>
    </row>
    <row r="126" spans="1:4" x14ac:dyDescent="0.25">
      <c r="A126" s="9" t="s">
        <v>494</v>
      </c>
      <c r="B126" s="8" t="s">
        <v>763</v>
      </c>
      <c r="C126" s="17" t="s">
        <v>1554</v>
      </c>
      <c r="D126" s="11" t="s">
        <v>306</v>
      </c>
    </row>
    <row r="127" spans="1:4" x14ac:dyDescent="0.25">
      <c r="A127" s="9" t="s">
        <v>474</v>
      </c>
      <c r="B127" s="8" t="s">
        <v>763</v>
      </c>
      <c r="C127" s="17" t="s">
        <v>1554</v>
      </c>
      <c r="D127" s="11" t="s">
        <v>285</v>
      </c>
    </row>
    <row r="128" spans="1:4" x14ac:dyDescent="0.25">
      <c r="A128" s="7" t="s">
        <v>491</v>
      </c>
      <c r="B128" s="6" t="s">
        <v>1228</v>
      </c>
      <c r="C128" s="16" t="s">
        <v>1553</v>
      </c>
      <c r="D128" s="11" t="s">
        <v>303</v>
      </c>
    </row>
    <row r="129" spans="1:4" x14ac:dyDescent="0.25">
      <c r="A129" s="9" t="s">
        <v>442</v>
      </c>
      <c r="B129" s="8" t="s">
        <v>1307</v>
      </c>
      <c r="C129" s="17" t="s">
        <v>1545</v>
      </c>
      <c r="D129" s="11" t="s">
        <v>253</v>
      </c>
    </row>
    <row r="130" spans="1:4" x14ac:dyDescent="0.25">
      <c r="A130" s="7" t="s">
        <v>517</v>
      </c>
      <c r="B130" s="6" t="s">
        <v>752</v>
      </c>
      <c r="C130" s="16" t="s">
        <v>1542</v>
      </c>
      <c r="D130" s="11" t="s">
        <v>329</v>
      </c>
    </row>
    <row r="131" spans="1:4" x14ac:dyDescent="0.25">
      <c r="A131" s="7" t="s">
        <v>519</v>
      </c>
      <c r="B131" s="6" t="s">
        <v>766</v>
      </c>
      <c r="C131" s="16" t="s">
        <v>1320</v>
      </c>
      <c r="D131" s="11" t="s">
        <v>331</v>
      </c>
    </row>
    <row r="132" spans="1:4" x14ac:dyDescent="0.25">
      <c r="A132" s="9" t="s">
        <v>528</v>
      </c>
      <c r="B132" s="8" t="s">
        <v>1229</v>
      </c>
      <c r="C132" s="17" t="s">
        <v>1322</v>
      </c>
      <c r="D132" s="11" t="s">
        <v>342</v>
      </c>
    </row>
    <row r="133" spans="1:4" x14ac:dyDescent="0.25">
      <c r="A133" s="9" t="s">
        <v>554</v>
      </c>
      <c r="B133" s="8" t="s">
        <v>1222</v>
      </c>
      <c r="C133" s="17" t="s">
        <v>1326</v>
      </c>
      <c r="D133" s="11" t="s">
        <v>373</v>
      </c>
    </row>
    <row r="134" spans="1:4" x14ac:dyDescent="0.25">
      <c r="A134" s="9" t="s">
        <v>490</v>
      </c>
      <c r="B134" s="8" t="s">
        <v>756</v>
      </c>
      <c r="C134" s="17" t="s">
        <v>1547</v>
      </c>
      <c r="D134" s="11" t="s">
        <v>302</v>
      </c>
    </row>
    <row r="135" spans="1:4" x14ac:dyDescent="0.25">
      <c r="A135" s="9" t="s">
        <v>461</v>
      </c>
      <c r="B135" s="8" t="s">
        <v>763</v>
      </c>
      <c r="C135" s="17" t="s">
        <v>1554</v>
      </c>
      <c r="D135" s="11" t="s">
        <v>272</v>
      </c>
    </row>
    <row r="136" spans="1:4" x14ac:dyDescent="0.25">
      <c r="A136" s="7" t="s">
        <v>472</v>
      </c>
      <c r="B136" s="6" t="s">
        <v>768</v>
      </c>
      <c r="C136" s="16" t="s">
        <v>1321</v>
      </c>
      <c r="D136" s="11" t="s">
        <v>333</v>
      </c>
    </row>
    <row r="137" spans="1:4" x14ac:dyDescent="0.25">
      <c r="A137" s="9" t="s">
        <v>482</v>
      </c>
      <c r="B137" s="8" t="s">
        <v>1303</v>
      </c>
      <c r="C137" s="17" t="s">
        <v>1558</v>
      </c>
      <c r="D137" s="11" t="s">
        <v>293</v>
      </c>
    </row>
    <row r="138" spans="1:4" x14ac:dyDescent="0.25">
      <c r="A138" s="9" t="s">
        <v>572</v>
      </c>
      <c r="B138" s="8" t="s">
        <v>1222</v>
      </c>
      <c r="C138" s="17" t="s">
        <v>1326</v>
      </c>
      <c r="D138" s="11" t="s">
        <v>393</v>
      </c>
    </row>
    <row r="139" spans="1:4" x14ac:dyDescent="0.25">
      <c r="A139" s="7" t="s">
        <v>569</v>
      </c>
      <c r="B139" s="6" t="s">
        <v>1222</v>
      </c>
      <c r="C139" s="16" t="s">
        <v>1326</v>
      </c>
      <c r="D139" s="11" t="s">
        <v>390</v>
      </c>
    </row>
    <row r="140" spans="1:4" x14ac:dyDescent="0.25">
      <c r="A140" s="9" t="s">
        <v>432</v>
      </c>
      <c r="B140" s="8" t="s">
        <v>747</v>
      </c>
      <c r="C140" s="17" t="s">
        <v>1535</v>
      </c>
      <c r="D140" s="11" t="s">
        <v>243</v>
      </c>
    </row>
    <row r="141" spans="1:4" x14ac:dyDescent="0.25">
      <c r="A141" s="9" t="s">
        <v>471</v>
      </c>
      <c r="B141" s="8" t="s">
        <v>1228</v>
      </c>
      <c r="C141" s="17" t="s">
        <v>1553</v>
      </c>
      <c r="D141" s="11" t="s">
        <v>282</v>
      </c>
    </row>
    <row r="142" spans="1:4" x14ac:dyDescent="0.25">
      <c r="A142" s="7" t="s">
        <v>598</v>
      </c>
      <c r="B142" s="6" t="s">
        <v>764</v>
      </c>
      <c r="C142" s="16" t="s">
        <v>1555</v>
      </c>
      <c r="D142" s="11" t="s">
        <v>420</v>
      </c>
    </row>
    <row r="143" spans="1:4" x14ac:dyDescent="0.25">
      <c r="A143" s="9" t="s">
        <v>595</v>
      </c>
      <c r="B143" s="8" t="s">
        <v>764</v>
      </c>
      <c r="C143" s="17" t="s">
        <v>1555</v>
      </c>
      <c r="D143" s="11" t="s">
        <v>417</v>
      </c>
    </row>
    <row r="144" spans="1:4" x14ac:dyDescent="0.25">
      <c r="A144" s="7" t="s">
        <v>596</v>
      </c>
      <c r="B144" s="6" t="s">
        <v>764</v>
      </c>
      <c r="C144" s="16" t="s">
        <v>1555</v>
      </c>
      <c r="D144" s="11" t="s">
        <v>418</v>
      </c>
    </row>
    <row r="145" spans="1:4" x14ac:dyDescent="0.25">
      <c r="A145" s="9" t="s">
        <v>459</v>
      </c>
      <c r="B145" s="8" t="s">
        <v>747</v>
      </c>
      <c r="C145" s="17" t="s">
        <v>1535</v>
      </c>
      <c r="D145" s="11" t="s">
        <v>270</v>
      </c>
    </row>
    <row r="146" spans="1:4" x14ac:dyDescent="0.25">
      <c r="A146" s="9" t="s">
        <v>508</v>
      </c>
      <c r="B146" s="8" t="s">
        <v>760</v>
      </c>
      <c r="C146" s="17" t="s">
        <v>1551</v>
      </c>
      <c r="D146" s="11" t="s">
        <v>320</v>
      </c>
    </row>
    <row r="147" spans="1:4" x14ac:dyDescent="0.25">
      <c r="A147" s="7" t="s">
        <v>489</v>
      </c>
      <c r="B147" s="6" t="s">
        <v>755</v>
      </c>
      <c r="C147" s="16" t="s">
        <v>1546</v>
      </c>
      <c r="D147" s="11" t="s">
        <v>301</v>
      </c>
    </row>
    <row r="148" spans="1:4" x14ac:dyDescent="0.25">
      <c r="A148" s="9" t="s">
        <v>578</v>
      </c>
      <c r="B148" s="8" t="s">
        <v>574</v>
      </c>
      <c r="C148" s="17" t="s">
        <v>1332</v>
      </c>
      <c r="D148" s="11" t="s">
        <v>399</v>
      </c>
    </row>
    <row r="149" spans="1:4" x14ac:dyDescent="0.25">
      <c r="A149" s="7" t="s">
        <v>575</v>
      </c>
      <c r="B149" s="6" t="s">
        <v>574</v>
      </c>
      <c r="C149" s="16" t="s">
        <v>1332</v>
      </c>
      <c r="D149" s="11" t="s">
        <v>396</v>
      </c>
    </row>
    <row r="150" spans="1:4" x14ac:dyDescent="0.25">
      <c r="A150" s="9" t="s">
        <v>574</v>
      </c>
      <c r="B150" s="8" t="s">
        <v>574</v>
      </c>
      <c r="C150" s="17" t="s">
        <v>1332</v>
      </c>
      <c r="D150" s="11" t="s">
        <v>395</v>
      </c>
    </row>
    <row r="151" spans="1:4" x14ac:dyDescent="0.25">
      <c r="A151" s="7" t="s">
        <v>577</v>
      </c>
      <c r="B151" s="6" t="s">
        <v>574</v>
      </c>
      <c r="C151" s="16" t="s">
        <v>1332</v>
      </c>
      <c r="D151" s="11" t="s">
        <v>398</v>
      </c>
    </row>
    <row r="152" spans="1:4" x14ac:dyDescent="0.25">
      <c r="A152" s="9" t="s">
        <v>576</v>
      </c>
      <c r="B152" s="8" t="s">
        <v>574</v>
      </c>
      <c r="C152" s="17" t="s">
        <v>1332</v>
      </c>
      <c r="D152" s="11" t="s">
        <v>397</v>
      </c>
    </row>
    <row r="153" spans="1:4" x14ac:dyDescent="0.25">
      <c r="A153" s="9" t="s">
        <v>559</v>
      </c>
      <c r="B153" s="8" t="s">
        <v>773</v>
      </c>
      <c r="C153" s="17" t="s">
        <v>1325</v>
      </c>
      <c r="D153" s="11" t="s">
        <v>379</v>
      </c>
    </row>
    <row r="154" spans="1:4" x14ac:dyDescent="0.25">
      <c r="A154" s="9" t="s">
        <v>601</v>
      </c>
      <c r="B154" s="8" t="s">
        <v>1305</v>
      </c>
      <c r="C154" s="17" t="s">
        <v>1534</v>
      </c>
      <c r="D154" s="11" t="s">
        <v>423</v>
      </c>
    </row>
    <row r="155" spans="1:4" x14ac:dyDescent="0.25">
      <c r="A155" s="9" t="s">
        <v>591</v>
      </c>
      <c r="B155" s="8" t="s">
        <v>753</v>
      </c>
      <c r="C155" s="17" t="s">
        <v>1543</v>
      </c>
      <c r="D155" s="11" t="s">
        <v>413</v>
      </c>
    </row>
    <row r="156" spans="1:4" x14ac:dyDescent="0.25">
      <c r="A156" s="7" t="s">
        <v>602</v>
      </c>
      <c r="B156" s="6" t="s">
        <v>1305</v>
      </c>
      <c r="C156" s="16" t="s">
        <v>1534</v>
      </c>
      <c r="D156" s="11" t="s">
        <v>424</v>
      </c>
    </row>
    <row r="157" spans="1:4" x14ac:dyDescent="0.25">
      <c r="A157" s="9" t="s">
        <v>582</v>
      </c>
      <c r="B157" s="8" t="s">
        <v>1222</v>
      </c>
      <c r="C157" s="17" t="s">
        <v>1326</v>
      </c>
      <c r="D157" s="11" t="s">
        <v>403</v>
      </c>
    </row>
    <row r="158" spans="1:4" x14ac:dyDescent="0.25">
      <c r="A158" s="7" t="s">
        <v>534</v>
      </c>
      <c r="B158" s="6" t="s">
        <v>1222</v>
      </c>
      <c r="C158" s="16" t="s">
        <v>1326</v>
      </c>
      <c r="D158" s="11" t="s">
        <v>349</v>
      </c>
    </row>
    <row r="159" spans="1:4" x14ac:dyDescent="0.25">
      <c r="A159" s="7" t="s">
        <v>532</v>
      </c>
      <c r="B159" s="6" t="s">
        <v>1222</v>
      </c>
      <c r="C159" s="16" t="s">
        <v>1326</v>
      </c>
      <c r="D159" s="11" t="s">
        <v>347</v>
      </c>
    </row>
    <row r="160" spans="1:4" x14ac:dyDescent="0.25">
      <c r="A160" s="7" t="s">
        <v>542</v>
      </c>
      <c r="B160" s="6" t="s">
        <v>761</v>
      </c>
      <c r="C160" s="16" t="s">
        <v>1327</v>
      </c>
      <c r="D160" s="11" t="s">
        <v>359</v>
      </c>
    </row>
    <row r="161" spans="1:4" x14ac:dyDescent="0.25">
      <c r="A161" s="7" t="s">
        <v>444</v>
      </c>
      <c r="B161" s="6" t="s">
        <v>756</v>
      </c>
      <c r="C161" s="16" t="s">
        <v>1547</v>
      </c>
      <c r="D161" s="11" t="s">
        <v>255</v>
      </c>
    </row>
    <row r="162" spans="1:4" x14ac:dyDescent="0.25">
      <c r="A162" s="7" t="s">
        <v>504</v>
      </c>
      <c r="B162" s="6" t="s">
        <v>756</v>
      </c>
      <c r="C162" s="16" t="s">
        <v>1547</v>
      </c>
      <c r="D162" s="11" t="s">
        <v>316</v>
      </c>
    </row>
    <row r="163" spans="1:4" x14ac:dyDescent="0.25">
      <c r="A163" s="7" t="s">
        <v>563</v>
      </c>
      <c r="B163" s="6" t="s">
        <v>564</v>
      </c>
      <c r="C163" s="16" t="s">
        <v>1329</v>
      </c>
      <c r="D163" s="11" t="s">
        <v>384</v>
      </c>
    </row>
    <row r="164" spans="1:4" x14ac:dyDescent="0.25">
      <c r="A164" s="7" t="s">
        <v>565</v>
      </c>
      <c r="B164" s="6" t="s">
        <v>564</v>
      </c>
      <c r="C164" s="16" t="s">
        <v>1329</v>
      </c>
      <c r="D164" s="11" t="s">
        <v>386</v>
      </c>
    </row>
    <row r="165" spans="1:4" x14ac:dyDescent="0.25">
      <c r="A165" s="9" t="s">
        <v>551</v>
      </c>
      <c r="B165" s="8" t="s">
        <v>564</v>
      </c>
      <c r="C165" s="17" t="s">
        <v>1329</v>
      </c>
      <c r="D165" s="11" t="s">
        <v>368</v>
      </c>
    </row>
    <row r="166" spans="1:4" x14ac:dyDescent="0.25">
      <c r="A166" s="7" t="s">
        <v>547</v>
      </c>
      <c r="B166" s="6" t="s">
        <v>564</v>
      </c>
      <c r="C166" s="16" t="s">
        <v>1329</v>
      </c>
      <c r="D166" s="11" t="s">
        <v>365</v>
      </c>
    </row>
    <row r="167" spans="1:4" x14ac:dyDescent="0.25">
      <c r="A167" s="7" t="s">
        <v>564</v>
      </c>
      <c r="B167" s="6" t="s">
        <v>564</v>
      </c>
      <c r="C167" s="16" t="s">
        <v>1329</v>
      </c>
      <c r="D167" s="11" t="s">
        <v>385</v>
      </c>
    </row>
    <row r="168" spans="1:4" x14ac:dyDescent="0.25">
      <c r="A168" s="9" t="s">
        <v>485</v>
      </c>
      <c r="B168" s="8" t="s">
        <v>757</v>
      </c>
      <c r="C168" s="17" t="s">
        <v>1315</v>
      </c>
      <c r="D168" s="11" t="s">
        <v>297</v>
      </c>
    </row>
    <row r="169" spans="1:4" x14ac:dyDescent="0.25">
      <c r="A169" s="7" t="s">
        <v>525</v>
      </c>
      <c r="B169" s="6" t="s">
        <v>1229</v>
      </c>
      <c r="C169" s="16" t="s">
        <v>1322</v>
      </c>
      <c r="D169" s="11" t="s">
        <v>339</v>
      </c>
    </row>
    <row r="170" spans="1:4" x14ac:dyDescent="0.25">
      <c r="A170" s="9" t="s">
        <v>558</v>
      </c>
      <c r="B170" s="8" t="s">
        <v>773</v>
      </c>
      <c r="C170" s="17" t="s">
        <v>1325</v>
      </c>
      <c r="D170" s="11" t="s">
        <v>377</v>
      </c>
    </row>
    <row r="171" spans="1:4" x14ac:dyDescent="0.25">
      <c r="A171" s="9" t="s">
        <v>458</v>
      </c>
      <c r="B171" s="8" t="s">
        <v>755</v>
      </c>
      <c r="C171" s="17" t="s">
        <v>1546</v>
      </c>
      <c r="D171" s="11" t="s">
        <v>269</v>
      </c>
    </row>
    <row r="172" spans="1:4" x14ac:dyDescent="0.25">
      <c r="A172" s="9" t="s">
        <v>543</v>
      </c>
      <c r="B172" s="8" t="s">
        <v>761</v>
      </c>
      <c r="C172" s="17" t="s">
        <v>1327</v>
      </c>
      <c r="D172" s="11" t="s">
        <v>360</v>
      </c>
    </row>
    <row r="173" spans="1:4" x14ac:dyDescent="0.25">
      <c r="A173" s="9" t="s">
        <v>540</v>
      </c>
      <c r="B173" s="8" t="s">
        <v>761</v>
      </c>
      <c r="C173" s="17" t="s">
        <v>1327</v>
      </c>
      <c r="D173" s="11" t="s">
        <v>356</v>
      </c>
    </row>
    <row r="174" spans="1:4" x14ac:dyDescent="0.25">
      <c r="A174" s="7" t="s">
        <v>524</v>
      </c>
      <c r="B174" s="6" t="s">
        <v>524</v>
      </c>
      <c r="C174" s="16" t="s">
        <v>1324</v>
      </c>
      <c r="D174" s="11" t="s">
        <v>338</v>
      </c>
    </row>
    <row r="175" spans="1:4" x14ac:dyDescent="0.25">
      <c r="A175" s="9" t="s">
        <v>566</v>
      </c>
      <c r="B175" s="8" t="s">
        <v>524</v>
      </c>
      <c r="C175" s="17" t="s">
        <v>1324</v>
      </c>
      <c r="D175" s="11" t="s">
        <v>387</v>
      </c>
    </row>
    <row r="176" spans="1:4" x14ac:dyDescent="0.25">
      <c r="A176" s="7" t="s">
        <v>573</v>
      </c>
      <c r="B176" s="6" t="s">
        <v>524</v>
      </c>
      <c r="C176" s="16" t="s">
        <v>1324</v>
      </c>
      <c r="D176" s="11" t="s">
        <v>394</v>
      </c>
    </row>
    <row r="177" spans="1:4" x14ac:dyDescent="0.25">
      <c r="A177" s="9" t="s">
        <v>453</v>
      </c>
      <c r="B177" s="8" t="s">
        <v>760</v>
      </c>
      <c r="C177" s="17" t="s">
        <v>1551</v>
      </c>
      <c r="D177" s="11" t="s">
        <v>264</v>
      </c>
    </row>
    <row r="178" spans="1:4" x14ac:dyDescent="0.25">
      <c r="A178" s="9" t="s">
        <v>533</v>
      </c>
      <c r="B178" s="8" t="s">
        <v>1222</v>
      </c>
      <c r="C178" s="17" t="s">
        <v>1326</v>
      </c>
      <c r="D178" s="11" t="s">
        <v>348</v>
      </c>
    </row>
    <row r="179" spans="1:4" x14ac:dyDescent="0.25">
      <c r="A179" s="7" t="s">
        <v>497</v>
      </c>
      <c r="B179" s="6" t="s">
        <v>762</v>
      </c>
      <c r="C179" s="16" t="s">
        <v>1552</v>
      </c>
      <c r="D179" s="11" t="s">
        <v>309</v>
      </c>
    </row>
    <row r="180" spans="1:4" x14ac:dyDescent="0.25">
      <c r="A180" s="7" t="s">
        <v>606</v>
      </c>
      <c r="B180" s="6" t="s">
        <v>1303</v>
      </c>
      <c r="C180" s="16" t="s">
        <v>1558</v>
      </c>
      <c r="D180" s="11" t="s">
        <v>428</v>
      </c>
    </row>
    <row r="181" spans="1:4" x14ac:dyDescent="0.25">
      <c r="A181" s="7" t="s">
        <v>600</v>
      </c>
      <c r="B181" s="6" t="s">
        <v>764</v>
      </c>
      <c r="C181" s="16" t="s">
        <v>1555</v>
      </c>
      <c r="D181" s="11" t="s">
        <v>422</v>
      </c>
    </row>
    <row r="182" spans="1:4" x14ac:dyDescent="0.25">
      <c r="A182" s="7" t="s">
        <v>446</v>
      </c>
      <c r="B182" s="6" t="s">
        <v>756</v>
      </c>
      <c r="C182" s="16" t="s">
        <v>1547</v>
      </c>
      <c r="D182" s="11" t="s">
        <v>257</v>
      </c>
    </row>
    <row r="183" spans="1:4" x14ac:dyDescent="0.25">
      <c r="A183" s="9" t="s">
        <v>549</v>
      </c>
      <c r="B183" s="8" t="s">
        <v>767</v>
      </c>
      <c r="C183" s="17" t="s">
        <v>1314</v>
      </c>
      <c r="D183" s="11" t="s">
        <v>737</v>
      </c>
    </row>
    <row r="184" spans="1:4" x14ac:dyDescent="0.25">
      <c r="A184" s="7" t="s">
        <v>433</v>
      </c>
      <c r="B184" s="6" t="s">
        <v>748</v>
      </c>
      <c r="C184" s="16" t="s">
        <v>1536</v>
      </c>
      <c r="D184" s="11" t="s">
        <v>244</v>
      </c>
    </row>
    <row r="185" spans="1:4" x14ac:dyDescent="0.25">
      <c r="A185" s="7" t="s">
        <v>487</v>
      </c>
      <c r="B185" s="6" t="s">
        <v>765</v>
      </c>
      <c r="C185" s="16" t="s">
        <v>1319</v>
      </c>
      <c r="D185" s="11" t="s">
        <v>299</v>
      </c>
    </row>
    <row r="186" spans="1:4" x14ac:dyDescent="0.25">
      <c r="A186" s="7" t="s">
        <v>538</v>
      </c>
      <c r="B186" s="6" t="s">
        <v>1222</v>
      </c>
      <c r="C186" s="16" t="s">
        <v>1326</v>
      </c>
      <c r="D186" s="11" t="s">
        <v>354</v>
      </c>
    </row>
    <row r="187" spans="1:4" x14ac:dyDescent="0.25">
      <c r="A187" s="9" t="s">
        <v>478</v>
      </c>
      <c r="B187" s="8" t="s">
        <v>752</v>
      </c>
      <c r="C187" s="17" t="s">
        <v>1542</v>
      </c>
      <c r="D187" s="11" t="s">
        <v>289</v>
      </c>
    </row>
    <row r="188" spans="1:4" x14ac:dyDescent="0.25">
      <c r="A188" s="9" t="s">
        <v>449</v>
      </c>
      <c r="B188" s="8" t="s">
        <v>757</v>
      </c>
      <c r="C188" s="17" t="s">
        <v>1315</v>
      </c>
      <c r="D188" s="11" t="s">
        <v>260</v>
      </c>
    </row>
    <row r="189" spans="1:4" x14ac:dyDescent="0.25">
      <c r="A189" s="9" t="s">
        <v>495</v>
      </c>
      <c r="B189" s="8" t="s">
        <v>765</v>
      </c>
      <c r="C189" s="17" t="s">
        <v>1319</v>
      </c>
      <c r="D189" s="11" t="s">
        <v>307</v>
      </c>
    </row>
    <row r="190" spans="1:4" x14ac:dyDescent="0.25">
      <c r="A190" s="7" t="s">
        <v>475</v>
      </c>
      <c r="B190" s="6" t="s">
        <v>765</v>
      </c>
      <c r="C190" s="16" t="s">
        <v>1319</v>
      </c>
      <c r="D190" s="11" t="s">
        <v>286</v>
      </c>
    </row>
  </sheetData>
  <sortState ref="A2:B191">
    <sortCondition ref="A1"/>
  </sortState>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
  <sheetViews>
    <sheetView workbookViewId="0"/>
  </sheetViews>
  <sheetFormatPr defaultRowHeight="15" x14ac:dyDescent="0.25"/>
  <cols>
    <col min="1" max="1" width="61.85546875" bestFit="1" customWidth="1"/>
    <col min="2" max="2" width="41.140625" bestFit="1" customWidth="1"/>
    <col min="3" max="3" width="12.5703125" bestFit="1" customWidth="1"/>
    <col min="4" max="4" width="32" bestFit="1" customWidth="1"/>
  </cols>
  <sheetData>
    <row r="1" spans="1:5" x14ac:dyDescent="0.25">
      <c r="A1" s="1" t="s">
        <v>1302</v>
      </c>
      <c r="B1" s="1" t="s">
        <v>2</v>
      </c>
      <c r="C1" s="1" t="s">
        <v>1313</v>
      </c>
      <c r="D1" s="1" t="s">
        <v>0</v>
      </c>
      <c r="E1" s="1"/>
    </row>
    <row r="2" spans="1:5" x14ac:dyDescent="0.25">
      <c r="A2" s="1" t="s">
        <v>1071</v>
      </c>
      <c r="B2" s="1" t="s">
        <v>747</v>
      </c>
      <c r="C2" s="1" t="s">
        <v>1535</v>
      </c>
      <c r="D2" s="1" t="s">
        <v>984</v>
      </c>
      <c r="E2" s="1"/>
    </row>
    <row r="3" spans="1:5" x14ac:dyDescent="0.25">
      <c r="A3" s="1" t="s">
        <v>1011</v>
      </c>
      <c r="B3" s="1" t="s">
        <v>762</v>
      </c>
      <c r="C3" s="1" t="s">
        <v>1552</v>
      </c>
      <c r="D3" s="1" t="s">
        <v>924</v>
      </c>
      <c r="E3" s="1"/>
    </row>
    <row r="4" spans="1:5" x14ac:dyDescent="0.25">
      <c r="A4" s="1" t="s">
        <v>105</v>
      </c>
      <c r="B4" s="1" t="s">
        <v>1222</v>
      </c>
      <c r="C4" s="1" t="s">
        <v>1326</v>
      </c>
      <c r="D4" s="1" t="s">
        <v>25</v>
      </c>
      <c r="E4" s="1"/>
    </row>
    <row r="5" spans="1:5" x14ac:dyDescent="0.25">
      <c r="A5" s="1" t="s">
        <v>128</v>
      </c>
      <c r="B5" s="1" t="s">
        <v>5</v>
      </c>
      <c r="C5" s="1" t="s">
        <v>1328</v>
      </c>
      <c r="D5" s="1" t="s">
        <v>48</v>
      </c>
      <c r="E5" s="1"/>
    </row>
    <row r="6" spans="1:5" x14ac:dyDescent="0.25">
      <c r="A6" s="1" t="s">
        <v>106</v>
      </c>
      <c r="B6" s="1" t="s">
        <v>1222</v>
      </c>
      <c r="C6" s="1" t="s">
        <v>1326</v>
      </c>
      <c r="D6" s="1" t="s">
        <v>26</v>
      </c>
      <c r="E6" s="1"/>
    </row>
    <row r="7" spans="1:5" x14ac:dyDescent="0.25">
      <c r="A7" s="1" t="s">
        <v>1026</v>
      </c>
      <c r="B7" s="1" t="s">
        <v>1309</v>
      </c>
      <c r="C7" s="1" t="s">
        <v>1557</v>
      </c>
      <c r="D7" s="1" t="s">
        <v>939</v>
      </c>
      <c r="E7" s="1"/>
    </row>
    <row r="8" spans="1:5" x14ac:dyDescent="0.25">
      <c r="A8" s="1" t="s">
        <v>1025</v>
      </c>
      <c r="B8" s="1" t="s">
        <v>1309</v>
      </c>
      <c r="C8" s="1" t="s">
        <v>1557</v>
      </c>
      <c r="D8" s="1" t="s">
        <v>938</v>
      </c>
      <c r="E8" s="1"/>
    </row>
    <row r="9" spans="1:5" x14ac:dyDescent="0.25">
      <c r="A9" s="1" t="s">
        <v>122</v>
      </c>
      <c r="B9" s="1" t="s">
        <v>772</v>
      </c>
      <c r="C9" s="1" t="s">
        <v>1330</v>
      </c>
      <c r="D9" s="1" t="s">
        <v>42</v>
      </c>
      <c r="E9" s="1"/>
    </row>
    <row r="10" spans="1:5" x14ac:dyDescent="0.25">
      <c r="A10" s="1" t="s">
        <v>92</v>
      </c>
      <c r="B10" s="1" t="s">
        <v>761</v>
      </c>
      <c r="C10" s="1" t="s">
        <v>1327</v>
      </c>
      <c r="D10" s="1" t="s">
        <v>12</v>
      </c>
      <c r="E10" s="1"/>
    </row>
    <row r="11" spans="1:5" x14ac:dyDescent="0.25">
      <c r="A11" s="1" t="s">
        <v>1036</v>
      </c>
      <c r="B11" s="1" t="s">
        <v>1311</v>
      </c>
      <c r="C11" s="1" t="s">
        <v>1561</v>
      </c>
      <c r="D11" s="1" t="s">
        <v>949</v>
      </c>
      <c r="E11" s="1"/>
    </row>
    <row r="12" spans="1:5" x14ac:dyDescent="0.25">
      <c r="A12" s="1" t="s">
        <v>1062</v>
      </c>
      <c r="B12" s="1" t="s">
        <v>758</v>
      </c>
      <c r="C12" s="1" t="s">
        <v>1549</v>
      </c>
      <c r="D12" s="1" t="s">
        <v>975</v>
      </c>
      <c r="E12" s="1"/>
    </row>
    <row r="13" spans="1:5" x14ac:dyDescent="0.25">
      <c r="A13" s="1" t="s">
        <v>1084</v>
      </c>
      <c r="B13" s="1" t="s">
        <v>755</v>
      </c>
      <c r="C13" s="1" t="s">
        <v>1546</v>
      </c>
      <c r="D13" s="1" t="s">
        <v>997</v>
      </c>
      <c r="E13" s="1"/>
    </row>
    <row r="14" spans="1:5" x14ac:dyDescent="0.25">
      <c r="A14" s="1" t="s">
        <v>124</v>
      </c>
      <c r="B14" s="1" t="s">
        <v>772</v>
      </c>
      <c r="C14" s="1" t="s">
        <v>1330</v>
      </c>
      <c r="D14" s="1" t="s">
        <v>44</v>
      </c>
      <c r="E14" s="1"/>
    </row>
    <row r="15" spans="1:5" x14ac:dyDescent="0.25">
      <c r="A15" s="1" t="s">
        <v>159</v>
      </c>
      <c r="B15" s="1" t="s">
        <v>773</v>
      </c>
      <c r="C15" s="1" t="s">
        <v>1325</v>
      </c>
      <c r="D15" s="1" t="s">
        <v>79</v>
      </c>
      <c r="E15" s="1"/>
    </row>
    <row r="16" spans="1:5" x14ac:dyDescent="0.25">
      <c r="A16" s="1" t="s">
        <v>104</v>
      </c>
      <c r="B16" s="1" t="s">
        <v>1222</v>
      </c>
      <c r="C16" s="1" t="s">
        <v>1326</v>
      </c>
      <c r="D16" s="1" t="s">
        <v>24</v>
      </c>
      <c r="E16" s="1"/>
    </row>
    <row r="17" spans="1:5" x14ac:dyDescent="0.25">
      <c r="A17" s="1" t="s">
        <v>115</v>
      </c>
      <c r="B17" s="1" t="s">
        <v>1229</v>
      </c>
      <c r="C17" s="1" t="s">
        <v>1322</v>
      </c>
      <c r="D17" s="1" t="s">
        <v>35</v>
      </c>
      <c r="E17" s="1"/>
    </row>
    <row r="18" spans="1:5" x14ac:dyDescent="0.25">
      <c r="A18" s="1" t="s">
        <v>147</v>
      </c>
      <c r="B18" s="1" t="s">
        <v>574</v>
      </c>
      <c r="C18" s="1" t="s">
        <v>1332</v>
      </c>
      <c r="D18" s="1" t="s">
        <v>67</v>
      </c>
      <c r="E18" s="1"/>
    </row>
    <row r="19" spans="1:5" x14ac:dyDescent="0.25">
      <c r="A19" s="1" t="s">
        <v>137</v>
      </c>
      <c r="B19" s="1" t="s">
        <v>564</v>
      </c>
      <c r="C19" s="1" t="s">
        <v>1329</v>
      </c>
      <c r="D19" s="1" t="s">
        <v>57</v>
      </c>
      <c r="E19" s="1"/>
    </row>
    <row r="20" spans="1:5" x14ac:dyDescent="0.25">
      <c r="A20" s="1" t="s">
        <v>135</v>
      </c>
      <c r="B20" s="1" t="s">
        <v>774</v>
      </c>
      <c r="C20" s="1" t="s">
        <v>1331</v>
      </c>
      <c r="D20" s="1" t="s">
        <v>55</v>
      </c>
      <c r="E20" s="1"/>
    </row>
    <row r="21" spans="1:5" x14ac:dyDescent="0.25">
      <c r="A21" s="1" t="s">
        <v>146</v>
      </c>
      <c r="B21" s="1" t="s">
        <v>524</v>
      </c>
      <c r="C21" s="1" t="s">
        <v>1324</v>
      </c>
      <c r="D21" s="1" t="s">
        <v>66</v>
      </c>
      <c r="E21" s="1"/>
    </row>
    <row r="22" spans="1:5" x14ac:dyDescent="0.25">
      <c r="A22" s="1" t="s">
        <v>1051</v>
      </c>
      <c r="B22" s="1" t="s">
        <v>764</v>
      </c>
      <c r="C22" s="1" t="s">
        <v>1555</v>
      </c>
      <c r="D22" s="1" t="s">
        <v>964</v>
      </c>
      <c r="E22" s="1"/>
    </row>
    <row r="23" spans="1:5" x14ac:dyDescent="0.25">
      <c r="A23" s="1" t="s">
        <v>1009</v>
      </c>
      <c r="B23" s="1" t="s">
        <v>754</v>
      </c>
      <c r="C23" s="1" t="s">
        <v>1544</v>
      </c>
      <c r="D23" s="1" t="s">
        <v>922</v>
      </c>
      <c r="E23" s="1"/>
    </row>
    <row r="24" spans="1:5" x14ac:dyDescent="0.25">
      <c r="A24" s="1" t="s">
        <v>1085</v>
      </c>
      <c r="B24" s="1" t="s">
        <v>748</v>
      </c>
      <c r="C24" s="1" t="s">
        <v>1536</v>
      </c>
      <c r="D24" s="1" t="s">
        <v>998</v>
      </c>
      <c r="E24" s="1"/>
    </row>
    <row r="25" spans="1:5" x14ac:dyDescent="0.25">
      <c r="A25" s="1" t="s">
        <v>1055</v>
      </c>
      <c r="B25" s="1" t="s">
        <v>1303</v>
      </c>
      <c r="C25" s="1" t="s">
        <v>1558</v>
      </c>
      <c r="D25" s="1" t="s">
        <v>968</v>
      </c>
      <c r="E25" s="1"/>
    </row>
    <row r="26" spans="1:5" x14ac:dyDescent="0.25">
      <c r="A26" s="1" t="s">
        <v>1077</v>
      </c>
      <c r="B26" s="1" t="s">
        <v>1228</v>
      </c>
      <c r="C26" s="1" t="s">
        <v>1553</v>
      </c>
      <c r="D26" s="1" t="s">
        <v>990</v>
      </c>
      <c r="E26" s="1"/>
    </row>
    <row r="27" spans="1:5" x14ac:dyDescent="0.25">
      <c r="A27" s="1" t="s">
        <v>1067</v>
      </c>
      <c r="B27" s="1" t="s">
        <v>751</v>
      </c>
      <c r="C27" s="1" t="s">
        <v>1540</v>
      </c>
      <c r="D27" s="1" t="s">
        <v>980</v>
      </c>
      <c r="E27" s="1"/>
    </row>
    <row r="28" spans="1:5" x14ac:dyDescent="0.25">
      <c r="A28" s="1" t="s">
        <v>1039</v>
      </c>
      <c r="B28" s="1" t="s">
        <v>765</v>
      </c>
      <c r="C28" s="1" t="s">
        <v>1319</v>
      </c>
      <c r="D28" s="1" t="s">
        <v>952</v>
      </c>
      <c r="E28" s="1"/>
    </row>
    <row r="29" spans="1:5" x14ac:dyDescent="0.25">
      <c r="A29" s="1" t="s">
        <v>1041</v>
      </c>
      <c r="B29" s="1" t="s">
        <v>765</v>
      </c>
      <c r="C29" s="1" t="s">
        <v>1319</v>
      </c>
      <c r="D29" s="1" t="s">
        <v>954</v>
      </c>
      <c r="E29" s="1"/>
    </row>
    <row r="30" spans="1:5" x14ac:dyDescent="0.25">
      <c r="A30" s="1" t="s">
        <v>1040</v>
      </c>
      <c r="B30" s="1" t="s">
        <v>765</v>
      </c>
      <c r="C30" s="1" t="s">
        <v>1319</v>
      </c>
      <c r="D30" s="1" t="s">
        <v>953</v>
      </c>
      <c r="E30" s="1"/>
    </row>
    <row r="31" spans="1:5" x14ac:dyDescent="0.25">
      <c r="A31" s="1" t="s">
        <v>1018</v>
      </c>
      <c r="B31" s="1" t="s">
        <v>752</v>
      </c>
      <c r="C31" s="1" t="s">
        <v>1542</v>
      </c>
      <c r="D31" s="1" t="s">
        <v>931</v>
      </c>
      <c r="E31" s="1"/>
    </row>
    <row r="32" spans="1:5" x14ac:dyDescent="0.25">
      <c r="A32" s="1" t="s">
        <v>1007</v>
      </c>
      <c r="B32" s="1" t="s">
        <v>749</v>
      </c>
      <c r="C32" s="1" t="s">
        <v>1538</v>
      </c>
      <c r="D32" s="1" t="s">
        <v>920</v>
      </c>
      <c r="E32" s="1"/>
    </row>
    <row r="33" spans="1:5" x14ac:dyDescent="0.25">
      <c r="A33" s="1" t="s">
        <v>1006</v>
      </c>
      <c r="B33" s="1" t="s">
        <v>749</v>
      </c>
      <c r="C33" s="1" t="s">
        <v>1538</v>
      </c>
      <c r="D33" s="1" t="s">
        <v>919</v>
      </c>
      <c r="E33" s="1"/>
    </row>
    <row r="34" spans="1:5" x14ac:dyDescent="0.25">
      <c r="A34" s="1" t="s">
        <v>89</v>
      </c>
      <c r="B34" s="1" t="s">
        <v>761</v>
      </c>
      <c r="C34" s="1" t="s">
        <v>1327</v>
      </c>
      <c r="D34" s="1" t="s">
        <v>9</v>
      </c>
      <c r="E34" s="1"/>
    </row>
    <row r="35" spans="1:5" x14ac:dyDescent="0.25">
      <c r="A35" s="1" t="s">
        <v>93</v>
      </c>
      <c r="B35" s="1" t="s">
        <v>765</v>
      </c>
      <c r="C35" s="1" t="s">
        <v>1319</v>
      </c>
      <c r="D35" s="1" t="s">
        <v>13</v>
      </c>
      <c r="E35" s="1"/>
    </row>
    <row r="36" spans="1:5" x14ac:dyDescent="0.25">
      <c r="A36" s="1" t="s">
        <v>1171</v>
      </c>
      <c r="B36" s="1" t="s">
        <v>768</v>
      </c>
      <c r="C36" s="1" t="s">
        <v>1321</v>
      </c>
      <c r="D36" s="1" t="s">
        <v>1300</v>
      </c>
      <c r="E36" s="1"/>
    </row>
    <row r="37" spans="1:5" x14ac:dyDescent="0.25">
      <c r="A37" s="1" t="s">
        <v>1066</v>
      </c>
      <c r="B37" s="1" t="s">
        <v>751</v>
      </c>
      <c r="C37" s="1" t="s">
        <v>1540</v>
      </c>
      <c r="D37" s="1" t="s">
        <v>979</v>
      </c>
      <c r="E37" s="1"/>
    </row>
    <row r="38" spans="1:5" x14ac:dyDescent="0.25">
      <c r="A38" s="1" t="s">
        <v>1083</v>
      </c>
      <c r="B38" s="1" t="s">
        <v>755</v>
      </c>
      <c r="C38" s="1" t="s">
        <v>1546</v>
      </c>
      <c r="D38" s="1" t="s">
        <v>996</v>
      </c>
      <c r="E38" s="1"/>
    </row>
    <row r="39" spans="1:5" x14ac:dyDescent="0.25">
      <c r="A39" s="1" t="s">
        <v>1019</v>
      </c>
      <c r="B39" s="1" t="s">
        <v>752</v>
      </c>
      <c r="C39" s="1" t="s">
        <v>1542</v>
      </c>
      <c r="D39" s="1" t="s">
        <v>932</v>
      </c>
      <c r="E39" s="1"/>
    </row>
    <row r="40" spans="1:5" x14ac:dyDescent="0.25">
      <c r="A40" s="1" t="s">
        <v>1065</v>
      </c>
      <c r="B40" s="1" t="s">
        <v>751</v>
      </c>
      <c r="C40" s="1" t="s">
        <v>1540</v>
      </c>
      <c r="D40" s="1" t="s">
        <v>978</v>
      </c>
      <c r="E40" s="1"/>
    </row>
    <row r="41" spans="1:5" x14ac:dyDescent="0.25">
      <c r="A41" s="1" t="s">
        <v>1080</v>
      </c>
      <c r="B41" s="1" t="s">
        <v>755</v>
      </c>
      <c r="C41" s="1" t="s">
        <v>1546</v>
      </c>
      <c r="D41" s="1" t="s">
        <v>993</v>
      </c>
      <c r="E41" s="1"/>
    </row>
    <row r="42" spans="1:5" x14ac:dyDescent="0.25">
      <c r="A42" s="1" t="s">
        <v>1056</v>
      </c>
      <c r="B42" s="1" t="s">
        <v>1226</v>
      </c>
      <c r="C42" s="1" t="s">
        <v>1537</v>
      </c>
      <c r="D42" s="1" t="s">
        <v>969</v>
      </c>
      <c r="E42" s="1"/>
    </row>
    <row r="43" spans="1:5" x14ac:dyDescent="0.25">
      <c r="A43" s="1" t="s">
        <v>1073</v>
      </c>
      <c r="B43" s="1" t="s">
        <v>759</v>
      </c>
      <c r="C43" s="1" t="s">
        <v>1550</v>
      </c>
      <c r="D43" s="1" t="s">
        <v>986</v>
      </c>
      <c r="E43" s="1"/>
    </row>
    <row r="44" spans="1:5" x14ac:dyDescent="0.25">
      <c r="A44" s="1" t="s">
        <v>113</v>
      </c>
      <c r="B44" s="1" t="s">
        <v>1229</v>
      </c>
      <c r="C44" s="1" t="s">
        <v>1322</v>
      </c>
      <c r="D44" s="1" t="s">
        <v>33</v>
      </c>
      <c r="E44" s="1"/>
    </row>
    <row r="45" spans="1:5" x14ac:dyDescent="0.25">
      <c r="A45" s="1" t="s">
        <v>107</v>
      </c>
      <c r="B45" s="1" t="s">
        <v>1222</v>
      </c>
      <c r="C45" s="1" t="s">
        <v>1326</v>
      </c>
      <c r="D45" s="1" t="s">
        <v>27</v>
      </c>
      <c r="E45" s="1"/>
    </row>
    <row r="46" spans="1:5" x14ac:dyDescent="0.25">
      <c r="A46" s="1" t="s">
        <v>118</v>
      </c>
      <c r="B46" s="1" t="s">
        <v>1229</v>
      </c>
      <c r="C46" s="1" t="s">
        <v>1322</v>
      </c>
      <c r="D46" s="1" t="s">
        <v>38</v>
      </c>
      <c r="E46" s="1"/>
    </row>
    <row r="47" spans="1:5" x14ac:dyDescent="0.25">
      <c r="A47" s="1" t="s">
        <v>109</v>
      </c>
      <c r="B47" s="1" t="s">
        <v>1222</v>
      </c>
      <c r="C47" s="1" t="s">
        <v>1326</v>
      </c>
      <c r="D47" s="1" t="s">
        <v>29</v>
      </c>
      <c r="E47" s="1"/>
    </row>
    <row r="48" spans="1:5" x14ac:dyDescent="0.25">
      <c r="A48" s="1" t="s">
        <v>110</v>
      </c>
      <c r="B48" s="1" t="s">
        <v>1222</v>
      </c>
      <c r="C48" s="1" t="s">
        <v>1326</v>
      </c>
      <c r="D48" s="1" t="s">
        <v>30</v>
      </c>
      <c r="E48" s="1"/>
    </row>
    <row r="49" spans="1:5" x14ac:dyDescent="0.25">
      <c r="A49" s="1" t="s">
        <v>94</v>
      </c>
      <c r="B49" s="1" t="s">
        <v>761</v>
      </c>
      <c r="C49" s="1" t="s">
        <v>1327</v>
      </c>
      <c r="D49" s="1" t="s">
        <v>14</v>
      </c>
      <c r="E49" s="1"/>
    </row>
    <row r="50" spans="1:5" x14ac:dyDescent="0.25">
      <c r="A50" s="1" t="s">
        <v>108</v>
      </c>
      <c r="B50" s="1" t="s">
        <v>767</v>
      </c>
      <c r="C50" s="1" t="s">
        <v>1314</v>
      </c>
      <c r="D50" s="1" t="s">
        <v>28</v>
      </c>
      <c r="E50" s="1"/>
    </row>
    <row r="51" spans="1:5" x14ac:dyDescent="0.25">
      <c r="A51" s="1" t="s">
        <v>1172</v>
      </c>
      <c r="B51" s="1" t="s">
        <v>761</v>
      </c>
      <c r="C51" s="1" t="s">
        <v>1327</v>
      </c>
      <c r="D51" s="1" t="s">
        <v>1298</v>
      </c>
      <c r="E51" s="1"/>
    </row>
    <row r="52" spans="1:5" x14ac:dyDescent="0.25">
      <c r="A52" s="1" t="s">
        <v>123</v>
      </c>
      <c r="B52" s="1" t="s">
        <v>772</v>
      </c>
      <c r="C52" s="1" t="s">
        <v>1330</v>
      </c>
      <c r="D52" s="1" t="s">
        <v>43</v>
      </c>
      <c r="E52" s="1"/>
    </row>
    <row r="53" spans="1:5" x14ac:dyDescent="0.25">
      <c r="A53" s="1" t="s">
        <v>125</v>
      </c>
      <c r="B53" s="1" t="s">
        <v>5</v>
      </c>
      <c r="C53" s="1" t="s">
        <v>1328</v>
      </c>
      <c r="D53" s="1" t="s">
        <v>45</v>
      </c>
      <c r="E53" s="1"/>
    </row>
    <row r="54" spans="1:5" x14ac:dyDescent="0.25">
      <c r="A54" s="1" t="s">
        <v>1086</v>
      </c>
      <c r="B54" s="1" t="s">
        <v>748</v>
      </c>
      <c r="C54" s="1" t="s">
        <v>1536</v>
      </c>
      <c r="D54" s="1" t="s">
        <v>999</v>
      </c>
      <c r="E54" s="1"/>
    </row>
    <row r="55" spans="1:5" x14ac:dyDescent="0.25">
      <c r="A55" s="1" t="s">
        <v>111</v>
      </c>
      <c r="B55" s="1" t="s">
        <v>1222</v>
      </c>
      <c r="C55" s="1" t="s">
        <v>1326</v>
      </c>
      <c r="D55" s="1" t="s">
        <v>31</v>
      </c>
      <c r="E55" s="1"/>
    </row>
    <row r="56" spans="1:5" x14ac:dyDescent="0.25">
      <c r="A56" s="1" t="s">
        <v>1005</v>
      </c>
      <c r="B56" s="1" t="s">
        <v>763</v>
      </c>
      <c r="C56" s="1" t="s">
        <v>1554</v>
      </c>
      <c r="D56" s="1" t="s">
        <v>918</v>
      </c>
      <c r="E56" s="1"/>
    </row>
    <row r="57" spans="1:5" x14ac:dyDescent="0.25">
      <c r="A57" s="1" t="s">
        <v>1001</v>
      </c>
      <c r="B57" s="1" t="s">
        <v>760</v>
      </c>
      <c r="C57" s="1" t="s">
        <v>1551</v>
      </c>
      <c r="D57" s="1" t="s">
        <v>914</v>
      </c>
      <c r="E57" s="1"/>
    </row>
    <row r="58" spans="1:5" x14ac:dyDescent="0.25">
      <c r="A58" s="1" t="s">
        <v>164</v>
      </c>
      <c r="B58" s="1" t="s">
        <v>761</v>
      </c>
      <c r="C58" s="1" t="s">
        <v>1327</v>
      </c>
      <c r="D58" s="1" t="s">
        <v>84</v>
      </c>
      <c r="E58" s="1"/>
    </row>
    <row r="59" spans="1:5" x14ac:dyDescent="0.25">
      <c r="A59" s="1" t="s">
        <v>1008</v>
      </c>
      <c r="B59" s="1" t="s">
        <v>754</v>
      </c>
      <c r="C59" s="1" t="s">
        <v>1544</v>
      </c>
      <c r="D59" s="1" t="s">
        <v>921</v>
      </c>
      <c r="E59" s="1"/>
    </row>
    <row r="60" spans="1:5" x14ac:dyDescent="0.25">
      <c r="A60" s="1" t="s">
        <v>1000</v>
      </c>
      <c r="B60" s="1" t="s">
        <v>760</v>
      </c>
      <c r="C60" s="1" t="s">
        <v>1551</v>
      </c>
      <c r="D60" s="1" t="s">
        <v>913</v>
      </c>
      <c r="E60" s="1"/>
    </row>
    <row r="61" spans="1:5" x14ac:dyDescent="0.25">
      <c r="A61" s="1" t="s">
        <v>148</v>
      </c>
      <c r="B61" s="1" t="s">
        <v>574</v>
      </c>
      <c r="C61" s="1" t="s">
        <v>1332</v>
      </c>
      <c r="D61" s="1" t="s">
        <v>68</v>
      </c>
      <c r="E61" s="1"/>
    </row>
    <row r="62" spans="1:5" x14ac:dyDescent="0.25">
      <c r="A62" s="1" t="s">
        <v>149</v>
      </c>
      <c r="B62" s="1" t="s">
        <v>574</v>
      </c>
      <c r="C62" s="1" t="s">
        <v>1332</v>
      </c>
      <c r="D62" s="1" t="s">
        <v>69</v>
      </c>
      <c r="E62" s="1"/>
    </row>
    <row r="63" spans="1:5" x14ac:dyDescent="0.25">
      <c r="A63" s="1" t="s">
        <v>1038</v>
      </c>
      <c r="B63" s="1" t="s">
        <v>574</v>
      </c>
      <c r="C63" s="1" t="s">
        <v>1332</v>
      </c>
      <c r="D63" s="1" t="s">
        <v>951</v>
      </c>
      <c r="E63" s="1"/>
    </row>
    <row r="64" spans="1:5" x14ac:dyDescent="0.25">
      <c r="A64" s="1" t="s">
        <v>138</v>
      </c>
      <c r="B64" s="1" t="s">
        <v>564</v>
      </c>
      <c r="C64" s="1" t="s">
        <v>1329</v>
      </c>
      <c r="D64" s="1" t="s">
        <v>58</v>
      </c>
      <c r="E64" s="1"/>
    </row>
    <row r="65" spans="1:5" x14ac:dyDescent="0.25">
      <c r="A65" s="1" t="s">
        <v>136</v>
      </c>
      <c r="B65" s="1" t="s">
        <v>564</v>
      </c>
      <c r="C65" s="1" t="s">
        <v>1329</v>
      </c>
      <c r="D65" s="1" t="s">
        <v>56</v>
      </c>
      <c r="E65" s="1"/>
    </row>
    <row r="66" spans="1:5" x14ac:dyDescent="0.25">
      <c r="A66" s="1" t="s">
        <v>139</v>
      </c>
      <c r="B66" s="1" t="s">
        <v>564</v>
      </c>
      <c r="C66" s="1" t="s">
        <v>1329</v>
      </c>
      <c r="D66" s="1" t="s">
        <v>59</v>
      </c>
      <c r="E66" s="1"/>
    </row>
    <row r="67" spans="1:5" x14ac:dyDescent="0.25">
      <c r="A67" s="1" t="s">
        <v>95</v>
      </c>
      <c r="B67" s="1" t="s">
        <v>761</v>
      </c>
      <c r="C67" s="1" t="s">
        <v>1327</v>
      </c>
      <c r="D67" s="1" t="s">
        <v>15</v>
      </c>
      <c r="E67" s="1"/>
    </row>
    <row r="68" spans="1:5" x14ac:dyDescent="0.25">
      <c r="A68" s="1" t="s">
        <v>158</v>
      </c>
      <c r="B68" s="1" t="s">
        <v>773</v>
      </c>
      <c r="C68" s="1" t="s">
        <v>1325</v>
      </c>
      <c r="D68" s="1" t="s">
        <v>78</v>
      </c>
      <c r="E68" s="1"/>
    </row>
    <row r="69" spans="1:5" x14ac:dyDescent="0.25">
      <c r="A69" s="1" t="s">
        <v>167</v>
      </c>
      <c r="B69" s="1" t="s">
        <v>761</v>
      </c>
      <c r="C69" s="1" t="s">
        <v>1327</v>
      </c>
      <c r="D69" s="1" t="s">
        <v>87</v>
      </c>
      <c r="E69" s="1"/>
    </row>
    <row r="70" spans="1:5" x14ac:dyDescent="0.25">
      <c r="A70" s="1" t="s">
        <v>120</v>
      </c>
      <c r="B70" s="1" t="s">
        <v>1229</v>
      </c>
      <c r="C70" s="1" t="s">
        <v>1322</v>
      </c>
      <c r="D70" s="1" t="s">
        <v>40</v>
      </c>
      <c r="E70" s="1"/>
    </row>
    <row r="71" spans="1:5" x14ac:dyDescent="0.25">
      <c r="A71" s="1" t="s">
        <v>1069</v>
      </c>
      <c r="B71" s="1" t="s">
        <v>756</v>
      </c>
      <c r="C71" s="1" t="s">
        <v>1547</v>
      </c>
      <c r="D71" s="1" t="s">
        <v>982</v>
      </c>
      <c r="E71" s="1"/>
    </row>
    <row r="72" spans="1:5" x14ac:dyDescent="0.25">
      <c r="A72" s="1" t="s">
        <v>1070</v>
      </c>
      <c r="B72" s="1" t="s">
        <v>756</v>
      </c>
      <c r="C72" s="1" t="s">
        <v>1547</v>
      </c>
      <c r="D72" s="1" t="s">
        <v>983</v>
      </c>
      <c r="E72" s="1"/>
    </row>
    <row r="73" spans="1:5" x14ac:dyDescent="0.25">
      <c r="A73" s="1" t="s">
        <v>1068</v>
      </c>
      <c r="B73" s="1" t="s">
        <v>756</v>
      </c>
      <c r="C73" s="1" t="s">
        <v>1547</v>
      </c>
      <c r="D73" s="1" t="s">
        <v>981</v>
      </c>
      <c r="E73" s="1"/>
    </row>
    <row r="74" spans="1:5" x14ac:dyDescent="0.25">
      <c r="A74" s="1" t="s">
        <v>161</v>
      </c>
      <c r="B74" s="1" t="s">
        <v>773</v>
      </c>
      <c r="C74" s="1" t="s">
        <v>1325</v>
      </c>
      <c r="D74" s="1" t="s">
        <v>81</v>
      </c>
      <c r="E74" s="1"/>
    </row>
    <row r="75" spans="1:5" x14ac:dyDescent="0.25">
      <c r="A75" s="1" t="s">
        <v>1033</v>
      </c>
      <c r="B75" s="1" t="s">
        <v>1306</v>
      </c>
      <c r="C75" s="1" t="s">
        <v>1541</v>
      </c>
      <c r="D75" s="1" t="s">
        <v>946</v>
      </c>
      <c r="E75" s="1"/>
    </row>
    <row r="76" spans="1:5" x14ac:dyDescent="0.25">
      <c r="A76" s="1" t="s">
        <v>1031</v>
      </c>
      <c r="B76" s="1" t="s">
        <v>1306</v>
      </c>
      <c r="C76" s="1" t="s">
        <v>1541</v>
      </c>
      <c r="D76" s="1" t="s">
        <v>944</v>
      </c>
      <c r="E76" s="1"/>
    </row>
    <row r="77" spans="1:5" x14ac:dyDescent="0.25">
      <c r="A77" s="1" t="s">
        <v>1010</v>
      </c>
      <c r="B77" s="1" t="s">
        <v>762</v>
      </c>
      <c r="C77" s="1" t="s">
        <v>1552</v>
      </c>
      <c r="D77" s="1" t="s">
        <v>923</v>
      </c>
      <c r="E77" s="1"/>
    </row>
    <row r="78" spans="1:5" x14ac:dyDescent="0.25">
      <c r="A78" s="1" t="s">
        <v>162</v>
      </c>
      <c r="B78" s="1" t="s">
        <v>771</v>
      </c>
      <c r="C78" s="1" t="s">
        <v>1333</v>
      </c>
      <c r="D78" s="1" t="s">
        <v>82</v>
      </c>
      <c r="E78" s="1"/>
    </row>
    <row r="79" spans="1:5" x14ac:dyDescent="0.25">
      <c r="A79" s="1" t="s">
        <v>116</v>
      </c>
      <c r="B79" s="1" t="s">
        <v>1229</v>
      </c>
      <c r="C79" s="1" t="s">
        <v>1322</v>
      </c>
      <c r="D79" s="1" t="s">
        <v>36</v>
      </c>
      <c r="E79" s="1"/>
    </row>
    <row r="80" spans="1:5" x14ac:dyDescent="0.25">
      <c r="A80" s="1" t="s">
        <v>1048</v>
      </c>
      <c r="B80" s="1" t="s">
        <v>753</v>
      </c>
      <c r="C80" s="1" t="s">
        <v>1543</v>
      </c>
      <c r="D80" s="1" t="s">
        <v>961</v>
      </c>
      <c r="E80" s="1"/>
    </row>
    <row r="81" spans="1:5" x14ac:dyDescent="0.25">
      <c r="A81" s="1" t="s">
        <v>151</v>
      </c>
      <c r="B81" s="1" t="s">
        <v>574</v>
      </c>
      <c r="C81" s="1" t="s">
        <v>1332</v>
      </c>
      <c r="D81" s="1" t="s">
        <v>71</v>
      </c>
      <c r="E81" s="1"/>
    </row>
    <row r="82" spans="1:5" x14ac:dyDescent="0.25">
      <c r="A82" s="1" t="s">
        <v>141</v>
      </c>
      <c r="B82" s="1" t="s">
        <v>564</v>
      </c>
      <c r="C82" s="1" t="s">
        <v>1329</v>
      </c>
      <c r="D82" s="1" t="s">
        <v>61</v>
      </c>
      <c r="E82" s="1"/>
    </row>
    <row r="83" spans="1:5" x14ac:dyDescent="0.25">
      <c r="A83" s="1" t="s">
        <v>163</v>
      </c>
      <c r="B83" s="1" t="s">
        <v>771</v>
      </c>
      <c r="C83" s="1" t="s">
        <v>1333</v>
      </c>
      <c r="D83" s="1" t="s">
        <v>83</v>
      </c>
      <c r="E83" s="1"/>
    </row>
    <row r="84" spans="1:5" x14ac:dyDescent="0.25">
      <c r="A84" s="1" t="s">
        <v>1081</v>
      </c>
      <c r="B84" s="1" t="s">
        <v>755</v>
      </c>
      <c r="C84" s="1" t="s">
        <v>1546</v>
      </c>
      <c r="D84" s="1" t="s">
        <v>994</v>
      </c>
      <c r="E84" s="1"/>
    </row>
    <row r="85" spans="1:5" x14ac:dyDescent="0.25">
      <c r="A85" s="1" t="s">
        <v>1046</v>
      </c>
      <c r="B85" s="1" t="s">
        <v>757</v>
      </c>
      <c r="C85" s="1" t="s">
        <v>1315</v>
      </c>
      <c r="D85" s="1" t="s">
        <v>959</v>
      </c>
      <c r="E85" s="1"/>
    </row>
    <row r="86" spans="1:5" x14ac:dyDescent="0.25">
      <c r="A86" s="1" t="s">
        <v>1074</v>
      </c>
      <c r="B86" s="1" t="s">
        <v>759</v>
      </c>
      <c r="C86" s="1" t="s">
        <v>1550</v>
      </c>
      <c r="D86" s="1" t="s">
        <v>987</v>
      </c>
      <c r="E86" s="1"/>
    </row>
    <row r="87" spans="1:5" x14ac:dyDescent="0.25">
      <c r="A87" s="1" t="s">
        <v>1064</v>
      </c>
      <c r="B87" s="1" t="s">
        <v>1227</v>
      </c>
      <c r="C87" s="1" t="s">
        <v>1548</v>
      </c>
      <c r="D87" s="1" t="s">
        <v>977</v>
      </c>
      <c r="E87" s="1"/>
    </row>
    <row r="88" spans="1:5" x14ac:dyDescent="0.25">
      <c r="A88" s="1" t="s">
        <v>101</v>
      </c>
      <c r="B88" s="1" t="s">
        <v>765</v>
      </c>
      <c r="C88" s="1" t="s">
        <v>1319</v>
      </c>
      <c r="D88" s="1" t="s">
        <v>21</v>
      </c>
      <c r="E88" s="1"/>
    </row>
    <row r="89" spans="1:5" x14ac:dyDescent="0.25">
      <c r="A89" s="1" t="s">
        <v>1021</v>
      </c>
      <c r="B89" s="1" t="s">
        <v>1308</v>
      </c>
      <c r="C89" s="1" t="s">
        <v>1556</v>
      </c>
      <c r="D89" s="1" t="s">
        <v>934</v>
      </c>
      <c r="E89" s="1"/>
    </row>
    <row r="90" spans="1:5" x14ac:dyDescent="0.25">
      <c r="A90" s="1" t="s">
        <v>112</v>
      </c>
      <c r="B90" s="1" t="s">
        <v>5</v>
      </c>
      <c r="C90" s="1" t="s">
        <v>1328</v>
      </c>
      <c r="D90" s="1" t="s">
        <v>32</v>
      </c>
      <c r="E90" s="1"/>
    </row>
    <row r="91" spans="1:5" x14ac:dyDescent="0.25">
      <c r="A91" s="1" t="s">
        <v>1037</v>
      </c>
      <c r="B91" s="1" t="s">
        <v>1311</v>
      </c>
      <c r="C91" s="1" t="s">
        <v>1561</v>
      </c>
      <c r="D91" s="1" t="s">
        <v>950</v>
      </c>
      <c r="E91" s="1"/>
    </row>
    <row r="92" spans="1:5" x14ac:dyDescent="0.25">
      <c r="A92" s="1" t="s">
        <v>1052</v>
      </c>
      <c r="B92" s="1" t="s">
        <v>1305</v>
      </c>
      <c r="C92" s="1" t="s">
        <v>1534</v>
      </c>
      <c r="D92" s="1" t="s">
        <v>965</v>
      </c>
      <c r="E92" s="1"/>
    </row>
    <row r="93" spans="1:5" x14ac:dyDescent="0.25">
      <c r="A93" s="1" t="s">
        <v>1024</v>
      </c>
      <c r="B93" s="1" t="s">
        <v>1308</v>
      </c>
      <c r="C93" s="1" t="s">
        <v>1556</v>
      </c>
      <c r="D93" s="1" t="s">
        <v>937</v>
      </c>
      <c r="E93" s="1"/>
    </row>
    <row r="94" spans="1:5" x14ac:dyDescent="0.25">
      <c r="A94" s="1" t="s">
        <v>121</v>
      </c>
      <c r="B94" s="1" t="s">
        <v>1229</v>
      </c>
      <c r="C94" s="1" t="s">
        <v>1322</v>
      </c>
      <c r="D94" s="1" t="s">
        <v>41</v>
      </c>
      <c r="E94" s="1"/>
    </row>
    <row r="95" spans="1:5" x14ac:dyDescent="0.25">
      <c r="A95" s="1" t="s">
        <v>1079</v>
      </c>
      <c r="B95" s="1" t="s">
        <v>769</v>
      </c>
      <c r="C95" s="1" t="s">
        <v>1559</v>
      </c>
      <c r="D95" s="1" t="s">
        <v>992</v>
      </c>
      <c r="E95" s="1"/>
    </row>
    <row r="96" spans="1:5" x14ac:dyDescent="0.25">
      <c r="A96" s="1" t="s">
        <v>1015</v>
      </c>
      <c r="B96" s="1" t="s">
        <v>750</v>
      </c>
      <c r="C96" s="1" t="s">
        <v>1539</v>
      </c>
      <c r="D96" s="1" t="s">
        <v>928</v>
      </c>
      <c r="E96" s="1"/>
    </row>
    <row r="97" spans="1:5" x14ac:dyDescent="0.25">
      <c r="A97" s="1" t="s">
        <v>1059</v>
      </c>
      <c r="B97" s="1" t="s">
        <v>758</v>
      </c>
      <c r="C97" s="1" t="s">
        <v>1549</v>
      </c>
      <c r="D97" s="1" t="s">
        <v>972</v>
      </c>
      <c r="E97" s="1"/>
    </row>
    <row r="98" spans="1:5" x14ac:dyDescent="0.25">
      <c r="A98" s="1" t="s">
        <v>1078</v>
      </c>
      <c r="B98" s="1" t="s">
        <v>769</v>
      </c>
      <c r="C98" s="1" t="s">
        <v>1559</v>
      </c>
      <c r="D98" s="1" t="s">
        <v>991</v>
      </c>
      <c r="E98" s="1"/>
    </row>
    <row r="99" spans="1:5" x14ac:dyDescent="0.25">
      <c r="A99" s="1" t="s">
        <v>1061</v>
      </c>
      <c r="B99" s="1" t="s">
        <v>758</v>
      </c>
      <c r="C99" s="1" t="s">
        <v>1549</v>
      </c>
      <c r="D99" s="1" t="s">
        <v>974</v>
      </c>
      <c r="E99" s="1"/>
    </row>
    <row r="100" spans="1:5" x14ac:dyDescent="0.25">
      <c r="A100" s="1" t="s">
        <v>1060</v>
      </c>
      <c r="B100" s="1" t="s">
        <v>758</v>
      </c>
      <c r="C100" s="1" t="s">
        <v>1549</v>
      </c>
      <c r="D100" s="1" t="s">
        <v>973</v>
      </c>
      <c r="E100" s="1"/>
    </row>
    <row r="101" spans="1:5" x14ac:dyDescent="0.25">
      <c r="A101" s="1" t="s">
        <v>1049</v>
      </c>
      <c r="B101" s="1" t="s">
        <v>764</v>
      </c>
      <c r="C101" s="1" t="s">
        <v>1555</v>
      </c>
      <c r="D101" s="1" t="s">
        <v>962</v>
      </c>
      <c r="E101" s="1"/>
    </row>
    <row r="102" spans="1:5" x14ac:dyDescent="0.25">
      <c r="A102" s="1" t="s">
        <v>1050</v>
      </c>
      <c r="B102" s="1" t="s">
        <v>764</v>
      </c>
      <c r="C102" s="1" t="s">
        <v>1555</v>
      </c>
      <c r="D102" s="1" t="s">
        <v>963</v>
      </c>
      <c r="E102" s="1"/>
    </row>
    <row r="103" spans="1:5" x14ac:dyDescent="0.25">
      <c r="A103" s="1" t="s">
        <v>102</v>
      </c>
      <c r="B103" s="1" t="s">
        <v>1222</v>
      </c>
      <c r="C103" s="1" t="s">
        <v>1326</v>
      </c>
      <c r="D103" s="1" t="s">
        <v>22</v>
      </c>
      <c r="E103" s="1"/>
    </row>
    <row r="104" spans="1:5" x14ac:dyDescent="0.25">
      <c r="A104" s="1" t="s">
        <v>1003</v>
      </c>
      <c r="B104" s="1" t="s">
        <v>763</v>
      </c>
      <c r="C104" s="1" t="s">
        <v>1554</v>
      </c>
      <c r="D104" s="1" t="s">
        <v>916</v>
      </c>
      <c r="E104" s="1"/>
    </row>
    <row r="105" spans="1:5" x14ac:dyDescent="0.25">
      <c r="A105" s="1" t="s">
        <v>1076</v>
      </c>
      <c r="B105" s="1" t="s">
        <v>1228</v>
      </c>
      <c r="C105" s="1" t="s">
        <v>1553</v>
      </c>
      <c r="D105" s="1" t="s">
        <v>989</v>
      </c>
      <c r="E105" s="1"/>
    </row>
    <row r="106" spans="1:5" x14ac:dyDescent="0.25">
      <c r="A106" s="1" t="s">
        <v>1027</v>
      </c>
      <c r="B106" s="1" t="s">
        <v>1309</v>
      </c>
      <c r="C106" s="1" t="s">
        <v>1557</v>
      </c>
      <c r="D106" s="1" t="s">
        <v>940</v>
      </c>
      <c r="E106" s="1"/>
    </row>
    <row r="107" spans="1:5" x14ac:dyDescent="0.25">
      <c r="A107" s="1" t="s">
        <v>1002</v>
      </c>
      <c r="B107" s="1" t="s">
        <v>763</v>
      </c>
      <c r="C107" s="1" t="s">
        <v>1554</v>
      </c>
      <c r="D107" s="1" t="s">
        <v>915</v>
      </c>
      <c r="E107" s="1"/>
    </row>
    <row r="108" spans="1:5" x14ac:dyDescent="0.25">
      <c r="A108" s="1" t="s">
        <v>1058</v>
      </c>
      <c r="B108" s="1" t="s">
        <v>1226</v>
      </c>
      <c r="C108" s="1" t="s">
        <v>1537</v>
      </c>
      <c r="D108" s="1" t="s">
        <v>971</v>
      </c>
      <c r="E108" s="1"/>
    </row>
    <row r="109" spans="1:5" x14ac:dyDescent="0.25">
      <c r="A109" s="1" t="s">
        <v>1035</v>
      </c>
      <c r="B109" s="1" t="s">
        <v>1307</v>
      </c>
      <c r="C109" s="1" t="s">
        <v>1545</v>
      </c>
      <c r="D109" s="1" t="s">
        <v>948</v>
      </c>
      <c r="E109" s="1"/>
    </row>
    <row r="110" spans="1:5" x14ac:dyDescent="0.25">
      <c r="A110" s="1" t="s">
        <v>1063</v>
      </c>
      <c r="B110" s="1" t="s">
        <v>1227</v>
      </c>
      <c r="C110" s="1" t="s">
        <v>1548</v>
      </c>
      <c r="D110" s="1" t="s">
        <v>976</v>
      </c>
      <c r="E110" s="1"/>
    </row>
    <row r="111" spans="1:5" x14ac:dyDescent="0.25">
      <c r="A111" s="1" t="s">
        <v>1022</v>
      </c>
      <c r="B111" s="1" t="s">
        <v>1309</v>
      </c>
      <c r="C111" s="1" t="s">
        <v>1557</v>
      </c>
      <c r="D111" s="1" t="s">
        <v>935</v>
      </c>
      <c r="E111" s="1"/>
    </row>
    <row r="112" spans="1:5" x14ac:dyDescent="0.25">
      <c r="A112" s="1" t="s">
        <v>1023</v>
      </c>
      <c r="B112" s="1" t="s">
        <v>1308</v>
      </c>
      <c r="C112" s="1" t="s">
        <v>1556</v>
      </c>
      <c r="D112" s="1" t="s">
        <v>936</v>
      </c>
      <c r="E112" s="1"/>
    </row>
    <row r="113" spans="1:5" x14ac:dyDescent="0.25">
      <c r="A113" s="1" t="s">
        <v>155</v>
      </c>
      <c r="B113" s="1" t="s">
        <v>523</v>
      </c>
      <c r="C113" s="1" t="s">
        <v>1323</v>
      </c>
      <c r="D113" s="1" t="s">
        <v>75</v>
      </c>
      <c r="E113" s="1"/>
    </row>
    <row r="114" spans="1:5" x14ac:dyDescent="0.25">
      <c r="A114" s="1" t="s">
        <v>166</v>
      </c>
      <c r="B114" s="1" t="s">
        <v>761</v>
      </c>
      <c r="C114" s="1" t="s">
        <v>1327</v>
      </c>
      <c r="D114" s="1" t="s">
        <v>86</v>
      </c>
      <c r="E114" s="1"/>
    </row>
    <row r="115" spans="1:5" x14ac:dyDescent="0.25">
      <c r="A115" s="1" t="s">
        <v>119</v>
      </c>
      <c r="B115" s="1" t="s">
        <v>1229</v>
      </c>
      <c r="C115" s="1" t="s">
        <v>1322</v>
      </c>
      <c r="D115" s="1" t="s">
        <v>39</v>
      </c>
      <c r="E115" s="1"/>
    </row>
    <row r="116" spans="1:5" x14ac:dyDescent="0.25">
      <c r="A116" s="1" t="s">
        <v>90</v>
      </c>
      <c r="B116" s="1" t="s">
        <v>761</v>
      </c>
      <c r="C116" s="1" t="s">
        <v>1327</v>
      </c>
      <c r="D116" s="1" t="s">
        <v>10</v>
      </c>
      <c r="E116" s="1"/>
    </row>
    <row r="117" spans="1:5" x14ac:dyDescent="0.25">
      <c r="A117" s="1" t="s">
        <v>1028</v>
      </c>
      <c r="B117" s="1" t="s">
        <v>1306</v>
      </c>
      <c r="C117" s="1" t="s">
        <v>1541</v>
      </c>
      <c r="D117" s="1" t="s">
        <v>941</v>
      </c>
      <c r="E117" s="1"/>
    </row>
    <row r="118" spans="1:5" x14ac:dyDescent="0.25">
      <c r="A118" s="1" t="s">
        <v>130</v>
      </c>
      <c r="B118" s="1" t="s">
        <v>766</v>
      </c>
      <c r="C118" s="1" t="s">
        <v>1320</v>
      </c>
      <c r="D118" s="1" t="s">
        <v>50</v>
      </c>
      <c r="E118" s="1"/>
    </row>
    <row r="119" spans="1:5" x14ac:dyDescent="0.25">
      <c r="A119" s="1" t="s">
        <v>96</v>
      </c>
      <c r="B119" s="1" t="s">
        <v>766</v>
      </c>
      <c r="C119" s="1" t="s">
        <v>1320</v>
      </c>
      <c r="D119" s="1" t="s">
        <v>16</v>
      </c>
      <c r="E119" s="1"/>
    </row>
    <row r="120" spans="1:5" x14ac:dyDescent="0.25">
      <c r="A120" s="1" t="s">
        <v>98</v>
      </c>
      <c r="B120" s="1" t="s">
        <v>768</v>
      </c>
      <c r="C120" s="1" t="s">
        <v>1321</v>
      </c>
      <c r="D120" s="1" t="s">
        <v>18</v>
      </c>
      <c r="E120" s="1"/>
    </row>
    <row r="121" spans="1:5" x14ac:dyDescent="0.25">
      <c r="A121" s="1" t="s">
        <v>114</v>
      </c>
      <c r="B121" s="1" t="s">
        <v>766</v>
      </c>
      <c r="C121" s="1" t="s">
        <v>1320</v>
      </c>
      <c r="D121" s="1" t="s">
        <v>34</v>
      </c>
      <c r="E121" s="1"/>
    </row>
    <row r="122" spans="1:5" x14ac:dyDescent="0.25">
      <c r="A122" s="1" t="s">
        <v>1173</v>
      </c>
      <c r="B122" s="1" t="s">
        <v>766</v>
      </c>
      <c r="C122" s="1" t="s">
        <v>1320</v>
      </c>
      <c r="D122" s="1" t="s">
        <v>1299</v>
      </c>
      <c r="E122" s="1"/>
    </row>
    <row r="123" spans="1:5" x14ac:dyDescent="0.25">
      <c r="A123" s="1" t="s">
        <v>99</v>
      </c>
      <c r="B123" s="1" t="s">
        <v>768</v>
      </c>
      <c r="C123" s="1" t="s">
        <v>1321</v>
      </c>
      <c r="D123" s="1" t="s">
        <v>19</v>
      </c>
      <c r="E123" s="1"/>
    </row>
    <row r="124" spans="1:5" x14ac:dyDescent="0.25">
      <c r="A124" s="1" t="s">
        <v>1053</v>
      </c>
      <c r="B124" s="1" t="s">
        <v>1303</v>
      </c>
      <c r="C124" s="1" t="s">
        <v>1558</v>
      </c>
      <c r="D124" s="1" t="s">
        <v>966</v>
      </c>
      <c r="E124" s="1"/>
    </row>
    <row r="125" spans="1:5" x14ac:dyDescent="0.25">
      <c r="A125" s="1" t="s">
        <v>97</v>
      </c>
      <c r="B125" s="1" t="s">
        <v>768</v>
      </c>
      <c r="C125" s="1" t="s">
        <v>1321</v>
      </c>
      <c r="D125" s="1" t="s">
        <v>17</v>
      </c>
      <c r="E125" s="1"/>
    </row>
    <row r="126" spans="1:5" x14ac:dyDescent="0.25">
      <c r="A126" s="1" t="s">
        <v>143</v>
      </c>
      <c r="B126" s="1" t="s">
        <v>524</v>
      </c>
      <c r="C126" s="1" t="s">
        <v>1324</v>
      </c>
      <c r="D126" s="1" t="s">
        <v>63</v>
      </c>
      <c r="E126" s="1"/>
    </row>
    <row r="127" spans="1:5" x14ac:dyDescent="0.25">
      <c r="A127" s="1" t="s">
        <v>1004</v>
      </c>
      <c r="B127" s="1" t="s">
        <v>763</v>
      </c>
      <c r="C127" s="1" t="s">
        <v>1554</v>
      </c>
      <c r="D127" s="1" t="s">
        <v>917</v>
      </c>
      <c r="E127" s="1"/>
    </row>
    <row r="128" spans="1:5" x14ac:dyDescent="0.25">
      <c r="A128" s="1" t="s">
        <v>1034</v>
      </c>
      <c r="B128" s="1" t="s">
        <v>1307</v>
      </c>
      <c r="C128" s="1" t="s">
        <v>1545</v>
      </c>
      <c r="D128" s="1" t="s">
        <v>947</v>
      </c>
      <c r="E128" s="1"/>
    </row>
    <row r="129" spans="1:5" x14ac:dyDescent="0.25">
      <c r="A129" s="1" t="s">
        <v>1082</v>
      </c>
      <c r="B129" s="1" t="s">
        <v>755</v>
      </c>
      <c r="C129" s="1" t="s">
        <v>1546</v>
      </c>
      <c r="D129" s="1" t="s">
        <v>995</v>
      </c>
      <c r="E129" s="1"/>
    </row>
    <row r="130" spans="1:5" x14ac:dyDescent="0.25">
      <c r="A130" s="1" t="s">
        <v>1072</v>
      </c>
      <c r="B130" s="1" t="s">
        <v>747</v>
      </c>
      <c r="C130" s="1" t="s">
        <v>1535</v>
      </c>
      <c r="D130" s="11" t="s">
        <v>985</v>
      </c>
    </row>
    <row r="131" spans="1:5" x14ac:dyDescent="0.25">
      <c r="A131" s="1" t="s">
        <v>1016</v>
      </c>
      <c r="B131" s="1" t="s">
        <v>750</v>
      </c>
      <c r="C131" s="1" t="s">
        <v>1539</v>
      </c>
      <c r="D131" s="11" t="s">
        <v>929</v>
      </c>
    </row>
    <row r="132" spans="1:5" x14ac:dyDescent="0.25">
      <c r="A132" s="1" t="s">
        <v>1047</v>
      </c>
      <c r="B132" s="1" t="s">
        <v>753</v>
      </c>
      <c r="C132" s="1" t="s">
        <v>1543</v>
      </c>
      <c r="D132" s="11" t="s">
        <v>960</v>
      </c>
    </row>
    <row r="133" spans="1:5" x14ac:dyDescent="0.25">
      <c r="A133" s="1" t="s">
        <v>1043</v>
      </c>
      <c r="B133" s="1" t="s">
        <v>770</v>
      </c>
      <c r="C133" s="1" t="s">
        <v>1316</v>
      </c>
      <c r="D133" s="11" t="s">
        <v>956</v>
      </c>
    </row>
    <row r="134" spans="1:5" x14ac:dyDescent="0.25">
      <c r="A134" s="1" t="s">
        <v>1057</v>
      </c>
      <c r="B134" s="1" t="s">
        <v>1226</v>
      </c>
      <c r="C134" s="1" t="s">
        <v>1537</v>
      </c>
      <c r="D134" s="11" t="s">
        <v>970</v>
      </c>
    </row>
    <row r="135" spans="1:5" x14ac:dyDescent="0.25">
      <c r="A135" s="1" t="s">
        <v>1030</v>
      </c>
      <c r="B135" s="1" t="s">
        <v>1306</v>
      </c>
      <c r="C135" s="1" t="s">
        <v>1541</v>
      </c>
      <c r="D135" s="11" t="s">
        <v>943</v>
      </c>
    </row>
    <row r="136" spans="1:5" x14ac:dyDescent="0.25">
      <c r="A136" s="1" t="s">
        <v>160</v>
      </c>
      <c r="B136" s="1" t="s">
        <v>773</v>
      </c>
      <c r="C136" s="1" t="s">
        <v>1325</v>
      </c>
      <c r="D136" s="11" t="s">
        <v>80</v>
      </c>
    </row>
    <row r="137" spans="1:5" x14ac:dyDescent="0.25">
      <c r="A137" s="1" t="s">
        <v>91</v>
      </c>
      <c r="B137" s="1" t="s">
        <v>761</v>
      </c>
      <c r="C137" s="1" t="s">
        <v>1327</v>
      </c>
      <c r="D137" s="11" t="s">
        <v>11</v>
      </c>
    </row>
    <row r="138" spans="1:5" x14ac:dyDescent="0.25">
      <c r="A138" s="1" t="s">
        <v>117</v>
      </c>
      <c r="B138" s="1" t="s">
        <v>1229</v>
      </c>
      <c r="C138" s="1" t="s">
        <v>1322</v>
      </c>
      <c r="D138" s="11" t="s">
        <v>37</v>
      </c>
    </row>
    <row r="139" spans="1:5" x14ac:dyDescent="0.25">
      <c r="A139" s="1" t="s">
        <v>134</v>
      </c>
      <c r="B139" s="1" t="s">
        <v>774</v>
      </c>
      <c r="C139" s="1" t="s">
        <v>1331</v>
      </c>
      <c r="D139" s="11" t="s">
        <v>54</v>
      </c>
    </row>
    <row r="140" spans="1:5" x14ac:dyDescent="0.25">
      <c r="A140" s="1" t="s">
        <v>103</v>
      </c>
      <c r="B140" s="1" t="s">
        <v>1222</v>
      </c>
      <c r="C140" s="1" t="s">
        <v>1326</v>
      </c>
      <c r="D140" s="11" t="s">
        <v>23</v>
      </c>
    </row>
    <row r="141" spans="1:5" x14ac:dyDescent="0.25">
      <c r="A141" s="1" t="s">
        <v>1014</v>
      </c>
      <c r="B141" s="1" t="s">
        <v>750</v>
      </c>
      <c r="C141" s="1" t="s">
        <v>1539</v>
      </c>
      <c r="D141" s="11" t="s">
        <v>927</v>
      </c>
    </row>
    <row r="142" spans="1:5" x14ac:dyDescent="0.25">
      <c r="A142" s="1" t="s">
        <v>154</v>
      </c>
      <c r="B142" s="1" t="s">
        <v>523</v>
      </c>
      <c r="C142" s="1" t="s">
        <v>1323</v>
      </c>
      <c r="D142" s="11" t="s">
        <v>74</v>
      </c>
    </row>
    <row r="143" spans="1:5" x14ac:dyDescent="0.25">
      <c r="A143" s="1" t="s">
        <v>152</v>
      </c>
      <c r="B143" s="1" t="s">
        <v>523</v>
      </c>
      <c r="C143" s="1" t="s">
        <v>1323</v>
      </c>
      <c r="D143" s="11" t="s">
        <v>72</v>
      </c>
    </row>
    <row r="144" spans="1:5" x14ac:dyDescent="0.25">
      <c r="A144" s="1" t="s">
        <v>150</v>
      </c>
      <c r="B144" s="1" t="s">
        <v>574</v>
      </c>
      <c r="C144" s="1" t="s">
        <v>1332</v>
      </c>
      <c r="D144" s="11" t="s">
        <v>70</v>
      </c>
    </row>
    <row r="145" spans="1:4" x14ac:dyDescent="0.25">
      <c r="A145" s="1" t="s">
        <v>140</v>
      </c>
      <c r="B145" s="1" t="s">
        <v>564</v>
      </c>
      <c r="C145" s="1" t="s">
        <v>1329</v>
      </c>
      <c r="D145" s="11" t="s">
        <v>60</v>
      </c>
    </row>
    <row r="146" spans="1:4" x14ac:dyDescent="0.25">
      <c r="A146" s="1" t="s">
        <v>1175</v>
      </c>
      <c r="B146" s="1" t="s">
        <v>1310</v>
      </c>
      <c r="C146" s="1" t="s">
        <v>1560</v>
      </c>
      <c r="D146" s="11" t="s">
        <v>1301</v>
      </c>
    </row>
    <row r="147" spans="1:4" x14ac:dyDescent="0.25">
      <c r="A147" s="1" t="s">
        <v>1045</v>
      </c>
      <c r="B147" s="1" t="s">
        <v>757</v>
      </c>
      <c r="C147" s="1" t="s">
        <v>1315</v>
      </c>
      <c r="D147" s="11" t="s">
        <v>958</v>
      </c>
    </row>
    <row r="148" spans="1:4" x14ac:dyDescent="0.25">
      <c r="A148" s="1" t="s">
        <v>127</v>
      </c>
      <c r="B148" s="1" t="s">
        <v>5</v>
      </c>
      <c r="C148" s="1" t="s">
        <v>1328</v>
      </c>
      <c r="D148" s="11" t="s">
        <v>47</v>
      </c>
    </row>
    <row r="149" spans="1:4" x14ac:dyDescent="0.25">
      <c r="A149" s="1" t="s">
        <v>1013</v>
      </c>
      <c r="B149" s="1" t="s">
        <v>762</v>
      </c>
      <c r="C149" s="1" t="s">
        <v>1552</v>
      </c>
      <c r="D149" s="11" t="s">
        <v>926</v>
      </c>
    </row>
    <row r="150" spans="1:4" x14ac:dyDescent="0.25">
      <c r="A150" s="1" t="s">
        <v>1012</v>
      </c>
      <c r="B150" s="1" t="s">
        <v>762</v>
      </c>
      <c r="C150" s="1" t="s">
        <v>1552</v>
      </c>
      <c r="D150" s="11" t="s">
        <v>925</v>
      </c>
    </row>
    <row r="151" spans="1:4" x14ac:dyDescent="0.25">
      <c r="A151" s="1" t="s">
        <v>126</v>
      </c>
      <c r="B151" s="1" t="s">
        <v>5</v>
      </c>
      <c r="C151" s="1" t="s">
        <v>1328</v>
      </c>
      <c r="D151" s="11" t="s">
        <v>46</v>
      </c>
    </row>
    <row r="152" spans="1:4" x14ac:dyDescent="0.25">
      <c r="A152" s="1" t="s">
        <v>1032</v>
      </c>
      <c r="B152" s="1" t="s">
        <v>1306</v>
      </c>
      <c r="C152" s="1" t="s">
        <v>1541</v>
      </c>
      <c r="D152" s="11" t="s">
        <v>945</v>
      </c>
    </row>
    <row r="153" spans="1:4" x14ac:dyDescent="0.25">
      <c r="A153" s="1" t="s">
        <v>1044</v>
      </c>
      <c r="B153" s="1" t="s">
        <v>770</v>
      </c>
      <c r="C153" s="1" t="s">
        <v>1316</v>
      </c>
      <c r="D153" s="11" t="s">
        <v>957</v>
      </c>
    </row>
    <row r="154" spans="1:4" x14ac:dyDescent="0.25">
      <c r="A154" s="1" t="s">
        <v>1042</v>
      </c>
      <c r="B154" s="1" t="s">
        <v>770</v>
      </c>
      <c r="C154" s="1" t="s">
        <v>1316</v>
      </c>
      <c r="D154" s="11" t="s">
        <v>955</v>
      </c>
    </row>
    <row r="155" spans="1:4" x14ac:dyDescent="0.25">
      <c r="A155" s="1" t="s">
        <v>129</v>
      </c>
      <c r="B155" s="1" t="s">
        <v>766</v>
      </c>
      <c r="C155" s="1" t="s">
        <v>1320</v>
      </c>
      <c r="D155" s="11" t="s">
        <v>49</v>
      </c>
    </row>
    <row r="156" spans="1:4" x14ac:dyDescent="0.25">
      <c r="A156" s="1" t="s">
        <v>142</v>
      </c>
      <c r="B156" s="1" t="s">
        <v>524</v>
      </c>
      <c r="C156" s="1" t="s">
        <v>1324</v>
      </c>
      <c r="D156" s="11" t="s">
        <v>62</v>
      </c>
    </row>
    <row r="157" spans="1:4" x14ac:dyDescent="0.25">
      <c r="A157" s="1" t="s">
        <v>157</v>
      </c>
      <c r="B157" s="1" t="s">
        <v>773</v>
      </c>
      <c r="C157" s="1" t="s">
        <v>1325</v>
      </c>
      <c r="D157" s="11" t="s">
        <v>77</v>
      </c>
    </row>
    <row r="158" spans="1:4" x14ac:dyDescent="0.25">
      <c r="A158" s="1" t="s">
        <v>165</v>
      </c>
      <c r="B158" s="1" t="s">
        <v>761</v>
      </c>
      <c r="C158" s="1" t="s">
        <v>1327</v>
      </c>
      <c r="D158" s="11" t="s">
        <v>85</v>
      </c>
    </row>
    <row r="159" spans="1:4" x14ac:dyDescent="0.25">
      <c r="A159" s="1" t="s">
        <v>1029</v>
      </c>
      <c r="B159" s="1" t="s">
        <v>1306</v>
      </c>
      <c r="C159" s="1" t="s">
        <v>1541</v>
      </c>
      <c r="D159" s="11" t="s">
        <v>942</v>
      </c>
    </row>
    <row r="160" spans="1:4" x14ac:dyDescent="0.25">
      <c r="A160" s="1" t="s">
        <v>145</v>
      </c>
      <c r="B160" s="1" t="s">
        <v>524</v>
      </c>
      <c r="C160" s="1" t="s">
        <v>1324</v>
      </c>
      <c r="D160" s="11" t="s">
        <v>65</v>
      </c>
    </row>
    <row r="161" spans="1:4" x14ac:dyDescent="0.25">
      <c r="A161" s="1" t="s">
        <v>131</v>
      </c>
      <c r="B161" s="1" t="s">
        <v>771</v>
      </c>
      <c r="C161" s="1" t="s">
        <v>1333</v>
      </c>
      <c r="D161" s="11" t="s">
        <v>51</v>
      </c>
    </row>
    <row r="162" spans="1:4" x14ac:dyDescent="0.25">
      <c r="A162" s="1" t="s">
        <v>100</v>
      </c>
      <c r="B162" s="1" t="s">
        <v>1222</v>
      </c>
      <c r="C162" s="1" t="s">
        <v>1326</v>
      </c>
      <c r="D162" s="11" t="s">
        <v>20</v>
      </c>
    </row>
    <row r="163" spans="1:4" x14ac:dyDescent="0.25">
      <c r="A163" s="1" t="s">
        <v>132</v>
      </c>
      <c r="B163" s="1" t="s">
        <v>771</v>
      </c>
      <c r="C163" s="1" t="s">
        <v>1333</v>
      </c>
      <c r="D163" s="11" t="s">
        <v>52</v>
      </c>
    </row>
    <row r="164" spans="1:4" x14ac:dyDescent="0.25">
      <c r="A164" s="1" t="s">
        <v>153</v>
      </c>
      <c r="B164" s="1" t="s">
        <v>523</v>
      </c>
      <c r="C164" s="1" t="s">
        <v>1323</v>
      </c>
      <c r="D164" s="11" t="s">
        <v>73</v>
      </c>
    </row>
    <row r="165" spans="1:4" x14ac:dyDescent="0.25">
      <c r="A165" s="1" t="s">
        <v>133</v>
      </c>
      <c r="B165" s="1" t="s">
        <v>771</v>
      </c>
      <c r="C165" s="1" t="s">
        <v>1333</v>
      </c>
      <c r="D165" s="11" t="s">
        <v>53</v>
      </c>
    </row>
    <row r="166" spans="1:4" x14ac:dyDescent="0.25">
      <c r="A166" s="1" t="s">
        <v>144</v>
      </c>
      <c r="B166" s="1" t="s">
        <v>524</v>
      </c>
      <c r="C166" s="1" t="s">
        <v>1324</v>
      </c>
      <c r="D166" s="11" t="s">
        <v>64</v>
      </c>
    </row>
    <row r="167" spans="1:4" x14ac:dyDescent="0.25">
      <c r="A167" s="1" t="s">
        <v>1075</v>
      </c>
      <c r="B167" s="1" t="s">
        <v>759</v>
      </c>
      <c r="C167" s="1" t="s">
        <v>1550</v>
      </c>
      <c r="D167" s="11" t="s">
        <v>988</v>
      </c>
    </row>
    <row r="168" spans="1:4" x14ac:dyDescent="0.25">
      <c r="A168" s="1" t="s">
        <v>1017</v>
      </c>
      <c r="B168" s="1" t="s">
        <v>767</v>
      </c>
      <c r="C168" s="1" t="s">
        <v>1314</v>
      </c>
      <c r="D168" s="11" t="s">
        <v>930</v>
      </c>
    </row>
    <row r="169" spans="1:4" x14ac:dyDescent="0.25">
      <c r="A169" s="1" t="s">
        <v>156</v>
      </c>
      <c r="B169" s="1" t="s">
        <v>773</v>
      </c>
      <c r="C169" s="1" t="s">
        <v>1325</v>
      </c>
      <c r="D169" s="11" t="s">
        <v>76</v>
      </c>
    </row>
    <row r="170" spans="1:4" x14ac:dyDescent="0.25">
      <c r="A170" s="1" t="s">
        <v>1054</v>
      </c>
      <c r="B170" s="1" t="s">
        <v>1303</v>
      </c>
      <c r="C170" s="1" t="s">
        <v>1558</v>
      </c>
      <c r="D170" s="11" t="s">
        <v>967</v>
      </c>
    </row>
    <row r="171" spans="1:4" x14ac:dyDescent="0.25">
      <c r="A171" s="1" t="s">
        <v>1020</v>
      </c>
      <c r="B171" s="1" t="s">
        <v>752</v>
      </c>
      <c r="C171" s="1" t="s">
        <v>1542</v>
      </c>
      <c r="D171" s="11" t="s">
        <v>933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Principes</vt:lpstr>
      <vt:lpstr>Functies</vt:lpstr>
      <vt:lpstr>Proces</vt:lpstr>
      <vt:lpstr>Informatie</vt:lpstr>
      <vt:lpstr>App.Functies</vt:lpstr>
      <vt:lpstr>BA x IO</vt:lpstr>
      <vt:lpstr>IO x ZIB</vt:lpstr>
      <vt:lpstr>_IO</vt:lpstr>
      <vt:lpstr>_BA</vt:lpstr>
      <vt:lpstr>'BA x IO'!BA_x_IO</vt:lpstr>
      <vt:lpstr>'IO x ZIB'!IOxZIB</vt:lpstr>
    </vt:vector>
  </TitlesOfParts>
  <Company>Universitair Medisch Centrum Groningen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MvdZ</dc:creator>
  <cp:lastModifiedBy>Zel, M van der</cp:lastModifiedBy>
  <dcterms:created xsi:type="dcterms:W3CDTF">2017-05-03T09:49:36Z</dcterms:created>
  <dcterms:modified xsi:type="dcterms:W3CDTF">2017-12-15T16:49:07Z</dcterms:modified>
</cp:coreProperties>
</file>