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_rels/workbook.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styles.xml" ContentType="application/vnd.openxmlformats-officedocument.spreadsheetml.styles+xml"/>
  <Override PartName="/xl/theme/theme1.xml" ContentType="application/vnd.openxmlformats-officedocument.theme+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Principes" sheetId="1" state="visible" r:id="rId3"/>
    <sheet name="Functies" sheetId="2" state="visible" r:id="rId4"/>
    <sheet name="Proces" sheetId="3" state="visible" r:id="rId5"/>
    <sheet name="Informatie" sheetId="4" state="visible" r:id="rId6"/>
    <sheet name="App.Functies" sheetId="5" state="visible" r:id="rId7"/>
    <sheet name="BA x IO" sheetId="6" state="visible" r:id="rId8"/>
    <sheet name="IO x ZIB" sheetId="7" state="visible" r:id="rId9"/>
    <sheet name="_IO" sheetId="8" state="visible" r:id="rId10"/>
    <sheet name="_BA" sheetId="9" state="visible" r:id="rId11"/>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<sst xmlns="http://schemas.openxmlformats.org/spreadsheetml/2006/main" count="7225" uniqueCount="2202">
  <si>
    <t xml:space="preserve">type</t>
  </si>
  <si>
    <t xml:space="preserve">principe</t>
  </si>
  <si>
    <t xml:space="preserve">beschrijving</t>
  </si>
  <si>
    <t xml:space="preserve">Waardevol</t>
  </si>
  <si>
    <t xml:space="preserve">Binnen de organisatie doen we alleen dingen die waarde toevoegen. We borgen dat alle veranderinitiatieven worden getoetst aan de doelen van de organisatie.</t>
  </si>
  <si>
    <t xml:space="preserve">Veilig en vertrouwd</t>
  </si>
  <si>
    <t xml:space="preserve">Pati&amp;#235;nten, medewerkers en bezoekers kunnen erop vertrouwen dat in alles wat we doen hun veiligheid voorop staat en privacy geborgd is.</t>
  </si>
  <si>
    <t xml:space="preserve">Duurzaam</t>
  </si>
  <si>
    <t xml:space="preserve">Met toekomstbestendige zorg vermijden we verspilling, borgen we beschikbaarheid van informatie, mensen en materialen en houden we rekening met de toekomst van onze planeet.</t>
  </si>
  <si>
    <t xml:space="preserve">Continu</t>
  </si>
  <si>
    <t xml:space="preserve">Bij alles wat we doen, waarborgen we de continu&amp;#239;teit van zorg door risico’s zo vroeg mogelijk te signaleren en te mitigeren.</t>
  </si>
  <si>
    <t xml:space="preserve">Mens centraal</t>
  </si>
  <si>
    <t xml:space="preserve">De mens staat centraal. Bij alles wat we doen, werken we voor en met mensen.</t>
  </si>
  <si>
    <t xml:space="preserve">Samen</t>
  </si>
  <si>
    <t xml:space="preserve">Bij alles wat we doen stemmen we met alle belanghebbenden af. In zorgnetwerken werken we samen met pati&amp;#235;nten, zorgverleners en professionals binnen en buiten onze organisatie.</t>
  </si>
  <si>
    <t xml:space="preserve">Gestandaardiseerd</t>
  </si>
  <si>
    <t xml:space="preserve">Processen, informatie, systemen, producten en diensten voldoen aan open (markt)standaarden en zijn gebaseerd op best practices.</t>
  </si>
  <si>
    <t xml:space="preserve">Flexibel</t>
  </si>
  <si>
    <t xml:space="preserve">Oplossingen zijn uitbreidbaar, aanpasbaar en vervangbaar. Ze zijn modulair opgebouwd en bestaan uit herkenbare autonome eenheden, met duidelijk gedefinieerde functies en interfaces.</t>
  </si>
  <si>
    <t xml:space="preserve">Eenvoudig</t>
  </si>
  <si>
    <t xml:space="preserve">Voor alle vraagstukken die we willen oplossen, kiezen we de eenvoudigste oplossing waarmee aan de essentie van de vraag voldaan wordt.</t>
  </si>
  <si>
    <t xml:space="preserve">Onder eigenaarschap</t>
  </si>
  <si>
    <t xml:space="preserve">Alle processen, middelen, data, beleid, als ook veranderinitiatieven in de organisatie, hebben een eigenaar.</t>
  </si>
  <si>
    <t xml:space="preserve">Datagedreven</t>
  </si>
  <si>
    <t xml:space="preserve">We leggen informatie zodanig vast dat deze optimaal hergebruikt kan worden binnen werkprocessen en voor sturing, onderzoek en ontwikkeling van nieuwe en betere behandelingen.</t>
  </si>
  <si>
    <t xml:space="preserve">Innovatief</t>
  </si>
  <si>
    <t xml:space="preserve">We zetten in op innovatieve initiatieven die gericht zijn op passende zorg voor de pati&amp;#235;nt, effici&amp;#235;nte processen en inzet van personeel en betaalbare oplossingen.</t>
  </si>
  <si>
    <t xml:space="preserve">AP</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</si>
  <si>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</si>
  <si>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</si>
  <si>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</si>
  <si>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</si>
  <si>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</si>
  <si>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</si>
  <si>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</si>
  <si>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</si>
  <si>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</si>
  <si>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</si>
  <si>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</si>
  <si>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</si>
  <si>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</si>
  <si>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</si>
  <si>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</si>
  <si>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</si>
  <si>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</si>
  <si>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</si>
  <si>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</si>
  <si>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</si>
  <si>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</si>
  <si>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</si>
  <si>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</si>
  <si>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</si>
  <si>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</si>
  <si>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</si>
  <si>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</si>
  <si>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</si>
  <si>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</si>
  <si>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</si>
  <si>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</si>
  <si>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</si>
  <si>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</si>
  <si>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</si>
  <si>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</si>
  <si>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</si>
  <si>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</si>
  <si>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</si>
  <si>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</si>
  <si>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</si>
  <si>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</si>
  <si>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</si>
  <si>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</si>
  <si>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</si>
  <si>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</si>
  <si>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</si>
  <si>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</si>
  <si>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</si>
  <si>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</si>
  <si>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</si>
  <si>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</si>
  <si>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</si>
  <si>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</si>
  <si>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</si>
  <si>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</si>
  <si>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</si>
  <si>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</si>
  <si>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</si>
  <si>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</si>
  <si>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bedrijfsfunctie</t>
  </si>
  <si>
    <t xml:space="preserve">processtap</t>
  </si>
  <si>
    <t xml:space="preserve">zira_id</t>
  </si>
  <si>
    <t xml:space="preserve">BF</t>
  </si>
  <si>
    <t xml:space="preserve">STRATEGIE &amp; GOVERNANCE</t>
  </si>
  <si>
    <t xml:space="preserve">Bepalen van de missie, visie, strategie en beleid inclusief de inrichting en de beheersing hiervan.</t>
  </si>
  <si>
    <t xml:space="preserve">1547</t>
  </si>
  <si>
    <t xml:space="preserve">BA</t>
  </si>
  <si>
    <t xml:space="preserve">Bepalen missie en visie</t>
  </si>
  <si>
    <t xml:space="preserve">Een missie definieert de bestaansgrond van een organisatie en geeft antwoord op de vraag: Waarom doen we wat we doen? De missie is tijdloos. Een visie is een consistente blik op de toekomst en geeft de gewenste situatie aan.</t>
  </si>
  <si>
    <t xml:space="preserve">2.16.840.1.113883.2.4.3.11.29.3.101</t>
  </si>
  <si>
    <t xml:space="preserve">Bepalen strategie</t>
  </si>
  <si>
    <t xml:space="preserve">De strategie beschrijft hoe de in de visie gestelde beelden en doelen bereikt gaan worden en geeft een samenhangende reeks beleidslijnen aan voor het handhaven van de continuïteit op langere termijn.</t>
  </si>
  <si>
    <t xml:space="preserve">2.16.840.1.113883.2.4.3.11.29.3.102</t>
  </si>
  <si>
    <t xml:space="preserve">Beheren van het vermogen (Treasury)</t>
  </si>
  <si>
    <t xml:space="preserve">Activiteiten gericht op het in stand houden van het vermogen en het behalen van het nagestreefde resultaat. Omvat het opstellen van de liquiditeitsprognose, het afstemmen van het lange termijn huisvestingsplan, en het aantrekken van (benodigde) gelden, het beheren van het werkkapitaal, het bepalen van het renteresultaat en het beheren van de financieringsverhouding op de balans.</t>
  </si>
  <si>
    <t xml:space="preserve">2.16.840.1.113883.2.4.3.11.29.3.211</t>
  </si>
  <si>
    <t xml:space="preserve">INNOVATIE</t>
  </si>
  <si>
    <t xml:space="preserve">ontwikkelen van bestaande en nieuwe dienstverlening.</t>
  </si>
  <si>
    <t xml:space="preserve">1548</t>
  </si>
  <si>
    <t xml:space="preserve">Ontwikkelen producten en diensten</t>
  </si>
  <si>
    <t xml:space="preserve">Ontwikkelen van (nieuwe) zorgproducten en diensten alsmede productmanagement.</t>
  </si>
  <si>
    <t xml:space="preserve">2.16.840.1.113883.2.4.3.11.29.3.113</t>
  </si>
  <si>
    <t xml:space="preserve">Bepalen innovatieagenda</t>
  </si>
  <si>
    <t xml:space="preserve">Bepalen welke innovaties er plaats moeten vinden ter ondersteuning van de product- en dienstontwikkeling.</t>
  </si>
  <si>
    <t xml:space="preserve">2.16.840.1.113883.2.4.3.11.29.3.114</t>
  </si>
  <si>
    <t xml:space="preserve">Ontwikkelen Enterprise Architectuur</t>
  </si>
  <si>
    <t xml:space="preserve">(Door)ontwikkelen (Bedrijfs-, Informatie- en Technologie-)architectuur aan de hand van gewenste innovaties.</t>
  </si>
  <si>
    <t xml:space="preserve">2.16.840.1.113883.2.4.3.11.29.3.115</t>
  </si>
  <si>
    <t xml:space="preserve">Programmamanagement</t>
  </si>
  <si>
    <t xml:space="preserve">Ontwikkelen en onderhouden van het ziekenhuisprogramma ter realisatie van de strategische doelstellingen</t>
  </si>
  <si>
    <t xml:space="preserve">2.16.840.1.113883.2.4.3.11.29.3.116</t>
  </si>
  <si>
    <t xml:space="preserve">KWALITEITS MANAGEMENT</t>
  </si>
  <si>
    <t xml:space="preserve">borgen van kwaliteit van zorg, onderzoek en onderwijs en patiëntveiligheid.</t>
  </si>
  <si>
    <t xml:space="preserve">1549</t>
  </si>
  <si>
    <t xml:space="preserve">Beheren kwaliteit en veiligheid</t>
  </si>
  <si>
    <t xml:space="preserve">Stimuleren van en toezicht houden op de naleving van de afspraken die zijn gemaakt en vastgelegd ten behoeve van borging en verhoging kwaliteit en veiligheid van zorg, onderzoek en onderwijs.</t>
  </si>
  <si>
    <t xml:space="preserve">2.16.840.1.113883.2.4.3.11.29.3.364</t>
  </si>
  <si>
    <t xml:space="preserve">Beheren kwaliteits- en veiligheidsdocumenten</t>
  </si>
  <si>
    <t xml:space="preserve">Maken, beschikbaar stellen en actueel houden van content als protocollen, handboeken, instructies, kwaliteitsdocumenten t.b.v. borging kwaliteit en veiligheid  van zorg, onderzoek en onderwijs.</t>
  </si>
  <si>
    <t xml:space="preserve">2.16.840.1.113883.2.4.3.11.29.3.356</t>
  </si>
  <si>
    <t xml:space="preserve">PERFORMANCE MANAGEMENT</t>
  </si>
  <si>
    <t xml:space="preserve">Maken, meten en sturen op performance-indicatoren;  over te leveren zorg-, research- en onderwijsdiensten, alsmede onderzoek om te komen tot het juiste aanbod van diensten</t>
  </si>
  <si>
    <t xml:space="preserve">1550</t>
  </si>
  <si>
    <t xml:space="preserve">Bepalen productieafspraken</t>
  </si>
  <si>
    <t xml:space="preserve">Afstemmen productiecapaciteit met zorgverzekeraars.</t>
  </si>
  <si>
    <t xml:space="preserve">2.16.840.1.113883.2.4.3.11.29.3.105</t>
  </si>
  <si>
    <t xml:space="preserve">Beheren KPI's</t>
  </si>
  <si>
    <t xml:space="preserve">De activiteit waarin het leveren van prestaties wordt beheerst met als uiteindelijk doel de strategie van de organisatie te realiseren (performance management).</t>
  </si>
  <si>
    <t xml:space="preserve">2.16.840.1.113883.2.4.3.11.29.3.106</t>
  </si>
  <si>
    <t xml:space="preserve">VERANTWOORDING</t>
  </si>
  <si>
    <t xml:space="preserve">verantwoording van het ziekenhuis aan zijn omgeving.</t>
  </si>
  <si>
    <t xml:space="preserve">1551</t>
  </si>
  <si>
    <t xml:space="preserve">Verantwoorden prestaties</t>
  </si>
  <si>
    <t xml:space="preserve">Verantwoording afleggen over de mate waarin voldaan wordt aan de opgelegde prestaties.</t>
  </si>
  <si>
    <t xml:space="preserve">2.16.840.1.113883.2.4.3.11.29.3.107</t>
  </si>
  <si>
    <t xml:space="preserve">Controleren  wet- en regelgeving</t>
  </si>
  <si>
    <t xml:space="preserve">Verantwoording afleggen over de mate waarin voldaan wordt aan wet- en regelgeving (Compliancy).</t>
  </si>
  <si>
    <t xml:space="preserve">2.16.840.1.113883.2.4.3.11.29.3.108</t>
  </si>
  <si>
    <t xml:space="preserve">Verantwoorden maatschappelijk ondernemerschap</t>
  </si>
  <si>
    <t xml:space="preserve">Verantwoording afleggen over maatschappelijke onderwerpen als duurzaamheid, mobiliteit, vergrijzing.</t>
  </si>
  <si>
    <t xml:space="preserve">2.16.840.1.113883.2.4.3.11.29.3.109</t>
  </si>
  <si>
    <t xml:space="preserve">Aanleveren gegevens aan externe partijen</t>
  </si>
  <si>
    <t xml:space="preserve">Het verstrekken van gegevens aan externe partijen zoals ministeries, RIVM, GGD, Vektis, verzekeraars, etc.</t>
  </si>
  <si>
    <t xml:space="preserve">2.16.840.1.113883.2.4.3.11.29.3.122</t>
  </si>
  <si>
    <t xml:space="preserve">MARKETING</t>
  </si>
  <si>
    <t xml:space="preserve">optimale afstemming tussen vraag en aanbod van diensten, waaronder het onderzoeken van maatschappelijke ontwikkelingen die de vraag (gaan) bepalen, met als doel zoveel mogelijk waarde toe te kennen aan de bestaande dienstverlening en zo goed mogelijk in te spelen op wensen en mogelijkheden voor nieuwe of aangepaste diensten.</t>
  </si>
  <si>
    <t xml:space="preserve">1552</t>
  </si>
  <si>
    <t xml:space="preserve">Uitvoeren marktanalyse</t>
  </si>
  <si>
    <t xml:space="preserve">Onderzoek naar factoren die vraag en aanbod bepalen of daarop van invloed zijn.</t>
  </si>
  <si>
    <t xml:space="preserve">2.16.840.1.113883.2.4.3.11.29.3.110</t>
  </si>
  <si>
    <t xml:space="preserve">Samenbrengen vraag en aanbod</t>
  </si>
  <si>
    <t xml:space="preserve">Afstemmen van het zorgdienstenaanbod op de vraag binnen de regio van het ziekenhuis.</t>
  </si>
  <si>
    <t xml:space="preserve">2.16.840.1.113883.2.4.3.11.29.3.111</t>
  </si>
  <si>
    <t xml:space="preserve">Onderhouden contacten</t>
  </si>
  <si>
    <t xml:space="preserve">Onderhouden contacten met partners en belanghebbenden met als doel bestaande dienstverlening te promoten en feedback te krijgen over de aangeboden diensten.</t>
  </si>
  <si>
    <t xml:space="preserve">2.16.840.1.113883.2.4.3.11.29.3.112</t>
  </si>
  <si>
    <t xml:space="preserve">PARTICIPATIE</t>
  </si>
  <si>
    <t xml:space="preserve">participatie van de patiënt bij diens eigen zorgproces.</t>
  </si>
  <si>
    <t xml:space="preserve">1553</t>
  </si>
  <si>
    <t xml:space="preserve">Beoordelen zelfmanagementinformatie</t>
  </si>
  <si>
    <t xml:space="preserve">Ontvangen en verwerken van informatie (bijv. metingen, dagboek en bevindingen) van de patiënt over diens eigen zorgproces, zowel digitaal als op papier.</t>
  </si>
  <si>
    <t xml:space="preserve">2.16.840.1.113883.2.4.3.11.29.3.117</t>
  </si>
  <si>
    <t xml:space="preserve">Voorlichten patiënt</t>
  </si>
  <si>
    <t xml:space="preserve">Aan de patiënt leveren van medisch-inhoudelijke en zorginformatie m.b.t. diens klachten of aandoening zowel tijdens een regulier consult als bijvoorbeeld op forums, bij patiëntverenigingen of via e-consult. Dit kan ook zijn op verzoek van de patiënt (bijvoorbeeld inzage in diens dossier)
Dit is meer preventief dan bij informeren patient.</t>
  </si>
  <si>
    <t xml:space="preserve">2.16.840.1.113883.2.4.3.11.29.3.118</t>
  </si>
  <si>
    <t xml:space="preserve">KENNISMANAGEMENT</t>
  </si>
  <si>
    <t xml:space="preserve">managen van kennis.</t>
  </si>
  <si>
    <t xml:space="preserve">1554</t>
  </si>
  <si>
    <t xml:space="preserve">Beheren van gegevens</t>
  </si>
  <si>
    <t xml:space="preserve">De (business) activiteit voor het managen van gegevens (data governance). Omvat alle activiteiten die ervoor zorgen dat belangrijke gegevens formeel worden beheerd met het uitgangspunt dat gegevens een (bedrijfs)waarde vertegenwoordigen.</t>
  </si>
  <si>
    <t xml:space="preserve">2.16.840.1.113883.2.4.3.11.29.3.355</t>
  </si>
  <si>
    <t xml:space="preserve">Zoeken naar kennis</t>
  </si>
  <si>
    <t xml:space="preserve">Contextueel zoeken naar informatie inclusief personalisatie en notificatie.</t>
  </si>
  <si>
    <t xml:space="preserve">2.16.840.1.113883.2.4.3.11.29.3.124</t>
  </si>
  <si>
    <t xml:space="preserve">Beheren kennis</t>
  </si>
  <si>
    <t xml:space="preserve">Beschikbaar stellen en actueel houden van kennis (publicaties, vakliteratuur, e.d.)</t>
  </si>
  <si>
    <t xml:space="preserve">2.16.840.1.113883.2.4.3.11.29.3.123</t>
  </si>
  <si>
    <t xml:space="preserve">VERWIJZING &amp; OVERDRACHT</t>
  </si>
  <si>
    <t xml:space="preserve">verwijzingen en overdracht van en naar andere zorgverleners inclusief de hiervoor benodigde informatieuitwisseling</t>
  </si>
  <si>
    <t xml:space="preserve">1555</t>
  </si>
  <si>
    <t xml:space="preserve">Accepteren verwijzing</t>
  </si>
  <si>
    <t xml:space="preserve">Ontvangen en administratief verwerken van de verwijzing.
Aanvang van de behandelrelatie als ziekenhuis.</t>
  </si>
  <si>
    <t xml:space="preserve">2.16.840.1.113883.2.4.3.11.29.3.119</t>
  </si>
  <si>
    <t xml:space="preserve">Beheren patiëntgegevens</t>
  </si>
  <si>
    <t xml:space="preserve">Vastleggen en onderhouden van administratieve gegevens; Verzekering, BSN, etc.</t>
  </si>
  <si>
    <t xml:space="preserve">2.16.840.1.113883.2.4.3.11.29.3.167</t>
  </si>
  <si>
    <t xml:space="preserve">Opvragen / Ontvangen extra informatie</t>
  </si>
  <si>
    <t xml:space="preserve">Opvragen extra medische/administratieve informatie bij (XDS) repository, lsp,, huisarts, etc. etc.</t>
  </si>
  <si>
    <t xml:space="preserve">1955</t>
  </si>
  <si>
    <t xml:space="preserve">Beheren patientdossier</t>
  </si>
  <si>
    <t xml:space="preserve">Verwerken van (medische)  patientinformatie in het patientdossier.</t>
  </si>
  <si>
    <t xml:space="preserve">2.16.840.1.113883.2.4.3.11.29.3.125</t>
  </si>
  <si>
    <t xml:space="preserve">Toewijzen aan zorgverlener</t>
  </si>
  <si>
    <t xml:space="preserve">"Zorgverlener" van een (sub)specialisme toekennen aan de verwijzing als behandelaar.</t>
  </si>
  <si>
    <t xml:space="preserve">1956</t>
  </si>
  <si>
    <t xml:space="preserve">Beoordelen verwijzing</t>
  </si>
  <si>
    <t xml:space="preserve">Kennisnemen van de aard en achtergrond van een verwijzing door de (toegewezen) zorgverlener</t>
  </si>
  <si>
    <t xml:space="preserve">2.16.840.1.113883.2.4.3.11.29.3.126</t>
  </si>
  <si>
    <t xml:space="preserve">Bepalen zorgbehoefte</t>
  </si>
  <si>
    <t xml:space="preserve">Het vaststellen van de zorgbehoefte van de patient en bepalen hoe deze geleverd kan worden
Dit bevat in specifieke contexten (e.g. SEH) ook de triage.</t>
  </si>
  <si>
    <t xml:space="preserve">2.16.840.1.113883.2.4.3.11.29.3.369</t>
  </si>
  <si>
    <t xml:space="preserve">Plannen afspraak</t>
  </si>
  <si>
    <t xml:space="preserve">Vastleggen van datum/tijd/plaats, betrokken zorgverlener(s) en patiënt voor een contact/interactiemoment.</t>
  </si>
  <si>
    <t xml:space="preserve">2.16.840.1.113883.2.4.3.11.29.3.159</t>
  </si>
  <si>
    <t xml:space="preserve">Plannen personen</t>
  </si>
  <si>
    <t xml:space="preserve">Vaststellen en plannen van gewenste inzet van personen.</t>
  </si>
  <si>
    <t xml:space="preserve">2.16.840.1.113883.2.4.3.11.29.3.164</t>
  </si>
  <si>
    <t xml:space="preserve">Plannen middelen</t>
  </si>
  <si>
    <t xml:space="preserve">Plannen van gewenste inzet van middelen zoals apparatuur, instrumentarium, bloedproducten, voeding en bedden.</t>
  </si>
  <si>
    <t xml:space="preserve">2.16.840.1.113883.2.4.3.11.29.3.165</t>
  </si>
  <si>
    <t xml:space="preserve">Plannen van de locatie</t>
  </si>
  <si>
    <t xml:space="preserve">Vaststellen en plannen van gewenste inzet van ruimtes en kamers.</t>
  </si>
  <si>
    <t xml:space="preserve">2.16.840.1.113883.2.4.3.11.29.3.166</t>
  </si>
  <si>
    <t xml:space="preserve">Bepalen overdracht / transferbeleid</t>
  </si>
  <si>
    <t xml:space="preserve">Bepalen van het beleid voor overdracht en transfer.
Evalueer zorg door het Patientdossier te raadplegen.
Bepalen van de activiteiten en de benodigde informatieverstrekking ten behoeve van het overdragen dan wel overplaatsen van de patiënt naar de andere instelling.
@MZ: Ook bepalen wat mogelijk is. E.g. als verwezen wordt naar een verpleeghuis, moet die wel plek hebben en er moet vervoer mogelijk zijn. Door transferverpleegkundige.</t>
  </si>
  <si>
    <t xml:space="preserve">1470</t>
  </si>
  <si>
    <t xml:space="preserve">Verwijzen patiënt</t>
  </si>
  <si>
    <t xml:space="preserve">Versturen van een verzoek (zowel digitaal als papier) van een patiënt/zorgverlener om een zorgverlener binnen de (andere) instelling in te schakelen.</t>
  </si>
  <si>
    <t xml:space="preserve">2.16.840.1.113883.2.4.3.11.29.3.120</t>
  </si>
  <si>
    <t xml:space="preserve">Opstellen overdracht</t>
  </si>
  <si>
    <t xml:space="preserve">Beëindigen of overdragen van zorgverlening door een zorgverlener aan een andere zorgverlener (inclusief  ontslag/verwijzing/ overplaatsing/overlijden).
Verwijzen: Versturen van een verzoek (zowel digitaal als papier) van een patiënt/zorgverlener om een zorgverlener binnen de (andere) instelling in te schakelen. 
Verwijzen is specialisatie van overdragen.</t>
  </si>
  <si>
    <t xml:space="preserve">2.16.840.1.113883.2.4.3.11.29.3.153</t>
  </si>
  <si>
    <t xml:space="preserve">Beschikbaar stellen patiëntinformatie</t>
  </si>
  <si>
    <t xml:space="preserve">Het op digitaal of op papier, verstrekken of versturen van medische informatie over een patiënt aan externe zorgverleners.
Uitwisselen kan ook beschikbaar stellen kan zijn en e.g. via notificatie.
Verslag is zoals het nu gaat, maar zou ook beschikbaarstellen kunnen zijn e.g. via bijvoorbeeld XDS / MedEx artsenportaal.
Zie ook "IO Uitwisselingsinformatie".</t>
  </si>
  <si>
    <t xml:space="preserve">2.16.840.1.113883.2.4.3.11.29.3.121</t>
  </si>
  <si>
    <t xml:space="preserve">ONDERZOEKS ONTWIKKELING</t>
  </si>
  <si>
    <t xml:space="preserve">Het zorgen voor een geaccepteerd onderzoeksvoorstel.</t>
  </si>
  <si>
    <t xml:space="preserve">1557</t>
  </si>
  <si>
    <t xml:space="preserve">Indienen onderzoeksaanvraag</t>
  </si>
  <si>
    <t xml:space="preserve">De onderzoeker of onderzoeksgroep dient een onderzoeksaanvraag in bij de toetsingscommissie (Research Commissie / Medisch Ethische Commissie).</t>
  </si>
  <si>
    <t xml:space="preserve">2.16.840.1.113883.2.4.3.11.29.3.179</t>
  </si>
  <si>
    <t xml:space="preserve">Medisch ethische toetsing (METC)</t>
  </si>
  <si>
    <t xml:space="preserve">De Research Commissie / Medisch Ethische Commissie toetst de onderzoeksaanvraag aan externe en interne kaders en de plaats binnen of tussen lopende onderzoeksprojecten.</t>
  </si>
  <si>
    <t xml:space="preserve">2.16.840.1.113883.2.4.3.11.29.3.180</t>
  </si>
  <si>
    <t xml:space="preserve">Opstellen onderzoeksvoorstel</t>
  </si>
  <si>
    <t xml:space="preserve">De onderzoeker of onderzoeksgroep stelt een definitief onderzoeksvoorstel op.</t>
  </si>
  <si>
    <t xml:space="preserve">2.16.840.1.113883.2.4.3.11.29.3.181</t>
  </si>
  <si>
    <t xml:space="preserve">Opstellen onderzoeksprotocol</t>
  </si>
  <si>
    <t xml:space="preserve">Ten behoeve van de uitvoering van het onderzoek wordt een onderzoeksprotocol opgesteld.</t>
  </si>
  <si>
    <t xml:space="preserve">2.16.840.1.113883.2.4.3.11.29.3.182</t>
  </si>
  <si>
    <t xml:space="preserve">ONDERZOEKS VOORBEREIDING</t>
  </si>
  <si>
    <t xml:space="preserve">Het zorgen dat de randvoorwaarden voor het onderzoek zijn geborgd.</t>
  </si>
  <si>
    <t xml:space="preserve">1558</t>
  </si>
  <si>
    <t xml:space="preserve">Aanvragen externe financiering</t>
  </si>
  <si>
    <t xml:space="preserve">Indien nodig wordt externe financiering aangevraagd.</t>
  </si>
  <si>
    <t xml:space="preserve">2.16.840.1.113883.2.4.3.11.29.3.183</t>
  </si>
  <si>
    <t xml:space="preserve">Aanvragen vergunningen</t>
  </si>
  <si>
    <t xml:space="preserve">Indien nodig worden vergunningen aangevraagd.</t>
  </si>
  <si>
    <t xml:space="preserve">2.16.840.1.113883.2.4.3.11.29.3.184</t>
  </si>
  <si>
    <t xml:space="preserve">Ontwikkelen onderzoeksdataset</t>
  </si>
  <si>
    <t xml:space="preserve">Indien voor het onderzoek klinische data moet worden verzameld, ontwikkelen onderzoekers en datamanagers samen de dataset die daarvoor nodig is.</t>
  </si>
  <si>
    <t xml:space="preserve">2.16.840.1.113883.2.4.3.11.29.3.185</t>
  </si>
  <si>
    <t xml:space="preserve">ONDERZOEKS UITVOERING</t>
  </si>
  <si>
    <t xml:space="preserve">Het daadwerkelijk uitvoeren van het onderzoek</t>
  </si>
  <si>
    <t xml:space="preserve">1559</t>
  </si>
  <si>
    <t xml:space="preserve">Patiëntselectie en rekrutering</t>
  </si>
  <si>
    <t xml:space="preserve">Op basis van bepaalde criteria worden patiënten geselecteerd en benaderd met de vraag of zij willen deelnemen aan het onderzoek.</t>
  </si>
  <si>
    <t xml:space="preserve">2.16.840.1.113883.2.4.3.11.29.3.186</t>
  </si>
  <si>
    <t xml:space="preserve">Verzamelen onderzoeksdata en materiaal</t>
  </si>
  <si>
    <t xml:space="preserve">De vooraf vastgestelde en voor het onderzoek benodigde onderzoeksdata worden verzameld en zonodig wordt ook onderzoeksmateriaal bij de patiënt afgenomen.</t>
  </si>
  <si>
    <t xml:space="preserve">2.16.840.1.113883.2.4.3.11.29.3.188</t>
  </si>
  <si>
    <t xml:space="preserve">Controle op naleving onderzoeksprotocollen (GCP)</t>
  </si>
  <si>
    <t xml:space="preserve">Periodiek worden gedurende het onderzoek audits uitgevoerd op de kwaliteit en juiste uitvoering van het onderzoek, al dan niet door de externe financiers.</t>
  </si>
  <si>
    <t xml:space="preserve">2.16.840.1.113883.2.4.3.11.29.3.189</t>
  </si>
  <si>
    <t xml:space="preserve">Bewerking en analyse onderzoeksgegevens</t>
  </si>
  <si>
    <t xml:space="preserve">Voor zover nodig worden de verzamelde onderzoeksgegevens bewerkt (extractie, conversie, opschonen, ordenen e.d.) waarna de gegevens geschikt zijn voor analyse.</t>
  </si>
  <si>
    <t xml:space="preserve">2.16.840.1.113883.2.4.3.11.29.3.190</t>
  </si>
  <si>
    <t xml:space="preserve">Terugkoppelen voor de patiënt relevante resultaten aan de patiënt</t>
  </si>
  <si>
    <t xml:space="preserve">Indien onverwachte, voor een individuele patiënt, relevante bevindingen worden gedaan tijdens het onderzoek (bv. een nog niet bekende aandoening) dan worden deze aan de patiënt of zijn behandelaar gemeld.</t>
  </si>
  <si>
    <t xml:space="preserve">2.16.840.1.113883.2.4.3.11.29.3.191</t>
  </si>
  <si>
    <t xml:space="preserve">Verkrijgen patiënt consent</t>
  </si>
  <si>
    <t xml:space="preserve">Indien de patiënt instemt met deelname aan het onderzoek, wordt deze toestemming vastgelegd.</t>
  </si>
  <si>
    <t xml:space="preserve">2.16.840.1.113883.2.4.3.11.29.3.187</t>
  </si>
  <si>
    <t xml:space="preserve">Verkrijgen informed consent</t>
  </si>
  <si>
    <t xml:space="preserve">Vragen of de patiënt instemt met de voorgestelde behandeling en/of deelname aan onderzoek  en vastleggen van diens antwoord.</t>
  </si>
  <si>
    <t xml:space="preserve">2.16.840.1.113883.2.4.3.11.29.3.377</t>
  </si>
  <si>
    <t xml:space="preserve">ONDERZOEKS PUBLICATIE</t>
  </si>
  <si>
    <t xml:space="preserve">Het opstellen en verspreiden van publicaties rondom het onderzoek.</t>
  </si>
  <si>
    <t xml:space="preserve">1560</t>
  </si>
  <si>
    <t xml:space="preserve">Publiceren onderzoeksresultaten</t>
  </si>
  <si>
    <t xml:space="preserve">De resultaten uit registraties en analyse tijdens het uitvoeren van het project worden verwerkt tot een eindrapportage (publicatie, proefschrift of presentatie)</t>
  </si>
  <si>
    <t xml:space="preserve">2.16.840.1.113883.2.4.3.11.29.3.192</t>
  </si>
  <si>
    <t xml:space="preserve">Opnemen publicatie in publicatielijst</t>
  </si>
  <si>
    <t xml:space="preserve">Afgeronde publicaties worden opgenomen in een publicatielijst.</t>
  </si>
  <si>
    <t xml:space="preserve">2.16.840.1.113883.2.4.3.11.29.3.193</t>
  </si>
  <si>
    <t xml:space="preserve">VALORISATIE ONDERZOEK</t>
  </si>
  <si>
    <t xml:space="preserve">Het beschikbaar en geschikt maken van onderzoeksresultaten (publicaties, onderzoeksgegevens) voor de toepassing in producten, processen en diensten zoals interactie met de maatschappij en private organisaties</t>
  </si>
  <si>
    <t xml:space="preserve">1561</t>
  </si>
  <si>
    <t xml:space="preserve">ONDERZOEKS ONDERSTEUNING</t>
  </si>
  <si>
    <t xml:space="preserve">Het administratief en inhoudelijk ondersteunen van onderzoeken.</t>
  </si>
  <si>
    <t xml:space="preserve">1562</t>
  </si>
  <si>
    <t xml:space="preserve">Inhoudelijk ondersteunen van het onderzoek (assistentie)</t>
  </si>
  <si>
    <t xml:space="preserve">Hulp bij onderzoek omvat literatuuronderzoek, laboratoriumvoorbereiding, werving van onderwerpen, analyse van bevindingen, voorbereiding van manuscripten en andere werkproducten, enz.</t>
  </si>
  <si>
    <t xml:space="preserve">2281</t>
  </si>
  <si>
    <t xml:space="preserve">Administratief ondersteunen van onderzoeken</t>
  </si>
  <si>
    <t xml:space="preserve">Onderzoeksprojecten vereisen administratieve ondersteuning zoals budgettering, planning, personeel, communicatie, verwerving van middelen, indiening van werkproducten, enz.</t>
  </si>
  <si>
    <t xml:space="preserve">2280</t>
  </si>
  <si>
    <t xml:space="preserve">KCL ONDERZOEK</t>
  </si>
  <si>
    <t xml:space="preserve">Het uitvoeren en verslagleggen van klinisch chemisch laboratorium (KCL) onderzoek.</t>
  </si>
  <si>
    <t xml:space="preserve">1563</t>
  </si>
  <si>
    <t xml:space="preserve">MMI ONDERZOEK</t>
  </si>
  <si>
    <t xml:space="preserve">Het uitvoeren en verslagleggen van microbiologisch en immunologisch labonderzoek.</t>
  </si>
  <si>
    <t xml:space="preserve">1564</t>
  </si>
  <si>
    <t xml:space="preserve">BEELDVORMING</t>
  </si>
  <si>
    <t xml:space="preserve">Het uitvoeren en verslagleggen van beeldvormend onderzoek zoals radiologie en nucleair.</t>
  </si>
  <si>
    <t xml:space="preserve">1565</t>
  </si>
  <si>
    <t xml:space="preserve">ENDOSCOPIE</t>
  </si>
  <si>
    <t xml:space="preserve">Het uitvoeren en verslagleggen van endoscopisch onderzoek.</t>
  </si>
  <si>
    <t xml:space="preserve">1566</t>
  </si>
  <si>
    <t xml:space="preserve">FUNCTIE ONDERZOEK</t>
  </si>
  <si>
    <t xml:space="preserve">Het uitvoeren en verslagleggen van functieonderzoeken.</t>
  </si>
  <si>
    <t xml:space="preserve">1567</t>
  </si>
  <si>
    <t xml:space="preserve">DIAGNOSTISERING</t>
  </si>
  <si>
    <t xml:space="preserve">vaststellen van de aard en oorzaak van de klachten of zorgbehoefte van de patiënt.</t>
  </si>
  <si>
    <t xml:space="preserve">1569</t>
  </si>
  <si>
    <t xml:space="preserve">Ontvangen patiënt</t>
  </si>
  <si>
    <t xml:space="preserve">Het ontvangen van de patiënt.</t>
  </si>
  <si>
    <t xml:space="preserve">2.16.840.1.113883.2.4.3.11.29.3.402</t>
  </si>
  <si>
    <t xml:space="preserve">Afnemen anamnese</t>
  </si>
  <si>
    <t xml:space="preserve">Middels gerichte vragen verzamelen van informatie rond voorgeschiedenis en klachten; dit kan ook voorafgaande aan consult zijn aangeleverd middels bv. vragenlijsten of zelfmanagementinformatie of naslaan medische voorgeschiedenis.</t>
  </si>
  <si>
    <t xml:space="preserve">2.16.840.1.113883.2.4.3.11.29.3.127</t>
  </si>
  <si>
    <t xml:space="preserve">Aanvragen aanvullend onderzoek</t>
  </si>
  <si>
    <t xml:space="preserve">Aanvragen aanvullend onderzoek zoals  lab- of röntgenonderzoek.</t>
  </si>
  <si>
    <t xml:space="preserve">2.16.840.1.113883.2.4.3.11.29.3.128</t>
  </si>
  <si>
    <t xml:space="preserve">Aanvragen collegiaal consult</t>
  </si>
  <si>
    <t xml:space="preserve">Verzoek aan een collega-zorgverlener om een specifiek oordeel/advies inzake diagnose of behandeling.</t>
  </si>
  <si>
    <t xml:space="preserve">2.16.840.1.113883.2.4.3.11.29.3.130</t>
  </si>
  <si>
    <t xml:space="preserve">Beoordelen resultaat collegiaal of extern consult</t>
  </si>
  <si>
    <t xml:space="preserve">Kennisnemen en beoordelen van de bevindingen die zijn gedaan bij een consult van een collega-zorgverlener, en deze betrekken bij diagnose en behandelplan.</t>
  </si>
  <si>
    <t xml:space="preserve">2.16.840.1.113883.2.4.3.11.29.3.131</t>
  </si>
  <si>
    <t xml:space="preserve">Bepalen diagnose</t>
  </si>
  <si>
    <t xml:space="preserve">Eenduidig vaststellen van de aard en oorzaak van de klachten van de patiënt.</t>
  </si>
  <si>
    <t xml:space="preserve">2.16.840.1.113883.2.4.3.11.29.3.133</t>
  </si>
  <si>
    <t xml:space="preserve">Informeren patiënt</t>
  </si>
  <si>
    <t xml:space="preserve">In de context van Behandelplan: Het informeren en adviseren over bijvoorbeeld aard, aanpak en risico van een onderzoek, behandeling(mogelijkheden) of operatie die de patiënt ondergaat
In de context van Stellen Diagnose: Het informeren over de gestelde  diagnose en het mogelijke verdere verloop van het behandelproces</t>
  </si>
  <si>
    <t xml:space="preserve">2.16.840.1.113883.2.4.3.11.29.3.135</t>
  </si>
  <si>
    <t xml:space="preserve">Beoordelen uitslag (aanvullend of eigen) onderzoek</t>
  </si>
  <si>
    <t xml:space="preserve">Kennisnemen van de resultaten van aanvullend onderzoek of door de arts zelf uitgevoerd onderzoek en deze betrekken bij diagnose en behandelplan.</t>
  </si>
  <si>
    <t xml:space="preserve">2.16.840.1.113883.2.4.3.11.29.3.132</t>
  </si>
  <si>
    <t xml:space="preserve">Uitvoeren eigen onderzoek</t>
  </si>
  <si>
    <t xml:space="preserve">Waarnemen/meten van bepaalde lichamelijke functies zoals ademhaling, bloeddruk, hartslag, temperatuur, vochtbalans, reflexen of andere aspecten van lichamelijk functioneren. Ook (functie)onderzoek door de zorgverlener zelf als onderdeel van het consult.</t>
  </si>
  <si>
    <t xml:space="preserve">2.16.840.1.113883.2.4.3.11.29.3.129</t>
  </si>
  <si>
    <t xml:space="preserve">Voorbereiden contact</t>
  </si>
  <si>
    <t xml:space="preserve">Het voorbereiden van het contact met de patiënt zodat dit contact zo prettig  kwalitatief en efficiënt verloopt.</t>
  </si>
  <si>
    <t xml:space="preserve">2.16.840.1.113883.2.4.3.11.29.3.371</t>
  </si>
  <si>
    <t xml:space="preserve">Beoordelen patiëntendossier</t>
  </si>
  <si>
    <t xml:space="preserve">Bestuderen en beoordelen van de informatie van en over de patiënt.
Analyseren conclusie, diagnose, voorgeschiedenis, onderzoeksresultaten, evaluatie eerdere behandeling, etc.</t>
  </si>
  <si>
    <t xml:space="preserve">2.16.840.1.113883.2.4.3.11.29.3.370</t>
  </si>
  <si>
    <t xml:space="preserve">Identificeren patiënt</t>
  </si>
  <si>
    <t xml:space="preserve">Identificeren, kan leiden tot wijziging in patientgegevens.</t>
  </si>
  <si>
    <t xml:space="preserve">2191</t>
  </si>
  <si>
    <t xml:space="preserve">AANVULLEND ONDERZOEK</t>
  </si>
  <si>
    <t xml:space="preserve">uitvoering van aanvullend onderzoek zoals klinisch chemisch onderzoek, r?ntgen onderzoek, microbiologisch onderzoek, pathologisch onderzoek, etc.  In feite is er een domein onderzoek met daarin specialisaties naar het type onderzoek. Binnen het RDZ kunnen voor specifieke toepassingen specialisaties toegevoegd worden.</t>
  </si>
  <si>
    <t xml:space="preserve">1570</t>
  </si>
  <si>
    <t xml:space="preserve">Beoordelen onderzoeksaanvraag</t>
  </si>
  <si>
    <t xml:space="preserve">Het beoordelen van de onderzoekaanvraag door de uitvoerder van het onderzoek</t>
  </si>
  <si>
    <t xml:space="preserve">2.16.840.1.113883.2.4.3.11.29.3.395</t>
  </si>
  <si>
    <t xml:space="preserve">Verwerken aanvraag</t>
  </si>
  <si>
    <t xml:space="preserve">Een aanvraag on ontvangst nemen en controleren op volledigheid en correctheid + feedback dat aanvraag in goede orde is ontvangen.</t>
  </si>
  <si>
    <t xml:space="preserve">2.16.840.1.113883.2.4.3.11.29.3.400</t>
  </si>
  <si>
    <t xml:space="preserve">Plannen onderzoek</t>
  </si>
  <si>
    <t xml:space="preserve">Vastleggen van datum/tijd voor uitvoeren van een specifiek onderzoek.</t>
  </si>
  <si>
    <t xml:space="preserve">2.16.840.1.113883.2.4.3.11.29.3.160</t>
  </si>
  <si>
    <t xml:space="preserve">Afnemen lichaamsmateriaal</t>
  </si>
  <si>
    <t xml:space="preserve">Het afnemen van lichaamsmateriaal benodigd voor onderzoek</t>
  </si>
  <si>
    <t xml:space="preserve">2.16.840.1.113883.2.4.3.11.29.3.396</t>
  </si>
  <si>
    <t xml:space="preserve">Controleren materiaalgegevens</t>
  </si>
  <si>
    <t xml:space="preserve">Ontvangen en verifiëren van materiaalgegevens.</t>
  </si>
  <si>
    <t xml:space="preserve">2.16.840.1.113883.2.4.3.11.29.3.397</t>
  </si>
  <si>
    <t xml:space="preserve">Uitvoeren aanvullend onderzoek</t>
  </si>
  <si>
    <t xml:space="preserve">Op systematische wijze, volgens een bepaalde methodiek of techniek, verkrijgen van informatie over de lichamelijke of geestelijke gesteldheid van een pati&amp;#235;nt/cli&amp;#235;nt. Het  afnemen van menselijk materiaal en het verzamelen van beeldmateriaal is hier een onderdeel van.</t>
  </si>
  <si>
    <t xml:space="preserve">2.16.840.1.113883.2.4.3.11.29.3.156</t>
  </si>
  <si>
    <t xml:space="preserve">Beoordelen resultaat aanvullend onderzoek</t>
  </si>
  <si>
    <t xml:space="preserve">Kennisnemen/ en interpreteren van de resultaten van onderzoek.</t>
  </si>
  <si>
    <t xml:space="preserve">2.16.840.1.113883.2.4.3.11.29.3.157</t>
  </si>
  <si>
    <t xml:space="preserve">Opstellen verslag</t>
  </si>
  <si>
    <t xml:space="preserve">Vastleggenvan het resultaat van het onderzoek.</t>
  </si>
  <si>
    <t xml:space="preserve">2.16.840.1.113883.2.4.3.11.29.3.158</t>
  </si>
  <si>
    <t xml:space="preserve">Beschikbaar stellen verslag</t>
  </si>
  <si>
    <t xml:space="preserve">Opsturen van het verslag van het resultaat van het aangevraagde onderzoek naar de aanvrager.</t>
  </si>
  <si>
    <t xml:space="preserve">2.16.840.1.113883.2.4.3.11.29.3.398</t>
  </si>
  <si>
    <t xml:space="preserve">Notificeren van aanvrager</t>
  </si>
  <si>
    <t xml:space="preserve">Notificeren van de aanvrager zodat deze weet dat er een uitslag beschikbaar is.</t>
  </si>
  <si>
    <t xml:space="preserve">2.16.840.1.113883.2.4.3.11.29.3.399</t>
  </si>
  <si>
    <t xml:space="preserve">ADVISERING</t>
  </si>
  <si>
    <t xml:space="preserve">Het geven van behandel advies</t>
  </si>
  <si>
    <t xml:space="preserve">1571</t>
  </si>
  <si>
    <t xml:space="preserve">Adviseren patiënt</t>
  </si>
  <si>
    <t xml:space="preserve">Adviezen verstrekken aan de patiënt voor het omgaan met diens klachten.</t>
  </si>
  <si>
    <t xml:space="preserve">2.16.840.1.113883.2.4.3.11.29.3.375</t>
  </si>
  <si>
    <t xml:space="preserve">Bepalen behandeladvies</t>
  </si>
  <si>
    <t xml:space="preserve">Bepalen en vaststellen van een behandeladvies.</t>
  </si>
  <si>
    <t xml:space="preserve">2.16.840.1.113883.2.4.3.11.29.3.374</t>
  </si>
  <si>
    <t xml:space="preserve">Bepalen behandelmogelijkheden</t>
  </si>
  <si>
    <t xml:space="preserve">Op basis van alle beschikbare gegevens bepalen welke behandelingen mogelijk zijn voor de zorgbehoefte van de patiënt.</t>
  </si>
  <si>
    <t xml:space="preserve">2.16.840.1.113883.2.4.3.11.29.3.376</t>
  </si>
  <si>
    <t xml:space="preserve">Accepteren advies aanvraag</t>
  </si>
  <si>
    <t xml:space="preserve">Kennisnemen van de aard en achtergrond van een adviesaanvraag, beoordelen of de gevraagde zorg is aangewezen en ook geleverd kan worden.</t>
  </si>
  <si>
    <t xml:space="preserve">2.16.840.1.113883.2.4.3.11.29.3.373</t>
  </si>
  <si>
    <t xml:space="preserve">BEHANDELPLANNING</t>
  </si>
  <si>
    <t xml:space="preserve">Het vaststellen en uitzetten van een behandelplan</t>
  </si>
  <si>
    <t xml:space="preserve">1572</t>
  </si>
  <si>
    <t xml:space="preserve">Vaststellen behandelplan</t>
  </si>
  <si>
    <t xml:space="preserve">Bepalen en vaststellen van een behandelplan (inclusief aanvragen van machtigingen (van verzekeraar)).</t>
  </si>
  <si>
    <t xml:space="preserve">2.16.840.1.113883.2.4.3.11.29.3.136</t>
  </si>
  <si>
    <t xml:space="preserve">Aanvragen activiteit</t>
  </si>
  <si>
    <t xml:space="preserve">Het aanvragen van interventies (ingrepen/behandelingen die je als behandelaar uitbesteedt aan andere specialismen of disciplines) horen daar ook bij).
Vastleggen welke aanvraag gedaan wordt, deze voorzien van alle benodigde informatie en stukken en valideren op volledigheid</t>
  </si>
  <si>
    <t xml:space="preserve">2.16.840.1.113883.2.4.3.11.29.3.367</t>
  </si>
  <si>
    <t xml:space="preserve">Plannen activiteit</t>
  </si>
  <si>
    <t xml:space="preserve">Plannen van de activiteit</t>
  </si>
  <si>
    <t xml:space="preserve">2.16.840.1.113883.2.4.3.11.29.3.162</t>
  </si>
  <si>
    <t xml:space="preserve">BEHANDELING</t>
  </si>
  <si>
    <t xml:space="preserve">Behandeling van de patiënt</t>
  </si>
  <si>
    <t xml:space="preserve">1573</t>
  </si>
  <si>
    <t xml:space="preserve">Controleren behandeling</t>
  </si>
  <si>
    <t xml:space="preserve">Controle van de behandeling op de behaalde resultaten</t>
  </si>
  <si>
    <t xml:space="preserve">2.16.840.1.113883.2.4.3.11.29.3.137</t>
  </si>
  <si>
    <t xml:space="preserve">Evalueren zorg</t>
  </si>
  <si>
    <t xml:space="preserve">evaluatie van de gegeven zorg (het resultaat van alle behandelingen)
en irt behandeldoelen.</t>
  </si>
  <si>
    <t xml:space="preserve">2.16.840.1.113883.2.4.3.11.29.3.154</t>
  </si>
  <si>
    <t xml:space="preserve">Voorbereiden behandelruimte</t>
  </si>
  <si>
    <t xml:space="preserve">De behandelruimte voorbereiden op de behandeling die gepland is</t>
  </si>
  <si>
    <t xml:space="preserve">2.16.840.1.113883.2.4.3.11.29.3.383</t>
  </si>
  <si>
    <t xml:space="preserve">Voorbereiden middelen voor behandeling</t>
  </si>
  <si>
    <t xml:space="preserve">Zorgen dat de benodigdheden gereedgemaakt worden, bijv medicatie toedieningsgereedmaken, zorgen dat de juiste netten aanwezig zijn op OK, etc
het ontvangen/verkrijgen/verzamelen van de benodigde middelen voor behandeling
Is voldaan aan alle algemene precondities voor de behandeling?</t>
  </si>
  <si>
    <t xml:space="preserve">2.16.840.1.113883.2.4.3.11.29.3.384</t>
  </si>
  <si>
    <t xml:space="preserve">Voorbereiden patiënt voor behandeling</t>
  </si>
  <si>
    <t xml:space="preserve">Ervoor zorgen dat de patiënt weet wat hij kan verwachten met behulp van een juiste balans tussen toon, empathie en informatie.</t>
  </si>
  <si>
    <t xml:space="preserve">2.16.840.1.113883.2.4.3.11.29.3.385</t>
  </si>
  <si>
    <t xml:space="preserve">Afronden behandeling</t>
  </si>
  <si>
    <t xml:space="preserve">Afronden behandeling (eindcontrole, stabilisatie, overdracht aan andere zorgverlener en de behandelkamer opruimen)</t>
  </si>
  <si>
    <t xml:space="preserve">2.16.840.1.113883.2.4.3.11.29.3.387</t>
  </si>
  <si>
    <t xml:space="preserve">Uitvoeren behandeling</t>
  </si>
  <si>
    <t xml:space="preserve">Uitvoeren behandeling inclusief eindcontrole, stabilisatie)</t>
  </si>
  <si>
    <t xml:space="preserve">2.16.840.1.113883.2.4.3.11.29.3.386</t>
  </si>
  <si>
    <t xml:space="preserve">Afnemen verpleegkundige anamnese</t>
  </si>
  <si>
    <t xml:space="preserve">Door verpleegkundige uitgevoerde anamnese/lichamelijk onderzoek. Zie ook anamnese algemeen.</t>
  </si>
  <si>
    <t xml:space="preserve">2.16.840.1.113883.2.4.3.11.29.3.150</t>
  </si>
  <si>
    <t xml:space="preserve">Bepalen verpleegkundige diagnose</t>
  </si>
  <si>
    <t xml:space="preserve">de diagnose relevant voor de verpleegkundige behandeling</t>
  </si>
  <si>
    <t xml:space="preserve">2.16.840.1.113883.2.4.3.11.29.3.388</t>
  </si>
  <si>
    <t xml:space="preserve">Bepalen verpleegdoel (outcome)</t>
  </si>
  <si>
    <t xml:space="preserve">het bepalen van het verlpeegkundig doel</t>
  </si>
  <si>
    <t xml:space="preserve">2.16.840.1.113883.2.4.3.11.29.3.389</t>
  </si>
  <si>
    <t xml:space="preserve">Bepalen verpleegplan</t>
  </si>
  <si>
    <t xml:space="preserve">Besluiten tot een verpleegplan en dit vastleggen zodat dit kan worden gebruikt in de communicatie met de patiënt en met andere zorgverleners.</t>
  </si>
  <si>
    <t xml:space="preserve">2.16.840.1.113883.2.4.3.11.29.3.151</t>
  </si>
  <si>
    <t xml:space="preserve">Uitvoeren verpleegplan</t>
  </si>
  <si>
    <t xml:space="preserve">Uitvoeren van het verpleegplan.</t>
  </si>
  <si>
    <t xml:space="preserve">1469</t>
  </si>
  <si>
    <t xml:space="preserve">Evalueren verpleegresultaat</t>
  </si>
  <si>
    <t xml:space="preserve">evalueren van het verpleegresultaat</t>
  </si>
  <si>
    <t xml:space="preserve">2.16.840.1.113883.2.4.3.11.29.3.390</t>
  </si>
  <si>
    <t xml:space="preserve">Verwerken verzorgingverzoek</t>
  </si>
  <si>
    <t xml:space="preserve">Het ontvangen en begrijpen van de zorgvraag.</t>
  </si>
  <si>
    <t xml:space="preserve">2.16.840.1.113883.2.4.3.11.29.3.391</t>
  </si>
  <si>
    <t xml:space="preserve">Plannen verzorging</t>
  </si>
  <si>
    <t xml:space="preserve">het plannen van uitvoering van het verzorgingsverzoek</t>
  </si>
  <si>
    <t xml:space="preserve">2.16.840.1.113883.2.4.3.11.29.3.392</t>
  </si>
  <si>
    <t xml:space="preserve">Voorbereiden verzorging</t>
  </si>
  <si>
    <t xml:space="preserve">Het verzamelen van de middelen die nodig zijn om op de zorgvraag te reageren.</t>
  </si>
  <si>
    <t xml:space="preserve">2.16.840.1.113883.2.4.3.11.29.3.393</t>
  </si>
  <si>
    <t xml:space="preserve">Verzorgen patiënt</t>
  </si>
  <si>
    <t xml:space="preserve">Omvat persoonlijke verzorging, hulp bij eten, observatie, rapportage.</t>
  </si>
  <si>
    <t xml:space="preserve">2.16.840.1.113883.2.4.3.11.29.3.152</t>
  </si>
  <si>
    <t xml:space="preserve">Afronden verzorgingsverzoek</t>
  </si>
  <si>
    <t xml:space="preserve">melding van  afhandelen van het verzorgingsverzoek</t>
  </si>
  <si>
    <t xml:space="preserve">2.16.840.1.113883.2.4.3.11.29.3.394</t>
  </si>
  <si>
    <t xml:space="preserve">Afnemen therapeutische anamnese</t>
  </si>
  <si>
    <t xml:space="preserve">het afnemen van een anamnese bendoigd voor een bepaalde therapie</t>
  </si>
  <si>
    <t xml:space="preserve">2.16.840.1.113883.2.4.3.11.29.3.378</t>
  </si>
  <si>
    <t xml:space="preserve">Bepalen therapeutische diagnose</t>
  </si>
  <si>
    <t xml:space="preserve">de diagnose volgens de therapeut</t>
  </si>
  <si>
    <t xml:space="preserve">2.16.840.1.113883.2.4.3.11.29.3.379</t>
  </si>
  <si>
    <t xml:space="preserve">Bepalen therapiedoel</t>
  </si>
  <si>
    <t xml:space="preserve">de doelstelling van de therapie overeengekomen met de patient</t>
  </si>
  <si>
    <t xml:space="preserve">2.16.840.1.113883.2.4.3.11.29.3.380</t>
  </si>
  <si>
    <t xml:space="preserve">Uitvoeren therapie</t>
  </si>
  <si>
    <t xml:space="preserve">Het uitvoeren van behandeling door diverse therapeutische disciplines (die zich bezighouden met behandeling of genezing van ziekten of de verlichting van symptomen) als onderdeel van het behandelplan, bijvoorbeeld radiotherapie, fysiotherapie, logopedie.</t>
  </si>
  <si>
    <t xml:space="preserve">2.16.840.1.113883.2.4.3.11.29.3.148</t>
  </si>
  <si>
    <t xml:space="preserve">Evalueren therapie</t>
  </si>
  <si>
    <t xml:space="preserve">evalueren van het resultaat van de therapie</t>
  </si>
  <si>
    <t xml:space="preserve">2.16.840.1.113883.2.4.3.11.29.3.382</t>
  </si>
  <si>
    <t xml:space="preserve">Uitvoeren preoperatieve screening</t>
  </si>
  <si>
    <t xml:space="preserve">Middels onderzoek/vragenlijsten/gesprek verkrijgen van informatie over de conditie van de patiënt, afwegen van de noodzaak en risico's van de geplande operatie en bepalen van de gewenste aanpak en wijze van anesthesie.</t>
  </si>
  <si>
    <t xml:space="preserve">2.16.840.1.113883.2.4.3.11.29.3.138</t>
  </si>
  <si>
    <t xml:space="preserve">Voorbereiden operatie</t>
  </si>
  <si>
    <t xml:space="preserve">Zorgdragen voor logistieke voorbereiding (o.a. bestellen bloedproducten, protheses e.d.) en voorafgaand aan de operatie klaarzetten van benodigde materialen.</t>
  </si>
  <si>
    <t xml:space="preserve">2.16.840.1.113883.2.4.3.11.29.3.139</t>
  </si>
  <si>
    <t xml:space="preserve">Uitvoeren operatie</t>
  </si>
  <si>
    <t xml:space="preserve">Uitvoeren van een interventie in een operatiekamer in een ziekenhuis, die met zich meebrengt incisie, excisie, manipulatie of hechten van weefsel, en waarbij doorgaans regionale dan wel algehele anesthesie of sedatie nodig is om de pijn te beheersen.</t>
  </si>
  <si>
    <t xml:space="preserve">2.16.840.1.113883.2.4.3.11.29.3.140</t>
  </si>
  <si>
    <t xml:space="preserve">Opstellen operatieverslag</t>
  </si>
  <si>
    <t xml:space="preserve">Opstellen van een verslag over het verloop van de operatie. Doorgaans doen zowel de operateur als de anesthesioloog verslag.</t>
  </si>
  <si>
    <t xml:space="preserve">2.16.840.1.113883.2.4.3.11.29.3.141</t>
  </si>
  <si>
    <t xml:space="preserve">Voorschrijven medicatie</t>
  </si>
  <si>
    <t xml:space="preserve">Vaststellen van benodigde medicatie, dosering en frequentie van dosering.
In de poliklinische situatie wordt hierbij een verzoek tot verstrekking aan de apotheek gedaan. Hierbij inbegrepen is de medicatieverificatie en controle op contra-indicaties.</t>
  </si>
  <si>
    <t xml:space="preserve">2.16.840.1.113883.2.4.3.11.29.3.142</t>
  </si>
  <si>
    <t xml:space="preserve">Verwerken voorschrift</t>
  </si>
  <si>
    <t xml:space="preserve">Door de apotheek verwerken van een medicatieafspraak tot een medicatieopdracht (in klinische setting) of aflevering van medicatie (in ambulante setting)
Verwerking kan bestaan uit het substitueren van de medicatie, toepassen van medicatiebewaking etc.</t>
  </si>
  <si>
    <t xml:space="preserve">2.16.840.1.113883.2.4.3.11.29.3.143</t>
  </si>
  <si>
    <t xml:space="preserve">Bereiden medicatie</t>
  </si>
  <si>
    <t xml:space="preserve">Het geheel of gedeeltelijk vervaardigen van geneesmiddelen dan wel het verpakken of etiketteren daarvan (bron: Geneesmiddelenwet).</t>
  </si>
  <si>
    <t xml:space="preserve">2.16.840.1.113883.2.4.3.11.29.3.145</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</si>
  <si>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</si>
  <si>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</si>
  <si>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2.16.840.1.113883.2.4.3.11.29.3.144</t>
  </si>
  <si>
    <t xml:space="preserve">Toedienen/gebruiken medicatie</t>
  </si>
  <si>
    <t xml:space="preserve">Verstrekken en/of inbrengen van medicatie ter inname op één bepaald moment, volgens afspraak en toedieningsweg (oraal, injectie, anaal etc.). Kan ook betreffen het toedienen van voeding via een infuus of sonde en gebruiken van medicatie in eigen beheer zijn.</t>
  </si>
  <si>
    <t xml:space="preserve">2.16.840.1.113883.2.4.3.11.29.3.146</t>
  </si>
  <si>
    <t xml:space="preserve">Bewaken medicatie</t>
  </si>
  <si>
    <t xml:space="preserve">Toezien op en controleren van juist gebruik van medicatie (bv. juiste dosering, gevaar bij allergie, bijwerkingen, combinatie met zwangerschap, interactie met andere medicatie) in het licht van het totale ziektebeeld van de patiënt. (Rationale: elke processtap doet al een deel van de bewaking maar overkoepelend is dit ook nodig).</t>
  </si>
  <si>
    <t xml:space="preserve">2.16.840.1.113883.2.4.3.11.29.3.147</t>
  </si>
  <si>
    <t xml:space="preserve">THERAPIE</t>
  </si>
  <si>
    <t xml:space="preserve">Vorm van behandeling dat zich bezighoudt met behandeling of genezing van ziekten of de verlichting van symptomen.</t>
  </si>
  <si>
    <t xml:space="preserve">1574</t>
  </si>
  <si>
    <t xml:space="preserve">Bepalen therapieplan</t>
  </si>
  <si>
    <t xml:space="preserve">Besluiten tot een verpleegplan en dit vastleggen zodat dit kan worden gebruikt in de communicatie met de patiënt en met andere zorgverleners,</t>
  </si>
  <si>
    <t xml:space="preserve">2.16.840.1.113883.2.4.3.11.29.3.381</t>
  </si>
  <si>
    <t xml:space="preserve">OPERATIE</t>
  </si>
  <si>
    <t xml:space="preserve">chirurgische ingrepen als onderdeel van de behandeling van de patient</t>
  </si>
  <si>
    <t xml:space="preserve">1575</t>
  </si>
  <si>
    <t xml:space="preserve">MEDICATIE</t>
  </si>
  <si>
    <t xml:space="preserve">Medicamenteuze behandeling van de patiënt</t>
  </si>
  <si>
    <t xml:space="preserve">1576</t>
  </si>
  <si>
    <t xml:space="preserve">VERPLEGING</t>
  </si>
  <si>
    <t xml:space="preserve">Behandeling van de patiënt doormiddel van verpleegkundige interventies</t>
  </si>
  <si>
    <t xml:space="preserve">1577</t>
  </si>
  <si>
    <t xml:space="preserve">VERZORGING</t>
  </si>
  <si>
    <t xml:space="preserve">Behandeling van de patiënt doormiddel van verzorgende taken.</t>
  </si>
  <si>
    <t xml:space="preserve">1578</t>
  </si>
  <si>
    <t xml:space="preserve">OVERIGE BEHANDELINGEN</t>
  </si>
  <si>
    <t xml:space="preserve">Behandeling niet afgedekt door de overig soorten van behandeling.</t>
  </si>
  <si>
    <t xml:space="preserve">1580</t>
  </si>
  <si>
    <t xml:space="preserve">ZORGRELATIE</t>
  </si>
  <si>
    <t xml:space="preserve">Onderhouden en identificeren van zorgrelaties, inclusief patiënten, zorgverleners en zorgverzekeraars</t>
  </si>
  <si>
    <t xml:space="preserve">1581</t>
  </si>
  <si>
    <t xml:space="preserve">Beheren gegevens zorgaanbieders</t>
  </si>
  <si>
    <t xml:space="preserve">Vastleggen en onderhouden  van administratieve gegevens van deze organisaties.</t>
  </si>
  <si>
    <t xml:space="preserve">2.16.840.1.113883.2.4.3.11.29.3.169</t>
  </si>
  <si>
    <t xml:space="preserve">Beheren gegevens zorgverzekeraars</t>
  </si>
  <si>
    <t xml:space="preserve">Vastleggen en onderhouden van administratieve gegevens van zorgverzekeraars.</t>
  </si>
  <si>
    <t xml:space="preserve">2.16.840.1.113883.2.4.3.11.29.3.170</t>
  </si>
  <si>
    <t xml:space="preserve">Beheren gegevens zorgverleners</t>
  </si>
  <si>
    <t xml:space="preserve">Vaststellenen onderhouden van administratieve gegevens van zorgverleners</t>
  </si>
  <si>
    <t xml:space="preserve">2.16.840.1.113883.2.4.3.11.29.3.168</t>
  </si>
  <si>
    <t xml:space="preserve">ZORGLOGISTIEK</t>
  </si>
  <si>
    <t xml:space="preserve">Daadwerkelijk verplaatsen van personen en middelen</t>
  </si>
  <si>
    <t xml:space="preserve">1582</t>
  </si>
  <si>
    <t xml:space="preserve">Verplaatsen personen</t>
  </si>
  <si>
    <t xml:space="preserve">Het daadwerkelijk vervoeren van personen (meestal  patiënten in een ziekenhuis).</t>
  </si>
  <si>
    <t xml:space="preserve">2.16.840.1.113883.2.4.3.11.29.3.357</t>
  </si>
  <si>
    <t xml:space="preserve">Steriliseren van materialen, instrumenten en apparatuur</t>
  </si>
  <si>
    <t xml:space="preserve">Materialen, instrumenten en apparatuur vrijmaken van micro-organismen om infecties te voorkomen.</t>
  </si>
  <si>
    <t xml:space="preserve">2.16.840.1.113883.2.4.3.11.29.3.359</t>
  </si>
  <si>
    <t xml:space="preserve">Verplaatsen middelen</t>
  </si>
  <si>
    <t xml:space="preserve">Verplaatsen van middelen zoals apparatuur, instrumentarium, bloedproducten, voeding en bedden.</t>
  </si>
  <si>
    <t xml:space="preserve">2.16.840.1.113883.2.4.3.11.29.3.358</t>
  </si>
  <si>
    <t xml:space="preserve">ZORGFACTURATIE</t>
  </si>
  <si>
    <t xml:space="preserve">verzamelen van gegevens ten behoeve van de facturering (DBC-registratie en facturatie). De afhandeling van de factuur zelf is onderdeel van de financiële administratie.</t>
  </si>
  <si>
    <t xml:space="preserve">1583</t>
  </si>
  <si>
    <t xml:space="preserve">Vastleggen verrichting</t>
  </si>
  <si>
    <t xml:space="preserve">Registreren of afleiden cq toekennen en vastleggen van een of meer verrichtingen n.a.v. een patiëntcontact/behandeling.</t>
  </si>
  <si>
    <t xml:space="preserve">2.16.840.1.113883.2.4.3.11.29.3.171</t>
  </si>
  <si>
    <t xml:space="preserve">Factureren zorgproduct</t>
  </si>
  <si>
    <t xml:space="preserve">Verwerken van verrichtingen en overige benodigde gegevens tot zorgproducten en een factuur.</t>
  </si>
  <si>
    <t xml:space="preserve">2.16.840.1.113883.2.4.3.11.29.3.172</t>
  </si>
  <si>
    <t xml:space="preserve">ONTWIKKELING ONDERWIJS</t>
  </si>
  <si>
    <t xml:space="preserve">Het (her)ontwikkelen en evalueren van opleidingen, minoren en onderwijseenheden</t>
  </si>
  <si>
    <t xml:space="preserve">1585</t>
  </si>
  <si>
    <t xml:space="preserve">Evalueren onderwijs</t>
  </si>
  <si>
    <t xml:space="preserve">Evaluatie onderwijs en het uitzetten van verbeteracties</t>
  </si>
  <si>
    <t xml:space="preserve">2.16.840.1.113883.2.4.3.11.29.3.178</t>
  </si>
  <si>
    <t xml:space="preserve">Samenstellen onderwijsprogramma</t>
  </si>
  <si>
    <t xml:space="preserve">Opstellen curriculum en studieprogrammering voor regulier- (o.a. geneeskunde, verpleegkunde, paramedisch) en vervolgonderwijs (medische- en verpleegkundige specialisaties).</t>
  </si>
  <si>
    <t xml:space="preserve">2.16.840.1.113883.2.4.3.11.29.3.173</t>
  </si>
  <si>
    <t xml:space="preserve">UITVOERING ONDERWIJS</t>
  </si>
  <si>
    <t xml:space="preserve">Het voorbereiden en uitvoeren van alle direct aan het onderwijs gerelateerde activiteiten.</t>
  </si>
  <si>
    <t xml:space="preserve">1586</t>
  </si>
  <si>
    <t xml:space="preserve">Onderwijs geven</t>
  </si>
  <si>
    <t xml:space="preserve">Geven van verschillende vormen van onderwijs: e-learning, begeleiding en coaching, colleges geven, practicum, in gesimuleerde setting (simuleren medische ingrepen), praktijk ervaring opdoen, evaluatie van praktijkervaring.</t>
  </si>
  <si>
    <t xml:space="preserve">2.16.840.1.113883.2.4.3.11.29.3.175</t>
  </si>
  <si>
    <t xml:space="preserve">Onderwijs ontvangen</t>
  </si>
  <si>
    <t xml:space="preserve">Ontvangen van verschillende vormen van onderwijs</t>
  </si>
  <si>
    <t xml:space="preserve">2.16.840.1.113883.2.4.3.11.29.3.176</t>
  </si>
  <si>
    <t xml:space="preserve">Begeleiden deelnemers</t>
  </si>
  <si>
    <t xml:space="preserve">Begeleiden, coachen, adviseren, inclusief informele overdracht van kennis en ervaring.</t>
  </si>
  <si>
    <t xml:space="preserve">2284</t>
  </si>
  <si>
    <t xml:space="preserve">TOETSING ONDERWIJS</t>
  </si>
  <si>
    <t xml:space="preserve">Het testen van de resultaten van het onderwijs.</t>
  </si>
  <si>
    <t xml:space="preserve">1587</t>
  </si>
  <si>
    <t xml:space="preserve">Inhoudelijk toetsen onderwijs</t>
  </si>
  <si>
    <t xml:space="preserve">Individuele toetsing van de kwaliteit van onderwijs (soms kwantiteit) op basis van vastgestelde criteria.</t>
  </si>
  <si>
    <t xml:space="preserve">2.16.840.1.113883.2.4.3.11.29.3.177</t>
  </si>
  <si>
    <t xml:space="preserve">ONDERSTEUNING ONDERWIJS</t>
  </si>
  <si>
    <t xml:space="preserve">Administratief, inhoudelijk, ondersteuning van onderwijs</t>
  </si>
  <si>
    <t xml:space="preserve">1589</t>
  </si>
  <si>
    <t xml:space="preserve">Plannen resources voor onderwijs</t>
  </si>
  <si>
    <t xml:space="preserve">Plannen noodzakelijke resources, zoals ruimtes, e-learning faciliteiten, medische bibliotheek, meekijkruimtes, etc. en inschrijving, werving cursisten, voorlichting, etc.</t>
  </si>
  <si>
    <t xml:space="preserve">2.16.840.1.113883.2.4.3.11.29.3.174</t>
  </si>
  <si>
    <t xml:space="preserve">Beheren deelnemersgegevens</t>
  </si>
  <si>
    <t xml:space="preserve">Verzamelen, analyseren en gebruiken van studentgegevens om huidige en toekomstige onderwijsinspanningen te verbeteren.</t>
  </si>
  <si>
    <t xml:space="preserve">2286</t>
  </si>
  <si>
    <t xml:space="preserve">Werven van deelnemers</t>
  </si>
  <si>
    <t xml:space="preserve">Studenten selecteren op basis van transparante criteria.</t>
  </si>
  <si>
    <t xml:space="preserve">2285</t>
  </si>
  <si>
    <t xml:space="preserve">INKOOP EN GOEDERENLOGISTIEK</t>
  </si>
  <si>
    <t xml:space="preserve">Het verwerven van middelen en het bewaken van de afspraken hierover met de leverancier inclusief het beheer van de voorraden</t>
  </si>
  <si>
    <t xml:space="preserve">1590</t>
  </si>
  <si>
    <t xml:space="preserve">Operationeel inkopen</t>
  </si>
  <si>
    <t xml:space="preserve">Doen van bestellingen van bekende producten en diensten die binnen een raamcontract vallen. Ook wordt de levertijd bewaakt en contact onderhouden met de leverancier om te zorgen dat de bestelde zaken op de gevraagde tijd, plaats en hoeveelheid geleverd worden.</t>
  </si>
  <si>
    <t xml:space="preserve">2.16.840.1.113883.2.4.3.11.29.3.201</t>
  </si>
  <si>
    <t xml:space="preserve">Strategisch inkopen</t>
  </si>
  <si>
    <t xml:space="preserve">Kiezen van leverancier die de goederen of diensten mag leveren, tegen welke prijs en inkoopvoorwaarden, verzorgen van aanbestedingen en selectie, vastlegging in contracten.</t>
  </si>
  <si>
    <t xml:space="preserve">2.16.840.1.113883.2.4.3.11.29.3.200</t>
  </si>
  <si>
    <t xml:space="preserve">Beheren voorraad</t>
  </si>
  <si>
    <t xml:space="preserve">Alle activiteiten die erop gericht zijn om voorraden op een gewenst niveau te houden of te brengen.</t>
  </si>
  <si>
    <t xml:space="preserve">2.16.840.1.113883.2.4.3.11.29.3.202</t>
  </si>
  <si>
    <t xml:space="preserve">PERSONEEL &amp; ORGANISATIE</t>
  </si>
  <si>
    <t xml:space="preserve">Het management van personeelszaken binnen het ziekenhuis.</t>
  </si>
  <si>
    <t xml:space="preserve">1591</t>
  </si>
  <si>
    <t xml:space="preserve">Administreren personeelsinformatie</t>
  </si>
  <si>
    <t xml:space="preserve">Omvat personeelsregistratie, tijd-, verzuim- en verlofregistratie, HR-kosten en rendement</t>
  </si>
  <si>
    <t xml:space="preserve">2.16.840.1.113883.2.4.3.11.29.3.206</t>
  </si>
  <si>
    <t xml:space="preserve">Ondersteunen instroom</t>
  </si>
  <si>
    <t xml:space="preserve">Werving ondersteunt de activiteiten die zijn gericht op het benaderen van kandidaten. Selectie behelst het selecteren van de juiste kandidaat en de daaropvolgende aanstelling. Bron: Zicht op HRM-systemen van KPMG.</t>
  </si>
  <si>
    <t xml:space="preserve">2.16.840.1.113883.2.4.3.11.29.3.203</t>
  </si>
  <si>
    <t xml:space="preserve">Ondersteunen uitstroom</t>
  </si>
  <si>
    <t xml:space="preserve">Ondersteuning bij vertrek van medewerker als gevolg van pensioen, vrijwillig of gedwongen ontslag, overlijden.</t>
  </si>
  <si>
    <t xml:space="preserve">2.16.840.1.113883.2.4.3.11.29.3.205</t>
  </si>
  <si>
    <t xml:space="preserve">Ondersteunen doorstroom</t>
  </si>
  <si>
    <t xml:space="preserve">Beheren van de organisatie en formatie, personeelsbeoordeling, loopbaanontwikkeling en competentiemanagement</t>
  </si>
  <si>
    <t xml:space="preserve">2.16.840.1.113883.2.4.3.11.29.3.204</t>
  </si>
  <si>
    <t xml:space="preserve">JURIDISCHE ONDERSTEUNING</t>
  </si>
  <si>
    <t xml:space="preserve">Het ervoor zorgdragen dat de organisatie zich begeeft binnen de grenzen van wet- en regelgeving.</t>
  </si>
  <si>
    <t xml:space="preserve">1592</t>
  </si>
  <si>
    <t xml:space="preserve">Opstellen en toetsen juridisch beleid</t>
  </si>
  <si>
    <t xml:space="preserve">Opstellen van juridisch beleid zoals privacybeleid en het borgen van de naleving van het beleid aan de hand van bestaande wetgeving.</t>
  </si>
  <si>
    <t xml:space="preserve">2.16.840.1.113883.2.4.3.11.29.3.208</t>
  </si>
  <si>
    <t xml:space="preserve">Geven juridisch advies</t>
  </si>
  <si>
    <t xml:space="preserve">Adviseren over het toepassen van juridisch beleid bijvoorbeeld m.b.t. medisch-ethische zaken en het juridisch ondersteunen bij de afhandeling van klachten en bezwaren.</t>
  </si>
  <si>
    <t xml:space="preserve">2.16.840.1.113883.2.4.3.11.29.3.207</t>
  </si>
  <si>
    <t xml:space="preserve">FINANCIELE ADMINISTRATIE</t>
  </si>
  <si>
    <t xml:space="preserve">Het zorgdragen voor alle inkomende en uitgaande financiële stromen</t>
  </si>
  <si>
    <t xml:space="preserve">1593</t>
  </si>
  <si>
    <t xml:space="preserve">Beheren salarisadministratie</t>
  </si>
  <si>
    <t xml:space="preserve">Op basis van de personeelsadministratie vindt de salarisadministratie plaats. Omvat bruto-netto berekeningen, controle van de salarisstroken en verwerken van de aanpassingen en beslagleggingen van de individuele personeelsleden.</t>
  </si>
  <si>
    <t xml:space="preserve">2.16.840.1.113883.2.4.3.11.29.3.210</t>
  </si>
  <si>
    <t xml:space="preserve">Beheren financiële administratie</t>
  </si>
  <si>
    <t xml:space="preserve">Beheren van debiteuren, crediteuren, grootboek, facturen en uitvoeren financiële transacties. Omvat ook de financiële afhandeling met zorgverzekeraars.</t>
  </si>
  <si>
    <t xml:space="preserve">2.16.840.1.113883.2.4.3.11.29.3.209</t>
  </si>
  <si>
    <t xml:space="preserve">VEILIGHEID EN MILIEU</t>
  </si>
  <si>
    <t xml:space="preserve">Beheren en optimaliseren van bedrijfsondersteunende, facilitaire veiligheid-, kwaliteit-, Arbo- en milieuaspecten binnen het ziekenhuis.</t>
  </si>
  <si>
    <t xml:space="preserve">1594</t>
  </si>
  <si>
    <t xml:space="preserve">Bewaken kwaliteit en veiligheid</t>
  </si>
  <si>
    <t xml:space="preserve">Activiteit die zich bezig houdt met het optimaliseren van de kwaliteit en de veiligheid van een product, productieproces, dienst, medisch apparatuur of ziekenhuis. Omvat o.a. ook adviseren, risicomanagement, patiëntveiligheid, informatiebeveiliging en klinische fysica.</t>
  </si>
  <si>
    <t xml:space="preserve">2.16.840.1.113883.2.4.3.11.29.3.212</t>
  </si>
  <si>
    <t xml:space="preserve">Bewaken Arbeidsomstandigheden (ARBO)</t>
  </si>
  <si>
    <t xml:space="preserve">Managen (advies over en beheren) van risico's arbeidsomstandigheden. Omvat o.a. ook BHV, preventie, keuringen, verzuimbegeleiding en re-integratie.</t>
  </si>
  <si>
    <t xml:space="preserve">2.16.840.1.113883.2.4.3.11.29.3.213</t>
  </si>
  <si>
    <t xml:space="preserve">Bewaken Milieu</t>
  </si>
  <si>
    <t xml:space="preserve">Handhaving (advies, inspectie) van vergunningen en wet- en regelgeving m.b.t. milieu. Omvat o.a. ook registratie van gevaarlijke stoffen, geluids- en thermisch milieu.</t>
  </si>
  <si>
    <t xml:space="preserve">2.16.840.1.113883.2.4.3.11.29.3.214</t>
  </si>
  <si>
    <t xml:space="preserve">HOSPITALITY</t>
  </si>
  <si>
    <t xml:space="preserve">gastvrijheid mbt ontvangst en verblijf van patienten, medewerkers, bezoekers en gasten</t>
  </si>
  <si>
    <t xml:space="preserve">1595</t>
  </si>
  <si>
    <t xml:space="preserve">Aanbieden hotelservice</t>
  </si>
  <si>
    <t xml:space="preserve">Verlenen en administratief vastleggen van een gewenste dienst zoals: parkeergelegenheid, maaltijden, catering, winkels, (vergader)ruimte, telecomfaciliteiten, mobiliteitsmiddelen, afval, repro, post, beheer bedrijfskleding en bedlinnen, etc. Omvat o.a. ook het verbeteren van bestaande diensten en het afhandelen van storingen.</t>
  </si>
  <si>
    <t xml:space="preserve">2.16.840.1.113883.2.4.3.11.29.3.215</t>
  </si>
  <si>
    <t xml:space="preserve">Reserveren hotelservice</t>
  </si>
  <si>
    <t xml:space="preserve">Vooraf aanvragen en administratief vastleggen van een gewenste dienst.</t>
  </si>
  <si>
    <t xml:space="preserve">2.16.840.1.113883.2.4.3.11.29.3.216</t>
  </si>
  <si>
    <t xml:space="preserve">COMMUNICATIE EN VOORLICHTING</t>
  </si>
  <si>
    <t xml:space="preserve">voorlichting, fondsenwerving en klachtenafhandeling</t>
  </si>
  <si>
    <t xml:space="preserve">1596</t>
  </si>
  <si>
    <t xml:space="preserve">Bemiddeling klachten</t>
  </si>
  <si>
    <t xml:space="preserve">In ontvangst nemen en administreren van klachten en bewaking op de afhandeling van klachten.</t>
  </si>
  <si>
    <t xml:space="preserve">2.16.840.1.113883.2.4.3.11.29.3.218</t>
  </si>
  <si>
    <t xml:space="preserve">Fondsenwerving en sponsoring</t>
  </si>
  <si>
    <t xml:space="preserve">Verwerven van additionele gelden en onderhouden sponsorrelaties.</t>
  </si>
  <si>
    <t xml:space="preserve">2.16.840.1.113883.2.4.3.11.29.3.219</t>
  </si>
  <si>
    <t xml:space="preserve">Voorlichten in- en extern</t>
  </si>
  <si>
    <t xml:space="preserve">Samenstellen, vergaren en verstrekken van informatie over en aan patiënten, bezoekers, zorgprofessionals, studenten, onderzoekers, medewerkers, pers, etc.</t>
  </si>
  <si>
    <t xml:space="preserve">2.16.840.1.113883.2.4.3.11.29.3.217</t>
  </si>
  <si>
    <t xml:space="preserve">ICT</t>
  </si>
  <si>
    <t xml:space="preserve">Ontwikkelen, onderhouden en ondersteunen van informatie Technologie</t>
  </si>
  <si>
    <t xml:space="preserve">1597</t>
  </si>
  <si>
    <t xml:space="preserve">Ontwikkelen ICT</t>
  </si>
  <si>
    <t xml:space="preserve">Op basis van klanteisen diensten ontwikkelen en testen, zodat de klant krijgt waar hij behoefte aan heeft. Deze activiteit omvat o.a. changemanagement, engineering en IT-projecten.</t>
  </si>
  <si>
    <t xml:space="preserve">2.16.840.1.113883.2.4.3.11.29.3.220</t>
  </si>
  <si>
    <t xml:space="preserve">Beheren en exploiteren van ICT diensten</t>
  </si>
  <si>
    <t xml:space="preserve">De activiteit(en) om bestaande ICT voorzieningen te laten functioneren. Deze activiteit omvat o.a. infra/applicatie/functioneel beheer, helpdesk, gebruikersondersteuning. 
ICT-diensten zijn o.a. presentatieaggregatie (Portals), zoekengine, aanbieden Business Intelligence (BI) (services en tools en rapportages), Identity Management, web content beheer, kennis creatie en social media, e-mail en agenda, telefoon en video, spraakherkenning.</t>
  </si>
  <si>
    <t xml:space="preserve">2.16.840.1.113883.2.4.3.11.29.3.221</t>
  </si>
  <si>
    <t xml:space="preserve">MEDISCHE TECHNOLOGIE</t>
  </si>
  <si>
    <t xml:space="preserve">Onderhouden en ondersteunen van medische Technlogie</t>
  </si>
  <si>
    <t xml:space="preserve">1598</t>
  </si>
  <si>
    <t xml:space="preserve">Ondersteunen gebruik medische apparatuur</t>
  </si>
  <si>
    <t xml:space="preserve">Uitvoeren en ondersteunen bij onderzoek en therapie (klinische fysica).</t>
  </si>
  <si>
    <t xml:space="preserve">2.16.840.1.113883.2.4.3.11.29.3.223</t>
  </si>
  <si>
    <t xml:space="preserve">Onderhoud medische technologie</t>
  </si>
  <si>
    <t xml:space="preserve">Technisch beheer (preventief en correctief onderhoud) van medische technologie zoals medische apparatuur, medische hulpmiddelen inclusief software</t>
  </si>
  <si>
    <t xml:space="preserve">2.16.840.1.113883.2.4.3.11.29.3.222</t>
  </si>
  <si>
    <t xml:space="preserve">VASTGOED EN MIDDELEN BEHEER</t>
  </si>
  <si>
    <t xml:space="preserve">Exploiteren van de gebouwen en inventaris van het ziekenhuis</t>
  </si>
  <si>
    <t xml:space="preserve">1599</t>
  </si>
  <si>
    <t xml:space="preserve">Beheren vervoersmiddelen</t>
  </si>
  <si>
    <t xml:space="preserve">Beheren van alle voertuigen en andere vervoersmiddelen (bijv. dienstfiets) in lease of eigendom</t>
  </si>
  <si>
    <t xml:space="preserve">2.16.840.1.113883.2.4.3.11.29.3.199</t>
  </si>
  <si>
    <t xml:space="preserve">Exploiteren gebouw</t>
  </si>
  <si>
    <t xml:space="preserve">Beheerniveaus, technische en functionele kwaliteit, opstellen van een meerjarenonderhoudsplan en -begroting, bewaken en controleren van onderhoudsactiviteiten, schoonmaakonderhoud en beveiliging</t>
  </si>
  <si>
    <t xml:space="preserve">2.16.840.1.113883.2.4.3.11.29.3.196</t>
  </si>
  <si>
    <t xml:space="preserve">Regisseren beheer en onderhoud gebouw en inventaris</t>
  </si>
  <si>
    <t xml:space="preserve">Inventarisatie van vraag en aanbod, van prognose naar normatieve ruimtebehoefte, meerjaren huisvestingsplan, efficiënt en flexibel ruimtegebruik, vastgoed en grond.</t>
  </si>
  <si>
    <t xml:space="preserve">2.16.840.1.113883.2.4.3.11.29.3.195</t>
  </si>
  <si>
    <t xml:space="preserve">Beheren technische installaties</t>
  </si>
  <si>
    <t xml:space="preserve">Beheren en inregelen technische installaties, infrastructurele voorzieningen, energie(besparing)</t>
  </si>
  <si>
    <t xml:space="preserve">2.16.840.1.113883.2.4.3.11.29.3.198</t>
  </si>
  <si>
    <t xml:space="preserve">Adviseren m.b.t. gebouw en inventaris</t>
  </si>
  <si>
    <t xml:space="preserve">Voorbereiden, plannen en begeleiden van nieuwbouw, verbouw en renovatie</t>
  </si>
  <si>
    <t xml:space="preserve">2.16.840.1.113883.2.4.3.11.29.3.197</t>
  </si>
  <si>
    <t xml:space="preserve">PLANNING &amp; CONTROL</t>
  </si>
  <si>
    <t xml:space="preserve">Het geheel van activiteiten om te bepalen wat er in een bepaalde periode moet gebeuren (planning), de rapportage daarover en de benodigde bijsturing en uiteindelijke verantwoording over de behaalde resultaat (control).</t>
  </si>
  <si>
    <t xml:space="preserve">1655</t>
  </si>
  <si>
    <t xml:space="preserve">Bepalen beleid</t>
  </si>
  <si>
    <t xml:space="preserve">Bepalen ziekenhuis- en/of divisiebeleid en specifieke beleidsplannen als medisch, verpleegkundig, afdeling, VKAM (veiligheid, arbeid, kwaliteit en milieu),  etc. op strategisch, tactisch en operationeel niveau</t>
  </si>
  <si>
    <t xml:space="preserve">2.16.840.1.113883.2.4.3.11.29.3.103</t>
  </si>
  <si>
    <t xml:space="preserve">Beheren beleid</t>
  </si>
  <si>
    <t xml:space="preserve">Governance, Planning en Control. Inrichting van de besturing van het ziekenhuis (verdeling van taken, bevoegdheden en verantwoordelijkheden) die nodig is om goede beslissingen te nemen inclusief het toezicht op het functioneren ervan (trefzeker en aantoonbaar). Ook het realiseren, optimaliseren en onderhouden van de (o.a. financiële) planning en control cyclus. Opstellen begroting en bewaken van budgetten en gevraagd en ongevraagd adviseren van directie en management. Omvat ook AO/IC, procesmanagement, informatiemanagement en kennismanagement.</t>
  </si>
  <si>
    <t xml:space="preserve">2.16.840.1.113883.2.4.3.11.29.3.104</t>
  </si>
  <si>
    <t xml:space="preserve">BIOPSIE</t>
  </si>
  <si>
    <t xml:space="preserve">Het uitvoeren en verslagleggen van biopsie.</t>
  </si>
  <si>
    <t xml:space="preserve">2840</t>
  </si>
  <si>
    <t xml:space="preserve">GENETISCH ONDERZOEK</t>
  </si>
  <si>
    <t xml:space="preserve">Het uitvoeren en verslagleggen van genetisch onderzoek.</t>
  </si>
  <si>
    <t xml:space="preserve">MULTIDISCIPLINAIRE SAMENWERKING</t>
  </si>
  <si>
    <t xml:space="preserve">Samenwerking tussen meerdere specialistische disciplines ihkv passende zorg en netwerkzorg. Kan plaatsvinden in meerdere echelons en daarmee zowel intra- als transmuraal.</t>
  </si>
  <si>
    <t xml:space="preserve">dienst</t>
  </si>
  <si>
    <t xml:space="preserve">bedrijfsproces</t>
  </si>
  <si>
    <t xml:space="preserve">werkproces</t>
  </si>
  <si>
    <t xml:space="preserve">io_in</t>
  </si>
  <si>
    <t xml:space="preserve">io_out</t>
  </si>
  <si>
    <t xml:space="preserve">bedrijfsfuncties</t>
  </si>
  <si>
    <t xml:space="preserve">BP</t>
  </si>
  <si>
    <t xml:space="preserve">Bepalen Zorgbehoefte</t>
  </si>
  <si>
    <t xml:space="preserve">Vaststellen Zorgbehoefte (bp)</t>
  </si>
  <si>
    <t xml:space="preserve">Pre-conditie: verwijzing
Post-conditie: er is een contact gepland</t>
  </si>
  <si>
    <t xml:space="preserve">WP</t>
  </si>
  <si>
    <t xml:space="preserve">Verwerken verwijzing (wp)</t>
  </si>
  <si>
    <t xml:space="preserve">Ontvangen en verwerken van een verzoek  (zowel digitaal als papier) van een patiënt/zorgverlener om een zorgverlener binnen de instelling in te schakelen.</t>
  </si>
  <si>
    <t xml:space="preserve">Verwijsinformatie
Verwijzing</t>
  </si>
  <si>
    <t xml:space="preserve">Verwijzing</t>
  </si>
  <si>
    <t xml:space="preserve">Verwijsinformatie</t>
  </si>
  <si>
    <t xml:space="preserve">Patient</t>
  </si>
  <si>
    <t xml:space="preserve">VERWIJZING &amp; OVERDRACHT
AANVULLEND ONDERZOEK
DIAGNOSTISERING</t>
  </si>
  <si>
    <t xml:space="preserve">Externe informatie Patient</t>
  </si>
  <si>
    <t xml:space="preserve">Patientdossier</t>
  </si>
  <si>
    <t xml:space="preserve">Bepalen zorgbehoefte (wp)</t>
  </si>
  <si>
    <t xml:space="preserve">Post-conditie: dat je weet wat je gaat doen met de verwijzing.</t>
  </si>
  <si>
    <t xml:space="preserve">Zorgbehoefte</t>
  </si>
  <si>
    <t xml:space="preserve">Plannen contact (wp)</t>
  </si>
  <si>
    <t xml:space="preserve">Pre conditie: er is een vraag om een afspraak te maken, bijvoorbeeld vanuit een verwijzing, maar dat hoeft niet.
Post conditie: van dit werkproces is een afspraak voor een patient met personen (zorgverlener) op een locatie en eventueel middelen.
Een afspraak is een voorgenomen contact.
Voor het bepalen welke zorgverleners heb je de verwijsinformatie nodig, maar dat is in voorliggende WP's gedaan! Toekennen zorgverlener is andere BA.
"Plannen personen" is dus meer dan alleen zorgverleners.
In Plannen afspraak worden de patient en zorgverlener bepaald of dat is al gedaan bij het verwerken van de verwijzing.</t>
  </si>
  <si>
    <t xml:space="preserve">Afspraakverzoek
Patient
Rooster
Zorgverlener</t>
  </si>
  <si>
    <t xml:space="preserve">Afspraak</t>
  </si>
  <si>
    <t xml:space="preserve">Rooster</t>
  </si>
  <si>
    <t xml:space="preserve">Afspraak
Persoon</t>
  </si>
  <si>
    <t xml:space="preserve">AANVULLEND ONDERZOEK
BEHANDELPLANNING
VERWIJZING &amp; OVERDRACHT</t>
  </si>
  <si>
    <t xml:space="preserve">Behandelplan
Rooster</t>
  </si>
  <si>
    <t xml:space="preserve">Afspraak
Middel</t>
  </si>
  <si>
    <t xml:space="preserve">Afspraak
Locatie</t>
  </si>
  <si>
    <t xml:space="preserve">Diagnostiek</t>
  </si>
  <si>
    <t xml:space="preserve">Diagnosticeren (bp)</t>
  </si>
  <si>
    <t xml:space="preserve">Verzamelen aanvullende informatie (wp)</t>
  </si>
  <si>
    <t xml:space="preserve">Verwijsinformatie
Verwijzing
Zelfmanagementinformatie
Zorgbehoefte</t>
  </si>
  <si>
    <t xml:space="preserve">Anamneseverslag</t>
  </si>
  <si>
    <t xml:space="preserve">Uitslag eigen onderzoek
Uitslag lichamelijk onderzoek</t>
  </si>
  <si>
    <t xml:space="preserve">Aanvullend Onderzoek</t>
  </si>
  <si>
    <t xml:space="preserve">Collegiaal Consult</t>
  </si>
  <si>
    <t xml:space="preserve">Beoordelen informatie (wp)</t>
  </si>
  <si>
    <t xml:space="preserve">pre-conditie: informatie is beschikbaar
post-conditie: informatie beoordeeld en beoordeling verwerkt</t>
  </si>
  <si>
    <t xml:space="preserve">Zelfmanagementinformatie</t>
  </si>
  <si>
    <t xml:space="preserve">Resultaat Collegiaal Consult</t>
  </si>
  <si>
    <t xml:space="preserve">Uitslag aanvullend onderzoek
Uitslag eigen onderzoek</t>
  </si>
  <si>
    <t xml:space="preserve">Stellen diagnose (wp)</t>
  </si>
  <si>
    <t xml:space="preserve">Diagnose</t>
  </si>
  <si>
    <t xml:space="preserve">Behandelmogelijkheden
Diagnose
Patientdossier
Patientfolder</t>
  </si>
  <si>
    <t xml:space="preserve">DIAGNOSTISERING
BEHANDELPLANNING
BEHANDELPLANNING</t>
  </si>
  <si>
    <t xml:space="preserve">Ontvangen patient (wp)</t>
  </si>
  <si>
    <t xml:space="preserve">DIAGNOSTISERING
AANVULLEND ONDERZOEK</t>
  </si>
  <si>
    <t xml:space="preserve">Voorbereiden contact (wp)</t>
  </si>
  <si>
    <t xml:space="preserve">Aanvullend onderzoek</t>
  </si>
  <si>
    <t xml:space="preserve">Uitvoeren aanvullend Onderzoek (bp)</t>
  </si>
  <si>
    <t xml:space="preserve">Beoordelen onderzoekaanvraag (wp)</t>
  </si>
  <si>
    <t xml:space="preserve">Onderzoeksaanvraag</t>
  </si>
  <si>
    <t xml:space="preserve">Plannen onderzoek (wp)</t>
  </si>
  <si>
    <t xml:space="preserve">Processtappen Plannen personen, middelen en locatie kunnen ook gelijktijdig worden uitgevoerd
pre-conditie:
post-conditie:</t>
  </si>
  <si>
    <t xml:space="preserve">Order</t>
  </si>
  <si>
    <t xml:space="preserve">BEHANDELPLANNING
AANVULLEND ONDERZOEK</t>
  </si>
  <si>
    <t xml:space="preserve">Onderzoeksaanvraag
Rooster</t>
  </si>
  <si>
    <t xml:space="preserve">Afspraak
Onderzoeksaanvraag</t>
  </si>
  <si>
    <t xml:space="preserve">Voorbereiden onderzoek (wp)</t>
  </si>
  <si>
    <t xml:space="preserve">Lichaamsmateriaal</t>
  </si>
  <si>
    <t xml:space="preserve">Uitvoeren onderzoek (wp)</t>
  </si>
  <si>
    <t xml:space="preserve">Lichaamsmateriaal
Onderzoeksaanvraag</t>
  </si>
  <si>
    <t xml:space="preserve">Onderzoeksaanvraag
Uitslag aanvullend onderzoek</t>
  </si>
  <si>
    <t xml:space="preserve">Beoordelen resultaat (wp)</t>
  </si>
  <si>
    <t xml:space="preserve">Uitslag aanvullend onderzoek</t>
  </si>
  <si>
    <t xml:space="preserve">Rapporteren resultaat (wp)</t>
  </si>
  <si>
    <t xml:space="preserve">hier mist nog BA Vrijgeven resultaat tussen Opstellen verslag en Notificeren van aanvrager</t>
  </si>
  <si>
    <t xml:space="preserve">Resultaat</t>
  </si>
  <si>
    <t xml:space="preserve">Onderzoeksaanvraag
Onderzoeksverslag</t>
  </si>
  <si>
    <t xml:space="preserve">Onderzoeksverslag</t>
  </si>
  <si>
    <t xml:space="preserve">Advies</t>
  </si>
  <si>
    <t xml:space="preserve">Adviseren (bp)</t>
  </si>
  <si>
    <t xml:space="preserve">Beoordelen advies aanvraag (wp)</t>
  </si>
  <si>
    <t xml:space="preserve">Geven advies (wp)</t>
  </si>
  <si>
    <t xml:space="preserve">Diagnose
Patientdossier</t>
  </si>
  <si>
    <t xml:space="preserve">Behandelmogelijkheden</t>
  </si>
  <si>
    <t xml:space="preserve">ADVISERING
BEHANDELPLANNING
BEHANDELPLANNING</t>
  </si>
  <si>
    <t xml:space="preserve">Advies
Patientdossier</t>
  </si>
  <si>
    <t xml:space="preserve">Adviesverslag</t>
  </si>
  <si>
    <t xml:space="preserve">Advies
Adviesverslag
Patientdossier</t>
  </si>
  <si>
    <t xml:space="preserve">Behandelplan</t>
  </si>
  <si>
    <t xml:space="preserve">Opstellen Behandelplan (bp)</t>
  </si>
  <si>
    <t xml:space="preserve">Pre-conditie: (voorlopig/werk) diagnose is gesteld
Post-conditie: het behandelplan is opgesteld en activiteiten en resources zijn ingepland.</t>
  </si>
  <si>
    <t xml:space="preserve">Bepalen behandelplan (wp)</t>
  </si>
  <si>
    <t xml:space="preserve">Pre-conditie: er is een (voorlopig/werk) diagnose bepaald
Post-conditie: er is een (specifiek) behandelplan bepaald
Na bepalen behandelmogelijkeden (MDO?) voor diagnose,
wordt samen met de patient (informeren patient) een mogelijkheid gekozen en daar wordt dan concent voor gevraagd en vervolgens worden de details ingevuld (behandelplan).</t>
  </si>
  <si>
    <t xml:space="preserve">Informed Consent</t>
  </si>
  <si>
    <t xml:space="preserve">BEHANDELPLANNING
BEHANDELPLANNING</t>
  </si>
  <si>
    <t xml:space="preserve">Aanvragen behandelactiviteit (wp)</t>
  </si>
  <si>
    <t xml:space="preserve">pre-conditie: behandelplan bestaat uit activiteiten die moeten worden geordered
post-conditie: een order voor de activiteit is aangemaakt</t>
  </si>
  <si>
    <t xml:space="preserve">Plannen behandelactiviteit (wp)</t>
  </si>
  <si>
    <t xml:space="preserve">Order
Rooster</t>
  </si>
  <si>
    <t xml:space="preserve">Behandeling</t>
  </si>
  <si>
    <t xml:space="preserve">Behandelen (bp)</t>
  </si>
  <si>
    <t xml:space="preserve">WP "Voorbereiden behandeling" gaat vooraf aan iedere specifieke WP "Uitvoeren *"!
In de pre-condities is dat telkens specifiek beschreven.
"Behandelen" is eigenlijk "Uitvoeren behandelplan"</t>
  </si>
  <si>
    <t xml:space="preserve">Voorbereiden behandeling (wp)</t>
  </si>
  <si>
    <t xml:space="preserve">Pre-conditie: Behandelplan = dus inclusief geplande (behandel)activiteiten
Post-conditie: Voorbereide behandeling (locatie, middelen, patient)</t>
  </si>
  <si>
    <t xml:space="preserve">Behandelplan
Locatie</t>
  </si>
  <si>
    <t xml:space="preserve">Behandelplan
Middel</t>
  </si>
  <si>
    <t xml:space="preserve">Middel</t>
  </si>
  <si>
    <t xml:space="preserve">Uitvoeren (overige) medische behandeling (wp)</t>
  </si>
  <si>
    <t xml:space="preserve">Pre-conditie: Voorbereide (overige) medische behandeling
Post-conditie: Uitgevoerde/afgeronde (overige) medische behandeling</t>
  </si>
  <si>
    <t xml:space="preserve">Behandelverslag</t>
  </si>
  <si>
    <t xml:space="preserve">OVERIGE BEHANDELINGEN
BEHANDELING</t>
  </si>
  <si>
    <t xml:space="preserve">Uitvoeren verpleegkundige zorg (wp)</t>
  </si>
  <si>
    <t xml:space="preserve">Pre-conditie: Voorbereide (is geplande) verpleegkundige zorg
Post-conditie: Uitgevoerde verpleegkundige zorg</t>
  </si>
  <si>
    <t xml:space="preserve">Verpleging</t>
  </si>
  <si>
    <t xml:space="preserve">Verpleegkundige anamnese</t>
  </si>
  <si>
    <t xml:space="preserve">VERPLEGING
BEHANDELING</t>
  </si>
  <si>
    <t xml:space="preserve">Verpleegkundige Diagnose</t>
  </si>
  <si>
    <t xml:space="preserve">Verpleegplan</t>
  </si>
  <si>
    <t xml:space="preserve">Meting
Score</t>
  </si>
  <si>
    <t xml:space="preserve">Verpleegkundige Evaluatie</t>
  </si>
  <si>
    <t xml:space="preserve">Uitvoeren verzorging (wp)</t>
  </si>
  <si>
    <t xml:space="preserve">Pre-conditie: Voorbereide (geplande) verzorging
Post-conditie: Uitgevoerde verzorging</t>
  </si>
  <si>
    <t xml:space="preserve">Verzorging</t>
  </si>
  <si>
    <t xml:space="preserve">VERZORGING
BEHANDELING</t>
  </si>
  <si>
    <t xml:space="preserve">Verzorging
Verzorgplan</t>
  </si>
  <si>
    <t xml:space="preserve">Verzorgplan</t>
  </si>
  <si>
    <t xml:space="preserve">Verzorging
Verzorgingsverslag</t>
  </si>
  <si>
    <t xml:space="preserve">Evalueren behandeling (wp)</t>
  </si>
  <si>
    <t xml:space="preserve">Pre-conditie: Uitgevoerde Behandeling
Post-conditie: Geëvalueerde Behandeling</t>
  </si>
  <si>
    <t xml:space="preserve">Behandeling
Patientdossier</t>
  </si>
  <si>
    <t xml:space="preserve">Evaluatieverslag</t>
  </si>
  <si>
    <t xml:space="preserve">Uitvoeren medicamenteuze therapie (wp)</t>
  </si>
  <si>
    <t xml:space="preserve">Actueel medicatieoverzicht (AMO)
Contra-indicatie
Patientdossier</t>
  </si>
  <si>
    <t xml:space="preserve">Medicatieafspraak
Medicatiegebruik
Verstrekkingsverzoek</t>
  </si>
  <si>
    <t xml:space="preserve">MEDICATIE
BEHANDELING</t>
  </si>
  <si>
    <t xml:space="preserve">Medicatieafspraak
Patientdossier
Verstrekkingsverzoek</t>
  </si>
  <si>
    <t xml:space="preserve">Toedieningsafspraak</t>
  </si>
  <si>
    <t xml:space="preserve">Medicatieverstrekking</t>
  </si>
  <si>
    <t xml:space="preserve">Medicatieafspraak
Medicatieverstrekking
Toedieningsafspraak</t>
  </si>
  <si>
    <t xml:space="preserve">Medicatiegebruik
Medicatietoediening</t>
  </si>
  <si>
    <t xml:space="preserve">Medicatieafspraak
Medicatiegebruik
Medicatietoediening
Medicatieverstrekking
Patientdossier
Toedieningsafspraak</t>
  </si>
  <si>
    <t xml:space="preserve">Uitvoeren therapie (wp)</t>
  </si>
  <si>
    <t xml:space="preserve">Pre-conditie: Voorbereide (geplande) therapie
Post-conditie: Uitgevoerde therapie</t>
  </si>
  <si>
    <t xml:space="preserve">Therapieplan</t>
  </si>
  <si>
    <t xml:space="preserve">THERAPIE
BEHANDELING</t>
  </si>
  <si>
    <t xml:space="preserve">Therapie</t>
  </si>
  <si>
    <t xml:space="preserve">Therapeutische Anamnese</t>
  </si>
  <si>
    <t xml:space="preserve">Therapeutische Diagnose</t>
  </si>
  <si>
    <t xml:space="preserve">Therapieverslag</t>
  </si>
  <si>
    <t xml:space="preserve">Uitvoeren operatieve behandeling (wp)</t>
  </si>
  <si>
    <t xml:space="preserve">Operatie</t>
  </si>
  <si>
    <t xml:space="preserve">Preoperatieve-screeningverslag</t>
  </si>
  <si>
    <t xml:space="preserve">OPERATIE
BEHANDELING</t>
  </si>
  <si>
    <t xml:space="preserve">Operatie
Preoperatieve-screeningverslag</t>
  </si>
  <si>
    <t xml:space="preserve">Complicatie
Operatie</t>
  </si>
  <si>
    <t xml:space="preserve">Anesthesieverslag
Operatieverslag</t>
  </si>
  <si>
    <t xml:space="preserve">Overdracht</t>
  </si>
  <si>
    <t xml:space="preserve">Overdragen (bp)</t>
  </si>
  <si>
    <t xml:space="preserve">Bepalen transferbeleid (wp)</t>
  </si>
  <si>
    <t xml:space="preserve">Overdracht
Patientdossier</t>
  </si>
  <si>
    <t xml:space="preserve">Overdracht / transferbeleid</t>
  </si>
  <si>
    <t xml:space="preserve">Verwijzing
Zorgaanbieder
Zorgverlener</t>
  </si>
  <si>
    <t xml:space="preserve">Overdragen patient (wp)</t>
  </si>
  <si>
    <t xml:space="preserve">Overdracht
Overdracht / transferbeleid</t>
  </si>
  <si>
    <t xml:space="preserve">Overdrachtsinformatie</t>
  </si>
  <si>
    <t xml:space="preserve">Uitwisselingsinformatie</t>
  </si>
  <si>
    <t xml:space="preserve">MDO</t>
  </si>
  <si>
    <t xml:space="preserve">Uitvoeren Multidisciplinair Overleg (bp)</t>
  </si>
  <si>
    <t xml:space="preserve">Het bespreken en vaststellen van diagnose, behandelplan en/of behandeling in een gezamenlijke bespreking van zorgverleners vanuit verschillende disciplines om een zo goed mogelijk passende behandeling aan de pati&amp;#235;nt te kunnen bieden en de kwaliteit van de zorg te waarborgen . Dit proces kan binnen &amp;#233;&amp;#233;n organisatie plaatsvinden, maar ook met gespecialiseerde expertise vanuit meerdere centra (echelonnering). MDO’s vinden doorgaans periodiek (bv wekelijks)en vooraf gepland plaats.</t>
  </si>
  <si>
    <t xml:space="preserve">Bespreken en verslagleggen MDO (wp)</t>
  </si>
  <si>
    <t xml:space="preserve">Het bespreken van de pati&amp;#235;ntcasus, het vaststellen van de behandeladvies en de verslaglegging daarvan. Hierbij wordt ook vastgelegd wie aanwezig is. Niet alleen voor de inhoudelijke verantwoording, maar ook voor de financi&amp;#235;le afhandeling.</t>
  </si>
  <si>
    <t xml:space="preserve">Presenteren patientcasus</t>
  </si>
  <si>
    <t xml:space="preserve">De (hoofd)behandelaar presenteert de pati&amp;#235;ntcasus.  Relevante informatie wordt toegelicht en getoond.</t>
  </si>
  <si>
    <t xml:space="preserve">MDO formulier</t>
  </si>
  <si>
    <t xml:space="preserve">Bespreken patientcasus</t>
  </si>
  <si>
    <t xml:space="preserve">Bij de bespreking van de casus deelt elke deelnemer zijn inzichten en brengt de laatste stand van de wetenschap, praktijk en ervaringsdeskundigheid vanuit zijn specialisme in. Behandelopties worden besproken. Richtlijnen zijn leidend in de besluitvorming. Eventuele deelname van de pati&amp;#235;nt aan een trial wordt op basis van in- en exclusiecriteria overwogen.</t>
  </si>
  <si>
    <t xml:space="preserve">Vaststellen behandeladvies</t>
  </si>
  <si>
    <t xml:space="preserve">Het behandeladvies en -beleid voor de pati&amp;#235;nt wordt gezamenlijk vastgesteld en in het verslag vastgelegd.  Het advies betreft naast beleid ten aanzien van de behandeling eventuele nadere diagnostiek en eventuele deelname aan wetenschappelijke studies of trials.</t>
  </si>
  <si>
    <t xml:space="preserve">MDO behandeladvies
MDO conclusie
MDO verslag</t>
  </si>
  <si>
    <t xml:space="preserve">Accorderen behandeladvies</t>
  </si>
  <si>
    <t xml:space="preserve">Het verslag met daarin het advies ten aanzien van de behandeling wordt (meestal) tijdens het MDO genoteerd en geaccordeerd door de aanwezigen.</t>
  </si>
  <si>
    <t xml:space="preserve">MDO verslag</t>
  </si>
  <si>
    <t xml:space="preserve">Aanmelden MDO (wp)</t>
  </si>
  <si>
    <t xml:space="preserve">Het aanmelden van de pati&amp;#235;nt voor een MDO overleg. De specifieke pati&amp;#235;ntcasus wordt bij de aanmelding toegelicht.</t>
  </si>
  <si>
    <t xml:space="preserve">Aanmelden patientcasus</t>
  </si>
  <si>
    <t xml:space="preserve">Het aanmelden van de pati&amp;#235;ntcasus door de (hoofd)behandelaar voor bespreking in een MDO. Dit kan een casus van een externe pati&amp;#235;nt betreffen en/of door een externe aanvrager gebeuren.</t>
  </si>
  <si>
    <t xml:space="preserve">MDO aanmelding</t>
  </si>
  <si>
    <t xml:space="preserve">Formuleren vraagstelling</t>
  </si>
  <si>
    <t xml:space="preserve">Het opnemen van de vraagstelling van de casus om te bespreken op het MDO (evt. met voorlopige conclusie en voorstel beleid) door de (hoofd)behandelaar/aanvrager.</t>
  </si>
  <si>
    <t xml:space="preserve">MDO vraagstelling</t>
  </si>
  <si>
    <t xml:space="preserve">Beschikbaarstellen patientgegevens</t>
  </si>
  <si>
    <t xml:space="preserve">Het koppelen/aanwijzen/verwijzen/linken van gegevens van de pati&amp;#235;nt waaronder diagnose, onderzoeksverslagen, additionele medische gegevens en verwijzingen naar radiologische beelden. Vaak zijn er afspraken gemaakt over welke gegevens relevant zijn en aangeleverd moeten worden. Kan door meerdere bij het MDO en bij de zorg voor de pati&amp;#235;nt betrokken zorgverleners worden gedaan (behandelend arts, radioloog, patholoog, …).</t>
  </si>
  <si>
    <t xml:space="preserve">Voorbereiden MDO (wp)</t>
  </si>
  <si>
    <t xml:space="preserve">Het voorbereiden door en informeren van alle bij het MDO betrokken personen.</t>
  </si>
  <si>
    <t xml:space="preserve">Controleren aanmelding</t>
  </si>
  <si>
    <t xml:space="preserve">De ingediende aanmelding MDO wordt gecontroleerd op juistheid en volledigheid.</t>
  </si>
  <si>
    <t xml:space="preserve">Toevoegen aan bespreeklijst MDO</t>
  </si>
  <si>
    <t xml:space="preserve">De gecontroleerde aanmelding wordt toegevoegd aan de bespreeklijst van het (eerstvolgende) MDO. De volgorde van pati&amp;#235;nten op de lijst wordt logisch geclusterd. Als er sprake is van echelonnering wordt er tevens bepaald welke soort MDO (intramuraal, transmuraal, …) van toepassing is/bij de vraagstelling van de casus past.</t>
  </si>
  <si>
    <t xml:space="preserve">MDO bespreeklijst</t>
  </si>
  <si>
    <t xml:space="preserve">Delen MDO informatie</t>
  </si>
  <si>
    <t xml:space="preserve">De deelnemers worden ge&amp;#239;nformeerd over de pati&amp;#235;ntcasus op de bespreeklijst en (toegang verleend tot) de beschikbaargestelde informatie over de casus.</t>
  </si>
  <si>
    <t xml:space="preserve">Voorbereiden MDO</t>
  </si>
  <si>
    <t xml:space="preserve">Elke deelnemer bereid de pati&amp;#235;ntcasus voor vanuit zijn eigen rol. De (hoofd)behandelaar om zijn pati&amp;#235;ntcasus te presenteren, de overige deelnemende specialisten medisch inhoudelijk, de ondersteuner (casemanager, secretariaat) de administratieve en logistieke aspecten.</t>
  </si>
  <si>
    <t xml:space="preserve">Terugkoppelen MDO advies (wp)</t>
  </si>
  <si>
    <t xml:space="preserve">De (extern) aanvragend zorgverlener ontvangt een terugkoppeling van het advies in de vorm van het MDO verslag.</t>
  </si>
  <si>
    <t xml:space="preserve">Terugkoppelen aanvrager</t>
  </si>
  <si>
    <t xml:space="preserve">informatiedomein</t>
  </si>
  <si>
    <t xml:space="preserve">informatieobject</t>
  </si>
  <si>
    <t xml:space="preserve">zibs</t>
  </si>
  <si>
    <t xml:space="preserve">informatiedomein_sortkey</t>
  </si>
  <si>
    <t xml:space="preserve">rdz_id</t>
  </si>
  <si>
    <t xml:space="preserve">Strategie &amp; Governance</t>
  </si>
  <si>
    <t xml:space="preserve">Missie</t>
  </si>
  <si>
    <t xml:space="preserve">De missie van een organisatie is een relatief statische en bondige omschrijving van de primaire functie(s), de opdracht of de bestaansreden van de organisatie, die weinig of niet evolueert in de loop der jaren.</t>
  </si>
  <si>
    <t xml:space="preserve">A_A</t>
  </si>
  <si>
    <t xml:space="preserve">2.16.840.1.113883.2.4.3.11.29.4.224</t>
  </si>
  <si>
    <t xml:space="preserve">Strategie</t>
  </si>
  <si>
    <t xml:space="preserve">De meerjarenaanpak door het management uitgewerkt om visie en missie te kunnen realiseren. Planmatige en doelgerichte inzet van mensen en middelen om beleidsbeslissingen te realiseren om de visie en missie van de organisatie en de daaruit afgeleide doelen te realiseren.</t>
  </si>
  <si>
    <t xml:space="preserve">2.16.840.1.113883.2.4.3.11.29.4.226</t>
  </si>
  <si>
    <t xml:space="preserve">Visie</t>
  </si>
  <si>
    <t xml:space="preserve">Een inspirerend toekomstbeeld voor de organisatie afstand nemend van de dagelijkse praktijk.</t>
  </si>
  <si>
    <t xml:space="preserve">2.16.840.1.113883.2.4.3.11.29.4.225</t>
  </si>
  <si>
    <t xml:space="preserve">Planning &amp; Control</t>
  </si>
  <si>
    <t xml:space="preserve">Doelstelling</t>
  </si>
  <si>
    <t xml:space="preserve">(Bij)Sturing geven aan de (financiële) processen binnen een organisatie, inclusief het plannen, bewaken en bijsturen van de tijd en inzet van mensen.</t>
  </si>
  <si>
    <t xml:space="preserve">A_B</t>
  </si>
  <si>
    <t xml:space="preserve">2479</t>
  </si>
  <si>
    <t xml:space="preserve">Plan</t>
  </si>
  <si>
    <t xml:space="preserve">(Meerjaren)plan voor begroting en organisatie-activiteiten op basis van de doelstelling.</t>
  </si>
  <si>
    <t xml:space="preserve">2480</t>
  </si>
  <si>
    <t xml:space="preserve">Ziekenhuisbeleid</t>
  </si>
  <si>
    <t xml:space="preserve">Gedragslijnen voor de verwezenlijking van de doelstellingen van het ziekenhuis.</t>
  </si>
  <si>
    <t xml:space="preserve">2.16.840.1.113883.2.4.3.11.29.4.227</t>
  </si>
  <si>
    <t xml:space="preserve">Innovatie</t>
  </si>
  <si>
    <t xml:space="preserve">Enterprise Architectuur</t>
  </si>
  <si>
    <t xml:space="preserve">Een consistent geheel van principes en modellen dat richting geeft aan ontwerp en realisatie van de (processen, organisatorische inrichting,) informatievoorziening, softwareontwikkeling en technische infrastructuur van een organisatie.</t>
  </si>
  <si>
    <t xml:space="preserve">A_C</t>
  </si>
  <si>
    <t xml:space="preserve">2.16.840.1.113883.2.4.3.11.29.4.235</t>
  </si>
  <si>
    <t xml:space="preserve">Innovatieagenda</t>
  </si>
  <si>
    <t xml:space="preserve">Strategisch plan met daarin de richting en alle bijbehorende activiteiten die gericht zijn op vernieuwing in een organisatie.</t>
  </si>
  <si>
    <t xml:space="preserve">2.16.840.1.113883.2.4.3.11.29.4.234</t>
  </si>
  <si>
    <t xml:space="preserve">Producten- en dienstencatalogus</t>
  </si>
  <si>
    <t xml:space="preserve">Een overzicht van alle producten en diensten met bijbehorende omschrijvingen die een organisatie aanbiedt.</t>
  </si>
  <si>
    <t xml:space="preserve">2.16.840.1.113883.2.4.3.11.29.4.233</t>
  </si>
  <si>
    <t xml:space="preserve">Programma</t>
  </si>
  <si>
    <t xml:space="preserve">Een set van gerelateerde projecten met een gezamenlijke doelstelling.</t>
  </si>
  <si>
    <t xml:space="preserve">2.16.840.1.113883.2.4.3.11.29.4.236</t>
  </si>
  <si>
    <t xml:space="preserve">Project</t>
  </si>
  <si>
    <t xml:space="preserve">Een project is een, in de tijd en middelen begrensde, (set van samenhangende) activiteit(en) met een vastgesteld doel.</t>
  </si>
  <si>
    <t xml:space="preserve">2.16.840.1.113883.2.4.3.11.29.4.237</t>
  </si>
  <si>
    <t xml:space="preserve">Roadmap</t>
  </si>
  <si>
    <t xml:space="preserve">Een roadmap is een strategisch plan voor de doorontwikkeling van een bepaald gebied (product, technologie, etc.) en is direct gelieerd aan de strategische doelstellingen van de organisatie. De roadmap biedt een gemeenschappelijk overeengekomen beschrijving van de richting en bijbehorende doelstellingen die nodig zijn voor het bereiken van de business doelstellingen in de komende jaren.</t>
  </si>
  <si>
    <t xml:space="preserve">2.16.840.1.113883.2.4.3.11.29.4.238</t>
  </si>
  <si>
    <t xml:space="preserve">Kwaliteit Management</t>
  </si>
  <si>
    <t xml:space="preserve">Kwaliteitsdocumenten</t>
  </si>
  <si>
    <t xml:space="preserve">Hier valt onder voorschriften, protocollen, handboeken, richtlijnen en beleid</t>
  </si>
  <si>
    <t xml:space="preserve">A_D</t>
  </si>
  <si>
    <t xml:space="preserve">2.16.840.1.113883.2.4.3.11.29.4.360</t>
  </si>
  <si>
    <t xml:space="preserve">Kwaliteitsrapportage</t>
  </si>
  <si>
    <t xml:space="preserve">Hier valt onder alle informatie met betrekking tot verantwoording van de kwaliteit zoals onder andere audits</t>
  </si>
  <si>
    <t xml:space="preserve">2.16.840.1.113883.2.4.3.11.29.4.365</t>
  </si>
  <si>
    <t xml:space="preserve">Performance management</t>
  </si>
  <si>
    <t xml:space="preserve">Prestatie-indicator</t>
  </si>
  <si>
    <t xml:space="preserve">Een kwantificeerbare, meetbare indicatie die laat zien of een organisatie of organisatie-eenheid erin geslaagd is een bepaalde doelstelling te bereiken.</t>
  </si>
  <si>
    <t xml:space="preserve">A_E</t>
  </si>
  <si>
    <t xml:space="preserve">2.16.840.1.113883.2.4.3.11.29.4.229</t>
  </si>
  <si>
    <t xml:space="preserve">Productieafspraken</t>
  </si>
  <si>
    <t xml:space="preserve">Overeenkomsten tussen gebudgetteerde zorginstellingen en zorgverzekeraars over de productie, waarmee rekening gehouden wordt bij het voor een bepaald jaar overeen te komen (kosten)budget.</t>
  </si>
  <si>
    <t xml:space="preserve">2.16.840.1.113883.2.4.3.11.29.4.228</t>
  </si>
  <si>
    <t xml:space="preserve">Verantwoording</t>
  </si>
  <si>
    <t xml:space="preserve">Aanlevering</t>
  </si>
  <si>
    <t xml:space="preserve">Gegevens voor externe partijen zoals ministeries, RIVM, GGD, Vektis, verzekeraars, etc.</t>
  </si>
  <si>
    <t xml:space="preserve">A_F</t>
  </si>
  <si>
    <t xml:space="preserve">2.16.840.1.113883.2.4.3.11.29.4.245</t>
  </si>
  <si>
    <t xml:space="preserve">Jaarplan</t>
  </si>
  <si>
    <t xml:space="preserve">Verantwoording van het plan voor het komend (boek)jaar</t>
  </si>
  <si>
    <t xml:space="preserve">2.16.840.1.113883.2.4.3.11.29.4.361</t>
  </si>
  <si>
    <t xml:space="preserve">Jaarverslag</t>
  </si>
  <si>
    <t xml:space="preserve">Verantwoording van een organisatie over de gang van zaken in het afgelopen (boek)jaar.</t>
  </si>
  <si>
    <t xml:space="preserve">2.16.840.1.113883.2.4.3.11.29.4.230</t>
  </si>
  <si>
    <t xml:space="preserve">Voortgangsrapportage</t>
  </si>
  <si>
    <t xml:space="preserve">De voortgangsrapportage is een periodieke rapportage van een opdrachtnemer aan de opdrachtgever. De rapportage beschrijft de status en de voortgang van een bepaalde afspraak/opdracht.</t>
  </si>
  <si>
    <t xml:space="preserve">2.16.840.1.113883.2.4.3.11.29.4.231</t>
  </si>
  <si>
    <t xml:space="preserve">Marketing</t>
  </si>
  <si>
    <t xml:space="preserve">Marktanalyse</t>
  </si>
  <si>
    <t xml:space="preserve">Onderzoek naar de verhouding tussen vraag en aanbod op een bepaalde markt en de factoren die daarop van invloed zijn. Maakt ook gebruik van SWOT-analyses.</t>
  </si>
  <si>
    <t xml:space="preserve">A_G</t>
  </si>
  <si>
    <t xml:space="preserve">2.16.840.1.113883.2.4.3.11.29.4.232</t>
  </si>
  <si>
    <t xml:space="preserve">Ontwikkeling Onderzoek</t>
  </si>
  <si>
    <t xml:space="preserve">Beleid en studieprotocollen</t>
  </si>
  <si>
    <t xml:space="preserve">Geldend beleid, wet- en regelgeving en protocollen waaraan nieuw onderzoek moet voldoen en die dus randvoorwaardelijk zijn voor nieuw onderzoek.</t>
  </si>
  <si>
    <t xml:space="preserve">B_A</t>
  </si>
  <si>
    <t xml:space="preserve">2.16.840.1.113883.2.4.3.11.29.4.307</t>
  </si>
  <si>
    <t xml:space="preserve">Onderzoeksvoorstel</t>
  </si>
  <si>
    <t xml:space="preserve">Beschrijving van de opzet van het onderzoek, de vraagstelling, doelstelling, etc.</t>
  </si>
  <si>
    <t xml:space="preserve">2.16.840.1.113883.2.4.3.11.29.4.305</t>
  </si>
  <si>
    <t xml:space="preserve">Overzicht studies</t>
  </si>
  <si>
    <t xml:space="preserve">Een compleet overzicht van alle binnen de zorginstelling lopende onderzoeken.</t>
  </si>
  <si>
    <t xml:space="preserve">2.16.840.1.113883.2.4.3.11.29.4.306</t>
  </si>
  <si>
    <t xml:space="preserve">Voorbereiding Onderzoek</t>
  </si>
  <si>
    <t xml:space="preserve">Onderzoeksobject</t>
  </si>
  <si>
    <t xml:space="preserve">Basisgegevens van degene die of hetgeen dat subject is van onderzoek zoals bijvoorbeeld dier, pati?nt, bloed. Personen worden gepseudonimiseerd of geanonimiseerd vastgelegd.</t>
  </si>
  <si>
    <t xml:space="preserve">B_B</t>
  </si>
  <si>
    <t xml:space="preserve">2.16.840.1.113883.2.4.3.11.29.4.309</t>
  </si>
  <si>
    <t xml:space="preserve">Onderzoeksprotocol</t>
  </si>
  <si>
    <t xml:space="preserve">Beschrijving van het protocol dat tijdens het onderzoek gevolgd zal worden.</t>
  </si>
  <si>
    <t xml:space="preserve">2.16.840.1.113883.2.4.3.11.29.4.308</t>
  </si>
  <si>
    <t xml:space="preserve">Uitvoering Onderzoek</t>
  </si>
  <si>
    <t xml:space="preserve">Lichaamsmateriaal t.b.v. wetenschappelijk onderzoek</t>
  </si>
  <si>
    <t xml:space="preserve">Het tijdens het wetenschappelijk onderzoek verzamelde (biomedische) materiaal (bv bloed, weefsel e.d.).</t>
  </si>
  <si>
    <t xml:space="preserve">B_C</t>
  </si>
  <si>
    <t xml:space="preserve">2.16.840.1.113883.2.4.3.11.29.4.311</t>
  </si>
  <si>
    <t xml:space="preserve">Onderzoeksdata</t>
  </si>
  <si>
    <t xml:space="preserve">De tijdens het onderzoek verzamelde data.</t>
  </si>
  <si>
    <t xml:space="preserve">2.16.840.1.113883.2.4.3.11.29.4.310</t>
  </si>
  <si>
    <t xml:space="preserve">Publicatie Onderzoek</t>
  </si>
  <si>
    <t xml:space="preserve">Onderzoeksrapport, proefschrift, publicatie</t>
  </si>
  <si>
    <t xml:space="preserve">De resultaten uit registraties en analyse van het project verwerkt tot een eindrapportage (publicatie, proefschrift of presentatie).</t>
  </si>
  <si>
    <t xml:space="preserve">B_D</t>
  </si>
  <si>
    <t xml:space="preserve">2.16.840.1.113883.2.4.3.11.29.4.312</t>
  </si>
  <si>
    <t xml:space="preserve">Publicatielijst</t>
  </si>
  <si>
    <t xml:space="preserve">Overzicht van alle door de zorginstelling geproduceerde publicaties.</t>
  </si>
  <si>
    <t xml:space="preserve">2.16.840.1.113883.2.4.3.11.29.4.313</t>
  </si>
  <si>
    <t xml:space="preserve">Valorisatie Onderzoek</t>
  </si>
  <si>
    <t xml:space="preserve">Octrooi</t>
  </si>
  <si>
    <t xml:space="preserve">Een exclusief eigendomsrecht voor de uitvinding van een technisch product of proces</t>
  </si>
  <si>
    <t xml:space="preserve">B_E</t>
  </si>
  <si>
    <t xml:space="preserve">2512</t>
  </si>
  <si>
    <t xml:space="preserve">Ondersteuning Onderzoek</t>
  </si>
  <si>
    <t xml:space="preserve">Ondersteuningsinformatie voor onderzoek</t>
  </si>
  <si>
    <t xml:space="preserve">Informatie voor de inhoudelijke en administratieve ondersteuning van onderzoek.</t>
  </si>
  <si>
    <t xml:space="preserve">B_F</t>
  </si>
  <si>
    <t xml:space="preserve">2513</t>
  </si>
  <si>
    <t xml:space="preserve">Participatie</t>
  </si>
  <si>
    <t xml:space="preserve">Patientfolder</t>
  </si>
  <si>
    <t xml:space="preserve">Informatie over ziekte en behandeling zoals deze wordt verstrekt aan de patiënt door een zorgverlener.</t>
  </si>
  <si>
    <t xml:space="preserve">CAA</t>
  </si>
  <si>
    <t xml:space="preserve">2193</t>
  </si>
  <si>
    <t xml:space="preserve">2.16.840.1.113883.2.4.3.11.29.4.240</t>
  </si>
  <si>
    <t xml:space="preserve">Nog door de behandelend arts te valideren informatie verkregen van de pati?nt als resultaat van zijn eigen zorgproces bijvoorbeeld meting, dagboek, foto, etc. Dit kan worden verkregen uit bijvoorbeeld ingevulde vragenlijsten of een persoonlijk gezondheidsdossier.</t>
  </si>
  <si>
    <t xml:space="preserve">2.16.840.1.113883.2.4.3.11.29.4.239</t>
  </si>
  <si>
    <t xml:space="preserve">Multidisciplinaire samenwerking</t>
  </si>
  <si>
    <t xml:space="preserve">De registratie van de pati&amp;#235;ntcasus voor het MDO.</t>
  </si>
  <si>
    <t xml:space="preserve">CAB</t>
  </si>
  <si>
    <t xml:space="preserve">2966</t>
  </si>
  <si>
    <t xml:space="preserve">MDO behandeladvies</t>
  </si>
  <si>
    <t xml:space="preserve">Vastlegging van de door de MDO deelnemers gezamenlijke vastgestelde behandeladvies voor de pati&amp;#235;nt.</t>
  </si>
  <si>
    <t xml:space="preserve">2971</t>
  </si>
  <si>
    <t xml:space="preserve">Het overzicht met pati&amp;#235;ntcasussen dat tijdens de (eerstvolgende) MDO bijeenkomst wordt besproken.</t>
  </si>
  <si>
    <t xml:space="preserve">2967</t>
  </si>
  <si>
    <t xml:space="preserve">MDO conclusie</t>
  </si>
  <si>
    <t xml:space="preserve">Vastlegging van de door de MDO deelnemers gezamenlijke vastgestelde conclusie over de pati&amp;#235;ntcasus.</t>
  </si>
  <si>
    <t xml:space="preserve">2972</t>
  </si>
  <si>
    <t xml:space="preserve">Document waar de voor het MDO relevante informatie over de pati&amp;#235;nt wordt ingevuld.</t>
  </si>
  <si>
    <t xml:space="preserve">2968</t>
  </si>
  <si>
    <t xml:space="preserve">Vastlegging van de vraag omtrent de pati&amp;#235;ntcasus die aan het MDO wordt voorgelegd.</t>
  </si>
  <si>
    <t xml:space="preserve">2970</t>
  </si>
  <si>
    <t xml:space="preserve">Vastlegging van de door de MDO deelnemers gezamenlijke conclusie en behandeladvies voor de pati&amp;#235;nt.</t>
  </si>
  <si>
    <t xml:space="preserve">2969</t>
  </si>
  <si>
    <t xml:space="preserve">Verwijzing &amp; Overdracht</t>
  </si>
  <si>
    <t xml:space="preserve">Brief</t>
  </si>
  <si>
    <t xml:space="preserve">Document waarmee zorgverleners elkaar informeren over de status van de patiënt, diens ziektegeschiedenis en behandeling(en), bv. bij ontslag, opname, of andere overdrachtssituaties.</t>
  </si>
  <si>
    <t xml:space="preserve">nl.zorg.OverdrachtTekstUitslag</t>
  </si>
  <si>
    <t xml:space="preserve">CAC</t>
  </si>
  <si>
    <t xml:space="preserve">2084</t>
  </si>
  <si>
    <t xml:space="preserve">Externe (medische) informatie, door de patiënt aangeleverd.</t>
  </si>
  <si>
    <t xml:space="preserve">1854</t>
  </si>
  <si>
    <t xml:space="preserve">Ontslag</t>
  </si>
  <si>
    <t xml:space="preserve">Verzoek tot beëindigen van de zorgverlening.
Dit resulteert in een informatieobject Uitwisselingsinformatie of Overdrachtsinformatie</t>
  </si>
  <si>
    <t xml:space="preserve">1948</t>
  </si>
  <si>
    <t xml:space="preserve">2.16.840.1.113883.2.4.3.11.29.4.277</t>
  </si>
  <si>
    <t xml:space="preserve">Overdracht / Transfer (Order)</t>
  </si>
  <si>
    <t xml:space="preserve">1923</t>
  </si>
  <si>
    <t xml:space="preserve">Beleid t.a.v. overdracht van de patiënt, o.a. reden, behandeldoel en bestemming.</t>
  </si>
  <si>
    <t xml:space="preserve">1914</t>
  </si>
  <si>
    <t xml:space="preserve">Een selectie van gegevens uit het dossier bestemd voor de overdracht van de patient</t>
  </si>
  <si>
    <t xml:space="preserve">1924</t>
  </si>
  <si>
    <t xml:space="preserve">2.16.840.1.113883.2.4.3.11.29.4.366</t>
  </si>
  <si>
    <t xml:space="preserve">Informatie die tussen zorgverleners / -instellingen wordt uitgewisseld. Specifieke vormen zijn Verwijsinformatie en Overdrachtsinformatie.</t>
  </si>
  <si>
    <t xml:space="preserve">1938</t>
  </si>
  <si>
    <t xml:space="preserve">2.16.840.1.113883.2.4.3.11.29.4.244</t>
  </si>
  <si>
    <t xml:space="preserve">De informatie waarmee een zorgverlener een patiënt naar een andere zorgverlener (evt. in een zorginstelling) verwijst.</t>
  </si>
  <si>
    <t xml:space="preserve">1946</t>
  </si>
  <si>
    <t xml:space="preserve">2.16.840.1.113883.2.4.3.11.29.4.241</t>
  </si>
  <si>
    <t xml:space="preserve">Verzoek tot het (tijdelijk) overnemen of terugnemen van de zorg voor een patiënt.</t>
  </si>
  <si>
    <t xml:space="preserve">1915</t>
  </si>
  <si>
    <t xml:space="preserve">Diagnostisering</t>
  </si>
  <si>
    <t xml:space="preserve">Verzoek tot planning en uitvoering van een verplaatsing (opname/ontslag/overplaatsing) van een patiënt.</t>
  </si>
  <si>
    <t xml:space="preserve">nl.zorg.OverdrachtGeplandeZorgActiviteit
nl.zorg.AlgemeneMeting</t>
  </si>
  <si>
    <t xml:space="preserve">CBA</t>
  </si>
  <si>
    <t xml:space="preserve">1842</t>
  </si>
  <si>
    <t xml:space="preserve">2.16.840.1.113883.2.4.3.11.29.4.287</t>
  </si>
  <si>
    <t xml:space="preserve">Activiteit</t>
  </si>
  <si>
    <t xml:space="preserve">Er zijn 2 soorten activiteiten, namelijk georderde en niet geordered.</t>
  </si>
  <si>
    <t xml:space="preserve">nl.zorg.OverdrachtGeplandeZorgActiviteit</t>
  </si>
  <si>
    <t xml:space="preserve">2171</t>
  </si>
  <si>
    <t xml:space="preserve">Vastlegging van het vraaggesprek tussen zorgverlener en patiënt (of zijn / haar omgeving), waarbij de zorgverlener gerichte vragen n.a.v. de zorgvraag.</t>
  </si>
  <si>
    <t xml:space="preserve">nl.zorg.DrugsGebruik
nl.zorg.AlcoholGebruik
nl.zorg.TabakGebruik
nl.zorg.Familieanamnese
nl.zorg.Alert
nl.zorg.Ziektebeleving
nl.zorg.Zwangerschap</t>
  </si>
  <si>
    <t xml:space="preserve">1848</t>
  </si>
  <si>
    <t xml:space="preserve">2.16.840.1.113883.2.4.3.11.29.4.253</t>
  </si>
  <si>
    <t xml:space="preserve">Verzoek tot opinie of advies van een collega/zorgverlener inzake diagnose of behandeling.</t>
  </si>
  <si>
    <t xml:space="preserve">1841</t>
  </si>
  <si>
    <t xml:space="preserve">2.16.840.1.113883.2.4.3.11.29.4.251</t>
  </si>
  <si>
    <t xml:space="preserve">Decursus</t>
  </si>
  <si>
    <t xml:space="preserve">Beschrijving van het chronologisch verloop van het ziekteproces van een pati?nt en van de voortgang van de behandeling, opgeschreven/samengevat door de arts.
NB: Er bestaan verschillende opvattingen/invullingen van het begrip decursus.</t>
  </si>
  <si>
    <t xml:space="preserve">nl.zorg.OverdrachtConcern</t>
  </si>
  <si>
    <t xml:space="preserve">2097</t>
  </si>
  <si>
    <t xml:space="preserve">2.16.840.1.113883.2.4.3.11.29.4.252</t>
  </si>
  <si>
    <t xml:space="preserve">Vastlegging van de naam van de ziekte of aandoening waaraan iemand verondersteld wordt te lijden, gesteld door de arts.</t>
  </si>
  <si>
    <t xml:space="preserve">1983</t>
  </si>
  <si>
    <t xml:space="preserve">2.16.840.1.113883.2.4.3.11.29.4.255</t>
  </si>
  <si>
    <t xml:space="preserve">Klacht</t>
  </si>
  <si>
    <t xml:space="preserve">Een subjectieve, als negatief ervaren waarneming van de gezondheid.</t>
  </si>
  <si>
    <t xml:space="preserve">1820</t>
  </si>
  <si>
    <t xml:space="preserve">Meten</t>
  </si>
  <si>
    <t xml:space="preserve">De activiteit van het bepalen van een kwantitatieve/objectieve waarde.</t>
  </si>
  <si>
    <t xml:space="preserve">nl.zorg.OverdrachtGeplandeZorgActiviteit
nl.zorg.OverdrachtVerrichting</t>
  </si>
  <si>
    <t xml:space="preserve">2169</t>
  </si>
  <si>
    <t xml:space="preserve">Meting</t>
  </si>
  <si>
    <t xml:space="preserve">Synoniem is ruwe uitslag.</t>
  </si>
  <si>
    <t xml:space="preserve">nl.zorg.Bloeddruk
nl.zorg.Lichaamsgewicht
nl.zorg.Hartfrequentie
nl.zorg.Polsfrequentie
nl.zorg.Ademhaling
nl.zorg.OverdrachtLaboratoriumUitslag
nl.zorg.Lichaamstemperatuur
nl.zorg.AlgemeneMeting
nl.zorg.O2Saturatie
nl.zorg.Lichaamslengte</t>
  </si>
  <si>
    <t xml:space="preserve">2172</t>
  </si>
  <si>
    <t xml:space="preserve">Een order is synoniem voor een aanvraag van iets (een activiteit).</t>
  </si>
  <si>
    <t xml:space="preserve">1811</t>
  </si>
  <si>
    <t xml:space="preserve">Administratieve informatie over een patiënt. Dit is een persoon die zorg (bv. medisch, paramedisch of verpleegkundig) ontvangt van een zorgverlener.</t>
  </si>
  <si>
    <t xml:space="preserve">nl.zorg.Patient
nl.zorg.Burgerlijkestaat
nl.zorg.Taalvaardigheid
nl.zorg.Communicatievaardigheden
nl.zorg.Nationaliteit
nl.zorg.Opleiding
nl.zorg.Gezinssituatie
nl.zorg.Contactpersoon
nl.zorg.Levensovertuiging</t>
  </si>
  <si>
    <t xml:space="preserve">1965</t>
  </si>
  <si>
    <t xml:space="preserve">Alle gegevens die over één patiënt vastgelegd zijn.</t>
  </si>
  <si>
    <t xml:space="preserve">1960</t>
  </si>
  <si>
    <t xml:space="preserve">Uitkomst van een collegiaal overleg.</t>
  </si>
  <si>
    <t xml:space="preserve">2143</t>
  </si>
  <si>
    <t xml:space="preserve">Score</t>
  </si>
  <si>
    <t xml:space="preserve">Het resultaat van het bepalen van een kwalitatieve meting met behulp van een klinisch assessment tool (bijvoorbeeld een vragenlijst, index, schaal of ander scorehulpmiddel).</t>
  </si>
  <si>
    <t xml:space="preserve">nl.zorg.BarthelIndex
nl.zorg.GlasgowComaScale
nl.zorg.Pijnscore
nl.zorg.SondeSysteem
nl.zorg.MUSTScore
nl.zorg.SNAQScore
nl.zorg.Darmfunctie</t>
  </si>
  <si>
    <t xml:space="preserve">2173</t>
  </si>
  <si>
    <t xml:space="preserve">Scoren</t>
  </si>
  <si>
    <t xml:space="preserve">De activiteit van het bepalen van een kwalitatieve/subjectieve waarde.</t>
  </si>
  <si>
    <t xml:space="preserve">2170</t>
  </si>
  <si>
    <t xml:space="preserve">Resultaat van een aanvullend onderzoek</t>
  </si>
  <si>
    <t xml:space="preserve">nl.zorg.AlgemeneMeting
nl.zorg.OverdrachtTekstUitslag</t>
  </si>
  <si>
    <t xml:space="preserve">2192</t>
  </si>
  <si>
    <t xml:space="preserve">Uitslag eigen onderzoek</t>
  </si>
  <si>
    <t xml:space="preserve">Bevindingen van het onderzoek dat door de zorgverlener zelf is uitgevoerd.</t>
  </si>
  <si>
    <t xml:space="preserve">1826</t>
  </si>
  <si>
    <t xml:space="preserve">Uitslag lichamelijk onderzoek</t>
  </si>
  <si>
    <t xml:space="preserve">Bevindingen van de observaties van onderzochte lichamelijke functies.</t>
  </si>
  <si>
    <t xml:space="preserve">1821</t>
  </si>
  <si>
    <t xml:space="preserve">Voorgeschiedenis</t>
  </si>
  <si>
    <t xml:space="preserve">Patiënthistorie, mogelijk (mede) verkregen via verwijsinformatie.</t>
  </si>
  <si>
    <t xml:space="preserve">1824</t>
  </si>
  <si>
    <t xml:space="preserve">De door een zorgverlener vastgestelde zorgbehoefte van een patiënt.</t>
  </si>
  <si>
    <t xml:space="preserve">Advisering</t>
  </si>
  <si>
    <t xml:space="preserve">Het advies van de zorgverlener aan de patiënt als resultaat van het consult en het diagnostisch traject (anders dan behandeling).</t>
  </si>
  <si>
    <t xml:space="preserve">CBB</t>
  </si>
  <si>
    <t xml:space="preserve">2095</t>
  </si>
  <si>
    <t xml:space="preserve">Vastlegging van het gegeven advies.</t>
  </si>
  <si>
    <t xml:space="preserve">2080</t>
  </si>
  <si>
    <t xml:space="preserve">De behandelopties die tijdens consult en diagnostisch traject benoemd zijn.</t>
  </si>
  <si>
    <t xml:space="preserve">nl.zorg.BehandelAanwijzing
nl.zorg.OverdrachtVerrichting</t>
  </si>
  <si>
    <t xml:space="preserve">CBC</t>
  </si>
  <si>
    <t xml:space="preserve">2144</t>
  </si>
  <si>
    <t xml:space="preserve">Vastlegging van het plan t.a.v. de te leveren zorg aan de patiënt met als doel het verlichten of wegnemen van gezondheidsklachten of gebreken.</t>
  </si>
  <si>
    <t xml:space="preserve">nl.zorg.OverdrachtGeplandeZorgActiviteit
nl.zorg.BehandelAanwijzing
nl.zorg.Wilsverklaring
nl.zorg.Huidaandoening
nl.zorg.DecubitusWond
nl.zorg.Behandeldoel
nl.zorg.Brandwond
nl.zorg.Ondervoeding</t>
  </si>
  <si>
    <t xml:space="preserve">1968</t>
  </si>
  <si>
    <t xml:space="preserve">2.16.840.1.113883.2.4.3.11.29.4.257</t>
  </si>
  <si>
    <t xml:space="preserve">Ondertekende verklaring van een patiënt dat hij/zij instemt met datgene wat in de verklaring is vastgelegd, bijvoorbeeld inzake aard, aanpak en risico, m.b.t. (wetenschappelijk) onderzoek, diagnostiek of behandeling die de patiënt ondergaat.</t>
  </si>
  <si>
    <t xml:space="preserve">nl.zorg.BehandelAanwijzing</t>
  </si>
  <si>
    <t xml:space="preserve">1993</t>
  </si>
  <si>
    <t xml:space="preserve">2.16.840.1.113883.2.4.3.11.29.4.258</t>
  </si>
  <si>
    <t xml:space="preserve">Vastlegging van het gesprek met de patiënt bij het beëindigen van zorgverlening, waarin informatie wordt verstrekt over nazorg, en waarin de mening en ervaringen van de patiënt aan bod kunnen komen over verleende zorg.</t>
  </si>
  <si>
    <t xml:space="preserve">CC</t>
  </si>
  <si>
    <t xml:space="preserve">2182</t>
  </si>
  <si>
    <t xml:space="preserve">2.16.840.1.113883.2.4.3.11.29.4.279</t>
  </si>
  <si>
    <t xml:space="preserve">Behandeling, overig</t>
  </si>
  <si>
    <t xml:space="preserve">Behandeling van de patiënt, anders dan medicamenteus, operatief, paramedisch, verpleegkundig of verzorgend.</t>
  </si>
  <si>
    <t xml:space="preserve">CCA</t>
  </si>
  <si>
    <t xml:space="preserve">2161</t>
  </si>
  <si>
    <t xml:space="preserve">Vastlegging van de behandeling van de patiënt, anders dan medicamenteus, operatief, paramedisch, verpleegkundig of verzorgend.</t>
  </si>
  <si>
    <t xml:space="preserve">nl.zorg.UitkomstVanZorg
nl.zorg.Behandeldoel
nl.zorg.OverdrachtTekstUitslag</t>
  </si>
  <si>
    <t xml:space="preserve">2162</t>
  </si>
  <si>
    <t xml:space="preserve">Achtergrond en voorgeschiedenis van een patiënt, achterhaald via systematische ondervraging door een paramedisch zorgverlener.</t>
  </si>
  <si>
    <t xml:space="preserve">nl.zorg.AllergieIntolerantie
nl.zorg.Alert
nl.zorg.OverdrachtTekstUitslag</t>
  </si>
  <si>
    <t xml:space="preserve">CCB</t>
  </si>
  <si>
    <t xml:space="preserve">2180</t>
  </si>
  <si>
    <t xml:space="preserve">Vastlegging van de naam van de ziekte of aandoening waaraan iemand verondersteld wordt te lijden.</t>
  </si>
  <si>
    <t xml:space="preserve">2176</t>
  </si>
  <si>
    <t xml:space="preserve">Verzoek tot behandeling, uitgevoerd door een specifieke paramedische discipline, bv. fysiotherapie, logopedie.</t>
  </si>
  <si>
    <t xml:space="preserve">2175</t>
  </si>
  <si>
    <t xml:space="preserve">2.16.840.1.113883.2.4.3.11.29.4.271</t>
  </si>
  <si>
    <t xml:space="preserve">Vastlegging van het plan t.a.v. de te leveren paramedische zorg aan de patiënt, met als doel het verlichten of wegnemen van  gezondheidsklachten of gebreken..</t>
  </si>
  <si>
    <t xml:space="preserve">2179</t>
  </si>
  <si>
    <t xml:space="preserve">Vastlegging van de door de paramedische zorgverlener uitgevoerde therapie.</t>
  </si>
  <si>
    <t xml:space="preserve">2178</t>
  </si>
  <si>
    <t xml:space="preserve">Interventie</t>
  </si>
  <si>
    <t xml:space="preserve">Interventie is een conditionele Activiteit.
E.g. in het verpleegplan staat bijvoorbeeld:
Als patient hoofdpijn heeft, geef hem dan paracetamol.
Als de patient dan hoofdpijn heeft en je geeft paracetamol, dan is dat een Interventie.</t>
  </si>
  <si>
    <t xml:space="preserve">nl.zorg.VerpleegkundigeInterventie
nl.zorg.OverdrachtVerrichting</t>
  </si>
  <si>
    <t xml:space="preserve">CCC</t>
  </si>
  <si>
    <t xml:space="preserve">2167</t>
  </si>
  <si>
    <t xml:space="preserve">Achtergrond en voorgeschiedenis van een patiënt, achterhaald via systematische ondervraging door een verpleegkundige</t>
  </si>
  <si>
    <t xml:space="preserve">nl.zorg.BarthelIndex
nl.zorg.FunctieHoren
nl.zorg.FunctieZien
nl.zorg.HulpBijMedicatie
nl.zorg.FunctieZintuiglijkeWaarneming
nl.zorg.HulpVanAnderen
nl.zorg.FunctioneleOfMentaleStatus</t>
  </si>
  <si>
    <t xml:space="preserve">2014</t>
  </si>
  <si>
    <t xml:space="preserve">2.16.840.1.113883.2.4.3.11.29.4.273</t>
  </si>
  <si>
    <t xml:space="preserve">Vastlegging van de naam van de ziekte of aandoening waaraan iemand verondersteld wordt te lijden, gesteld door de verpleegkundige.</t>
  </si>
  <si>
    <t xml:space="preserve">nl.zorg.VermogenTotZichKleden
nl.zorg.OverdrachtConcern
nl.zorg.VermogenTotMondverzorging
nl.zorg.VermogenTotEten
nl.zorg.VermogenTotHaarverzorging
nl.zorg.VermogenTotToiletgang
nl.zorg.VermogenTotDrinken
nl.zorg.VermogenTotZichWassen</t>
  </si>
  <si>
    <t xml:space="preserve">2163</t>
  </si>
  <si>
    <t xml:space="preserve">Beoordeling van de geleverde verpleegkundige zorg, waarin ook de mening en ervaringen van de patiënt aan bod kunnen komen.</t>
  </si>
  <si>
    <t xml:space="preserve">nl.zorg.UitkomstVanZorg</t>
  </si>
  <si>
    <t xml:space="preserve">2165</t>
  </si>
  <si>
    <t xml:space="preserve">Vastlegging van het plan t.a.v. de te leveren verpleegkundige zorg aan de patiënt met als doel het verlichten of wegnemen van  gezondheidsklachten of gebreken.</t>
  </si>
  <si>
    <t xml:space="preserve">nl.zorg.BarthelIndex
nl.zorg.OverdrachtGeplandeZorgActiviteit
nl.zorg.BehandelAanwijzing
nl.zorg.UitkomstVanZorg
nl.zorg.VrijheidsbeperkendeMaatregelenGGZ
nl.zorg.Wilsverklaring
nl.zorg.Mobiliteit
nl.zorg.VrijheidsbeperkendeMaatregelen
nl.zorg.ParticipatieInMaatschappij
nl.zorg.OverdrachtValrisico
nl.zorg.VerpleegkundigeInterventie
nl.zorg.DecubitusWond
nl.zorg.Wond
nl.zorg.Brandwond
nl.zorg.Ondervoeding</t>
  </si>
  <si>
    <t xml:space="preserve">1969</t>
  </si>
  <si>
    <t xml:space="preserve">2.16.840.1.113883.2.4.3.11.29.4.274</t>
  </si>
  <si>
    <t xml:space="preserve">Verpleegkundige activiteiten vastleggen</t>
  </si>
  <si>
    <t xml:space="preserve">2164</t>
  </si>
  <si>
    <t xml:space="preserve">Anesthesieverslag</t>
  </si>
  <si>
    <t xml:space="preserve">Vastlegging van de tijdens een operatie uitgevoerde anesthesie.</t>
  </si>
  <si>
    <t xml:space="preserve">CCD</t>
  </si>
  <si>
    <t xml:space="preserve">2197</t>
  </si>
  <si>
    <t xml:space="preserve">2.16.840.1.113883.2.4.3.11.29.4.261</t>
  </si>
  <si>
    <t xml:space="preserve">Complicatie</t>
  </si>
  <si>
    <t xml:space="preserve">Vastlegging van de onbedoelde en ongewenste uitkomsten, tijdens of volgend op het handelen van een zorgverlener, die voor de gezondheid van de patiënt zodanig nadelig zijn dat aanpassing van het medisch (be)handelen noodzakelijk is, dan wel dat er sprake is van onherstelbare schade.</t>
  </si>
  <si>
    <t xml:space="preserve">2196</t>
  </si>
  <si>
    <t xml:space="preserve">2.16.840.1.113883.2.4.3.11.29.4.263</t>
  </si>
  <si>
    <t xml:space="preserve">Beschrijving van de beoogde dan wel uitgevoerde operatieve ingreep.</t>
  </si>
  <si>
    <t xml:space="preserve">1714</t>
  </si>
  <si>
    <t xml:space="preserve">2.16.840.1.113883.2.4.3.11.29.4.259</t>
  </si>
  <si>
    <t xml:space="preserve">Operatieverslag</t>
  </si>
  <si>
    <t xml:space="preserve">Vastlegging van het verloop van een uitgevoerde operatie, inclusief gebruikte materialen.</t>
  </si>
  <si>
    <t xml:space="preserve">1695</t>
  </si>
  <si>
    <t xml:space="preserve">2.16.840.1.113883.2.4.3.11.29.4.262</t>
  </si>
  <si>
    <t xml:space="preserve">Vastlegging van de bevindingen van de preoperatieve screening.</t>
  </si>
  <si>
    <t xml:space="preserve">nl.zorg.Alert
nl.zorg.OverdrachtTekstUitslag</t>
  </si>
  <si>
    <t xml:space="preserve">1715</t>
  </si>
  <si>
    <t xml:space="preserve">2.16.840.1.113883.2.4.3.11.29.4.260</t>
  </si>
  <si>
    <t xml:space="preserve">Medicatie</t>
  </si>
  <si>
    <t xml:space="preserve">Actueel medicatieoverzicht (AMO)</t>
  </si>
  <si>
    <t xml:space="preserve">Vastlegging van het actuele medicatiegebruik door een patiënt.</t>
  </si>
  <si>
    <t xml:space="preserve">nl.zorg.MedicatieVerstrekking
nl.zorg.MedicatieVoorschrift
nl.zorg.MedicatieGebruik</t>
  </si>
  <si>
    <t xml:space="preserve">CCE</t>
  </si>
  <si>
    <t xml:space="preserve">1809</t>
  </si>
  <si>
    <t xml:space="preserve">2.16.840.1.113883.2.4.3.11.29.4.269</t>
  </si>
  <si>
    <t xml:space="preserve">Contra-indicatie</t>
  </si>
  <si>
    <t xml:space="preserve">Aandoening, ziekte of klacht, waarbij een bepaalde therapie, bijvoorbeeld medicatie, niet mag worden toegepast.</t>
  </si>
  <si>
    <t xml:space="preserve">nl.zorg.AllergieIntolerantie</t>
  </si>
  <si>
    <t xml:space="preserve">2148</t>
  </si>
  <si>
    <t xml:space="preserve">2.16.840.1.113883.2.4.3.11.29.4.270</t>
  </si>
  <si>
    <t xml:space="preserve">Medicatieafspraak</t>
  </si>
  <si>
    <t xml:space="preserve">Voorstel van een zorgverlener in de rol van voorschrijver tot gebruik van medicatie door een patiënt.</t>
  </si>
  <si>
    <t xml:space="preserve">nl.zorg.MedicatieVoorschrift</t>
  </si>
  <si>
    <t xml:space="preserve">2146</t>
  </si>
  <si>
    <t xml:space="preserve">Medicatiegebruik</t>
  </si>
  <si>
    <t xml:space="preserve">Vastlegging  van de inname of toediening van voorgeschreven of zelfzorgmedicatie, zoals gerapporteerd door de patiënt zelf, een mantelzorger of een zorgverlener.</t>
  </si>
  <si>
    <t xml:space="preserve">nl.zorg.MedicatieGebruik</t>
  </si>
  <si>
    <t xml:space="preserve">2157</t>
  </si>
  <si>
    <t xml:space="preserve">Medicatietoediening</t>
  </si>
  <si>
    <t xml:space="preserve">Beschrijving van de daadwerkelijke toediening van een medicament aan een patiënt.</t>
  </si>
  <si>
    <t xml:space="preserve">nl.zorg.MedicatieToediening</t>
  </si>
  <si>
    <t xml:space="preserve">2150</t>
  </si>
  <si>
    <t xml:space="preserve">Beschrijving van het ter hand stellen van een geneesmiddel.</t>
  </si>
  <si>
    <t xml:space="preserve">nl.zorg.MedicatieVerstrekking</t>
  </si>
  <si>
    <t xml:space="preserve">2155</t>
  </si>
  <si>
    <t xml:space="preserve">De levering van een medicatieproduct aan een specifieke patiënt (of de toediener of een vertegenwoordiger), met de bedoeling dat het gebruikt wordt volgens een meegeleverde instructie (meestal als uitvoering van het verstrekkingsverzoek in een medicatievoorschrift).</t>
  </si>
  <si>
    <t xml:space="preserve">2154</t>
  </si>
  <si>
    <t xml:space="preserve">Verstrekkingsverzoek</t>
  </si>
  <si>
    <t xml:space="preserve">Medicatievoorschrift van een arts aan een apotheker om de patiënt van een bepaald medicijn te voorzien.</t>
  </si>
  <si>
    <t xml:space="preserve">2149</t>
  </si>
  <si>
    <t xml:space="preserve">Verpleegkundige hulpactiviteiten vastleggen</t>
  </si>
  <si>
    <t xml:space="preserve">CCF</t>
  </si>
  <si>
    <t xml:space="preserve">1718</t>
  </si>
  <si>
    <t xml:space="preserve">Verzorgingsverslag</t>
  </si>
  <si>
    <t xml:space="preserve">Vastleggen van observaties van de patiënt door de zorgverlener.</t>
  </si>
  <si>
    <t xml:space="preserve">2166</t>
  </si>
  <si>
    <t xml:space="preserve">Verzorgplan bevat het Dieet</t>
  </si>
  <si>
    <t xml:space="preserve">nl.zorg.OverdrachtGeplandeZorgActiviteit
nl.zorg.AllergieIntolerantie
nl.zorg.Alert</t>
  </si>
  <si>
    <t xml:space="preserve">2174</t>
  </si>
  <si>
    <t xml:space="preserve">Aanvullend onderzoek [per type]</t>
  </si>
  <si>
    <t xml:space="preserve">Menselijk lichaam, of van het menselijk lichaam afkomstig materiaal waarop onderzoek kan worden verricht t.b.v. diagnostiek, behandeling of wetenschappelijk onderzoek.</t>
  </si>
  <si>
    <t xml:space="preserve">CDA</t>
  </si>
  <si>
    <t xml:space="preserve">1759</t>
  </si>
  <si>
    <t xml:space="preserve">2.16.840.1.113883.2.4.3.11.29.4.282</t>
  </si>
  <si>
    <t xml:space="preserve">Verzoek tot het uitvoeren van onderzoek.</t>
  </si>
  <si>
    <t xml:space="preserve">1671</t>
  </si>
  <si>
    <t xml:space="preserve">2.16.840.1.113883.2.4.3.11.29.4.281</t>
  </si>
  <si>
    <t xml:space="preserve">Vastlegging van de bevindingen van het uitgevoerde onderzoek.</t>
  </si>
  <si>
    <t xml:space="preserve">1779</t>
  </si>
  <si>
    <t xml:space="preserve">2.16.840.1.113883.2.4.3.11.29.4.285</t>
  </si>
  <si>
    <t xml:space="preserve">Vastlegging van het resultaat van een activiteit.</t>
  </si>
  <si>
    <t xml:space="preserve">1766</t>
  </si>
  <si>
    <t xml:space="preserve">Verslag</t>
  </si>
  <si>
    <t xml:space="preserve">Registratie van een specifiek aanvullend diagnostisch onderzoek</t>
  </si>
  <si>
    <t xml:space="preserve">1723</t>
  </si>
  <si>
    <t xml:space="preserve">Zorgrelatie</t>
  </si>
  <si>
    <t xml:space="preserve">Zorgaanbieder</t>
  </si>
  <si>
    <t xml:space="preserve">Organisatie die zorg verleent uit hoofde van een bepaalde kwalificatie en/of goedkeuring hiertoe van een bevoegde instantie.</t>
  </si>
  <si>
    <t xml:space="preserve">nl.zorg.Zorgaanbieder</t>
  </si>
  <si>
    <t xml:space="preserve">CEA</t>
  </si>
  <si>
    <t xml:space="preserve">2.16.840.1.113883.2.4.3.11.29.4.294</t>
  </si>
  <si>
    <t xml:space="preserve">Zorgverlener</t>
  </si>
  <si>
    <t xml:space="preserve">Persoon die beroepsmatig zorg verleent uit hoofde van een bepaalde kwalificatie en/of goedkeuring hiertoe van een bevoegde instantie..</t>
  </si>
  <si>
    <t xml:space="preserve">nl.zorg.Zorgverlener</t>
  </si>
  <si>
    <t xml:space="preserve">2.16.840.1.113883.2.4.3.11.29.4.293</t>
  </si>
  <si>
    <t xml:space="preserve">Zorgverzekeraar</t>
  </si>
  <si>
    <t xml:space="preserve">Aanbieder van zorgverzekering, contractpartij voor zorgaanbieder/zorgverlener.</t>
  </si>
  <si>
    <t xml:space="preserve">nl.zorg.Betaler</t>
  </si>
  <si>
    <t xml:space="preserve">2.16.840.1.113883.2.4.3.11.29.4.295</t>
  </si>
  <si>
    <t xml:space="preserve">Zorgplanning</t>
  </si>
  <si>
    <t xml:space="preserve">Aanvraag/planning klinische beweging</t>
  </si>
  <si>
    <t xml:space="preserve">Verzoek tot planning en uitvoering van een klinische beweging (opname/ontslag/overplaatsing) zorgtraject.</t>
  </si>
  <si>
    <t xml:space="preserve">CEB</t>
  </si>
  <si>
    <t xml:space="preserve">2.16.840.1.113883.2.4.3.11.29.4.288</t>
  </si>
  <si>
    <t xml:space="preserve">Vastlegging van gegevens m.b.t. een afspraak van een patiënt met een zorgverlener.</t>
  </si>
  <si>
    <t xml:space="preserve">nl.zorg.Patient
nl.zorg.Contact</t>
  </si>
  <si>
    <t xml:space="preserve">1688</t>
  </si>
  <si>
    <t xml:space="preserve">Afspraakverzoek</t>
  </si>
  <si>
    <t xml:space="preserve">Verzoek tot planning van een contact tussen een patiënt en een zorgverlener.</t>
  </si>
  <si>
    <t xml:space="preserve">2189</t>
  </si>
  <si>
    <t xml:space="preserve">2.16.840.1.113883.2.4.3.11.29.4.286</t>
  </si>
  <si>
    <t xml:space="preserve">Agenda</t>
  </si>
  <si>
    <t xml:space="preserve">Een overzicht met data en tijdstippen waarin de geplande afspraken van één specifieke resource (persoon of middel) zijn vastgelegd. Een groepsagenda is een aggregatie van meerdere agenda's.</t>
  </si>
  <si>
    <t xml:space="preserve">2526</t>
  </si>
  <si>
    <t xml:space="preserve">Resource</t>
  </si>
  <si>
    <t xml:space="preserve">Mensen en andere immateriële activa die binnen een zorginstelling worden ingezet ter ondersteuning van het zorgproces</t>
  </si>
  <si>
    <t xml:space="preserve">1684</t>
  </si>
  <si>
    <t xml:space="preserve">Resourceplanning</t>
  </si>
  <si>
    <t xml:space="preserve">(Care) Team</t>
  </si>
  <si>
    <t xml:space="preserve">Een groep zorgverleners, veelal van verschillende discplines, die is toegewezen aan een patiënt.</t>
  </si>
  <si>
    <t xml:space="preserve">nl.zorg.Zorgaanbieder
nl.zorg.Zorgverlener</t>
  </si>
  <si>
    <t xml:space="preserve">CEC</t>
  </si>
  <si>
    <t xml:space="preserve">2181</t>
  </si>
  <si>
    <t xml:space="preserve">Persoon</t>
  </si>
  <si>
    <t xml:space="preserve">Persoon die een rol heeft in het zorgproces, dit kan ook een patiënt zijn.</t>
  </si>
  <si>
    <t xml:space="preserve">nl.zorg.Patient
nl.zorg.Burgerlijkestaat
nl.zorg.Zorgverlener</t>
  </si>
  <si>
    <t xml:space="preserve">1726</t>
  </si>
  <si>
    <t xml:space="preserve">Productieplanning</t>
  </si>
  <si>
    <t xml:space="preserve">Vastlegging van het doel en evt. subdoelen, alsmede procedures, om beoogde productie te bereiken.</t>
  </si>
  <si>
    <t xml:space="preserve">2.16.840.1.113883.2.4.3.11.29.4.291</t>
  </si>
  <si>
    <t xml:space="preserve">Een overzicht met data en tijdstippen waarin de beschikbaarheid (bezette en open slots) van één resource is vastgelegd. .</t>
  </si>
  <si>
    <t xml:space="preserve">1693</t>
  </si>
  <si>
    <t xml:space="preserve">2.16.840.1.113883.2.4.3.11.29.4.290</t>
  </si>
  <si>
    <t xml:space="preserve">Zorglogistiek</t>
  </si>
  <si>
    <t xml:space="preserve">Locatie</t>
  </si>
  <si>
    <t xml:space="preserve">Plaats of ruimte waar patiëntenzorg (bijv. consultatie, behandeling en diagnostiek) plaatsvindt.</t>
  </si>
  <si>
    <t xml:space="preserve">CED</t>
  </si>
  <si>
    <t xml:space="preserve">2.16.840.1.113883.2.4.3.11.29.4.297</t>
  </si>
  <si>
    <t xml:space="preserve">Een gebruiksartikel binnen de zorginstelling dat wordt aangewend om het proces te ondersteunen (bijvoorbeeld apparatuur).</t>
  </si>
  <si>
    <t xml:space="preserve">1710</t>
  </si>
  <si>
    <t xml:space="preserve">Zorgfacturatie</t>
  </si>
  <si>
    <t xml:space="preserve">Verrichting</t>
  </si>
  <si>
    <t xml:space="preserve">Administratieve code die informatie bevat over handelingen die zijn uitgevoerd door een zorgverlener in het kader van diagnose of behandeling.</t>
  </si>
  <si>
    <t xml:space="preserve">nl.zorg.Vaccinatie
nl.zorg.OverdrachtVerrichting</t>
  </si>
  <si>
    <t xml:space="preserve">CEE</t>
  </si>
  <si>
    <t xml:space="preserve">2.16.840.1.113883.2.4.3.11.29.4.298</t>
  </si>
  <si>
    <t xml:space="preserve">Zorgproduct</t>
  </si>
  <si>
    <t xml:space="preserve">Administratieve eenheid voor een vorm van medisch handelen of onderzoek die geldt als de basis waarop declaratie/facturatie van zorg plaatsvindt.
Een voorbeelden hiervan is een DBC.</t>
  </si>
  <si>
    <t xml:space="preserve">2.16.840.1.113883.2.4.3.11.29.4.299</t>
  </si>
  <si>
    <t xml:space="preserve">Ontwikkeling Onderwijs</t>
  </si>
  <si>
    <t xml:space="preserve">Gegevens relatie onderwijs en zorgproces</t>
  </si>
  <si>
    <t xml:space="preserve">Vastgelegde relatie tussen onderwijs en zorgproces, bijvoorbeeld supervisie van zorgprofessional voor arts in opleiding</t>
  </si>
  <si>
    <t xml:space="preserve">D_A</t>
  </si>
  <si>
    <t xml:space="preserve">2.16.840.1.113883.2.4.3.11.29.4.303</t>
  </si>
  <si>
    <t xml:space="preserve">Leermateriaal</t>
  </si>
  <si>
    <t xml:space="preserve">Onderwijsmateriaal dat deelnemers gebruiken om te leren. (bron HORA)</t>
  </si>
  <si>
    <t xml:space="preserve">2485</t>
  </si>
  <si>
    <t xml:space="preserve">Minor</t>
  </si>
  <si>
    <t xml:space="preserve">Een verzameling van onderwijseenheden die als geheel worden aangeboden. (bron HORA)</t>
  </si>
  <si>
    <t xml:space="preserve">2481</t>
  </si>
  <si>
    <t xml:space="preserve">Onderwijsmateriaal</t>
  </si>
  <si>
    <t xml:space="preserve">Materiaal dat gebruikt wordt bij het overdragen of toetsen van kennis en competenties. (bron HORA)</t>
  </si>
  <si>
    <t xml:space="preserve">2483</t>
  </si>
  <si>
    <t xml:space="preserve">Onderwijsprogramma</t>
  </si>
  <si>
    <t xml:space="preserve">Curriculum en studieprogrammering voor regulier- (o.a. geneeskunde, verpleegkunde, paramedisch) en vervolgonderwijs (medische- en verpleegkundige specialisaties).
Een verzameling van onderwijseenheden die bij een opleiding horen in een bepaalde onderwijsperiode. (bron HORA)</t>
  </si>
  <si>
    <t xml:space="preserve">2.16.840.1.113883.2.4.3.11.29.4.300</t>
  </si>
  <si>
    <t xml:space="preserve">Opleiding onderwijs</t>
  </si>
  <si>
    <t xml:space="preserve">Een samenhangend geheel van onderwijseenheden, gericht op de verwezenlijking van competenties of doelstellingen op het gebied van kennis, inzicht, attitudes en vaardigheden waarover degene die de opleiding voltooit, dient te beschikken. (bron HORA)</t>
  </si>
  <si>
    <t xml:space="preserve">2482</t>
  </si>
  <si>
    <t xml:space="preserve">Toetsmateriaal</t>
  </si>
  <si>
    <t xml:space="preserve">Onderwijsmateriaal dat wordt gebruikt om te toetsen. Bestaat typisch uit een verzameling van vragen en regels over hoe antwoorden op de vragen worden beoordeeld. (bron HORA)</t>
  </si>
  <si>
    <t xml:space="preserve">2486</t>
  </si>
  <si>
    <t xml:space="preserve">Uitvoering onderwijs</t>
  </si>
  <si>
    <t xml:space="preserve">Competentie</t>
  </si>
  <si>
    <t xml:space="preserve">Een geïntegreerd geheel van kennis, vaardigheden, inzicht en houding, dat nodig is om in een beroepscontext beroepsproducten te realiseren die aan de geldende kwaliteitseisen voldoen. Competenties zijn samengesteld van karakter, verwijzen naar onderliggende vaardigheids-, kennis- en houdingsdomeinen en worden in een context toegepast en ontwikkeld (COLO, 2007). (bron HORA)</t>
  </si>
  <si>
    <t xml:space="preserve">D_B</t>
  </si>
  <si>
    <t xml:space="preserve">2489</t>
  </si>
  <si>
    <t xml:space="preserve">Deelnemer onderwijs</t>
  </si>
  <si>
    <t xml:space="preserve">Een individu die aan onderwijsactiviteiten deelneemt. (bron HORA)</t>
  </si>
  <si>
    <t xml:space="preserve">nl.zorg.Opleiding</t>
  </si>
  <si>
    <t xml:space="preserve">2487</t>
  </si>
  <si>
    <t xml:space="preserve">Examenprogramma</t>
  </si>
  <si>
    <t xml:space="preserve">Een deelnemer-specifieke invulling van een examenprogramma, bestaande uit een geheel van onderwijseenheden. (bron HORA)</t>
  </si>
  <si>
    <t xml:space="preserve">2488</t>
  </si>
  <si>
    <t xml:space="preserve">Leeractiviteit</t>
  </si>
  <si>
    <t xml:space="preserve">Een deelnemeractiviteit waarin een deelnemer competenties verwerft. (bron HORA)</t>
  </si>
  <si>
    <t xml:space="preserve">2492</t>
  </si>
  <si>
    <t xml:space="preserve">Leergroep</t>
  </si>
  <si>
    <t xml:space="preserve">Een verzameling van deelnemers die gemeenschappelijk leeractiviteiten uitvoeren. (bron HORA)</t>
  </si>
  <si>
    <t xml:space="preserve">2494</t>
  </si>
  <si>
    <t xml:space="preserve">Onderwijsdeelnemer</t>
  </si>
  <si>
    <t xml:space="preserve">Een individu die aan onderwijsactiviteiten deelneemt.. (bron HORA)</t>
  </si>
  <si>
    <t xml:space="preserve">2.16.840.1.113883.2.4.3.11.29.4.301</t>
  </si>
  <si>
    <t xml:space="preserve">Stage/afstudeeractiviteit</t>
  </si>
  <si>
    <t xml:space="preserve">Een leeractiviteit waarin een deelnemer een stage/afstudeeropdracht uitvoert. (HORA)</t>
  </si>
  <si>
    <t xml:space="preserve">2493</t>
  </si>
  <si>
    <t xml:space="preserve">Stage/afstudeeropdracht</t>
  </si>
  <si>
    <t xml:space="preserve">Een mogelijke opdracht voor stage of afstuderen (bron HORA)</t>
  </si>
  <si>
    <t xml:space="preserve">2490</t>
  </si>
  <si>
    <t xml:space="preserve">Stage/afstudeerorganisatie</t>
  </si>
  <si>
    <t xml:space="preserve">Een organisatie die stage/afstudeeropdrachten aanbiedt aan deelnemers. (bon HORA)</t>
  </si>
  <si>
    <t xml:space="preserve">2491</t>
  </si>
  <si>
    <t xml:space="preserve">Werkproduct</t>
  </si>
  <si>
    <t xml:space="preserve">Een artefact dat gemaakt wordt in het kader van een activiteit. Voorbeelden zijn een scriptie, verslag, werkstuk, proefschrift of foto's van fysieke producten die zijn gemaakt (bron HORA)</t>
  </si>
  <si>
    <t xml:space="preserve">2495</t>
  </si>
  <si>
    <t xml:space="preserve">Toetsing onderwijs</t>
  </si>
  <si>
    <t xml:space="preserve">Onderwijseenheidresultaat</t>
  </si>
  <si>
    <t xml:space="preserve">Het samengestelde resultaat van een onderwijseenheid gebaseerd op onderliggende toetsresultaten.(bron HORA)</t>
  </si>
  <si>
    <t xml:space="preserve">D_C</t>
  </si>
  <si>
    <t xml:space="preserve">2501</t>
  </si>
  <si>
    <t xml:space="preserve">Onderwijskwalificatie</t>
  </si>
  <si>
    <t xml:space="preserve">De mate waarin het geboden onderwijs voldoet aan vooraf vastgestelde criteria.</t>
  </si>
  <si>
    <t xml:space="preserve">2.16.840.1.113883.2.4.3.11.29.4.302</t>
  </si>
  <si>
    <t xml:space="preserve">Toetsactiviteit</t>
  </si>
  <si>
    <t xml:space="preserve">Een deelnemeractiviteit die de kennis, het inzicht en de vaardigheden van een deelnemer onderzoekt en die dient te leiden tot een toetsresultaat. (bron HORA)</t>
  </si>
  <si>
    <t xml:space="preserve">2496</t>
  </si>
  <si>
    <t xml:space="preserve">Toetsresultaat</t>
  </si>
  <si>
    <t xml:space="preserve">Het resultaat van het uitvoeren van een toetsactiviteit (bijvoorbeeld: cijfer, aanwezigheid, afronding stage). (bron HORA)</t>
  </si>
  <si>
    <t xml:space="preserve">2500</t>
  </si>
  <si>
    <t xml:space="preserve">Ondersteuning Onderwijs</t>
  </si>
  <si>
    <t xml:space="preserve">Lesgroep</t>
  </si>
  <si>
    <t xml:space="preserve">Een verzameling van deelnemers die gemeenschappelijk geroosterde onderwijsactiviteiten uitvoeren.</t>
  </si>
  <si>
    <t xml:space="preserve">D_D</t>
  </si>
  <si>
    <t xml:space="preserve">2504</t>
  </si>
  <si>
    <t xml:space="preserve">Onderwijsovereenkomst</t>
  </si>
  <si>
    <t xml:space="preserve">Een afspraak die de rechten en verplichtingen regelt in onderwijsgerelateerde zaken tussen de onderwijsinstelling en een deelnemer. (bron HORA)</t>
  </si>
  <si>
    <t xml:space="preserve">2505</t>
  </si>
  <si>
    <t xml:space="preserve">Rooster  voor onderwijs</t>
  </si>
  <si>
    <t xml:space="preserve">De verzameling van in tijd ingeplande onderwijsactiviteiten gekoppeld aan de daarvoor noodzakelijke middelen en medewerkers. (bron HORA)</t>
  </si>
  <si>
    <t xml:space="preserve">2.16.840.1.113883.2.4.3.11.29.4.304</t>
  </si>
  <si>
    <t xml:space="preserve">Waardedocument</t>
  </si>
  <si>
    <t xml:space="preserve">Het bewijsstuk van een eindoordeel over het voltooien van een promotie, opleiding, minor of onderwijseenheid door een instelling. (bron HORA)</t>
  </si>
  <si>
    <t xml:space="preserve">2506</t>
  </si>
  <si>
    <t xml:space="preserve">Vastgoed en middelen beheer</t>
  </si>
  <si>
    <t xml:space="preserve">Bestek</t>
  </si>
  <si>
    <t xml:space="preserve">Beschrijving van een werk, bouwplan</t>
  </si>
  <si>
    <t xml:space="preserve">E_A</t>
  </si>
  <si>
    <t xml:space="preserve">2.16.840.1.113883.2.4.3.11.29.4.318</t>
  </si>
  <si>
    <t xml:space="preserve">Gebouw</t>
  </si>
  <si>
    <t xml:space="preserve">Opstal</t>
  </si>
  <si>
    <t xml:space="preserve">2.16.840.1.113883.2.4.3.11.29.4.315</t>
  </si>
  <si>
    <t xml:space="preserve">Huisvestingsplan</t>
  </si>
  <si>
    <t xml:space="preserve">Beschrijving van huidige en gewenste accommodatie-eisen voor tijdelijk of permanent onderdak</t>
  </si>
  <si>
    <t xml:space="preserve">2.16.840.1.113883.2.4.3.11.29.4.316</t>
  </si>
  <si>
    <t xml:space="preserve">Inventaris</t>
  </si>
  <si>
    <t xml:space="preserve">Inboedel</t>
  </si>
  <si>
    <t xml:space="preserve">2.16.840.1.113883.2.4.3.11.29.4.314</t>
  </si>
  <si>
    <t xml:space="preserve">Technische installatie</t>
  </si>
  <si>
    <t xml:space="preserve">Technische voorzieningen incl. specificaties (beschrijvingen, instructie, handleidingen, etc.) zoals verwarming, airconditioning, waterleidingen, etc.</t>
  </si>
  <si>
    <t xml:space="preserve">2.16.840.1.113883.2.4.3.11.29.4.319</t>
  </si>
  <si>
    <t xml:space="preserve">Vervoersmiddel</t>
  </si>
  <si>
    <t xml:space="preserve">Vervoersmiddel met onderhoudstatus, type, identificatienummer, stalling/parkeergegevens, leasecontract</t>
  </si>
  <si>
    <t xml:space="preserve">2.16.840.1.113883.2.4.3.11.29.4.317</t>
  </si>
  <si>
    <t xml:space="preserve">Inkoop en goederenlogistiek</t>
  </si>
  <si>
    <t xml:space="preserve">Artikel</t>
  </si>
  <si>
    <t xml:space="preserve">Handelswaar en het aantal dat op een bepaalde plaats aanwezig is, uitgedrukt in eenheden of in geld</t>
  </si>
  <si>
    <t xml:space="preserve">E_B</t>
  </si>
  <si>
    <t xml:space="preserve">2.16.840.1.113883.2.4.3.11.29.4.324</t>
  </si>
  <si>
    <t xml:space="preserve">Contract</t>
  </si>
  <si>
    <t xml:space="preserve">Officieel papier met afspraken waaraan betrokkenen zich moeten houden</t>
  </si>
  <si>
    <t xml:space="preserve">2.16.840.1.113883.2.4.3.11.29.4.321</t>
  </si>
  <si>
    <t xml:space="preserve">Leverancier</t>
  </si>
  <si>
    <t xml:space="preserve">De natuurlijke of rechtspersoon die goederen levert</t>
  </si>
  <si>
    <t xml:space="preserve">2.16.840.1.113883.2.4.3.11.29.4.323</t>
  </si>
  <si>
    <t xml:space="preserve">Leveringsovereenkomst</t>
  </si>
  <si>
    <t xml:space="preserve">Beschrijving van de leveringsvoorwaarden</t>
  </si>
  <si>
    <t xml:space="preserve">2.16.840.1.113883.2.4.3.11.29.4.322</t>
  </si>
  <si>
    <t xml:space="preserve">Offerte</t>
  </si>
  <si>
    <t xml:space="preserve">Opgave van prijs en leveringscondities voor een order of project van potenti?le leveranciers, aangevraagd door de inkoper.</t>
  </si>
  <si>
    <t xml:space="preserve">2.16.840.1.113883.2.4.3.11.29.4.320</t>
  </si>
  <si>
    <t xml:space="preserve">Kennismanagement</t>
  </si>
  <si>
    <t xml:space="preserve">Lesmateriaal</t>
  </si>
  <si>
    <t xml:space="preserve">Lesmateriaal en onderwijsinformatie</t>
  </si>
  <si>
    <t xml:space="preserve">E_C</t>
  </si>
  <si>
    <t xml:space="preserve">2.16.840.1.113883.2.4.3.11.29.4.248</t>
  </si>
  <si>
    <t xml:space="preserve">Metadata</t>
  </si>
  <si>
    <t xml:space="preserve">Informatie over de gegevens. Definitie van gegevens(entiteiten). Alle informatie benodigd voor management van gegevens</t>
  </si>
  <si>
    <t xml:space="preserve">2.16.840.1.113883.2.4.3.11.29.4.362</t>
  </si>
  <si>
    <t xml:space="preserve">Onderzoekpublicatie</t>
  </si>
  <si>
    <t xml:space="preserve">Publicaties en informatie uit het wetenschappelijk onderzoek</t>
  </si>
  <si>
    <t xml:space="preserve">2.16.840.1.113883.2.4.3.11.29.4.247</t>
  </si>
  <si>
    <t xml:space="preserve">Referentiedata</t>
  </si>
  <si>
    <t xml:space="preserve">Referentiedata hebben betrekking op data (dikwijls geleverd door een standaardisatie organisaties) welke, buiten een incidentele mutatie, statisch (onveranderlijk) is.
Referentiedata dienen voor het organiseren en structureren van gegevens en maakt gegevens bruikbaar voor transacties (ook over organisatiegrenzen heen).
Voorbeelden van referentiedata zijn:
? Landen
? Plaatsen
? Postcodes
? Verrichtingen</t>
  </si>
  <si>
    <t xml:space="preserve">2.16.840.1.113883.2.4.3.11.29.4.363</t>
  </si>
  <si>
    <t xml:space="preserve">Zorgkennis</t>
  </si>
  <si>
    <t xml:space="preserve">Publicaties, vakliteratuur, kennis over zorg</t>
  </si>
  <si>
    <t xml:space="preserve">2.16.840.1.113883.2.4.3.11.29.4.246</t>
  </si>
  <si>
    <t xml:space="preserve">Communicatie en Voorlichting</t>
  </si>
  <si>
    <t xml:space="preserve">Folders en brochures</t>
  </si>
  <si>
    <t xml:space="preserve">Documenten met medische informatie ter ondersteuning van het primaire proces</t>
  </si>
  <si>
    <t xml:space="preserve">E_D</t>
  </si>
  <si>
    <t xml:space="preserve">2.16.840.1.113883.2.4.3.11.29.4.346</t>
  </si>
  <si>
    <t xml:space="preserve">Informatiebulletin of nieuwsbericht</t>
  </si>
  <si>
    <t xml:space="preserve">Interne of externe berichten/mededelingen die gecommuniceerd kunnen worden door middel van persberichten, email, intranet, website, organisatiemagazines, personeelskrant, etc.</t>
  </si>
  <si>
    <t xml:space="preserve">2.16.840.1.113883.2.4.3.11.29.4.347</t>
  </si>
  <si>
    <t xml:space="preserve">Klachten</t>
  </si>
  <si>
    <t xml:space="preserve">Alle meldingen die klachten betreffen over geleverde zorg of diensten.</t>
  </si>
  <si>
    <t xml:space="preserve">2.16.840.1.113883.2.4.3.11.29.4.348</t>
  </si>
  <si>
    <t xml:space="preserve">Hospitality</t>
  </si>
  <si>
    <t xml:space="preserve">Planning services</t>
  </si>
  <si>
    <t xml:space="preserve">Overzicht van gereserveerde, te reserveren en geretourneerde diensten</t>
  </si>
  <si>
    <t xml:space="preserve">E_E</t>
  </si>
  <si>
    <t xml:space="preserve">2.16.840.1.113883.2.4.3.11.29.4.344</t>
  </si>
  <si>
    <t xml:space="preserve">Services</t>
  </si>
  <si>
    <t xml:space="preserve">Aangeboden dienst of product zoals parkeergelegenheid, catering, winkels, (vergader)ruimte, telecomfaciliteiten, mobiliteitsmiddelen, afval, sterilisatie, repro, post, etc.</t>
  </si>
  <si>
    <t xml:space="preserve">2.16.840.1.113883.2.4.3.11.29.4.343</t>
  </si>
  <si>
    <t xml:space="preserve">Storing</t>
  </si>
  <si>
    <t xml:space="preserve">Beschrijving van de aard van de storing en afhandeling daarvan</t>
  </si>
  <si>
    <t xml:space="preserve">2.16.840.1.113883.2.4.3.11.29.4.345</t>
  </si>
  <si>
    <t xml:space="preserve">Personeel en organisatie</t>
  </si>
  <si>
    <t xml:space="preserve">Arbeidsovereenkomst</t>
  </si>
  <si>
    <t xml:space="preserve">Een afspraak tussen werkgever en werknemer, waarbij de werknemer zich verplicht werk te verrichten gedurende een aantal uren per week in dienst van de werkgever. Dit kan ook een vrijwilligers- of leer/werkovereenkomst zijn.</t>
  </si>
  <si>
    <t xml:space="preserve">E_F</t>
  </si>
  <si>
    <t xml:space="preserve">2.16.840.1.113883.2.4.3.11.29.4.326</t>
  </si>
  <si>
    <t xml:space="preserve">Functieprofiel</t>
  </si>
  <si>
    <t xml:space="preserve">Beschrijvingen van taken, verantwoordelijkheden en vereiste competenties van beroepskrachten in een specifieke werksituatie en/of een specifiek werkveld</t>
  </si>
  <si>
    <t xml:space="preserve">2.16.840.1.113883.2.4.3.11.29.4.327</t>
  </si>
  <si>
    <t xml:space="preserve">Ontwikkelplan</t>
  </si>
  <si>
    <t xml:space="preserve">Het plan waarin de medewerker zijn persoonlijke ontwikkeling vastlegt</t>
  </si>
  <si>
    <t xml:space="preserve">2.16.840.1.113883.2.4.3.11.29.4.328</t>
  </si>
  <si>
    <t xml:space="preserve">Opleiding</t>
  </si>
  <si>
    <t xml:space="preserve">Alle gegevens rondom opleiding en training die nodig zijn om aan de gekoppelde competenties te kunnen voldoen.</t>
  </si>
  <si>
    <t xml:space="preserve">2.16.840.1.113883.2.4.3.11.29.4.329</t>
  </si>
  <si>
    <t xml:space="preserve">Organisatiestructuur</t>
  </si>
  <si>
    <t xml:space="preserve">Uitwerking van de wijze waarop taken binnen een organisatie zijn verdeeld en de wijze waarop vervolgens afstemming tussen deeltaken tot stand is gebracht.</t>
  </si>
  <si>
    <t xml:space="preserve">2.16.840.1.113883.2.4.3.11.29.4.325</t>
  </si>
  <si>
    <t xml:space="preserve">Overige P&amp;O</t>
  </si>
  <si>
    <t xml:space="preserve">Overige informatieobjecten voor P&amp;O omvat o.a. vacature, sollicitant, vrijwilliger en competentie.</t>
  </si>
  <si>
    <t xml:space="preserve">2.16.840.1.113883.2.4.3.11.29.4.331</t>
  </si>
  <si>
    <t xml:space="preserve">Personeelsdossier</t>
  </si>
  <si>
    <t xml:space="preserve">Administratieve gegevens met betrekking tot het personeel</t>
  </si>
  <si>
    <t xml:space="preserve">2.16.840.1.113883.2.4.3.11.29.4.330</t>
  </si>
  <si>
    <t xml:space="preserve">Financiële ondersteuning</t>
  </si>
  <si>
    <t xml:space="preserve">Balans</t>
  </si>
  <si>
    <t xml:space="preserve">Overzicht van alle bezittingen; aan de linkerkant (activa of debetzijde) en de schulden plus het eigen vermogen aan de rechter kant (passiva of creditzijde) op een bepaald moment</t>
  </si>
  <si>
    <t xml:space="preserve">E_G</t>
  </si>
  <si>
    <t xml:space="preserve">2.16.840.1.113883.2.4.3.11.29.4.337</t>
  </si>
  <si>
    <t xml:space="preserve">Declaratie</t>
  </si>
  <si>
    <t xml:space="preserve">Rekening voor de gemaakte kosten of geleverde diensten</t>
  </si>
  <si>
    <t xml:space="preserve">2.16.840.1.113883.2.4.3.11.29.4.335</t>
  </si>
  <si>
    <t xml:space="preserve">Factuur</t>
  </si>
  <si>
    <t xml:space="preserve">Overzicht van geleverde producten en diensten met bijbehorende prijzen, met het verzoek aan geadresseerde tot betaling.</t>
  </si>
  <si>
    <t xml:space="preserve">2.16.840.1.113883.2.4.3.11.29.4.336</t>
  </si>
  <si>
    <t xml:space="preserve">Grootboek</t>
  </si>
  <si>
    <t xml:space="preserve">De verzameling van alle grootboekrekeningen met de wijzigingen die zich gedurende een bepaalde periode voordoen.</t>
  </si>
  <si>
    <t xml:space="preserve">2.16.840.1.113883.2.4.3.11.29.4.334</t>
  </si>
  <si>
    <t xml:space="preserve">Hardware</t>
  </si>
  <si>
    <t xml:space="preserve">Alle fysieke (aanraakbare) onderdelen van een computer en de randapparatuur. Monitoren, routers, hubs, printers en scanners behoren onder andere tot de categorie hardware.</t>
  </si>
  <si>
    <t xml:space="preserve">E_H</t>
  </si>
  <si>
    <t xml:space="preserve">2.16.840.1.113883.2.4.3.11.29.4.349</t>
  </si>
  <si>
    <t xml:space="preserve">ICT-dienst</t>
  </si>
  <si>
    <t xml:space="preserve">ICT-diensten zoals: helpdesk, gebruikersondersteuning. ICT-diensten zijn o.a. presentatieaggregatie (Portals), zoekengine, Business Intelligence (BI), web content beheer, kennis creatie en social media, e-mail en agenda, telefoon en video, spraakherkenning.</t>
  </si>
  <si>
    <t xml:space="preserve">2.16.840.1.113883.2.4.3.11.29.4.352</t>
  </si>
  <si>
    <t xml:space="preserve">Projectplan</t>
  </si>
  <si>
    <t xml:space="preserve">Overzichten van de stappen die gezet moeten worden om een project uit te voeren.</t>
  </si>
  <si>
    <t xml:space="preserve">2.16.840.1.113883.2.4.3.11.29.4.351</t>
  </si>
  <si>
    <t xml:space="preserve">Software</t>
  </si>
  <si>
    <t xml:space="preserve">De besturings- en toepassingsprogramma`s, procedures en bijbehorende documentatie die betrekking hebben op de werking van een computersysteem.</t>
  </si>
  <si>
    <t xml:space="preserve">2.16.840.1.113883.2.4.3.11.29.4.350</t>
  </si>
  <si>
    <t xml:space="preserve">Medische technologie</t>
  </si>
  <si>
    <t xml:space="preserve">Medische apparatuur</t>
  </si>
  <si>
    <t xml:space="preserve">Fysieke machine-eenheden die gebruikt worden in de zorg bijvoorbeeld echoscopen, lasers, audio- en visuele apparaten, PET camera's en röntgenapparaten.</t>
  </si>
  <si>
    <t xml:space="preserve">nl.zorg.Infuus
nl.zorg.SondeSysteem</t>
  </si>
  <si>
    <t xml:space="preserve">E_I</t>
  </si>
  <si>
    <t xml:space="preserve">2.16.840.1.113883.2.4.3.11.29.4.353</t>
  </si>
  <si>
    <t xml:space="preserve">Juridische ondersteuning</t>
  </si>
  <si>
    <t xml:space="preserve">Juridisch advies</t>
  </si>
  <si>
    <t xml:space="preserve">Adviseren op juridisch vlak over medisch-ethische kwesties en het afhandelen van schadeclaims en klachten</t>
  </si>
  <si>
    <t xml:space="preserve">E_J</t>
  </si>
  <si>
    <t xml:space="preserve">2.16.840.1.113883.2.4.3.11.29.4.333</t>
  </si>
  <si>
    <t xml:space="preserve">Privacybeleid</t>
  </si>
  <si>
    <t xml:space="preserve">Beschrijving van de wijze waarop informatie over personen of groepen wordt medegedeeld aan anderen en hoe de persoonlijke vrijheid wordt geborgd.</t>
  </si>
  <si>
    <t xml:space="preserve">2.16.840.1.113883.2.4.3.11.29.4.332</t>
  </si>
  <si>
    <t xml:space="preserve">Veiligheid en Milieu</t>
  </si>
  <si>
    <t xml:space="preserve">Bevinding</t>
  </si>
  <si>
    <t xml:space="preserve">Resultaten van uitgevoerde toetsing van processen/producten/diensten/etc. binnen de instelling. Niet alleen de bevinding zelf wordt vastgelegd, ook de status en de opvolging worden meegenomen. Bijvoorbeeld: kwaliteitsmetingen en -controles van medische apparatuur.</t>
  </si>
  <si>
    <t xml:space="preserve">E_K</t>
  </si>
  <si>
    <t xml:space="preserve">2.16.840.1.113883.2.4.3.11.29.4.340</t>
  </si>
  <si>
    <t xml:space="preserve">Risicoanalyse</t>
  </si>
  <si>
    <t xml:space="preserve">Beoordeling van de waarschijnlijkheid en de eventuele gevolgen van het optreden van diverse soorten gevaar in en rond de instelling, inclusief gevaar dat kan worden veroorzaakt door de wisselwerking tussen afzonderlijke activiteiten en aanwezige installaties.</t>
  </si>
  <si>
    <t xml:space="preserve">2.16.840.1.113883.2.4.3.11.29.4.341</t>
  </si>
  <si>
    <t xml:space="preserve">VKAM-advies</t>
  </si>
  <si>
    <t xml:space="preserve">Adviseren op VKAM-vakgebied zoals aanschaf en implementatie nieuwe apparatuur en hulpmiddelen (klinische fysica), (verzuim)preventie, etc.</t>
  </si>
  <si>
    <t xml:space="preserve">2.16.840.1.113883.2.4.3.11.29.4.339</t>
  </si>
  <si>
    <t xml:space="preserve">VKAM-plan</t>
  </si>
  <si>
    <t xml:space="preserve">Vastgelegd beleid op het gebied van VKAM, bijvoorbeeld veiligheidsplan, rampenplan en kwaliteitsplan.</t>
  </si>
  <si>
    <t xml:space="preserve">2.16.840.1.113883.2.4.3.11.29.4.338</t>
  </si>
  <si>
    <t xml:space="preserve">Wettelijke VKAM-registraties</t>
  </si>
  <si>
    <t xml:space="preserve">Vastlegging van gegevens op basis van wettelijke verplichtingen voor VKAM zoals gevaarlijke stoffenregistratie, stralingshygi?ne en milieuregistratie.</t>
  </si>
  <si>
    <t xml:space="preserve">2.16.840.1.113883.2.4.3.11.29.4.342</t>
  </si>
  <si>
    <t xml:space="preserve">domeinen</t>
  </si>
  <si>
    <t xml:space="preserve">applicatiefunctie</t>
  </si>
  <si>
    <t xml:space="preserve">referenties</t>
  </si>
  <si>
    <t xml:space="preserve">bedrijfsactiviteiten</t>
  </si>
  <si>
    <t xml:space="preserve">informatieobjecten</t>
  </si>
  <si>
    <t xml:space="preserve">domeinen_sortkey</t>
  </si>
  <si>
    <t xml:space="preserve">AF</t>
  </si>
  <si>
    <t xml:space="preserve">Planning &amp; Control
Innovatie</t>
  </si>
  <si>
    <t xml:space="preserve">Beleid &amp; Innovatie</t>
  </si>
  <si>
    <t xml:space="preserve">Functionaliteit voor ondersteuning van het bepalen en beheren van beleid, ontwikkeling producten &amp;amp; diensten, planning &amp;amp; control cyclus en ondersteunende managementinformatie</t>
  </si>
  <si>
    <t xml:space="preserve">Beheren beleid
Bepalen beleid
Bepalen innovatieagenda
Ontwikkelen producten en diensten</t>
  </si>
  <si>
    <t xml:space="preserve">Doelstelling
Innovatieagenda
Jaarverslag
Kwaliteitsdocumenten
Kwaliteitsrapportage
Marktanalyse
Missie
Onderzoeksrapport, proefschrift, publicatie
Plan
Prestatie-indicator
Producten- en dienstencatalogus
Productieafspraken
Roadmap
Strategie
Visie
Voortgangsrapportage
Ziekenhuisbeleid
Zorgkennis</t>
  </si>
  <si>
    <t xml:space="preserve">INNOVATIE
PLANNING &amp; CONTROL</t>
  </si>
  <si>
    <t xml:space="preserve">A_B
A_C</t>
  </si>
  <si>
    <t xml:space="preserve">AF-16</t>
  </si>
  <si>
    <t xml:space="preserve">Proces &amp; Architecuur</t>
  </si>
  <si>
    <t xml:space="preserve">Functionaliteit voor het ontwikkelen en beheren van de enterprise architectuur (organisatie, processen, informatie, applicatie, techniek)</t>
  </si>
  <si>
    <t xml:space="preserve">Enterprise Architectuur
Innovatieagenda
Missie
Producten- en dienstencatalogus
Roadmap
Strategie
Visie
Ziekenhuisbeleid</t>
  </si>
  <si>
    <t xml:space="preserve">AF-18</t>
  </si>
  <si>
    <t xml:space="preserve">Project &amp; Portfoliomanagement</t>
  </si>
  <si>
    <t xml:space="preserve">Functionaliteit voor het beheren van projecten en programma's.</t>
  </si>
  <si>
    <t xml:space="preserve">Enterprise Architectuur
Innovatieagenda
Marktanalyse
Producten- en dienstencatalogus
Programma
Project
Roadmap</t>
  </si>
  <si>
    <t xml:space="preserve">AF-20</t>
  </si>
  <si>
    <t xml:space="preserve">Kwaliteitsinformatiemanagement</t>
  </si>
  <si>
    <t xml:space="preserve">Functionaliteit voor de ondersteuning van het maken, verwerken en beheren van kwaliteitsdocumenten (inclusief protocollen)</t>
  </si>
  <si>
    <t xml:space="preserve">Beheren kwaliteit en veiligheid
Beheren kwaliteits- en veiligheidsdocumenten</t>
  </si>
  <si>
    <t xml:space="preserve">Kwaliteitsdocumenten
Kwaliteitsrapportage</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</si>
  <si>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</si>
  <si>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</si>
  <si>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</si>
  <si>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</si>
  <si>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Aanleveren gegevens aan externe partijen
Beheren KPI's
Bepalen productieafspraken
Controleren  wet- en regelgeving
Verantwoorden maatschappelijk ondernemerschap
Verantwoorden prestaties</t>
  </si>
  <si>
    <t xml:space="preserve">Aanlevering
Jaarplan
Jaarverslag
Prestatie-indicator
Productieafspraken
Uitwisselingsinformatie
Voortgangsrapportage
Ziekenhuisbeleid
Zorgverlener</t>
  </si>
  <si>
    <t xml:space="preserve">PERFORMANCE MANAGEMENT
VERANTWOORDING</t>
  </si>
  <si>
    <t xml:space="preserve">A_E
A_F</t>
  </si>
  <si>
    <t xml:space="preserve">AF-24</t>
  </si>
  <si>
    <t xml:space="preserve">Marketing &amp; Contractmanagement</t>
  </si>
  <si>
    <t xml:space="preserve">Functionaliteit voor ondersteuning van marktanalyses en contractmanagement</t>
  </si>
  <si>
    <t xml:space="preserve">Onderhouden contacten
Samenbrengen vraag en aanbod
Uitvoeren marktanalyse</t>
  </si>
  <si>
    <t xml:space="preserve">Marktanalyse
Producten- en dienstencatalogus</t>
  </si>
  <si>
    <t xml:space="preserve">AF-26</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</si>
  <si>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</si>
  <si>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</si>
  <si>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</si>
  <si>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</si>
  <si>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</si>
  <si>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</si>
  <si>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</si>
  <si>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</si>
  <si>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</si>
  <si>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</si>
  <si>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</si>
  <si>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</si>
  <si>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</si>
  <si>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</si>
  <si>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</si>
  <si>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</si>
  <si>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</si>
  <si>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</si>
  <si>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</si>
  <si>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Patientfolder
Zorgverlener</t>
  </si>
  <si>
    <t xml:space="preserve">2652</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</si>
  <si>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</si>
  <si>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</si>
  <si>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</si>
  <si>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</si>
  <si>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Anamneseverslag
Verwijsinformatie
Verwijzing
Zelfmanagementinformatie
Zorgbehoefte</t>
  </si>
  <si>
    <t xml:space="preserve">CBA
CAA</t>
  </si>
  <si>
    <t xml:space="preserve">AF-38</t>
  </si>
  <si>
    <t xml:space="preserve">Kwaliteit en tevredenheidsmeting</t>
  </si>
  <si>
    <t xml:space="preserve">Functionaliteit om de effecten van behandelingen en de patiënttevredenheid te kunnen meten en vaststellen.</t>
  </si>
  <si>
    <t xml:space="preserve">2654</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</si>
  <si>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</si>
  <si>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</si>
  <si>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</si>
  <si>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Adviseren patiënt
Afnemen anamnese
Beoordelen zelfmanagementinformatie
Controleren behandeling</t>
  </si>
  <si>
    <t xml:space="preserve">Advies
Adviesverslag
Anamneseverslag
Behandeling
Patientdossier
Verwijsinformatie
Verwijzing
Zelfmanagementinformatie
Zorgbehoefte</t>
  </si>
  <si>
    <t xml:space="preserve">PARTICIPATIE
DIAGNOSTISERING
ADVISERING
BEHANDELING</t>
  </si>
  <si>
    <t xml:space="preserve">CBA
CC
CBB
CAA</t>
  </si>
  <si>
    <t xml:space="preserve">2655</t>
  </si>
  <si>
    <t xml:space="preserve">Zelfmonitoring</t>
  </si>
  <si>
    <t xml:space="preserve">Functionaliteit om de eigen gezondheidstoestand te bewaken.</t>
  </si>
  <si>
    <t xml:space="preserve">2656</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</si>
  <si>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</si>
  <si>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</si>
  <si>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</si>
  <si>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Beoordelen zelfmanagementinformatie
Controleren behandeling
Uitvoeren eigen onderzoek</t>
  </si>
  <si>
    <t xml:space="preserve">Behandeling
Patientdossier
Uitslag eigen onderzoek
Uitslag lichamelijk onderzoek
Zelfmanagementinformatie</t>
  </si>
  <si>
    <t xml:space="preserve">PARTICIPATIE
DIAGNOSTISERING
BEHANDELING</t>
  </si>
  <si>
    <t xml:space="preserve">CBA
CC
CAA</t>
  </si>
  <si>
    <t xml:space="preserve">2657</t>
  </si>
  <si>
    <t xml:space="preserve">On-line afspraken</t>
  </si>
  <si>
    <t xml:space="preserve">Functionaliteit voor het on-line maken van afspraken</t>
  </si>
  <si>
    <t xml:space="preserve">Plannen activiteit
Plannen afspraak</t>
  </si>
  <si>
    <t xml:space="preserve">Afspraak
Afspraakverzoek
Order
Patient
Rooster
Zorgverlener</t>
  </si>
  <si>
    <t xml:space="preserve">VERWIJZING &amp; OVERDRACHT
BEHANDELPLANNING</t>
  </si>
  <si>
    <t xml:space="preserve">2658</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</si>
  <si>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</si>
  <si>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</si>
  <si>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</si>
  <si>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</si>
  <si>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</si>
  <si>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</si>
  <si>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</si>
  <si>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</si>
  <si>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</si>
  <si>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</si>
  <si>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</si>
  <si>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Accepteren verwijzing
Beoordelen verwijzing
Bepalen overdracht / transferbeleid
Opstellen overdracht</t>
  </si>
  <si>
    <t xml:space="preserve">Overdracht
Overdracht / transferbeleid
Overdrachtsinformatie
Patientdossier
Verwijsinformatie
Verwijzing</t>
  </si>
  <si>
    <t xml:space="preserve">2661</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</si>
  <si>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</si>
  <si>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</si>
  <si>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</si>
  <si>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</si>
  <si>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Beoordelen patiëntendossier
Beoordelen verwijzing
Bepalen behandelmogelijkheden
Voorbereiden contact</t>
  </si>
  <si>
    <t xml:space="preserve">Afspraak
Behandelmogelijkheden
Diagnose
Patientdossier
Verwijzing</t>
  </si>
  <si>
    <t xml:space="preserve">VERWIJZING &amp; OVERDRACHT
DIAGNOSTISERING
ADVISERING
BEHANDELPLANNING</t>
  </si>
  <si>
    <t xml:space="preserve">CBA
CBC
CAC</t>
  </si>
  <si>
    <t xml:space="preserve">2662</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</si>
  <si>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</si>
  <si>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</si>
  <si>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</si>
  <si>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</si>
  <si>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Accepteren advies aanvraag
Accepteren verwijzing
Afnemen anamnese
Afnemen therapeutische anamnese
Afronden behandeling
Beheren patientdossier
Bepalen diagnose
Bepalen therapeutische diagnose
Bepalen therapiedoel
Bepalen therapieplan
Evalueren therapie
Opstellen operatieverslag
Toewijzen aan zorgverlener
Uitvoeren therapie</t>
  </si>
  <si>
    <t xml:space="preserve">Advies
Anamneseverslag
Anesthesieverslag
Behandeling
Behandelverslag
Diagnose
Operatie
Operatieverslag
Patientdossier
Therapeutische Anamnese
Therapeutische Diagnose
Therapie
Therapieplan
Therapieverslag
Verwijsinformatie
Verwijzing
Zelfmanagementinformatie
Zorgbehoefte</t>
  </si>
  <si>
    <t xml:space="preserve">VERWIJZING &amp; OVERDRACHT
DIAGNOSTISERING
ADVISERING
BEHANDELING
THERAPIE
OPERATIE
OVERIGE BEHANDELINGEN</t>
  </si>
  <si>
    <t xml:space="preserve">CBA
CBB
CAC
CCD
CCB
CCA</t>
  </si>
  <si>
    <t xml:space="preserve">2663</t>
  </si>
  <si>
    <t xml:space="preserve">Functionaliteit van de ondersteuning van de medicamenteuze behandeling</t>
  </si>
  <si>
    <t xml:space="preserve">CP.6 Manage Medication, Immunization and Treatment Administration</t>
  </si>
  <si>
    <t xml:space="preserve">Afleveren medicatie
Bereiden medicatie
Verwerken voorschrift</t>
  </si>
  <si>
    <t xml:space="preserve">Medicatieafspraak
Medicatieverstrekking
Patientdossier
Toedieningsafspraak
Verstrekkingsverzoek</t>
  </si>
  <si>
    <t xml:space="preserve">BEHANDELING
MEDICATIE</t>
  </si>
  <si>
    <t xml:space="preserve">2664</t>
  </si>
  <si>
    <t xml:space="preserve">Functionaliteit voor de ondersteuning van het operatieve proces</t>
  </si>
  <si>
    <t xml:space="preserve">Uitvoeren operatie
Voorbereiden operatie</t>
  </si>
  <si>
    <t xml:space="preserve">Complicatie
Operatie
Preoperatieve-screeningverslag</t>
  </si>
  <si>
    <t xml:space="preserve">BEHANDELING
OPERATIE</t>
  </si>
  <si>
    <t xml:space="preserve">AF-62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</si>
  <si>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</si>
  <si>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</si>
  <si>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</si>
  <si>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</si>
  <si>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Behandeling
Behandelverslag
Meting
Score
Verpleegplan</t>
  </si>
  <si>
    <t xml:space="preserve">BEHANDELING
VERPLEGING
OVERIGE BEHANDELINGEN</t>
  </si>
  <si>
    <t xml:space="preserve">CCA
CCC</t>
  </si>
  <si>
    <t xml:space="preserve">AF-64</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</si>
  <si>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</si>
  <si>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</si>
  <si>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</si>
  <si>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</si>
  <si>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Bepalen zorgbehoefte
Vaststellen behandelplan</t>
  </si>
  <si>
    <t xml:space="preserve">Advies
Adviesverslag
Behandelplan
Patientdossier
Zorgbehoefte</t>
  </si>
  <si>
    <t xml:space="preserve">VERWIJZING &amp; OVERDRACHT
ADVISERING
BEHANDELPLANNING</t>
  </si>
  <si>
    <t xml:space="preserve">CBC
CBB
CAC</t>
  </si>
  <si>
    <t xml:space="preserve">2667</t>
  </si>
  <si>
    <t xml:space="preserve">Verzorgingondersteuning (PatientServices)</t>
  </si>
  <si>
    <t xml:space="preserve">Functionaliteit voor de ondersteuning van het verzorgingsproces als aanvragen van verzorgingsdiensten</t>
  </si>
  <si>
    <t xml:space="preserve">RTHS</t>
  </si>
  <si>
    <t xml:space="preserve">Afronden verzorgingsverzoek
Plannen verzorging
Verwerken verzorgingverzoek
Verzorgen patiënt
Voorbereiden verzorging</t>
  </si>
  <si>
    <t xml:space="preserve">Verzorging
Verzorgingsverslag
Verzorgplan</t>
  </si>
  <si>
    <t xml:space="preserve">BEHANDELING
VERZORGING</t>
  </si>
  <si>
    <t xml:space="preserve">2668</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</si>
  <si>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</si>
  <si>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</si>
  <si>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</si>
  <si>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</si>
  <si>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Patient
Verwijsinformatie</t>
  </si>
  <si>
    <t xml:space="preserve">VERWIJZING &amp; OVERDRACHT
AANVULLEND ONDERZOEK
ZORGRELATIE</t>
  </si>
  <si>
    <t xml:space="preserve">CEA
CE</t>
  </si>
  <si>
    <t xml:space="preserve">2669</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</si>
  <si>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</si>
  <si>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</si>
  <si>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</si>
  <si>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</si>
  <si>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Aanvragen aanvullend onderzoek
Aanvragen activiteit
Beoordelen onderzoeksaanvraag
Beschikbaar stellen verslag
Notificeren van aanvrager
Plannen onderzoek
Verwerken aanvraag</t>
  </si>
  <si>
    <t xml:space="preserve">Aanvullend Onderzoek
Afspraak
Onderzoeksaanvraag
Onderzoeksverslag
Order
Rooster</t>
  </si>
  <si>
    <t xml:space="preserve">DIAGNOSTISERING
AANVULLEND ONDERZOEK
BEHANDELPLANNING</t>
  </si>
  <si>
    <t xml:space="preserve">CBA
CBC
CDA
CEB</t>
  </si>
  <si>
    <t xml:space="preserve">2670</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</si>
  <si>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</si>
  <si>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</si>
  <si>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</si>
  <si>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</si>
  <si>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Resultaat Collegiaal Consult
Uitslag aanvullend onderzoek
Uitslag eigen onderzoek</t>
  </si>
  <si>
    <t xml:space="preserve">2671</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</si>
  <si>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</si>
  <si>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</si>
  <si>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</si>
  <si>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</si>
  <si>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Bewaken medicatie
Controleren behandeling
Toedienen/gebruiken medicatie
Uitvoeren operatie
Uitvoeren therapie
Uitvoeren verpleegplan</t>
  </si>
  <si>
    <t xml:space="preserve">Behandeling
Complicatie
Medicatieafspraak
Medicatiegebruik
Medicatietoediening
Medicatieverstrekking
Meting
Operatie
Patientdossier
Preoperatieve-screeningverslag
Score
Therapieplan
Toedieningsafspraak
Verpleegplan</t>
  </si>
  <si>
    <t xml:space="preserve">BEHANDELING
THERAPIE
OPERATIE
MEDICATIE
VERPLEGING</t>
  </si>
  <si>
    <t xml:space="preserve">CC
CCD
CCE
CCB
CCC</t>
  </si>
  <si>
    <t xml:space="preserve">2672</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</si>
  <si>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</si>
  <si>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</si>
  <si>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</si>
  <si>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ZiRA</t>
  </si>
  <si>
    <t xml:space="preserve">Afnemen lichaamsmateriaal
Beoordelen resultaat aanvullend onderzoek
Controleren materiaalgegevens
Ontvangen patiënt
Opstellen verslag
Uitvoeren aanvullend onderzoek</t>
  </si>
  <si>
    <t xml:space="preserve">Afspraak
Lichaamsmateriaal
Onderzoeksaanvraag
Onderzoeksverslag
Resultaat
Uitslag aanvullend onderzoek</t>
  </si>
  <si>
    <t xml:space="preserve">DIAGNOSTISERING
AANVULLEND ONDERZOEK
ZORGLOGISTIEK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</si>
  <si>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</si>
  <si>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</si>
  <si>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</si>
  <si>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</si>
  <si>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Beoordelen resultaat aanvullend onderzoek
Controleren materiaalgegevens
Ontvangen patiënt
Opstellen verslag
Uitvoeren aanvullend onderzoek</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</si>
  <si>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</si>
  <si>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</si>
  <si>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</si>
  <si>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</si>
  <si>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</si>
  <si>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</si>
  <si>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</si>
  <si>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</si>
  <si>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zorgverleners
Beheren gegevens zorgverzekeraars
Beheren patiëntgegevens</t>
  </si>
  <si>
    <t xml:space="preserve">Artikel
Gebouw
Huisvestingsplan
Inventaris
Locatie
Medische apparatuur
Patient
Verwijsinformatie
Zorgaanbieder
Zorgverzekeraar</t>
  </si>
  <si>
    <t xml:space="preserve">2676</t>
  </si>
  <si>
    <t xml:space="preserve">Zorgplanning
Resourceplanning</t>
  </si>
  <si>
    <t xml:space="preserve">Functionaliteit voor het maken en beheren van afspraken , opnames, overplaatsingen, ontslag en verwijzing</t>
  </si>
  <si>
    <t xml:space="preserve">Plannen activiteit
Plannen afspraak
Plannen personen</t>
  </si>
  <si>
    <t xml:space="preserve">Afspraak
Afspraakverzoek
Order
Patient
Persoon
Rooster
Zorgverlener</t>
  </si>
  <si>
    <t xml:space="preserve">VERWIJZING &amp; OVERDRACHT
AANVULLEND ONDERZOEK
BEHANDELPLANNING</t>
  </si>
  <si>
    <t xml:space="preserve">CEB
CEC</t>
  </si>
  <si>
    <t xml:space="preserve">2677</t>
  </si>
  <si>
    <t xml:space="preserve">Resource planning</t>
  </si>
  <si>
    <t xml:space="preserve">Functionaliteit voor het plannen van resources (personen, zorgverleners) en middelen</t>
  </si>
  <si>
    <t xml:space="preserve">AS.6 Manage Resource Availability</t>
  </si>
  <si>
    <t xml:space="preserve">Plannen middelen
Plannen personen
Plannen van de locatie</t>
  </si>
  <si>
    <t xml:space="preserve">Afspraak
Behandelplan
Locatie
Middel
Persoon
Rooster</t>
  </si>
  <si>
    <t xml:space="preserve">2678</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</si>
  <si>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</si>
  <si>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</si>
  <si>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2679</t>
  </si>
  <si>
    <t xml:space="preserve">Zorgfacturering</t>
  </si>
  <si>
    <t xml:space="preserve">Functionaliteit voor de vastlegging van de verrichting en factureren van het zorgproduct</t>
  </si>
  <si>
    <t xml:space="preserve">Factureren zorgproduct
Vastleggen verrichting</t>
  </si>
  <si>
    <t xml:space="preserve">Declaratie
Verrichting
Zorgproduct
Zorgverzekeraar</t>
  </si>
  <si>
    <t xml:space="preserve">2680</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</si>
  <si>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</si>
  <si>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</si>
  <si>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</si>
  <si>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Medisch ethische toetsing (METC)
Opstellen onderzoeksprotocol
Opstellen onderzoeksvoorstel</t>
  </si>
  <si>
    <t xml:space="preserve">Beleid en studieprotocollen
Onderzoeksprotocol
Onderzoeksvoorstel
Overzicht studies</t>
  </si>
  <si>
    <t xml:space="preserve">B_A
B_B</t>
  </si>
  <si>
    <t xml:space="preserve">AF-94</t>
  </si>
  <si>
    <t xml:space="preserve">Onderzoekvoorbereiding</t>
  </si>
  <si>
    <t xml:space="preserve">Functionaliteit voor de administratieve voorbereiding van het onderzoek als aanvraag van vergunningen en financieringen</t>
  </si>
  <si>
    <t xml:space="preserve">Aanvragen externe financiering
Aanvragen vergunningen
Ontwikkelen onderzoeksdataset</t>
  </si>
  <si>
    <t xml:space="preserve">Lichaamsmateriaal t.b.v. wetenschappelijk onderzoek
Onderzoeksdata
Onderzoeksprotocol</t>
  </si>
  <si>
    <t xml:space="preserve">AF-96</t>
  </si>
  <si>
    <t xml:space="preserve">Onderzoeksmanagement</t>
  </si>
  <si>
    <t xml:space="preserve">Functionaliteit voor de administratieve uitvoering van het onderzoek als aanvraag patientenselectie, verkrijgen consent,</t>
  </si>
  <si>
    <t xml:space="preserve">Controle op naleving onderzoeksprotocollen (GCP)
Patiëntselectie en rekrutering
Terugkoppelen voor de patiënt relevante resultaten aan de patiënt
Verkrijgen patiënt consent</t>
  </si>
  <si>
    <t xml:space="preserve">Jaarplan
Jaarverslag
Lichaamsmateriaal t.b.v. wetenschappelijk onderzoek
Onderzoeksdata
Onderzoeksobject
Onderzoeksprotocol
Onderzoeksrapport, proefschrift, publicatie
Onderzoeksvoorstel
Voortgangsrapportage
Ziekenhuisbeleid</t>
  </si>
  <si>
    <t xml:space="preserve">AF-98</t>
  </si>
  <si>
    <t xml:space="preserve">Researchdatamanagement</t>
  </si>
  <si>
    <t xml:space="preserve">Functionaliteit voor het verzamelen, bewerken, analyseren en publiceren van onderzoeksdata</t>
  </si>
  <si>
    <t xml:space="preserve">Bewerking en analyse onderzoeksgegevens
Verzamelen onderzoeksdata en materiaal</t>
  </si>
  <si>
    <t xml:space="preserve">Lichaamsmateriaal t.b.v. wetenschappelijk onderzoek
Onderzoeksdata
Onderzoeksobject
Onderzoeksprotocol
Onderzoeksvoorstel</t>
  </si>
  <si>
    <t xml:space="preserve">AF-100</t>
  </si>
  <si>
    <t xml:space="preserve">Functionaliteit voor de opslag van publicaties van onderzoeksresultaten</t>
  </si>
  <si>
    <t xml:space="preserve">Opnemen publicatie in publicatielijst
Publiceren onderzoeksresultaten</t>
  </si>
  <si>
    <t xml:space="preserve">Onderzoekpublicatie
Onderzoeksrapport, proefschrift, publicatie
Publicatielijst</t>
  </si>
  <si>
    <t xml:space="preserve">AF-102</t>
  </si>
  <si>
    <t xml:space="preserve">Onderwijsportfolio</t>
  </si>
  <si>
    <t xml:space="preserve">Functionaliteit voor creatie en beheer van het onderwijsportfolio</t>
  </si>
  <si>
    <t xml:space="preserve">Evalueren onderwijs
Samenstellen onderwijsprogramma</t>
  </si>
  <si>
    <t xml:space="preserve">Gegevens relatie onderwijs en zorgproces
Lesmateriaal
Onderwijskwalificatie
Onderwijsprogramma</t>
  </si>
  <si>
    <t xml:space="preserve">AF-104</t>
  </si>
  <si>
    <t xml:space="preserve">Ontwikkeling Onderwijs
Uitvoering onderwijs</t>
  </si>
  <si>
    <t xml:space="preserve">Learning Content Management</t>
  </si>
  <si>
    <t xml:space="preserve">Functionaliteit creatie en beheer van onderwijscontent</t>
  </si>
  <si>
    <t xml:space="preserve">Onderwijs geven
Samenstellen onderwijsprogramma</t>
  </si>
  <si>
    <t xml:space="preserve">Gegevens relatie onderwijs en zorgproces
Lesmateriaal
Onderwijsdeelnemer
Onderwijsprogramma</t>
  </si>
  <si>
    <t xml:space="preserve">ONTWIKKELING ONDERWIJS
UITVOERING ONDERWIJS</t>
  </si>
  <si>
    <t xml:space="preserve">D_A
D_B</t>
  </si>
  <si>
    <t xml:space="preserve">AF-106</t>
  </si>
  <si>
    <t xml:space="preserve">Educatie</t>
  </si>
  <si>
    <t xml:space="preserve">Functionaliteit voor het geven van educatie dmv digitale middelen</t>
  </si>
  <si>
    <t xml:space="preserve">Begeleiden deelnemers
Onderwijs geven
Onderwijs ontvangen</t>
  </si>
  <si>
    <t xml:space="preserve">Onderwijsdeelnemer
Onderwijsprogramma</t>
  </si>
  <si>
    <t xml:space="preserve">AF-108</t>
  </si>
  <si>
    <t xml:space="preserve">Toetsing</t>
  </si>
  <si>
    <t xml:space="preserve">Functionaliteit voor het geven en beoordelen van toetsen</t>
  </si>
  <si>
    <t xml:space="preserve">AF-110</t>
  </si>
  <si>
    <t xml:space="preserve">Student Informatie</t>
  </si>
  <si>
    <t xml:space="preserve">Functionaliteit voor het beheren van alle informatie van en over de student</t>
  </si>
  <si>
    <t xml:space="preserve">Beheren deelnemersgegevens
Werven van deelnemers</t>
  </si>
  <si>
    <t xml:space="preserve">AF-112</t>
  </si>
  <si>
    <t xml:space="preserve">Onderwijs rooster &amp; planning</t>
  </si>
  <si>
    <t xml:space="preserve">Functionaliteit voor het roosteren en plannen van het onderwijsprogramma</t>
  </si>
  <si>
    <t xml:space="preserve">(Care) Team
Onderwijskwalificatie
Onderwijsprogramma
Rooster  voor onderwijs</t>
  </si>
  <si>
    <t xml:space="preserve">AF-114</t>
  </si>
  <si>
    <t xml:space="preserve">Vastgoed</t>
  </si>
  <si>
    <t xml:space="preserve">Functionaliteit die beheer, bouw en exploitatie van gebouwen en de daaraan verbonden faciliteiten en goederenstromen ondersteunt.</t>
  </si>
  <si>
    <t xml:space="preserve">Adviseren m.b.t. gebouw en inventaris
Beheren technische installaties
Beheren vervoersmiddelen
Exploiteren gebouw
Regisseren beheer en onderhoud gebouw en inventaris</t>
  </si>
  <si>
    <t xml:space="preserve">Bestek
Gebouw
Huisvestingsplan
Inventaris
Technische installatie
Vervoersmiddel</t>
  </si>
  <si>
    <t xml:space="preserve">AF-116</t>
  </si>
  <si>
    <t xml:space="preserve">Inkoop</t>
  </si>
  <si>
    <t xml:space="preserve">Functionaliteit die inkopen van producten en diensten alsook het beheren van leveranciers en contracten ondersteunt.</t>
  </si>
  <si>
    <t xml:space="preserve">Beheren voorraad
Operationeel inkopen
Strategisch inkopen</t>
  </si>
  <si>
    <t xml:space="preserve">Artikel
Contract
Hardware
Leverancier
Leveringsovereenkomst
Medische apparatuur
Offerte
VKAM-advies</t>
  </si>
  <si>
    <t xml:space="preserve">AF-118</t>
  </si>
  <si>
    <t xml:space="preserve">Voorraadbeheer</t>
  </si>
  <si>
    <t xml:space="preserve">Beheren/beheersen van de in- en uitgaande goederenstroom (door middel van planningtools) inclusief supply chain</t>
  </si>
  <si>
    <t xml:space="preserve">Artikel
Hardware
Leverancier
Leveringsovereenkomst</t>
  </si>
  <si>
    <t xml:space="preserve">AF-120</t>
  </si>
  <si>
    <t xml:space="preserve">Functionaliteit die het creëeren en delen van gezamenlijke kennis ondersteunt.</t>
  </si>
  <si>
    <t xml:space="preserve">Beheren kennis
Zoeken naar kennis</t>
  </si>
  <si>
    <t xml:space="preserve">Enterprise Architectuur
Gegevens relatie onderwijs en zorgproces
Innovatieagenda
Jaarverslag
Lesmateriaal
Marktanalyse
Missie
Onderwijsprogramma
Onderzoekpublicatie
Onderzoeksrapport, proefschrift, publicatie
Producten- en dienstencatalogus
Programma
Project
Referentiedata
Roadmap
Strategie
Visie
Voortgangsrapportage
Ziekenhuisbeleid
Zorgkennis</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</si>
  <si>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</si>
  <si>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</si>
  <si>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</si>
  <si>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</si>
  <si>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Gegevens relatie onderwijs en zorgproces
Lesmateriaal
Metadata
Onderwijsprogramma
Onderzoekpublicatie
Onderzoeksrapport, proefschrift, publicatie
Referentiedata</t>
  </si>
  <si>
    <t xml:space="preserve">2696</t>
  </si>
  <si>
    <t xml:space="preserve">Voorlichting</t>
  </si>
  <si>
    <t xml:space="preserve">Functionaliteit die het geven van voorlichting via verschillende kanalen ondersteunt</t>
  </si>
  <si>
    <t xml:space="preserve">Fondsenwerving en sponsoring
Voorlichten in- en extern</t>
  </si>
  <si>
    <t xml:space="preserve">AF-126</t>
  </si>
  <si>
    <t xml:space="preserve">Hotelservice</t>
  </si>
  <si>
    <t xml:space="preserve">Functionaliteit die de hotelfunctie ondersteunt, hierbij inbegrepen zijn parkeren, catering, kassa</t>
  </si>
  <si>
    <t xml:space="preserve">Aanbieden hotelservice
Reserveren hotelservice</t>
  </si>
  <si>
    <t xml:space="preserve">Planning services
Services
Storing</t>
  </si>
  <si>
    <t xml:space="preserve">AF-128</t>
  </si>
  <si>
    <t xml:space="preserve">Klachtenafhandeling</t>
  </si>
  <si>
    <t xml:space="preserve">Functionaliteit die de afhandeling van klachten ondersteunt</t>
  </si>
  <si>
    <t xml:space="preserve">AF-130</t>
  </si>
  <si>
    <t xml:space="preserve">Personeelbeheer</t>
  </si>
  <si>
    <t xml:space="preserve">Functionaliteit die het administreren en managen van medewerkers ondersteunt.</t>
  </si>
  <si>
    <t xml:space="preserve">Administreren personeelsinformatie
Ondersteunen doorstroom
Ondersteunen instroom
Ondersteunen uitstroom</t>
  </si>
  <si>
    <t xml:space="preserve">Arbeidsovereenkomst
Functieprofiel
Ontwikkelplan
Opleiding
Organisatiestructuur
Overige P&amp;O
Personeelsdossier</t>
  </si>
  <si>
    <t xml:space="preserve">AF-132</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</si>
  <si>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</si>
  <si>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</si>
  <si>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</si>
  <si>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</si>
  <si>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</si>
  <si>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Financieel beheer</t>
  </si>
  <si>
    <t xml:space="preserve">Functionaliteit waarmee de financiële administratie en verwerking van financiële stromen wordt ondersteund.</t>
  </si>
  <si>
    <t xml:space="preserve">Beheren financiële administratie
Beheren van het vermogen (Treasury)</t>
  </si>
  <si>
    <t xml:space="preserve">Balans
Declaratie
Factuur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</si>
  <si>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</si>
  <si>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</si>
  <si>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</si>
  <si>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</si>
  <si>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AF-138</t>
  </si>
  <si>
    <t xml:space="preserve">Beheren medische technologie</t>
  </si>
  <si>
    <t xml:space="preserve">Functionaliteit die beheer, onderhoud en gebruik van diverse medische apparatuur ondersteunt</t>
  </si>
  <si>
    <t xml:space="preserve">Onderhoud medische technologie
Ondersteunen gebruik medische apparatuur</t>
  </si>
  <si>
    <t xml:space="preserve">Bevinding
Medische apparatuur
Risicoanalyse
VKAM-advies</t>
  </si>
  <si>
    <t xml:space="preserve">AF-140</t>
  </si>
  <si>
    <t xml:space="preserve">Beveiliging</t>
  </si>
  <si>
    <t xml:space="preserve">Functionaliteit die ondersteunt bij het uitvoeren van de veiligheid, kwaliteit en milieu taken en verplichtingen</t>
  </si>
  <si>
    <t xml:space="preserve">Bewaken Arbeidsomstandigheden (ARBO)
Bewaken kwaliteit en veiligheid
Bewaken Milieu</t>
  </si>
  <si>
    <t xml:space="preserve">Bevinding
Medische apparatuur
Risicoanalyse
VKAM-advies
VKAM-plan
Wettelijke VKAM-registraties</t>
  </si>
  <si>
    <t xml:space="preserve">AF-142</t>
  </si>
  <si>
    <t xml:space="preserve">Relatiebeheer</t>
  </si>
  <si>
    <t xml:space="preserve">Functionaliteit ter ondersteuning van relatiebeheer in brede zin.</t>
  </si>
  <si>
    <t xml:space="preserve">AF-144</t>
  </si>
  <si>
    <t xml:space="preserve">ICT-change en servicemanagement</t>
  </si>
  <si>
    <t xml:space="preserve">Functies voor het faciliteren van hulpvragen en oplossingen.</t>
  </si>
  <si>
    <t xml:space="preserve">CPS.10 Manage User Help</t>
  </si>
  <si>
    <t xml:space="preserve">Beheren en exploiteren van ICT diensten
Ontwikkelen ICT</t>
  </si>
  <si>
    <t xml:space="preserve">Hardware
ICT-dienst
Project
Projectplan
Software</t>
  </si>
  <si>
    <t xml:space="preserve">2707</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</si>
  <si>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</si>
  <si>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</si>
  <si>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</si>
  <si>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</si>
  <si>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</si>
  <si>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</si>
  <si>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</si>
  <si>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</si>
  <si>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</si>
  <si>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</si>
  <si>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</si>
  <si>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</si>
  <si>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</si>
  <si>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</si>
  <si>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</si>
  <si>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</si>
  <si>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</si>
  <si>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</si>
  <si>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</si>
  <si>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</si>
  <si>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</si>
  <si>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</si>
  <si>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</si>
  <si>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</si>
  <si>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</si>
  <si>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</si>
  <si>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</si>
  <si>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</si>
  <si>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</si>
  <si>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</si>
  <si>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</si>
  <si>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</si>
  <si>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</si>
  <si>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</si>
  <si>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</si>
  <si>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</si>
  <si>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</si>
  <si>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</si>
  <si>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</si>
  <si>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</si>
  <si>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</si>
  <si>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</si>
  <si>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</si>
  <si>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</si>
  <si>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</si>
  <si>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</si>
  <si>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</si>
  <si>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</si>
  <si>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</si>
  <si>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</si>
  <si>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</si>
  <si>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</si>
  <si>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</si>
  <si>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</si>
  <si>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</si>
  <si>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</si>
  <si>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</si>
  <si>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</si>
  <si>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</si>
  <si>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</si>
  <si>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</si>
  <si>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</si>
  <si>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</si>
  <si>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</si>
  <si>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</si>
  <si>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</si>
  <si>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</si>
  <si>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</si>
  <si>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</si>
  <si>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</si>
  <si>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</si>
  <si>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</si>
  <si>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</si>
  <si>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</si>
  <si>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</si>
  <si>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</si>
  <si>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</si>
  <si>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</si>
  <si>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</si>
  <si>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</si>
  <si>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</si>
  <si>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</si>
  <si>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</si>
  <si>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</si>
  <si>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</si>
  <si>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</si>
  <si>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</si>
  <si>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</si>
  <si>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</si>
  <si>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</si>
  <si>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</si>
  <si>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</si>
  <si>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</si>
  <si>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</si>
  <si>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</si>
  <si>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</si>
  <si>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</si>
  <si>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</si>
  <si>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</si>
  <si>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</si>
  <si>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</si>
  <si>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X</t>
  </si>
  <si>
    <t xml:space="preserve">Valoriseren onderzoek</t>
  </si>
  <si>
    <t xml:space="preserve">Bepalen behandelaar</t>
  </si>
  <si>
    <t xml:space="preserve">Plannen overplaatsing</t>
  </si>
  <si>
    <t xml:space="preserve">Beheren productieplanning</t>
  </si>
  <si>
    <t xml:space="preserve">nl.zorg.Ademhaling</t>
  </si>
  <si>
    <t xml:space="preserve">nl.zorg.AlcoholGebruik</t>
  </si>
  <si>
    <t xml:space="preserve">nl.zorg.Alert</t>
  </si>
  <si>
    <t xml:space="preserve">nl.zorg.AlgemeneMentaleFuncties</t>
  </si>
  <si>
    <t xml:space="preserve">nl.zorg.AlgemeneMeting</t>
  </si>
  <si>
    <t xml:space="preserve">nl.zorg.BarthelIndex</t>
  </si>
  <si>
    <t xml:space="preserve">nl.zorg.Behandeldoel</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</si>
  <si>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</si>
  <si>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</si>
  <si>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</si>
  <si>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</si>
  <si>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</si>
  <si>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</si>
  <si>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</si>
  <si>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</si>
  <si>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</si>
  <si>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</si>
  <si>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</si>
  <si>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</si>
  <si>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</si>
  <si>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</si>
  <si>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</si>
  <si>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</si>
  <si>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</si>
  <si>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</si>
  <si>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</si>
  <si>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</si>
  <si>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</si>
  <si>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</si>
  <si>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</si>
  <si>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</si>
  <si>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</si>
  <si>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</si>
  <si>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</si>
  <si>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</si>
  <si>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</si>
  <si>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</si>
  <si>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</si>
  <si>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</si>
  <si>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</si>
  <si>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nl.zorg.OverdrachtLaboratoriumUitslag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</si>
  <si>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</si>
  <si>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</si>
  <si>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</si>
  <si>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</si>
  <si>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</si>
  <si>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</si>
  <si>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</si>
  <si>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</si>
  <si>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</si>
  <si>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</si>
  <si>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</si>
  <si>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</si>
  <si>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</si>
  <si>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</si>
  <si>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</si>
  <si>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</si>
  <si>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</si>
  <si>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</si>
  <si>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</si>
  <si>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</si>
  <si>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</si>
  <si>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</si>
  <si>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</si>
  <si>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</si>
  <si>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</si>
  <si>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</si>
  <si>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</si>
  <si>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</si>
  <si>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</si>
  <si>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</si>
  <si>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nl.zorg.Zwangerschap</t>
  </si>
  <si>
    <t xml:space="preserve">Onderzoeksrapport</t>
  </si>
  <si>
    <t xml:space="preserve"> proefschrift</t>
  </si>
  <si>
    <t xml:space="preserve"> publicatie</t>
  </si>
  <si>
    <t xml:space="preserve">bedrijfsactiviteit</t>
  </si>
  <si>
    <t xml:space="preserve">2974</t>
  </si>
  <si>
    <t xml:space="preserve">2989</t>
  </si>
  <si>
    <t xml:space="preserve">2.16.840.1.113883.2.4.3.11.29.3.163</t>
  </si>
  <si>
    <t xml:space="preserve">2.16.840.1.113883.2.4.3.11.29.3.368</t>
  </si>
  <si>
    <t xml:space="preserve">2977</t>
  </si>
  <si>
    <t xml:space="preserve">2987</t>
  </si>
  <si>
    <t xml:space="preserve">2981</t>
  </si>
  <si>
    <t xml:space="preserve">2983</t>
  </si>
  <si>
    <t xml:space="preserve">2976</t>
  </si>
  <si>
    <t xml:space="preserve">2.16.840.1.113883.2.4.3.11.29.3.161</t>
  </si>
  <si>
    <t xml:space="preserve">2986</t>
  </si>
  <si>
    <t xml:space="preserve">2991</t>
  </si>
  <si>
    <t xml:space="preserve">2982</t>
  </si>
  <si>
    <t xml:space="preserve">2.16.840.1.113883.2.4.3.11.29.3.194</t>
  </si>
  <si>
    <t xml:space="preserve">2988</t>
  </si>
</sst>
</file>

<file path=xl/styles.xml><?xml version="1.0" encoding="utf-8"?>
<styleSheet xmlns="http://schemas.openxmlformats.org/spreadsheetml/2006/main">
  <numFmts count="2">
    <numFmt numFmtId="164" formatCode="General"/>
    <numFmt numFmtId="165" formatCode="@"/>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A6A6A6"/>
      <name val="Calibri"/>
      <family val="0"/>
      <charset val="1"/>
    </font>
    <font>
      <sz val="11"/>
      <name val="Calibri"/>
      <family val="2"/>
      <charset val="1"/>
    </font>
    <font>
      <sz val="11"/>
      <color rgb="FF808080"/>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A6A6A6"/>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false" indent="0" shrinkToFit="false"/>
      <protection locked="true" hidden="false"/>
    </xf>
    <xf numFmtId="165" fontId="4" fillId="0"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xf numFmtId="165" fontId="5" fillId="0" borderId="0" xfId="0" applyFont="true" applyBorder="false" applyAlignment="true" applyProtection="true">
      <alignment horizontal="general" vertical="top" textRotation="0" wrapText="fals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5" fontId="6"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general" vertical="top" textRotation="0" wrapText="false" indent="0" shrinkToFit="false"/>
      <protection locked="true" hidden="false"/>
    </xf>
    <xf numFmtId="165" fontId="0" fillId="3"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7" fillId="4" borderId="0" xfId="0" applyFont="true" applyBorder="false" applyAlignment="true" applyProtection="true">
      <alignment horizontal="general" vertical="top" textRotation="0" wrapText="false" indent="0" shrinkToFit="false"/>
      <protection locked="true" hidden="false"/>
    </xf>
    <xf numFmtId="165" fontId="7" fillId="4" borderId="0" xfId="0" applyFont="true" applyBorder="false" applyAlignment="true" applyProtection="true">
      <alignment horizontal="general"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7" fillId="5"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6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6" borderId="1" xfId="0" applyFont="true" applyBorder="true" applyAlignment="true" applyProtection="true">
      <alignment horizontal="general" vertical="top" textRotation="0" wrapText="false" indent="0" shrinkToFit="false"/>
      <protection locked="true" hidden="false"/>
    </xf>
    <xf numFmtId="164" fontId="10" fillId="6" borderId="2" xfId="0" applyFont="true" applyBorder="true" applyAlignment="true" applyProtection="true">
      <alignment horizontal="general" vertical="top" textRotation="0" wrapText="false" indent="0" shrinkToFit="false"/>
      <protection locked="true" hidden="false"/>
    </xf>
    <xf numFmtId="164" fontId="10" fillId="6"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1" xfId="0" applyFont="true" applyBorder="true" applyAlignment="true" applyProtection="true">
      <alignment horizontal="general" vertical="top" textRotation="0" wrapText="false" indent="0" shrinkToFit="false"/>
      <protection locked="true" hidden="false"/>
    </xf>
    <xf numFmtId="165" fontId="0" fillId="7" borderId="2" xfId="0" applyFont="true" applyBorder="true" applyAlignment="true" applyProtection="true">
      <alignment horizontal="general" vertical="top" textRotation="0" wrapText="false" indent="0" shrinkToFit="false"/>
      <protection locked="true" hidden="false"/>
    </xf>
    <xf numFmtId="165" fontId="0" fillId="7" borderId="0" xfId="0" applyFont="true" applyBorder="true" applyAlignment="true" applyProtection="true">
      <alignment horizontal="general" vertical="top"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0" fillId="0" borderId="2" xfId="0" applyFont="true" applyBorder="true" applyAlignment="true" applyProtection="true">
      <alignment horizontal="general" vertical="top" textRotation="0" wrapText="false" indent="0" shrinkToFit="false"/>
      <protection locked="true" hidden="false"/>
    </xf>
    <xf numFmtId="165" fontId="0" fillId="0" borderId="0"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00B0F0"/>
          <bgColor rgb="FF000000"/>
        </patternFill>
      </fill>
    </dxf>
    <dxf>
      <fill>
        <patternFill patternType="solid">
          <bgColor rgb="FF000000"/>
        </patternFill>
      </fill>
    </dxf>
    <dxf>
      <fill>
        <patternFill patternType="solid">
          <fgColor rgb="FF000000"/>
          <bgColor rgb="FF000000"/>
        </patternFill>
      </fill>
    </dxf>
    <dxf>
      <fill>
        <patternFill patternType="solid">
          <fgColor rgb="FFA6A6A6"/>
          <bgColor rgb="FF000000"/>
        </patternFill>
      </fill>
    </dxf>
    <dxf>
      <fill>
        <patternFill patternType="solid">
          <fgColor rgb="FF92D050"/>
          <bgColor rgb="FF000000"/>
        </patternFill>
      </fill>
    </dxf>
    <dxf>
      <fill>
        <patternFill patternType="solid">
          <fgColor rgb="FFFFFF00"/>
          <bgColor rgb="FF000000"/>
        </patternFill>
      </fill>
    </dxf>
    <dxf>
      <fill>
        <patternFill patternType="solid">
          <fgColor rgb="FF808080"/>
          <bgColor rgb="FF000000"/>
        </patternFill>
      </fill>
    </dxf>
    <dxf>
      <fill>
        <patternFill patternType="solid">
          <fgColor rgb="FFFFC000"/>
          <bgColor rgb="FF000000"/>
        </patternFill>
      </fill>
    </dxf>
    <dxf>
      <fill>
        <patternFill patternType="solid">
          <fgColor rgb="FFC6EFCE"/>
          <bgColor rgb="FF000000"/>
        </patternFill>
      </fill>
    </dxf>
    <dxf>
      <fill>
        <patternFill patternType="solid">
          <fgColor rgb="FF006100"/>
          <bgColor rgb="FF000000"/>
        </patternFill>
      </fill>
    </dxf>
    <dxf>
      <fill>
        <patternFill patternType="solid">
          <fgColor rgb="FFBFBFBF"/>
          <bgColor rgb="FF000000"/>
        </patternFill>
      </fill>
    </dxf>
    <dxf>
      <font>
        <color rgb="FF006100"/>
      </font>
      <fill>
        <patternFill>
          <bgColor rgb="FFC6EFCE"/>
        </patternFill>
      </fill>
    </dxf>
    <dxf>
      <fill>
        <patternFill patternType="solid">
          <fgColor rgb="FF4F81BD"/>
          <bgColor rgb="FF000000"/>
        </patternFill>
      </fill>
    </dxf>
    <dxf>
      <fill>
        <patternFill patternType="solid">
          <fgColor rgb="FFDCE6F2"/>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B6:H195" headerRowCount="1" totalsRowCount="0" totalsRowShown="0">
  <autoFilter ref="B6:H19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Plan"/>
    <tableColumn id="2" name="(Meerjaren)plan voor begroting en organisatie-activiteiten op basis van de doelstelling."/>
    <tableColumn id="3" name="beschrijving"/>
    <tableColumn id="4" name="A_B"/>
    <tableColumn id="5" name="2480"/>
    <tableColumn id="6" name="zira_id"/>
    <tableColumn id="7" name="rdz_id"/>
  </tableColumns>
</table>
</file>

<file path=xl/tables/table3.xml><?xml version="1.0" encoding="utf-8"?>
<table xmlns="http://schemas.openxmlformats.org/spreadsheetml/2006/main" id="3" name="Table2" displayName="Table2" ref="A1:G129" headerRowCount="1" totalsRowCount="0" totalsRowShown="0">
  <autoFilter ref="A1:G129"/>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bedrijfsactiviteiten"/>
    <tableColumn id="7" name="informatieobjecten"/>
    <tableColumn id="8" name="bedrijfsfuncties"/>
    <tableColumn id="9" name="domeine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nformatiedomein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nformatiedomein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zira_id"/>
  </tableColumns>
</table>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3.8" zeroHeight="false" outlineLevelRow="0" outlineLevelCol="0"/>
  <cols>
    <col collapsed="false" customWidth="true" hidden="false" outlineLevel="0" max="1" min="1" style="1" width="5.01"/>
    <col collapsed="false" customWidth="true" hidden="false" outlineLevel="0" max="3" min="2" style="1" width="81.14"/>
    <col collapsed="false" customWidth="true" hidden="false" outlineLevel="0" max="1025" min="4" style="1" width="8.71"/>
  </cols>
  <sheetData>
    <row r="1" customFormat="false" ht="13.8" hidden="false" customHeight="false" outlineLevel="0" collapsed="false">
      <c r="A1" s="2" t="s">
        <v>0</v>
      </c>
      <c r="B1" s="2" t="s">
        <v>1</v>
      </c>
      <c r="C1" s="2" t="s">
        <v>2</v>
      </c>
    </row>
    <row r="2" customFormat="false" ht="13.8" hidden="false" customHeight="false" outlineLevel="0" collapsed="false">
      <c r="A2" s="3"/>
      <c r="B2" s="4" t="s">
        <v>3</v>
      </c>
      <c r="C2" s="4" t="s">
        <v>4</v>
      </c>
    </row>
    <row r="3" customFormat="false" ht="13.8" hidden="false" customHeight="false" outlineLevel="0" collapsed="false">
      <c r="A3" s="3"/>
      <c r="B3" s="4" t="s">
        <v>5</v>
      </c>
      <c r="C3" s="4" t="s">
        <v>6</v>
      </c>
    </row>
    <row r="4" customFormat="false" ht="13.8" hidden="false" customHeight="false" outlineLevel="0" collapsed="false">
      <c r="A4" s="3"/>
      <c r="B4" s="4" t="s">
        <v>7</v>
      </c>
      <c r="C4" s="4" t="s">
        <v>8</v>
      </c>
    </row>
    <row r="5" customFormat="false" ht="13.8" hidden="false" customHeight="false" outlineLevel="0" collapsed="false">
      <c r="A5" s="3"/>
      <c r="B5" s="4" t="s">
        <v>9</v>
      </c>
      <c r="C5" s="4" t="s">
        <v>10</v>
      </c>
    </row>
    <row r="6" customFormat="false" ht="13.8" hidden="false" customHeight="false" outlineLevel="0" collapsed="false">
      <c r="A6" s="3"/>
      <c r="B6" s="4" t="s">
        <v>11</v>
      </c>
      <c r="C6" s="4" t="s">
        <v>12</v>
      </c>
    </row>
    <row r="7" customFormat="false" ht="13.8" hidden="false" customHeight="false" outlineLevel="0" collapsed="false">
      <c r="A7" s="3"/>
      <c r="B7" s="4" t="s">
        <v>13</v>
      </c>
      <c r="C7" s="4" t="s">
        <v>14</v>
      </c>
    </row>
    <row r="8" customFormat="false" ht="13.8" hidden="false" customHeight="false" outlineLevel="0" collapsed="false">
      <c r="A8" s="3"/>
      <c r="B8" s="4" t="s">
        <v>15</v>
      </c>
      <c r="C8" s="4" t="s">
        <v>16</v>
      </c>
    </row>
    <row r="9" customFormat="false" ht="13.8" hidden="false" customHeight="false" outlineLevel="0" collapsed="false">
      <c r="A9" s="3"/>
      <c r="B9" s="4" t="s">
        <v>17</v>
      </c>
      <c r="C9" s="3" t="s">
        <v>18</v>
      </c>
    </row>
    <row r="10" customFormat="false" ht="13.8" hidden="false" customHeight="false" outlineLevel="0" collapsed="false">
      <c r="A10" s="3"/>
      <c r="B10" s="4" t="s">
        <v>19</v>
      </c>
      <c r="C10" s="4" t="s">
        <v>20</v>
      </c>
    </row>
    <row r="11" customFormat="false" ht="13.8" hidden="false" customHeight="false" outlineLevel="0" collapsed="false">
      <c r="A11" s="3"/>
      <c r="B11" s="4" t="s">
        <v>21</v>
      </c>
      <c r="C11" s="3" t="s">
        <v>22</v>
      </c>
    </row>
    <row r="12" customFormat="false" ht="13.8" hidden="false" customHeight="false" outlineLevel="0" collapsed="false">
      <c r="A12" s="3"/>
      <c r="B12" s="4" t="s">
        <v>23</v>
      </c>
      <c r="C12" s="4" t="s">
        <v>24</v>
      </c>
    </row>
    <row r="13" customFormat="false" ht="13.8" hidden="false" customHeight="false" outlineLevel="0" collapsed="false">
      <c r="A13" s="3"/>
      <c r="B13" s="4" t="s">
        <v>25</v>
      </c>
      <c r="C13" s="3" t="s">
        <v>26</v>
      </c>
    </row>
    <row r="14" customFormat="false" ht="13.8" hidden="false" customHeight="false" outlineLevel="0" collapsed="false">
      <c r="A14" s="3" t="s">
        <v>27</v>
      </c>
      <c r="B14" s="4" t="s">
        <v>28</v>
      </c>
      <c r="C14" s="4"/>
    </row>
    <row r="15" customFormat="false" ht="13.8" hidden="false" customHeight="false" outlineLevel="0" collapsed="false">
      <c r="A15" s="3" t="s">
        <v>27</v>
      </c>
      <c r="B15" s="4" t="s">
        <v>29</v>
      </c>
      <c r="C15" s="4"/>
    </row>
    <row r="16" customFormat="false" ht="13.8" hidden="false" customHeight="false" outlineLevel="0" collapsed="false">
      <c r="A16" s="3" t="s">
        <v>27</v>
      </c>
      <c r="B16" s="4" t="s">
        <v>30</v>
      </c>
      <c r="C16" s="4"/>
    </row>
    <row r="17" customFormat="false" ht="13.8" hidden="false" customHeight="false" outlineLevel="0" collapsed="false">
      <c r="A17" s="3" t="s">
        <v>27</v>
      </c>
      <c r="B17" s="4" t="s">
        <v>31</v>
      </c>
      <c r="C17" s="4"/>
    </row>
    <row r="18" customFormat="false" ht="154.75" hidden="false" customHeight="false" outlineLevel="0" collapsed="false">
      <c r="A18" s="3" t="s">
        <v>27</v>
      </c>
      <c r="B18" s="4" t="s">
        <v>32</v>
      </c>
      <c r="C18" s="4" t="s">
        <v>33</v>
      </c>
    </row>
    <row r="19" customFormat="false" ht="100" hidden="false" customHeight="false" outlineLevel="0" collapsed="false">
      <c r="A19" s="3" t="s">
        <v>27</v>
      </c>
      <c r="B19" s="4" t="s">
        <v>34</v>
      </c>
      <c r="C19" s="4" t="s">
        <v>35</v>
      </c>
    </row>
    <row r="20" customFormat="false" ht="187.65" hidden="false" customHeight="false" outlineLevel="0" collapsed="false">
      <c r="A20" s="3" t="s">
        <v>27</v>
      </c>
      <c r="B20" s="4" t="s">
        <v>36</v>
      </c>
      <c r="C20" s="4" t="s">
        <v>37</v>
      </c>
    </row>
    <row r="21" customFormat="false" ht="165.75" hidden="false" customHeight="false" outlineLevel="0" collapsed="false">
      <c r="A21" s="3" t="s">
        <v>27</v>
      </c>
      <c r="B21" s="4" t="s">
        <v>38</v>
      </c>
      <c r="C21" s="4" t="s">
        <v>39</v>
      </c>
    </row>
    <row r="22" customFormat="false" ht="13.8" hidden="false" customHeight="false" outlineLevel="0" collapsed="false">
      <c r="A22" s="3" t="s">
        <v>27</v>
      </c>
      <c r="B22" s="4" t="s">
        <v>40</v>
      </c>
      <c r="C22" s="4"/>
    </row>
    <row r="23" customFormat="false" ht="165.75" hidden="false" customHeight="false" outlineLevel="0" collapsed="false">
      <c r="A23" s="3" t="s">
        <v>27</v>
      </c>
      <c r="B23" s="4" t="s">
        <v>41</v>
      </c>
      <c r="C23" s="4" t="s">
        <v>42</v>
      </c>
    </row>
    <row r="24" customFormat="false" ht="13.8" hidden="false" customHeight="false" outlineLevel="0" collapsed="false">
      <c r="A24" s="3" t="s">
        <v>27</v>
      </c>
      <c r="B24" s="4" t="s">
        <v>43</v>
      </c>
      <c r="C24" s="4"/>
    </row>
    <row r="25" customFormat="false" ht="23.25" hidden="false" customHeight="false" outlineLevel="0" collapsed="false">
      <c r="A25" s="3" t="s">
        <v>27</v>
      </c>
      <c r="B25" s="4" t="s">
        <v>44</v>
      </c>
      <c r="C25" s="4"/>
    </row>
    <row r="26" customFormat="false" ht="121.9" hidden="false" customHeight="false" outlineLevel="0" collapsed="false">
      <c r="A26" s="3" t="s">
        <v>27</v>
      </c>
      <c r="B26" s="4" t="s">
        <v>45</v>
      </c>
      <c r="C26" s="4" t="s">
        <v>46</v>
      </c>
    </row>
    <row r="27" customFormat="false" ht="13.8" hidden="false" customHeight="false" outlineLevel="0" collapsed="false">
      <c r="A27" s="3" t="s">
        <v>27</v>
      </c>
      <c r="B27" s="4" t="s">
        <v>47</v>
      </c>
      <c r="C27" s="4"/>
    </row>
    <row r="28" customFormat="false" ht="13.8" hidden="false" customHeight="false" outlineLevel="0" collapsed="false">
      <c r="A28" s="3" t="s">
        <v>27</v>
      </c>
      <c r="B28" s="4" t="s">
        <v>48</v>
      </c>
      <c r="C28" s="3"/>
    </row>
    <row r="29" customFormat="false" ht="143.8" hidden="false" customHeight="false" outlineLevel="0" collapsed="false">
      <c r="A29" s="3" t="s">
        <v>27</v>
      </c>
      <c r="B29" s="4" t="s">
        <v>49</v>
      </c>
      <c r="C29" s="4" t="s">
        <v>50</v>
      </c>
    </row>
    <row r="30" customFormat="false" ht="34.2" hidden="false" customHeight="false" outlineLevel="0" collapsed="false">
      <c r="A30" s="3" t="s">
        <v>27</v>
      </c>
      <c r="B30" s="4" t="s">
        <v>51</v>
      </c>
      <c r="C30" s="3"/>
    </row>
    <row r="31" customFormat="false" ht="13.8" hidden="false" customHeight="false" outlineLevel="0" collapsed="false">
      <c r="A31" s="3" t="s">
        <v>27</v>
      </c>
      <c r="B31" s="4" t="s">
        <v>52</v>
      </c>
      <c r="C31" s="3"/>
    </row>
    <row r="32" customFormat="false" ht="23.25" hidden="false" customHeight="false" outlineLevel="0" collapsed="false">
      <c r="A32" s="3" t="s">
        <v>27</v>
      </c>
      <c r="B32" s="4" t="s">
        <v>53</v>
      </c>
      <c r="C32" s="4"/>
    </row>
    <row r="33" customFormat="false" ht="13.8" hidden="false" customHeight="false" outlineLevel="0" collapsed="false">
      <c r="A33" s="3" t="s">
        <v>27</v>
      </c>
      <c r="B33" s="4" t="s">
        <v>54</v>
      </c>
      <c r="C33" s="3"/>
    </row>
    <row r="34" customFormat="false" ht="13.8" hidden="false" customHeight="false" outlineLevel="0" collapsed="false">
      <c r="A34" s="3" t="s">
        <v>27</v>
      </c>
      <c r="B34" s="4" t="s">
        <v>55</v>
      </c>
      <c r="C34" s="4"/>
    </row>
    <row r="35" customFormat="false" ht="13.8" hidden="false" customHeight="false" outlineLevel="0" collapsed="false">
      <c r="A35" s="3" t="s">
        <v>27</v>
      </c>
      <c r="B35" s="4" t="s">
        <v>56</v>
      </c>
      <c r="C35" s="4"/>
    </row>
    <row r="36" customFormat="false" ht="187.65" hidden="false" customHeight="false" outlineLevel="0" collapsed="false">
      <c r="A36" s="3" t="s">
        <v>27</v>
      </c>
      <c r="B36" s="4" t="s">
        <v>57</v>
      </c>
      <c r="C36" s="4" t="s">
        <v>58</v>
      </c>
    </row>
    <row r="37" customFormat="false" ht="13.8" hidden="false" customHeight="false" outlineLevel="0" collapsed="false">
      <c r="A37" s="3" t="s">
        <v>27</v>
      </c>
      <c r="B37" s="4" t="s">
        <v>59</v>
      </c>
      <c r="C37" s="4"/>
    </row>
    <row r="38" customFormat="false" ht="23.25" hidden="false" customHeight="false" outlineLevel="0" collapsed="false">
      <c r="A38" s="3" t="s">
        <v>27</v>
      </c>
      <c r="B38" s="4" t="s">
        <v>60</v>
      </c>
      <c r="C38" s="3"/>
    </row>
    <row r="39" customFormat="false" ht="165.75" hidden="false" customHeight="false" outlineLevel="0" collapsed="false">
      <c r="A39" s="3" t="s">
        <v>27</v>
      </c>
      <c r="B39" s="4" t="s">
        <v>61</v>
      </c>
      <c r="C39" s="4" t="s">
        <v>62</v>
      </c>
    </row>
    <row r="40" customFormat="false" ht="13.8" hidden="false" customHeight="false" outlineLevel="0" collapsed="false">
      <c r="A40" s="3" t="s">
        <v>27</v>
      </c>
      <c r="B40" s="4" t="s">
        <v>63</v>
      </c>
      <c r="C40" s="3"/>
    </row>
    <row r="41" customFormat="false" ht="13.8" hidden="false" customHeight="false" outlineLevel="0" collapsed="false">
      <c r="A41" s="3" t="s">
        <v>27</v>
      </c>
      <c r="B41" s="4" t="s">
        <v>64</v>
      </c>
      <c r="C41" s="3"/>
    </row>
    <row r="42" customFormat="false" ht="13.8" hidden="false" customHeight="false" outlineLevel="0" collapsed="false">
      <c r="A42" s="3" t="s">
        <v>27</v>
      </c>
      <c r="B42" s="4" t="s">
        <v>65</v>
      </c>
      <c r="C42" s="3"/>
    </row>
    <row r="43" customFormat="false" ht="23.25" hidden="false" customHeight="false" outlineLevel="0" collapsed="false">
      <c r="A43" s="3" t="s">
        <v>27</v>
      </c>
      <c r="B43" s="4" t="s">
        <v>66</v>
      </c>
      <c r="C43" s="3"/>
    </row>
    <row r="44" customFormat="false" ht="13.8" hidden="false" customHeight="false" outlineLevel="0" collapsed="false">
      <c r="A44" s="3" t="s">
        <v>27</v>
      </c>
      <c r="B44" s="4" t="s">
        <v>67</v>
      </c>
      <c r="C44" s="3"/>
    </row>
    <row r="45" customFormat="false" ht="13.8" hidden="false" customHeight="false" outlineLevel="0" collapsed="false">
      <c r="A45" s="3" t="s">
        <v>27</v>
      </c>
      <c r="B45" s="4" t="s">
        <v>68</v>
      </c>
      <c r="C45" s="3"/>
    </row>
    <row r="46" customFormat="false" ht="13.8" hidden="false" customHeight="false" outlineLevel="0" collapsed="false">
      <c r="A46" s="3" t="s">
        <v>27</v>
      </c>
      <c r="B46" s="4" t="s">
        <v>69</v>
      </c>
      <c r="C46" s="4"/>
    </row>
    <row r="47" customFormat="false" ht="13.8" hidden="false" customHeight="false" outlineLevel="0" collapsed="false">
      <c r="A47" s="3" t="s">
        <v>27</v>
      </c>
      <c r="B47" s="4" t="s">
        <v>70</v>
      </c>
      <c r="C47" s="3"/>
    </row>
    <row r="48" customFormat="false" ht="13.8" hidden="false" customHeight="false" outlineLevel="0" collapsed="false">
      <c r="A48" s="3" t="s">
        <v>27</v>
      </c>
      <c r="B48" s="4" t="s">
        <v>71</v>
      </c>
      <c r="C48" s="4"/>
    </row>
    <row r="49" customFormat="false" ht="13.8" hidden="false" customHeight="false" outlineLevel="0" collapsed="false">
      <c r="A49" s="3" t="s">
        <v>27</v>
      </c>
      <c r="B49" s="4" t="s">
        <v>72</v>
      </c>
      <c r="C49" s="3"/>
    </row>
    <row r="50" customFormat="false" ht="154.75" hidden="false" customHeight="false" outlineLevel="0" collapsed="false">
      <c r="A50" s="3" t="s">
        <v>27</v>
      </c>
      <c r="B50" s="4" t="s">
        <v>73</v>
      </c>
      <c r="C50" s="4" t="s">
        <v>74</v>
      </c>
    </row>
    <row r="51" customFormat="false" ht="13.8" hidden="false" customHeight="false" outlineLevel="0" collapsed="false">
      <c r="A51" s="3" t="s">
        <v>27</v>
      </c>
      <c r="B51" s="4" t="s">
        <v>75</v>
      </c>
      <c r="C51" s="3"/>
    </row>
    <row r="52" customFormat="false" ht="23.25" hidden="false" customHeight="false" outlineLevel="0" collapsed="false">
      <c r="A52" s="3" t="s">
        <v>27</v>
      </c>
      <c r="B52" s="4" t="s">
        <v>76</v>
      </c>
      <c r="C52" s="4"/>
    </row>
    <row r="53" customFormat="false" ht="23.25" hidden="false" customHeight="false" outlineLevel="0" collapsed="false">
      <c r="A53" s="3" t="s">
        <v>27</v>
      </c>
      <c r="B53" s="4" t="s">
        <v>77</v>
      </c>
      <c r="C53" s="3"/>
    </row>
    <row r="54" customFormat="false" ht="13.8" hidden="false" customHeight="false" outlineLevel="0" collapsed="false">
      <c r="A54" s="3" t="s">
        <v>27</v>
      </c>
      <c r="B54" s="4" t="s">
        <v>78</v>
      </c>
      <c r="C54" s="3"/>
    </row>
    <row r="55" customFormat="false" ht="23.25" hidden="false" customHeight="false" outlineLevel="0" collapsed="false">
      <c r="A55" s="3" t="s">
        <v>27</v>
      </c>
      <c r="B55" s="4" t="s">
        <v>79</v>
      </c>
      <c r="C55" s="3"/>
    </row>
    <row r="56" customFormat="false" ht="13.8" hidden="false" customHeight="false" outlineLevel="0" collapsed="false">
      <c r="A56" s="3" t="s">
        <v>27</v>
      </c>
      <c r="B56" s="4" t="s">
        <v>80</v>
      </c>
      <c r="C56" s="3"/>
    </row>
    <row r="57" customFormat="false" ht="13.8" hidden="false" customHeight="false" outlineLevel="0" collapsed="false">
      <c r="A57" s="3" t="s">
        <v>27</v>
      </c>
      <c r="B57" s="4" t="s">
        <v>81</v>
      </c>
      <c r="C57" s="3"/>
    </row>
    <row r="58" customFormat="false" ht="13.8" hidden="false" customHeight="false" outlineLevel="0" collapsed="false">
      <c r="A58" s="3" t="s">
        <v>27</v>
      </c>
      <c r="B58" s="4" t="s">
        <v>82</v>
      </c>
      <c r="C58" s="4"/>
    </row>
    <row r="59" customFormat="false" ht="13.8" hidden="false" customHeight="false" outlineLevel="0" collapsed="false">
      <c r="A59" s="3" t="s">
        <v>27</v>
      </c>
      <c r="B59" s="4" t="s">
        <v>83</v>
      </c>
      <c r="C59" s="5"/>
    </row>
    <row r="60" customFormat="false" ht="13.8" hidden="false" customHeight="false" outlineLevel="0" collapsed="false">
      <c r="A60" s="3" t="s">
        <v>27</v>
      </c>
      <c r="B60" s="6" t="s">
        <v>84</v>
      </c>
      <c r="C60" s="3"/>
    </row>
    <row r="61" customFormat="false" ht="110.95" hidden="false" customHeight="false" outlineLevel="0" collapsed="false">
      <c r="A61" s="3" t="s">
        <v>27</v>
      </c>
      <c r="B61" s="6" t="s">
        <v>85</v>
      </c>
      <c r="C61" s="4" t="s">
        <v>86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E2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36.71"/>
    <col collapsed="false" customWidth="true" hidden="false" outlineLevel="0" max="3" min="3" style="1" width="61.85"/>
    <col collapsed="false" customWidth="true" hidden="false" outlineLevel="0" max="4" min="4" style="1" width="81.14"/>
    <col collapsed="false" customWidth="true" hidden="false" outlineLevel="0" max="6" min="5" style="1" width="32"/>
    <col collapsed="false" customWidth="true" hidden="false" outlineLevel="0" max="1025" min="7" style="1" width="8.71"/>
  </cols>
  <sheetData>
    <row r="1" customFormat="false" ht="13.8" hidden="false" customHeight="false" outlineLevel="0" collapsed="false">
      <c r="A1" s="2" t="s">
        <v>0</v>
      </c>
      <c r="B1" s="7" t="s">
        <v>87</v>
      </c>
      <c r="C1" s="7" t="s">
        <v>88</v>
      </c>
      <c r="D1" s="8" t="s">
        <v>2</v>
      </c>
      <c r="E1" s="7" t="s">
        <v>89</v>
      </c>
    </row>
    <row r="2" customFormat="false" ht="13.8" hidden="false" customHeight="false" outlineLevel="0" collapsed="false">
      <c r="A2" s="3" t="s">
        <v>90</v>
      </c>
      <c r="B2" s="3" t="s">
        <v>91</v>
      </c>
      <c r="C2" s="3"/>
      <c r="D2" s="4" t="s">
        <v>92</v>
      </c>
      <c r="E2" s="9" t="s">
        <v>93</v>
      </c>
    </row>
    <row r="3" customFormat="false" ht="34.2" hidden="false" customHeight="false" outlineLevel="0" collapsed="false">
      <c r="A3" s="3" t="s">
        <v>94</v>
      </c>
      <c r="B3" s="3" t="s">
        <v>91</v>
      </c>
      <c r="C3" s="3" t="s">
        <v>95</v>
      </c>
      <c r="D3" s="4" t="s">
        <v>96</v>
      </c>
      <c r="E3" s="9" t="s">
        <v>97</v>
      </c>
    </row>
    <row r="4" customFormat="false" ht="34.2" hidden="false" customHeight="false" outlineLevel="0" collapsed="false">
      <c r="A4" s="3" t="s">
        <v>94</v>
      </c>
      <c r="B4" s="3" t="s">
        <v>91</v>
      </c>
      <c r="C4" s="3" t="s">
        <v>98</v>
      </c>
      <c r="D4" s="4" t="s">
        <v>99</v>
      </c>
      <c r="E4" s="9" t="s">
        <v>100</v>
      </c>
    </row>
    <row r="5" customFormat="false" ht="45.2" hidden="false" customHeight="false" outlineLevel="0" collapsed="false">
      <c r="A5" s="3" t="s">
        <v>94</v>
      </c>
      <c r="B5" s="3" t="s">
        <v>91</v>
      </c>
      <c r="C5" s="3" t="s">
        <v>101</v>
      </c>
      <c r="D5" s="4" t="s">
        <v>102</v>
      </c>
      <c r="E5" s="9" t="s">
        <v>103</v>
      </c>
    </row>
    <row r="6" customFormat="false" ht="13.8" hidden="false" customHeight="false" outlineLevel="0" collapsed="false">
      <c r="A6" s="3" t="s">
        <v>90</v>
      </c>
      <c r="B6" s="3" t="s">
        <v>104</v>
      </c>
      <c r="C6" s="3"/>
      <c r="D6" s="4" t="s">
        <v>105</v>
      </c>
      <c r="E6" s="9" t="s">
        <v>106</v>
      </c>
    </row>
    <row r="7" customFormat="false" ht="13.8" hidden="false" customHeight="false" outlineLevel="0" collapsed="false">
      <c r="A7" s="3" t="s">
        <v>94</v>
      </c>
      <c r="B7" s="3" t="s">
        <v>104</v>
      </c>
      <c r="C7" s="3" t="s">
        <v>107</v>
      </c>
      <c r="D7" s="4" t="s">
        <v>108</v>
      </c>
      <c r="E7" s="9" t="s">
        <v>109</v>
      </c>
    </row>
    <row r="8" customFormat="false" ht="23.25" hidden="false" customHeight="false" outlineLevel="0" collapsed="false">
      <c r="A8" s="3" t="s">
        <v>94</v>
      </c>
      <c r="B8" s="3" t="s">
        <v>104</v>
      </c>
      <c r="C8" s="3" t="s">
        <v>110</v>
      </c>
      <c r="D8" s="4" t="s">
        <v>111</v>
      </c>
      <c r="E8" s="9" t="s">
        <v>112</v>
      </c>
    </row>
    <row r="9" customFormat="false" ht="23.25" hidden="false" customHeight="false" outlineLevel="0" collapsed="false">
      <c r="A9" s="3" t="s">
        <v>94</v>
      </c>
      <c r="B9" s="3" t="s">
        <v>104</v>
      </c>
      <c r="C9" s="3" t="s">
        <v>113</v>
      </c>
      <c r="D9" s="4" t="s">
        <v>114</v>
      </c>
      <c r="E9" s="9" t="s">
        <v>115</v>
      </c>
    </row>
    <row r="10" customFormat="false" ht="23.25" hidden="false" customHeight="false" outlineLevel="0" collapsed="false">
      <c r="A10" s="3" t="s">
        <v>94</v>
      </c>
      <c r="B10" s="3" t="s">
        <v>104</v>
      </c>
      <c r="C10" s="3" t="s">
        <v>116</v>
      </c>
      <c r="D10" s="4" t="s">
        <v>117</v>
      </c>
      <c r="E10" s="9" t="s">
        <v>118</v>
      </c>
    </row>
    <row r="11" customFormat="false" ht="13.8" hidden="false" customHeight="false" outlineLevel="0" collapsed="false">
      <c r="A11" s="3" t="s">
        <v>90</v>
      </c>
      <c r="B11" s="3" t="s">
        <v>119</v>
      </c>
      <c r="C11" s="3"/>
      <c r="D11" s="4" t="s">
        <v>120</v>
      </c>
      <c r="E11" s="9" t="s">
        <v>121</v>
      </c>
    </row>
    <row r="12" customFormat="false" ht="23.25" hidden="false" customHeight="false" outlineLevel="0" collapsed="false">
      <c r="A12" s="3" t="s">
        <v>94</v>
      </c>
      <c r="B12" s="3" t="s">
        <v>119</v>
      </c>
      <c r="C12" s="3" t="s">
        <v>122</v>
      </c>
      <c r="D12" s="4" t="s">
        <v>123</v>
      </c>
      <c r="E12" s="9" t="s">
        <v>124</v>
      </c>
    </row>
    <row r="13" customFormat="false" ht="23.25" hidden="false" customHeight="false" outlineLevel="0" collapsed="false">
      <c r="A13" s="3" t="s">
        <v>94</v>
      </c>
      <c r="B13" s="3" t="s">
        <v>119</v>
      </c>
      <c r="C13" s="3" t="s">
        <v>125</v>
      </c>
      <c r="D13" s="4" t="s">
        <v>126</v>
      </c>
      <c r="E13" s="9" t="s">
        <v>127</v>
      </c>
    </row>
    <row r="14" customFormat="false" ht="23.25" hidden="false" customHeight="false" outlineLevel="0" collapsed="false">
      <c r="A14" s="3" t="s">
        <v>90</v>
      </c>
      <c r="B14" s="3" t="s">
        <v>128</v>
      </c>
      <c r="C14" s="3"/>
      <c r="D14" s="4" t="s">
        <v>129</v>
      </c>
      <c r="E14" s="9" t="s">
        <v>130</v>
      </c>
    </row>
    <row r="15" customFormat="false" ht="13.8" hidden="false" customHeight="false" outlineLevel="0" collapsed="false">
      <c r="A15" s="3" t="s">
        <v>94</v>
      </c>
      <c r="B15" s="3" t="s">
        <v>128</v>
      </c>
      <c r="C15" s="3" t="s">
        <v>131</v>
      </c>
      <c r="D15" s="4" t="s">
        <v>132</v>
      </c>
      <c r="E15" s="9" t="s">
        <v>133</v>
      </c>
    </row>
    <row r="16" customFormat="false" ht="23.25" hidden="false" customHeight="false" outlineLevel="0" collapsed="false">
      <c r="A16" s="3" t="s">
        <v>94</v>
      </c>
      <c r="B16" s="3" t="s">
        <v>128</v>
      </c>
      <c r="C16" s="3" t="s">
        <v>134</v>
      </c>
      <c r="D16" s="4" t="s">
        <v>135</v>
      </c>
      <c r="E16" s="9" t="s">
        <v>136</v>
      </c>
    </row>
    <row r="17" customFormat="false" ht="13.8" hidden="false" customHeight="false" outlineLevel="0" collapsed="false">
      <c r="A17" s="3" t="s">
        <v>90</v>
      </c>
      <c r="B17" s="3" t="s">
        <v>137</v>
      </c>
      <c r="C17" s="3"/>
      <c r="D17" s="4" t="s">
        <v>138</v>
      </c>
      <c r="E17" s="9" t="s">
        <v>139</v>
      </c>
    </row>
    <row r="18" customFormat="false" ht="13.8" hidden="false" customHeight="false" outlineLevel="0" collapsed="false">
      <c r="A18" s="3" t="s">
        <v>94</v>
      </c>
      <c r="B18" s="3" t="s">
        <v>137</v>
      </c>
      <c r="C18" s="3" t="s">
        <v>140</v>
      </c>
      <c r="D18" s="4" t="s">
        <v>141</v>
      </c>
      <c r="E18" s="9" t="s">
        <v>142</v>
      </c>
    </row>
    <row r="19" customFormat="false" ht="13.8" hidden="false" customHeight="false" outlineLevel="0" collapsed="false">
      <c r="A19" s="3" t="s">
        <v>94</v>
      </c>
      <c r="B19" s="3" t="s">
        <v>137</v>
      </c>
      <c r="C19" s="3" t="s">
        <v>143</v>
      </c>
      <c r="D19" s="4" t="s">
        <v>144</v>
      </c>
      <c r="E19" s="9" t="s">
        <v>145</v>
      </c>
    </row>
    <row r="20" customFormat="false" ht="23.25" hidden="false" customHeight="false" outlineLevel="0" collapsed="false">
      <c r="A20" s="3" t="s">
        <v>94</v>
      </c>
      <c r="B20" s="3" t="s">
        <v>137</v>
      </c>
      <c r="C20" s="3" t="s">
        <v>146</v>
      </c>
      <c r="D20" s="4" t="s">
        <v>147</v>
      </c>
      <c r="E20" s="9" t="s">
        <v>148</v>
      </c>
    </row>
    <row r="21" customFormat="false" ht="13.8" hidden="false" customHeight="false" outlineLevel="0" collapsed="false">
      <c r="A21" s="3" t="s">
        <v>94</v>
      </c>
      <c r="B21" s="3" t="s">
        <v>137</v>
      </c>
      <c r="C21" s="3" t="s">
        <v>149</v>
      </c>
      <c r="D21" s="4" t="s">
        <v>150</v>
      </c>
      <c r="E21" s="9" t="s">
        <v>151</v>
      </c>
    </row>
    <row r="22" customFormat="false" ht="45.2" hidden="false" customHeight="false" outlineLevel="0" collapsed="false">
      <c r="A22" s="3" t="s">
        <v>90</v>
      </c>
      <c r="B22" s="3" t="s">
        <v>152</v>
      </c>
      <c r="C22" s="3"/>
      <c r="D22" s="4" t="s">
        <v>153</v>
      </c>
      <c r="E22" s="9" t="s">
        <v>154</v>
      </c>
    </row>
    <row r="23" customFormat="false" ht="13.8" hidden="false" customHeight="false" outlineLevel="0" collapsed="false">
      <c r="A23" s="3" t="s">
        <v>94</v>
      </c>
      <c r="B23" s="3" t="s">
        <v>152</v>
      </c>
      <c r="C23" s="3" t="s">
        <v>155</v>
      </c>
      <c r="D23" s="4" t="s">
        <v>156</v>
      </c>
      <c r="E23" s="9" t="s">
        <v>157</v>
      </c>
    </row>
    <row r="24" customFormat="false" ht="13.8" hidden="false" customHeight="false" outlineLevel="0" collapsed="false">
      <c r="A24" s="3" t="s">
        <v>94</v>
      </c>
      <c r="B24" s="3" t="s">
        <v>152</v>
      </c>
      <c r="C24" s="3" t="s">
        <v>158</v>
      </c>
      <c r="D24" s="4" t="s">
        <v>159</v>
      </c>
      <c r="E24" s="9" t="s">
        <v>160</v>
      </c>
    </row>
    <row r="25" customFormat="false" ht="23.25" hidden="false" customHeight="false" outlineLevel="0" collapsed="false">
      <c r="A25" s="3" t="s">
        <v>94</v>
      </c>
      <c r="B25" s="3" t="s">
        <v>152</v>
      </c>
      <c r="C25" s="3" t="s">
        <v>161</v>
      </c>
      <c r="D25" s="4" t="s">
        <v>162</v>
      </c>
      <c r="E25" s="9" t="s">
        <v>163</v>
      </c>
    </row>
    <row r="26" customFormat="false" ht="13.8" hidden="false" customHeight="false" outlineLevel="0" collapsed="false">
      <c r="A26" s="3" t="s">
        <v>90</v>
      </c>
      <c r="B26" s="3" t="s">
        <v>164</v>
      </c>
      <c r="C26" s="3"/>
      <c r="D26" s="4" t="s">
        <v>165</v>
      </c>
      <c r="E26" s="9" t="s">
        <v>166</v>
      </c>
    </row>
    <row r="27" customFormat="false" ht="23.25" hidden="false" customHeight="false" outlineLevel="0" collapsed="false">
      <c r="A27" s="3" t="s">
        <v>94</v>
      </c>
      <c r="B27" s="3" t="s">
        <v>164</v>
      </c>
      <c r="C27" s="3" t="s">
        <v>167</v>
      </c>
      <c r="D27" s="4" t="s">
        <v>168</v>
      </c>
      <c r="E27" s="9" t="s">
        <v>169</v>
      </c>
    </row>
    <row r="28" customFormat="false" ht="56.15" hidden="false" customHeight="false" outlineLevel="0" collapsed="false">
      <c r="A28" s="3" t="s">
        <v>94</v>
      </c>
      <c r="B28" s="3" t="s">
        <v>164</v>
      </c>
      <c r="C28" s="3" t="s">
        <v>170</v>
      </c>
      <c r="D28" s="4" t="s">
        <v>171</v>
      </c>
      <c r="E28" s="9" t="s">
        <v>172</v>
      </c>
    </row>
    <row r="29" customFormat="false" ht="13.8" hidden="false" customHeight="false" outlineLevel="0" collapsed="false">
      <c r="A29" s="3" t="s">
        <v>90</v>
      </c>
      <c r="B29" s="3" t="s">
        <v>173</v>
      </c>
      <c r="C29" s="3"/>
      <c r="D29" s="4" t="s">
        <v>174</v>
      </c>
      <c r="E29" s="9" t="s">
        <v>175</v>
      </c>
    </row>
    <row r="30" customFormat="false" ht="34.2" hidden="false" customHeight="false" outlineLevel="0" collapsed="false">
      <c r="A30" s="3" t="s">
        <v>94</v>
      </c>
      <c r="B30" s="3" t="s">
        <v>173</v>
      </c>
      <c r="C30" s="3" t="s">
        <v>176</v>
      </c>
      <c r="D30" s="4" t="s">
        <v>177</v>
      </c>
      <c r="E30" s="9" t="s">
        <v>178</v>
      </c>
    </row>
    <row r="31" customFormat="false" ht="13.8" hidden="false" customHeight="false" outlineLevel="0" collapsed="false">
      <c r="A31" s="3" t="s">
        <v>94</v>
      </c>
      <c r="B31" s="3" t="s">
        <v>173</v>
      </c>
      <c r="C31" s="3" t="s">
        <v>179</v>
      </c>
      <c r="D31" s="4" t="s">
        <v>180</v>
      </c>
      <c r="E31" s="9" t="s">
        <v>181</v>
      </c>
    </row>
    <row r="32" customFormat="false" ht="13.8" hidden="false" customHeight="false" outlineLevel="0" collapsed="false">
      <c r="A32" s="3" t="s">
        <v>94</v>
      </c>
      <c r="B32" s="3" t="s">
        <v>173</v>
      </c>
      <c r="C32" s="3" t="s">
        <v>182</v>
      </c>
      <c r="D32" s="4" t="s">
        <v>183</v>
      </c>
      <c r="E32" s="9" t="s">
        <v>184</v>
      </c>
    </row>
    <row r="33" customFormat="false" ht="23.25" hidden="false" customHeight="false" outlineLevel="0" collapsed="false">
      <c r="A33" s="3" t="s">
        <v>90</v>
      </c>
      <c r="B33" s="3" t="s">
        <v>185</v>
      </c>
      <c r="C33" s="3"/>
      <c r="D33" s="4" t="s">
        <v>186</v>
      </c>
      <c r="E33" s="9" t="s">
        <v>187</v>
      </c>
    </row>
    <row r="34" customFormat="false" ht="23.25" hidden="false" customHeight="false" outlineLevel="0" collapsed="false">
      <c r="A34" s="3" t="s">
        <v>94</v>
      </c>
      <c r="B34" s="3" t="s">
        <v>185</v>
      </c>
      <c r="C34" s="3" t="s">
        <v>188</v>
      </c>
      <c r="D34" s="4" t="s">
        <v>189</v>
      </c>
      <c r="E34" s="9" t="s">
        <v>190</v>
      </c>
    </row>
    <row r="35" customFormat="false" ht="13.8" hidden="false" customHeight="false" outlineLevel="0" collapsed="false">
      <c r="A35" s="3" t="s">
        <v>94</v>
      </c>
      <c r="B35" s="3" t="s">
        <v>185</v>
      </c>
      <c r="C35" s="3" t="s">
        <v>191</v>
      </c>
      <c r="D35" s="4" t="s">
        <v>192</v>
      </c>
      <c r="E35" s="9" t="s">
        <v>193</v>
      </c>
    </row>
    <row r="36" customFormat="false" ht="13.8" hidden="false" customHeight="false" outlineLevel="0" collapsed="false">
      <c r="A36" s="3" t="s">
        <v>94</v>
      </c>
      <c r="B36" s="3" t="s">
        <v>185</v>
      </c>
      <c r="C36" s="3" t="s">
        <v>194</v>
      </c>
      <c r="D36" s="4" t="s">
        <v>195</v>
      </c>
      <c r="E36" s="9" t="s">
        <v>196</v>
      </c>
    </row>
    <row r="37" customFormat="false" ht="13.8" hidden="false" customHeight="false" outlineLevel="0" collapsed="false">
      <c r="A37" s="3" t="s">
        <v>94</v>
      </c>
      <c r="B37" s="3" t="s">
        <v>185</v>
      </c>
      <c r="C37" s="3" t="s">
        <v>197</v>
      </c>
      <c r="D37" s="4" t="s">
        <v>198</v>
      </c>
      <c r="E37" s="9" t="s">
        <v>199</v>
      </c>
    </row>
    <row r="38" customFormat="false" ht="13.8" hidden="false" customHeight="false" outlineLevel="0" collapsed="false">
      <c r="A38" s="3" t="s">
        <v>94</v>
      </c>
      <c r="B38" s="3" t="s">
        <v>185</v>
      </c>
      <c r="C38" s="3" t="s">
        <v>200</v>
      </c>
      <c r="D38" s="4" t="s">
        <v>201</v>
      </c>
      <c r="E38" s="9" t="s">
        <v>202</v>
      </c>
    </row>
    <row r="39" customFormat="false" ht="13.8" hidden="false" customHeight="false" outlineLevel="0" collapsed="false">
      <c r="A39" s="3" t="s">
        <v>94</v>
      </c>
      <c r="B39" s="3" t="s">
        <v>185</v>
      </c>
      <c r="C39" s="3" t="s">
        <v>203</v>
      </c>
      <c r="D39" s="4" t="s">
        <v>204</v>
      </c>
      <c r="E39" s="9" t="s">
        <v>205</v>
      </c>
    </row>
    <row r="40" customFormat="false" ht="23.25" hidden="false" customHeight="false" outlineLevel="0" collapsed="false">
      <c r="A40" s="3" t="s">
        <v>94</v>
      </c>
      <c r="B40" s="3" t="s">
        <v>185</v>
      </c>
      <c r="C40" s="3" t="s">
        <v>206</v>
      </c>
      <c r="D40" s="4" t="s">
        <v>207</v>
      </c>
      <c r="E40" s="9" t="s">
        <v>208</v>
      </c>
    </row>
    <row r="41" customFormat="false" ht="23.25" hidden="false" customHeight="false" outlineLevel="0" collapsed="false">
      <c r="A41" s="3" t="s">
        <v>94</v>
      </c>
      <c r="B41" s="3" t="s">
        <v>185</v>
      </c>
      <c r="C41" s="3" t="s">
        <v>209</v>
      </c>
      <c r="D41" s="4" t="s">
        <v>210</v>
      </c>
      <c r="E41" s="9" t="s">
        <v>211</v>
      </c>
    </row>
    <row r="42" customFormat="false" ht="13.8" hidden="false" customHeight="false" outlineLevel="0" collapsed="false">
      <c r="A42" s="3" t="s">
        <v>94</v>
      </c>
      <c r="B42" s="3" t="s">
        <v>185</v>
      </c>
      <c r="C42" s="3" t="s">
        <v>212</v>
      </c>
      <c r="D42" s="4" t="s">
        <v>213</v>
      </c>
      <c r="E42" s="9" t="s">
        <v>214</v>
      </c>
    </row>
    <row r="43" customFormat="false" ht="13.8" hidden="false" customHeight="false" outlineLevel="0" collapsed="false">
      <c r="A43" s="3" t="s">
        <v>94</v>
      </c>
      <c r="B43" s="3" t="s">
        <v>185</v>
      </c>
      <c r="C43" s="3" t="s">
        <v>215</v>
      </c>
      <c r="D43" s="4" t="s">
        <v>216</v>
      </c>
      <c r="E43" s="9" t="s">
        <v>217</v>
      </c>
    </row>
    <row r="44" customFormat="false" ht="13.8" hidden="false" customHeight="false" outlineLevel="0" collapsed="false">
      <c r="A44" s="3" t="s">
        <v>94</v>
      </c>
      <c r="B44" s="3" t="s">
        <v>185</v>
      </c>
      <c r="C44" s="3" t="s">
        <v>218</v>
      </c>
      <c r="D44" s="4" t="s">
        <v>219</v>
      </c>
      <c r="E44" s="9" t="s">
        <v>220</v>
      </c>
    </row>
    <row r="45" customFormat="false" ht="89" hidden="false" customHeight="false" outlineLevel="0" collapsed="false">
      <c r="A45" s="3" t="s">
        <v>94</v>
      </c>
      <c r="B45" s="3" t="s">
        <v>185</v>
      </c>
      <c r="C45" s="3" t="s">
        <v>221</v>
      </c>
      <c r="D45" s="4" t="s">
        <v>222</v>
      </c>
      <c r="E45" s="9" t="s">
        <v>223</v>
      </c>
    </row>
    <row r="46" customFormat="false" ht="23.25" hidden="false" customHeight="false" outlineLevel="0" collapsed="false">
      <c r="A46" s="3" t="s">
        <v>94</v>
      </c>
      <c r="B46" s="3" t="s">
        <v>185</v>
      </c>
      <c r="C46" s="3" t="s">
        <v>224</v>
      </c>
      <c r="D46" s="4" t="s">
        <v>225</v>
      </c>
      <c r="E46" s="9" t="s">
        <v>226</v>
      </c>
    </row>
    <row r="47" customFormat="false" ht="78.05" hidden="false" customHeight="false" outlineLevel="0" collapsed="false">
      <c r="A47" s="3" t="s">
        <v>94</v>
      </c>
      <c r="B47" s="3" t="s">
        <v>185</v>
      </c>
      <c r="C47" s="3" t="s">
        <v>227</v>
      </c>
      <c r="D47" s="4" t="s">
        <v>228</v>
      </c>
      <c r="E47" s="9" t="s">
        <v>229</v>
      </c>
    </row>
    <row r="48" customFormat="false" ht="78.05" hidden="false" customHeight="false" outlineLevel="0" collapsed="false">
      <c r="A48" s="3" t="s">
        <v>94</v>
      </c>
      <c r="B48" s="3" t="s">
        <v>185</v>
      </c>
      <c r="C48" s="3" t="s">
        <v>230</v>
      </c>
      <c r="D48" s="4" t="s">
        <v>231</v>
      </c>
      <c r="E48" s="9" t="s">
        <v>232</v>
      </c>
    </row>
    <row r="49" customFormat="false" ht="13.8" hidden="false" customHeight="false" outlineLevel="0" collapsed="false">
      <c r="A49" s="3" t="s">
        <v>90</v>
      </c>
      <c r="B49" s="3" t="s">
        <v>233</v>
      </c>
      <c r="C49" s="3"/>
      <c r="D49" s="4" t="s">
        <v>234</v>
      </c>
      <c r="E49" s="9" t="s">
        <v>235</v>
      </c>
    </row>
    <row r="50" customFormat="false" ht="23.25" hidden="false" customHeight="false" outlineLevel="0" collapsed="false">
      <c r="A50" s="3" t="s">
        <v>94</v>
      </c>
      <c r="B50" s="3" t="s">
        <v>233</v>
      </c>
      <c r="C50" s="3" t="s">
        <v>236</v>
      </c>
      <c r="D50" s="4" t="s">
        <v>237</v>
      </c>
      <c r="E50" s="9" t="s">
        <v>238</v>
      </c>
    </row>
    <row r="51" customFormat="false" ht="23.25" hidden="false" customHeight="false" outlineLevel="0" collapsed="false">
      <c r="A51" s="3" t="s">
        <v>94</v>
      </c>
      <c r="B51" s="3" t="s">
        <v>233</v>
      </c>
      <c r="C51" s="3" t="s">
        <v>239</v>
      </c>
      <c r="D51" s="4" t="s">
        <v>240</v>
      </c>
      <c r="E51" s="9" t="s">
        <v>241</v>
      </c>
    </row>
    <row r="52" customFormat="false" ht="13.8" hidden="false" customHeight="false" outlineLevel="0" collapsed="false">
      <c r="A52" s="3" t="s">
        <v>94</v>
      </c>
      <c r="B52" s="3" t="s">
        <v>233</v>
      </c>
      <c r="C52" s="3" t="s">
        <v>242</v>
      </c>
      <c r="D52" s="4" t="s">
        <v>243</v>
      </c>
      <c r="E52" s="9" t="s">
        <v>244</v>
      </c>
    </row>
    <row r="53" customFormat="false" ht="13.8" hidden="false" customHeight="false" outlineLevel="0" collapsed="false">
      <c r="A53" s="3" t="s">
        <v>94</v>
      </c>
      <c r="B53" s="3" t="s">
        <v>233</v>
      </c>
      <c r="C53" s="3" t="s">
        <v>245</v>
      </c>
      <c r="D53" s="4" t="s">
        <v>246</v>
      </c>
      <c r="E53" s="9" t="s">
        <v>247</v>
      </c>
    </row>
    <row r="54" customFormat="false" ht="13.8" hidden="false" customHeight="false" outlineLevel="0" collapsed="false">
      <c r="A54" s="3" t="s">
        <v>90</v>
      </c>
      <c r="B54" s="3" t="s">
        <v>248</v>
      </c>
      <c r="C54" s="3"/>
      <c r="D54" s="4" t="s">
        <v>249</v>
      </c>
      <c r="E54" s="9" t="s">
        <v>250</v>
      </c>
    </row>
    <row r="55" customFormat="false" ht="13.8" hidden="false" customHeight="false" outlineLevel="0" collapsed="false">
      <c r="A55" s="3" t="s">
        <v>94</v>
      </c>
      <c r="B55" s="3" t="s">
        <v>248</v>
      </c>
      <c r="C55" s="3" t="s">
        <v>251</v>
      </c>
      <c r="D55" s="4" t="s">
        <v>252</v>
      </c>
      <c r="E55" s="9" t="s">
        <v>253</v>
      </c>
    </row>
    <row r="56" customFormat="false" ht="13.8" hidden="false" customHeight="false" outlineLevel="0" collapsed="false">
      <c r="A56" s="3" t="s">
        <v>94</v>
      </c>
      <c r="B56" s="3" t="s">
        <v>248</v>
      </c>
      <c r="C56" s="3" t="s">
        <v>254</v>
      </c>
      <c r="D56" s="4" t="s">
        <v>255</v>
      </c>
      <c r="E56" s="9" t="s">
        <v>256</v>
      </c>
    </row>
    <row r="57" customFormat="false" ht="23.25" hidden="false" customHeight="false" outlineLevel="0" collapsed="false">
      <c r="A57" s="3" t="s">
        <v>94</v>
      </c>
      <c r="B57" s="3" t="s">
        <v>248</v>
      </c>
      <c r="C57" s="3" t="s">
        <v>257</v>
      </c>
      <c r="D57" s="4" t="s">
        <v>258</v>
      </c>
      <c r="E57" s="9" t="s">
        <v>259</v>
      </c>
    </row>
    <row r="58" customFormat="false" ht="13.8" hidden="false" customHeight="false" outlineLevel="0" collapsed="false">
      <c r="A58" s="3" t="s">
        <v>90</v>
      </c>
      <c r="B58" s="3" t="s">
        <v>260</v>
      </c>
      <c r="C58" s="3"/>
      <c r="D58" s="4" t="s">
        <v>261</v>
      </c>
      <c r="E58" s="9" t="s">
        <v>262</v>
      </c>
    </row>
    <row r="59" customFormat="false" ht="23.25" hidden="false" customHeight="false" outlineLevel="0" collapsed="false">
      <c r="A59" s="3" t="s">
        <v>94</v>
      </c>
      <c r="B59" s="3" t="s">
        <v>260</v>
      </c>
      <c r="C59" s="3" t="s">
        <v>263</v>
      </c>
      <c r="D59" s="4" t="s">
        <v>264</v>
      </c>
      <c r="E59" s="9" t="s">
        <v>265</v>
      </c>
    </row>
    <row r="60" customFormat="false" ht="23.25" hidden="false" customHeight="false" outlineLevel="0" collapsed="false">
      <c r="A60" s="3" t="s">
        <v>94</v>
      </c>
      <c r="B60" s="3" t="s">
        <v>260</v>
      </c>
      <c r="C60" s="3" t="s">
        <v>266</v>
      </c>
      <c r="D60" s="4" t="s">
        <v>267</v>
      </c>
      <c r="E60" s="9" t="s">
        <v>268</v>
      </c>
    </row>
    <row r="61" customFormat="false" ht="23.25" hidden="false" customHeight="false" outlineLevel="0" collapsed="false">
      <c r="A61" s="3" t="s">
        <v>94</v>
      </c>
      <c r="B61" s="3" t="s">
        <v>260</v>
      </c>
      <c r="C61" s="3" t="s">
        <v>269</v>
      </c>
      <c r="D61" s="4" t="s">
        <v>270</v>
      </c>
      <c r="E61" s="9" t="s">
        <v>271</v>
      </c>
    </row>
    <row r="62" customFormat="false" ht="23.25" hidden="false" customHeight="false" outlineLevel="0" collapsed="false">
      <c r="A62" s="3" t="s">
        <v>94</v>
      </c>
      <c r="B62" s="3" t="s">
        <v>260</v>
      </c>
      <c r="C62" s="3" t="s">
        <v>272</v>
      </c>
      <c r="D62" s="4" t="s">
        <v>273</v>
      </c>
      <c r="E62" s="9" t="s">
        <v>274</v>
      </c>
    </row>
    <row r="63" customFormat="false" ht="34.2" hidden="false" customHeight="false" outlineLevel="0" collapsed="false">
      <c r="A63" s="3" t="s">
        <v>94</v>
      </c>
      <c r="B63" s="3" t="s">
        <v>260</v>
      </c>
      <c r="C63" s="3" t="s">
        <v>275</v>
      </c>
      <c r="D63" s="4" t="s">
        <v>276</v>
      </c>
      <c r="E63" s="9" t="s">
        <v>277</v>
      </c>
    </row>
    <row r="64" customFormat="false" ht="13.8" hidden="false" customHeight="false" outlineLevel="0" collapsed="false">
      <c r="A64" s="3" t="s">
        <v>94</v>
      </c>
      <c r="B64" s="3" t="s">
        <v>260</v>
      </c>
      <c r="C64" s="3" t="s">
        <v>278</v>
      </c>
      <c r="D64" s="4" t="s">
        <v>279</v>
      </c>
      <c r="E64" s="9" t="s">
        <v>280</v>
      </c>
    </row>
    <row r="65" customFormat="false" ht="23.25" hidden="false" customHeight="false" outlineLevel="0" collapsed="false">
      <c r="A65" s="3" t="s">
        <v>94</v>
      </c>
      <c r="B65" s="3" t="s">
        <v>260</v>
      </c>
      <c r="C65" s="3" t="s">
        <v>281</v>
      </c>
      <c r="D65" s="4" t="s">
        <v>282</v>
      </c>
      <c r="E65" s="9" t="s">
        <v>283</v>
      </c>
    </row>
    <row r="66" customFormat="false" ht="13.8" hidden="false" customHeight="false" outlineLevel="0" collapsed="false">
      <c r="A66" s="3" t="s">
        <v>90</v>
      </c>
      <c r="B66" s="3" t="s">
        <v>284</v>
      </c>
      <c r="C66" s="3"/>
      <c r="D66" s="4" t="s">
        <v>285</v>
      </c>
      <c r="E66" s="9" t="s">
        <v>286</v>
      </c>
    </row>
    <row r="67" customFormat="false" ht="23.25" hidden="false" customHeight="false" outlineLevel="0" collapsed="false">
      <c r="A67" s="3" t="s">
        <v>94</v>
      </c>
      <c r="B67" s="3" t="s">
        <v>284</v>
      </c>
      <c r="C67" s="3" t="s">
        <v>287</v>
      </c>
      <c r="D67" s="4" t="s">
        <v>288</v>
      </c>
      <c r="E67" s="9" t="s">
        <v>289</v>
      </c>
    </row>
    <row r="68" customFormat="false" ht="13.8" hidden="false" customHeight="false" outlineLevel="0" collapsed="false">
      <c r="A68" s="3" t="s">
        <v>94</v>
      </c>
      <c r="B68" s="3" t="s">
        <v>284</v>
      </c>
      <c r="C68" s="3" t="s">
        <v>290</v>
      </c>
      <c r="D68" s="4" t="s">
        <v>291</v>
      </c>
      <c r="E68" s="9" t="s">
        <v>292</v>
      </c>
    </row>
    <row r="69" customFormat="false" ht="34.2" hidden="false" customHeight="false" outlineLevel="0" collapsed="false">
      <c r="A69" s="3" t="s">
        <v>90</v>
      </c>
      <c r="B69" s="3" t="s">
        <v>293</v>
      </c>
      <c r="C69" s="3"/>
      <c r="D69" s="4" t="s">
        <v>294</v>
      </c>
      <c r="E69" s="9" t="s">
        <v>295</v>
      </c>
    </row>
    <row r="70" customFormat="false" ht="13.8" hidden="false" customHeight="false" outlineLevel="0" collapsed="false">
      <c r="A70" s="3" t="s">
        <v>90</v>
      </c>
      <c r="B70" s="3" t="s">
        <v>296</v>
      </c>
      <c r="C70" s="3"/>
      <c r="D70" s="4" t="s">
        <v>297</v>
      </c>
      <c r="E70" s="9" t="s">
        <v>298</v>
      </c>
    </row>
    <row r="71" customFormat="false" ht="34.2" hidden="false" customHeight="false" outlineLevel="0" collapsed="false">
      <c r="A71" s="3" t="s">
        <v>94</v>
      </c>
      <c r="B71" s="3" t="s">
        <v>296</v>
      </c>
      <c r="C71" s="3" t="s">
        <v>299</v>
      </c>
      <c r="D71" s="4" t="s">
        <v>300</v>
      </c>
      <c r="E71" s="9" t="s">
        <v>301</v>
      </c>
    </row>
    <row r="72" customFormat="false" ht="23.25" hidden="false" customHeight="false" outlineLevel="0" collapsed="false">
      <c r="A72" s="3" t="s">
        <v>94</v>
      </c>
      <c r="B72" s="3" t="s">
        <v>296</v>
      </c>
      <c r="C72" s="3" t="s">
        <v>302</v>
      </c>
      <c r="D72" s="4" t="s">
        <v>303</v>
      </c>
      <c r="E72" s="9" t="s">
        <v>304</v>
      </c>
    </row>
    <row r="73" customFormat="false" ht="13.8" hidden="false" customHeight="false" outlineLevel="0" collapsed="false">
      <c r="A73" s="3" t="s">
        <v>90</v>
      </c>
      <c r="B73" s="3" t="s">
        <v>305</v>
      </c>
      <c r="C73" s="3"/>
      <c r="D73" s="4" t="s">
        <v>306</v>
      </c>
      <c r="E73" s="9" t="s">
        <v>307</v>
      </c>
    </row>
    <row r="74" customFormat="false" ht="13.8" hidden="false" customHeight="false" outlineLevel="0" collapsed="false">
      <c r="A74" s="3" t="s">
        <v>90</v>
      </c>
      <c r="B74" s="3" t="s">
        <v>308</v>
      </c>
      <c r="C74" s="3"/>
      <c r="D74" s="4" t="s">
        <v>309</v>
      </c>
      <c r="E74" s="9" t="s">
        <v>310</v>
      </c>
    </row>
    <row r="75" customFormat="false" ht="13.8" hidden="false" customHeight="false" outlineLevel="0" collapsed="false">
      <c r="A75" s="3" t="s">
        <v>90</v>
      </c>
      <c r="B75" s="3" t="s">
        <v>311</v>
      </c>
      <c r="C75" s="3"/>
      <c r="D75" s="4" t="s">
        <v>312</v>
      </c>
      <c r="E75" s="9" t="s">
        <v>313</v>
      </c>
    </row>
    <row r="76" customFormat="false" ht="13.8" hidden="false" customHeight="false" outlineLevel="0" collapsed="false">
      <c r="A76" s="3" t="s">
        <v>90</v>
      </c>
      <c r="B76" s="3" t="s">
        <v>314</v>
      </c>
      <c r="C76" s="3"/>
      <c r="D76" s="4" t="s">
        <v>315</v>
      </c>
      <c r="E76" s="9" t="s">
        <v>316</v>
      </c>
    </row>
    <row r="77" customFormat="false" ht="13.8" hidden="false" customHeight="false" outlineLevel="0" collapsed="false">
      <c r="A77" s="3" t="s">
        <v>90</v>
      </c>
      <c r="B77" s="3" t="s">
        <v>317</v>
      </c>
      <c r="C77" s="3"/>
      <c r="D77" s="4" t="s">
        <v>318</v>
      </c>
      <c r="E77" s="9" t="s">
        <v>319</v>
      </c>
    </row>
    <row r="78" customFormat="false" ht="13.8" hidden="false" customHeight="false" outlineLevel="0" collapsed="false">
      <c r="A78" s="3" t="s">
        <v>90</v>
      </c>
      <c r="B78" s="3" t="s">
        <v>320</v>
      </c>
      <c r="C78" s="3"/>
      <c r="D78" s="4" t="s">
        <v>321</v>
      </c>
      <c r="E78" s="9" t="s">
        <v>322</v>
      </c>
    </row>
    <row r="79" customFormat="false" ht="13.8" hidden="false" customHeight="false" outlineLevel="0" collapsed="false">
      <c r="A79" s="3" t="s">
        <v>94</v>
      </c>
      <c r="B79" s="3" t="s">
        <v>320</v>
      </c>
      <c r="C79" s="3" t="s">
        <v>323</v>
      </c>
      <c r="D79" s="4" t="s">
        <v>324</v>
      </c>
      <c r="E79" s="9" t="s">
        <v>325</v>
      </c>
    </row>
    <row r="80" customFormat="false" ht="34.2" hidden="false" customHeight="false" outlineLevel="0" collapsed="false">
      <c r="A80" s="3" t="s">
        <v>94</v>
      </c>
      <c r="B80" s="3" t="s">
        <v>320</v>
      </c>
      <c r="C80" s="3" t="s">
        <v>326</v>
      </c>
      <c r="D80" s="4" t="s">
        <v>327</v>
      </c>
      <c r="E80" s="9" t="s">
        <v>328</v>
      </c>
    </row>
    <row r="81" customFormat="false" ht="13.8" hidden="false" customHeight="false" outlineLevel="0" collapsed="false">
      <c r="A81" s="3" t="s">
        <v>94</v>
      </c>
      <c r="B81" s="3" t="s">
        <v>320</v>
      </c>
      <c r="C81" s="3" t="s">
        <v>329</v>
      </c>
      <c r="D81" s="4" t="s">
        <v>330</v>
      </c>
      <c r="E81" s="9" t="s">
        <v>331</v>
      </c>
    </row>
    <row r="82" customFormat="false" ht="23.25" hidden="false" customHeight="false" outlineLevel="0" collapsed="false">
      <c r="A82" s="3" t="s">
        <v>94</v>
      </c>
      <c r="B82" s="3" t="s">
        <v>320</v>
      </c>
      <c r="C82" s="3" t="s">
        <v>332</v>
      </c>
      <c r="D82" s="4" t="s">
        <v>333</v>
      </c>
      <c r="E82" s="9" t="s">
        <v>334</v>
      </c>
    </row>
    <row r="83" customFormat="false" ht="23.25" hidden="false" customHeight="false" outlineLevel="0" collapsed="false">
      <c r="A83" s="3" t="s">
        <v>94</v>
      </c>
      <c r="B83" s="3" t="s">
        <v>320</v>
      </c>
      <c r="C83" s="3" t="s">
        <v>167</v>
      </c>
      <c r="D83" s="4" t="s">
        <v>168</v>
      </c>
      <c r="E83" s="9" t="s">
        <v>169</v>
      </c>
    </row>
    <row r="84" customFormat="false" ht="23.25" hidden="false" customHeight="false" outlineLevel="0" collapsed="false">
      <c r="A84" s="3" t="s">
        <v>94</v>
      </c>
      <c r="B84" s="3" t="s">
        <v>320</v>
      </c>
      <c r="C84" s="3" t="s">
        <v>335</v>
      </c>
      <c r="D84" s="4" t="s">
        <v>336</v>
      </c>
      <c r="E84" s="9" t="s">
        <v>337</v>
      </c>
    </row>
    <row r="85" customFormat="false" ht="13.8" hidden="false" customHeight="false" outlineLevel="0" collapsed="false">
      <c r="A85" s="3" t="s">
        <v>94</v>
      </c>
      <c r="B85" s="3" t="s">
        <v>320</v>
      </c>
      <c r="C85" s="3" t="s">
        <v>338</v>
      </c>
      <c r="D85" s="4" t="s">
        <v>339</v>
      </c>
      <c r="E85" s="9" t="s">
        <v>340</v>
      </c>
    </row>
    <row r="86" customFormat="false" ht="13.8" hidden="false" customHeight="false" outlineLevel="0" collapsed="false">
      <c r="A86" s="3" t="s">
        <v>94</v>
      </c>
      <c r="B86" s="3" t="s">
        <v>320</v>
      </c>
      <c r="C86" s="3" t="s">
        <v>341</v>
      </c>
      <c r="D86" s="4" t="s">
        <v>342</v>
      </c>
      <c r="E86" s="9" t="s">
        <v>343</v>
      </c>
    </row>
    <row r="87" customFormat="false" ht="23.25" hidden="false" customHeight="false" outlineLevel="0" collapsed="false">
      <c r="A87" s="3" t="s">
        <v>94</v>
      </c>
      <c r="B87" s="3" t="s">
        <v>320</v>
      </c>
      <c r="C87" s="3" t="s">
        <v>344</v>
      </c>
      <c r="D87" s="4" t="s">
        <v>345</v>
      </c>
      <c r="E87" s="9" t="s">
        <v>346</v>
      </c>
    </row>
    <row r="88" customFormat="false" ht="34.2" hidden="false" customHeight="false" outlineLevel="0" collapsed="false">
      <c r="A88" s="3" t="s">
        <v>94</v>
      </c>
      <c r="B88" s="3" t="s">
        <v>320</v>
      </c>
      <c r="C88" s="3" t="s">
        <v>347</v>
      </c>
      <c r="D88" s="4" t="s">
        <v>348</v>
      </c>
      <c r="E88" s="9" t="s">
        <v>349</v>
      </c>
    </row>
    <row r="89" customFormat="false" ht="23.25" hidden="false" customHeight="false" outlineLevel="0" collapsed="false">
      <c r="A89" s="3" t="s">
        <v>94</v>
      </c>
      <c r="B89" s="3" t="s">
        <v>320</v>
      </c>
      <c r="C89" s="3" t="s">
        <v>350</v>
      </c>
      <c r="D89" s="4" t="s">
        <v>351</v>
      </c>
      <c r="E89" s="9" t="s">
        <v>352</v>
      </c>
    </row>
    <row r="90" customFormat="false" ht="45.2" hidden="false" customHeight="false" outlineLevel="0" collapsed="false">
      <c r="A90" s="3" t="s">
        <v>94</v>
      </c>
      <c r="B90" s="3" t="s">
        <v>320</v>
      </c>
      <c r="C90" s="3" t="s">
        <v>353</v>
      </c>
      <c r="D90" s="4" t="s">
        <v>354</v>
      </c>
      <c r="E90" s="9" t="s">
        <v>355</v>
      </c>
    </row>
    <row r="91" customFormat="false" ht="13.8" hidden="false" customHeight="false" outlineLevel="0" collapsed="false">
      <c r="A91" s="3" t="s">
        <v>94</v>
      </c>
      <c r="B91" s="3" t="s">
        <v>320</v>
      </c>
      <c r="C91" s="3" t="s">
        <v>356</v>
      </c>
      <c r="D91" s="4" t="s">
        <v>357</v>
      </c>
      <c r="E91" s="9" t="s">
        <v>358</v>
      </c>
    </row>
    <row r="92" customFormat="false" ht="45.2" hidden="false" customHeight="false" outlineLevel="0" collapsed="false">
      <c r="A92" s="3" t="s">
        <v>90</v>
      </c>
      <c r="B92" s="3" t="s">
        <v>359</v>
      </c>
      <c r="C92" s="3"/>
      <c r="D92" s="4" t="s">
        <v>360</v>
      </c>
      <c r="E92" s="9" t="s">
        <v>361</v>
      </c>
    </row>
    <row r="93" customFormat="false" ht="13.8" hidden="false" customHeight="false" outlineLevel="0" collapsed="false">
      <c r="A93" s="3" t="s">
        <v>94</v>
      </c>
      <c r="B93" s="3" t="s">
        <v>359</v>
      </c>
      <c r="C93" s="3" t="s">
        <v>362</v>
      </c>
      <c r="D93" s="4" t="s">
        <v>363</v>
      </c>
      <c r="E93" s="9" t="s">
        <v>364</v>
      </c>
    </row>
    <row r="94" customFormat="false" ht="23.25" hidden="false" customHeight="false" outlineLevel="0" collapsed="false">
      <c r="A94" s="3" t="s">
        <v>94</v>
      </c>
      <c r="B94" s="3" t="s">
        <v>359</v>
      </c>
      <c r="C94" s="3" t="s">
        <v>365</v>
      </c>
      <c r="D94" s="4" t="s">
        <v>366</v>
      </c>
      <c r="E94" s="9" t="s">
        <v>367</v>
      </c>
    </row>
    <row r="95" customFormat="false" ht="13.8" hidden="false" customHeight="false" outlineLevel="0" collapsed="false">
      <c r="A95" s="3" t="s">
        <v>94</v>
      </c>
      <c r="B95" s="3" t="s">
        <v>359</v>
      </c>
      <c r="C95" s="3" t="s">
        <v>368</v>
      </c>
      <c r="D95" s="4" t="s">
        <v>369</v>
      </c>
      <c r="E95" s="9" t="s">
        <v>370</v>
      </c>
    </row>
    <row r="96" customFormat="false" ht="13.8" hidden="false" customHeight="false" outlineLevel="0" collapsed="false">
      <c r="A96" s="3" t="s">
        <v>94</v>
      </c>
      <c r="B96" s="3" t="s">
        <v>359</v>
      </c>
      <c r="C96" s="3" t="s">
        <v>212</v>
      </c>
      <c r="D96" s="4" t="s">
        <v>213</v>
      </c>
      <c r="E96" s="9" t="s">
        <v>214</v>
      </c>
    </row>
    <row r="97" customFormat="false" ht="13.8" hidden="false" customHeight="false" outlineLevel="0" collapsed="false">
      <c r="A97" s="3" t="s">
        <v>94</v>
      </c>
      <c r="B97" s="3" t="s">
        <v>359</v>
      </c>
      <c r="C97" s="3" t="s">
        <v>215</v>
      </c>
      <c r="D97" s="4" t="s">
        <v>216</v>
      </c>
      <c r="E97" s="9" t="s">
        <v>217</v>
      </c>
    </row>
    <row r="98" customFormat="false" ht="13.8" hidden="false" customHeight="false" outlineLevel="0" collapsed="false">
      <c r="A98" s="3" t="s">
        <v>94</v>
      </c>
      <c r="B98" s="3" t="s">
        <v>359</v>
      </c>
      <c r="C98" s="3" t="s">
        <v>218</v>
      </c>
      <c r="D98" s="4" t="s">
        <v>219</v>
      </c>
      <c r="E98" s="9" t="s">
        <v>220</v>
      </c>
    </row>
    <row r="99" customFormat="false" ht="13.8" hidden="false" customHeight="false" outlineLevel="0" collapsed="false">
      <c r="A99" s="3" t="s">
        <v>94</v>
      </c>
      <c r="B99" s="3" t="s">
        <v>359</v>
      </c>
      <c r="C99" s="3" t="s">
        <v>323</v>
      </c>
      <c r="D99" s="4" t="s">
        <v>324</v>
      </c>
      <c r="E99" s="9" t="s">
        <v>325</v>
      </c>
    </row>
    <row r="100" customFormat="false" ht="13.8" hidden="false" customHeight="false" outlineLevel="0" collapsed="false">
      <c r="A100" s="3" t="s">
        <v>94</v>
      </c>
      <c r="B100" s="3" t="s">
        <v>359</v>
      </c>
      <c r="C100" s="3" t="s">
        <v>191</v>
      </c>
      <c r="D100" s="4" t="s">
        <v>192</v>
      </c>
      <c r="E100" s="9" t="s">
        <v>193</v>
      </c>
    </row>
    <row r="101" customFormat="false" ht="13.8" hidden="false" customHeight="false" outlineLevel="0" collapsed="false">
      <c r="A101" s="3" t="s">
        <v>94</v>
      </c>
      <c r="B101" s="3" t="s">
        <v>359</v>
      </c>
      <c r="C101" s="3" t="s">
        <v>371</v>
      </c>
      <c r="D101" s="4" t="s">
        <v>372</v>
      </c>
      <c r="E101" s="9" t="s">
        <v>373</v>
      </c>
    </row>
    <row r="102" customFormat="false" ht="13.8" hidden="false" customHeight="false" outlineLevel="0" collapsed="false">
      <c r="A102" s="3" t="s">
        <v>94</v>
      </c>
      <c r="B102" s="3" t="s">
        <v>359</v>
      </c>
      <c r="C102" s="3" t="s">
        <v>374</v>
      </c>
      <c r="D102" s="4" t="s">
        <v>375</v>
      </c>
      <c r="E102" s="9" t="s">
        <v>376</v>
      </c>
    </row>
    <row r="103" customFormat="false" ht="13.8" hidden="false" customHeight="false" outlineLevel="0" collapsed="false">
      <c r="A103" s="3" t="s">
        <v>94</v>
      </c>
      <c r="B103" s="3" t="s">
        <v>359</v>
      </c>
      <c r="C103" s="3" t="s">
        <v>377</v>
      </c>
      <c r="D103" s="4" t="s">
        <v>378</v>
      </c>
      <c r="E103" s="9" t="s">
        <v>379</v>
      </c>
    </row>
    <row r="104" customFormat="false" ht="13.8" hidden="false" customHeight="false" outlineLevel="0" collapsed="false">
      <c r="A104" s="3" t="s">
        <v>94</v>
      </c>
      <c r="B104" s="3" t="s">
        <v>359</v>
      </c>
      <c r="C104" s="3" t="s">
        <v>380</v>
      </c>
      <c r="D104" s="4" t="s">
        <v>381</v>
      </c>
      <c r="E104" s="9" t="s">
        <v>382</v>
      </c>
    </row>
    <row r="105" customFormat="false" ht="13.8" hidden="false" customHeight="false" outlineLevel="0" collapsed="false">
      <c r="A105" s="3" t="s">
        <v>94</v>
      </c>
      <c r="B105" s="3" t="s">
        <v>359</v>
      </c>
      <c r="C105" s="3" t="s">
        <v>383</v>
      </c>
      <c r="D105" s="4" t="s">
        <v>384</v>
      </c>
      <c r="E105" s="9" t="s">
        <v>385</v>
      </c>
    </row>
    <row r="106" customFormat="false" ht="13.8" hidden="false" customHeight="false" outlineLevel="0" collapsed="false">
      <c r="A106" s="3" t="s">
        <v>94</v>
      </c>
      <c r="B106" s="3" t="s">
        <v>359</v>
      </c>
      <c r="C106" s="3" t="s">
        <v>386</v>
      </c>
      <c r="D106" s="4" t="s">
        <v>387</v>
      </c>
      <c r="E106" s="9" t="s">
        <v>388</v>
      </c>
    </row>
    <row r="107" customFormat="false" ht="13.8" hidden="false" customHeight="false" outlineLevel="0" collapsed="false">
      <c r="A107" s="3" t="s">
        <v>94</v>
      </c>
      <c r="B107" s="3" t="s">
        <v>359</v>
      </c>
      <c r="C107" s="3" t="s">
        <v>389</v>
      </c>
      <c r="D107" s="4" t="s">
        <v>390</v>
      </c>
      <c r="E107" s="9" t="s">
        <v>391</v>
      </c>
    </row>
    <row r="108" customFormat="false" ht="13.8" hidden="false" customHeight="false" outlineLevel="0" collapsed="false">
      <c r="A108" s="3" t="s">
        <v>90</v>
      </c>
      <c r="B108" s="3" t="s">
        <v>392</v>
      </c>
      <c r="C108" s="3"/>
      <c r="D108" s="4" t="s">
        <v>393</v>
      </c>
      <c r="E108" s="9" t="s">
        <v>394</v>
      </c>
    </row>
    <row r="109" customFormat="false" ht="13.8" hidden="false" customHeight="false" outlineLevel="0" collapsed="false">
      <c r="A109" s="3" t="s">
        <v>94</v>
      </c>
      <c r="B109" s="3" t="s">
        <v>392</v>
      </c>
      <c r="C109" s="3" t="s">
        <v>395</v>
      </c>
      <c r="D109" s="4" t="s">
        <v>396</v>
      </c>
      <c r="E109" s="9" t="s">
        <v>397</v>
      </c>
    </row>
    <row r="110" customFormat="false" ht="13.8" hidden="false" customHeight="false" outlineLevel="0" collapsed="false">
      <c r="A110" s="3" t="s">
        <v>94</v>
      </c>
      <c r="B110" s="3" t="s">
        <v>392</v>
      </c>
      <c r="C110" s="3" t="s">
        <v>398</v>
      </c>
      <c r="D110" s="4" t="s">
        <v>399</v>
      </c>
      <c r="E110" s="9" t="s">
        <v>400</v>
      </c>
    </row>
    <row r="111" customFormat="false" ht="13.8" hidden="false" customHeight="false" outlineLevel="0" collapsed="false">
      <c r="A111" s="3" t="s">
        <v>94</v>
      </c>
      <c r="B111" s="3" t="s">
        <v>392</v>
      </c>
      <c r="C111" s="3" t="s">
        <v>401</v>
      </c>
      <c r="D111" s="4" t="s">
        <v>402</v>
      </c>
      <c r="E111" s="9" t="s">
        <v>403</v>
      </c>
    </row>
    <row r="112" customFormat="false" ht="23.25" hidden="false" customHeight="false" outlineLevel="0" collapsed="false">
      <c r="A112" s="3" t="s">
        <v>94</v>
      </c>
      <c r="B112" s="3" t="s">
        <v>392</v>
      </c>
      <c r="C112" s="3" t="s">
        <v>404</v>
      </c>
      <c r="D112" s="4" t="s">
        <v>405</v>
      </c>
      <c r="E112" s="9" t="s">
        <v>406</v>
      </c>
    </row>
    <row r="113" customFormat="false" ht="13.8" hidden="false" customHeight="false" outlineLevel="0" collapsed="false">
      <c r="A113" s="3" t="s">
        <v>90</v>
      </c>
      <c r="B113" s="3" t="s">
        <v>407</v>
      </c>
      <c r="C113" s="3"/>
      <c r="D113" s="4" t="s">
        <v>408</v>
      </c>
      <c r="E113" s="9" t="s">
        <v>409</v>
      </c>
    </row>
    <row r="114" customFormat="false" ht="23.25" hidden="false" customHeight="false" outlineLevel="0" collapsed="false">
      <c r="A114" s="3" t="s">
        <v>94</v>
      </c>
      <c r="B114" s="3" t="s">
        <v>407</v>
      </c>
      <c r="C114" s="3" t="s">
        <v>410</v>
      </c>
      <c r="D114" s="4" t="s">
        <v>411</v>
      </c>
      <c r="E114" s="9" t="s">
        <v>412</v>
      </c>
    </row>
    <row r="115" customFormat="false" ht="23.25" hidden="false" customHeight="false" outlineLevel="0" collapsed="false">
      <c r="A115" s="3" t="s">
        <v>94</v>
      </c>
      <c r="B115" s="3" t="s">
        <v>407</v>
      </c>
      <c r="C115" s="3" t="s">
        <v>281</v>
      </c>
      <c r="D115" s="4" t="s">
        <v>282</v>
      </c>
      <c r="E115" s="9" t="s">
        <v>283</v>
      </c>
    </row>
    <row r="116" customFormat="false" ht="13.8" hidden="false" customHeight="false" outlineLevel="0" collapsed="false">
      <c r="A116" s="3" t="s">
        <v>94</v>
      </c>
      <c r="B116" s="3" t="s">
        <v>407</v>
      </c>
      <c r="C116" s="3" t="s">
        <v>341</v>
      </c>
      <c r="D116" s="4" t="s">
        <v>342</v>
      </c>
      <c r="E116" s="9" t="s">
        <v>343</v>
      </c>
    </row>
    <row r="117" customFormat="false" ht="13.8" hidden="false" customHeight="false" outlineLevel="0" collapsed="false">
      <c r="A117" s="3" t="s">
        <v>94</v>
      </c>
      <c r="B117" s="3" t="s">
        <v>407</v>
      </c>
      <c r="C117" s="3" t="s">
        <v>401</v>
      </c>
      <c r="D117" s="4" t="s">
        <v>402</v>
      </c>
      <c r="E117" s="9" t="s">
        <v>403</v>
      </c>
    </row>
    <row r="118" customFormat="false" ht="34.2" hidden="false" customHeight="false" outlineLevel="0" collapsed="false">
      <c r="A118" s="3" t="s">
        <v>94</v>
      </c>
      <c r="B118" s="3" t="s">
        <v>407</v>
      </c>
      <c r="C118" s="3" t="s">
        <v>413</v>
      </c>
      <c r="D118" s="4" t="s">
        <v>414</v>
      </c>
      <c r="E118" s="9" t="s">
        <v>415</v>
      </c>
    </row>
    <row r="119" customFormat="false" ht="23.25" hidden="false" customHeight="false" outlineLevel="0" collapsed="false">
      <c r="A119" s="3" t="s">
        <v>94</v>
      </c>
      <c r="B119" s="3" t="s">
        <v>407</v>
      </c>
      <c r="C119" s="3" t="s">
        <v>365</v>
      </c>
      <c r="D119" s="4" t="s">
        <v>366</v>
      </c>
      <c r="E119" s="9" t="s">
        <v>367</v>
      </c>
    </row>
    <row r="120" customFormat="false" ht="13.8" hidden="false" customHeight="false" outlineLevel="0" collapsed="false">
      <c r="A120" s="3" t="s">
        <v>94</v>
      </c>
      <c r="B120" s="3" t="s">
        <v>407</v>
      </c>
      <c r="C120" s="3" t="s">
        <v>416</v>
      </c>
      <c r="D120" s="4" t="s">
        <v>417</v>
      </c>
      <c r="E120" s="9" t="s">
        <v>418</v>
      </c>
    </row>
    <row r="121" customFormat="false" ht="13.8" hidden="false" customHeight="false" outlineLevel="0" collapsed="false">
      <c r="A121" s="3" t="s">
        <v>94</v>
      </c>
      <c r="B121" s="3" t="s">
        <v>407</v>
      </c>
      <c r="C121" s="3" t="s">
        <v>212</v>
      </c>
      <c r="D121" s="4" t="s">
        <v>213</v>
      </c>
      <c r="E121" s="9" t="s">
        <v>214</v>
      </c>
    </row>
    <row r="122" customFormat="false" ht="13.8" hidden="false" customHeight="false" outlineLevel="0" collapsed="false">
      <c r="A122" s="3" t="s">
        <v>94</v>
      </c>
      <c r="B122" s="3" t="s">
        <v>407</v>
      </c>
      <c r="C122" s="3" t="s">
        <v>215</v>
      </c>
      <c r="D122" s="4" t="s">
        <v>216</v>
      </c>
      <c r="E122" s="9" t="s">
        <v>217</v>
      </c>
    </row>
    <row r="123" customFormat="false" ht="13.8" hidden="false" customHeight="false" outlineLevel="0" collapsed="false">
      <c r="A123" s="3" t="s">
        <v>94</v>
      </c>
      <c r="B123" s="3" t="s">
        <v>407</v>
      </c>
      <c r="C123" s="3" t="s">
        <v>218</v>
      </c>
      <c r="D123" s="4" t="s">
        <v>219</v>
      </c>
      <c r="E123" s="9" t="s">
        <v>220</v>
      </c>
    </row>
    <row r="124" customFormat="false" ht="13.8" hidden="false" customHeight="false" outlineLevel="0" collapsed="false">
      <c r="A124" s="3" t="s">
        <v>90</v>
      </c>
      <c r="B124" s="3" t="s">
        <v>419</v>
      </c>
      <c r="C124" s="3"/>
      <c r="D124" s="4" t="s">
        <v>420</v>
      </c>
      <c r="E124" s="9" t="s">
        <v>421</v>
      </c>
    </row>
    <row r="125" customFormat="false" ht="13.8" hidden="false" customHeight="false" outlineLevel="0" collapsed="false">
      <c r="A125" s="3" t="s">
        <v>94</v>
      </c>
      <c r="B125" s="3" t="s">
        <v>419</v>
      </c>
      <c r="C125" s="3" t="s">
        <v>422</v>
      </c>
      <c r="D125" s="4" t="s">
        <v>423</v>
      </c>
      <c r="E125" s="9" t="s">
        <v>424</v>
      </c>
    </row>
    <row r="126" customFormat="false" ht="23.25" hidden="false" customHeight="false" outlineLevel="0" collapsed="false">
      <c r="A126" s="3" t="s">
        <v>94</v>
      </c>
      <c r="B126" s="3" t="s">
        <v>419</v>
      </c>
      <c r="C126" s="3" t="s">
        <v>425</v>
      </c>
      <c r="D126" s="4" t="s">
        <v>426</v>
      </c>
      <c r="E126" s="9" t="s">
        <v>427</v>
      </c>
    </row>
    <row r="127" customFormat="false" ht="13.8" hidden="false" customHeight="false" outlineLevel="0" collapsed="false">
      <c r="A127" s="3" t="s">
        <v>94</v>
      </c>
      <c r="B127" s="3" t="s">
        <v>419</v>
      </c>
      <c r="C127" s="3" t="s">
        <v>428</v>
      </c>
      <c r="D127" s="4" t="s">
        <v>429</v>
      </c>
      <c r="E127" s="9" t="s">
        <v>430</v>
      </c>
    </row>
    <row r="128" customFormat="false" ht="67.1" hidden="false" customHeight="false" outlineLevel="0" collapsed="false">
      <c r="A128" s="3" t="s">
        <v>94</v>
      </c>
      <c r="B128" s="3" t="s">
        <v>419</v>
      </c>
      <c r="C128" s="3" t="s">
        <v>431</v>
      </c>
      <c r="D128" s="4" t="s">
        <v>432</v>
      </c>
      <c r="E128" s="9" t="s">
        <v>433</v>
      </c>
    </row>
    <row r="129" customFormat="false" ht="23.25" hidden="false" customHeight="false" outlineLevel="0" collapsed="false">
      <c r="A129" s="3" t="s">
        <v>94</v>
      </c>
      <c r="B129" s="3" t="s">
        <v>419</v>
      </c>
      <c r="C129" s="3" t="s">
        <v>434</v>
      </c>
      <c r="D129" s="4" t="s">
        <v>435</v>
      </c>
      <c r="E129" s="9" t="s">
        <v>436</v>
      </c>
    </row>
    <row r="130" customFormat="false" ht="23.25" hidden="false" customHeight="false" outlineLevel="0" collapsed="false">
      <c r="A130" s="3" t="s">
        <v>94</v>
      </c>
      <c r="B130" s="3" t="s">
        <v>419</v>
      </c>
      <c r="C130" s="3" t="s">
        <v>437</v>
      </c>
      <c r="D130" s="4" t="s">
        <v>438</v>
      </c>
      <c r="E130" s="9" t="s">
        <v>439</v>
      </c>
    </row>
    <row r="131" customFormat="false" ht="13.8" hidden="false" customHeight="false" outlineLevel="0" collapsed="false">
      <c r="A131" s="3" t="s">
        <v>94</v>
      </c>
      <c r="B131" s="3" t="s">
        <v>419</v>
      </c>
      <c r="C131" s="3" t="s">
        <v>440</v>
      </c>
      <c r="D131" s="4" t="s">
        <v>441</v>
      </c>
      <c r="E131" s="9" t="s">
        <v>442</v>
      </c>
    </row>
    <row r="132" customFormat="false" ht="13.8" hidden="false" customHeight="false" outlineLevel="0" collapsed="false">
      <c r="A132" s="3" t="s">
        <v>94</v>
      </c>
      <c r="B132" s="3" t="s">
        <v>419</v>
      </c>
      <c r="C132" s="3" t="s">
        <v>443</v>
      </c>
      <c r="D132" s="4" t="s">
        <v>444</v>
      </c>
      <c r="E132" s="9" t="s">
        <v>445</v>
      </c>
    </row>
    <row r="133" customFormat="false" ht="13.8" hidden="false" customHeight="false" outlineLevel="0" collapsed="false">
      <c r="A133" s="3" t="s">
        <v>94</v>
      </c>
      <c r="B133" s="3" t="s">
        <v>419</v>
      </c>
      <c r="C133" s="3" t="s">
        <v>446</v>
      </c>
      <c r="D133" s="4" t="s">
        <v>447</v>
      </c>
      <c r="E133" s="9" t="s">
        <v>448</v>
      </c>
    </row>
    <row r="134" customFormat="false" ht="13.8" hidden="false" customHeight="false" outlineLevel="0" collapsed="false">
      <c r="A134" s="3" t="s">
        <v>94</v>
      </c>
      <c r="B134" s="3" t="s">
        <v>419</v>
      </c>
      <c r="C134" s="3" t="s">
        <v>449</v>
      </c>
      <c r="D134" s="4" t="s">
        <v>450</v>
      </c>
      <c r="E134" s="9" t="s">
        <v>451</v>
      </c>
    </row>
    <row r="135" customFormat="false" ht="23.25" hidden="false" customHeight="false" outlineLevel="0" collapsed="false">
      <c r="A135" s="3" t="s">
        <v>94</v>
      </c>
      <c r="B135" s="3" t="s">
        <v>419</v>
      </c>
      <c r="C135" s="3" t="s">
        <v>452</v>
      </c>
      <c r="D135" s="4" t="s">
        <v>453</v>
      </c>
      <c r="E135" s="9" t="s">
        <v>454</v>
      </c>
    </row>
    <row r="136" customFormat="false" ht="13.8" hidden="false" customHeight="false" outlineLevel="0" collapsed="false">
      <c r="A136" s="3" t="s">
        <v>94</v>
      </c>
      <c r="B136" s="3" t="s">
        <v>419</v>
      </c>
      <c r="C136" s="3" t="s">
        <v>455</v>
      </c>
      <c r="D136" s="4" t="s">
        <v>456</v>
      </c>
      <c r="E136" s="9" t="s">
        <v>457</v>
      </c>
    </row>
    <row r="137" customFormat="false" ht="13.8" hidden="false" customHeight="false" outlineLevel="0" collapsed="false">
      <c r="A137" s="3" t="s">
        <v>94</v>
      </c>
      <c r="B137" s="3" t="s">
        <v>419</v>
      </c>
      <c r="C137" s="3" t="s">
        <v>458</v>
      </c>
      <c r="D137" s="4" t="s">
        <v>459</v>
      </c>
      <c r="E137" s="9" t="s">
        <v>460</v>
      </c>
    </row>
    <row r="138" customFormat="false" ht="13.8" hidden="false" customHeight="false" outlineLevel="0" collapsed="false">
      <c r="A138" s="3" t="s">
        <v>94</v>
      </c>
      <c r="B138" s="3" t="s">
        <v>419</v>
      </c>
      <c r="C138" s="3" t="s">
        <v>461</v>
      </c>
      <c r="D138" s="4" t="s">
        <v>462</v>
      </c>
      <c r="E138" s="9" t="s">
        <v>463</v>
      </c>
    </row>
    <row r="139" customFormat="false" ht="13.8" hidden="false" customHeight="false" outlineLevel="0" collapsed="false">
      <c r="A139" s="3" t="s">
        <v>94</v>
      </c>
      <c r="B139" s="3" t="s">
        <v>419</v>
      </c>
      <c r="C139" s="3" t="s">
        <v>464</v>
      </c>
      <c r="D139" s="4" t="s">
        <v>465</v>
      </c>
      <c r="E139" s="9" t="s">
        <v>466</v>
      </c>
    </row>
    <row r="140" customFormat="false" ht="13.8" hidden="false" customHeight="false" outlineLevel="0" collapsed="false">
      <c r="A140" s="3" t="s">
        <v>94</v>
      </c>
      <c r="B140" s="3" t="s">
        <v>419</v>
      </c>
      <c r="C140" s="3" t="s">
        <v>467</v>
      </c>
      <c r="D140" s="4" t="s">
        <v>468</v>
      </c>
      <c r="E140" s="9" t="s">
        <v>469</v>
      </c>
    </row>
    <row r="141" customFormat="false" ht="13.8" hidden="false" customHeight="false" outlineLevel="0" collapsed="false">
      <c r="A141" s="3" t="s">
        <v>94</v>
      </c>
      <c r="B141" s="3" t="s">
        <v>419</v>
      </c>
      <c r="C141" s="3" t="s">
        <v>470</v>
      </c>
      <c r="D141" s="4" t="s">
        <v>471</v>
      </c>
      <c r="E141" s="9" t="s">
        <v>472</v>
      </c>
    </row>
    <row r="142" customFormat="false" ht="13.8" hidden="false" customHeight="false" outlineLevel="0" collapsed="false">
      <c r="A142" s="3" t="s">
        <v>94</v>
      </c>
      <c r="B142" s="3" t="s">
        <v>419</v>
      </c>
      <c r="C142" s="3" t="s">
        <v>473</v>
      </c>
      <c r="D142" s="4" t="s">
        <v>474</v>
      </c>
      <c r="E142" s="9" t="s">
        <v>475</v>
      </c>
    </row>
    <row r="143" customFormat="false" ht="13.8" hidden="false" customHeight="false" outlineLevel="0" collapsed="false">
      <c r="A143" s="3" t="s">
        <v>94</v>
      </c>
      <c r="B143" s="3" t="s">
        <v>419</v>
      </c>
      <c r="C143" s="3" t="s">
        <v>476</v>
      </c>
      <c r="D143" s="4" t="s">
        <v>477</v>
      </c>
      <c r="E143" s="9" t="s">
        <v>478</v>
      </c>
    </row>
    <row r="144" customFormat="false" ht="13.8" hidden="false" customHeight="false" outlineLevel="0" collapsed="false">
      <c r="A144" s="3" t="s">
        <v>94</v>
      </c>
      <c r="B144" s="3" t="s">
        <v>419</v>
      </c>
      <c r="C144" s="3" t="s">
        <v>479</v>
      </c>
      <c r="D144" s="4" t="s">
        <v>480</v>
      </c>
      <c r="E144" s="9" t="s">
        <v>481</v>
      </c>
    </row>
    <row r="145" customFormat="false" ht="13.8" hidden="false" customHeight="false" outlineLevel="0" collapsed="false">
      <c r="A145" s="3" t="s">
        <v>94</v>
      </c>
      <c r="B145" s="3" t="s">
        <v>419</v>
      </c>
      <c r="C145" s="3" t="s">
        <v>482</v>
      </c>
      <c r="D145" s="4" t="s">
        <v>483</v>
      </c>
      <c r="E145" s="9" t="s">
        <v>484</v>
      </c>
    </row>
    <row r="146" customFormat="false" ht="34.2" hidden="false" customHeight="false" outlineLevel="0" collapsed="false">
      <c r="A146" s="3" t="s">
        <v>94</v>
      </c>
      <c r="B146" s="3" t="s">
        <v>419</v>
      </c>
      <c r="C146" s="3" t="s">
        <v>485</v>
      </c>
      <c r="D146" s="4" t="s">
        <v>486</v>
      </c>
      <c r="E146" s="9" t="s">
        <v>487</v>
      </c>
    </row>
    <row r="147" customFormat="false" ht="13.8" hidden="false" customHeight="false" outlineLevel="0" collapsed="false">
      <c r="A147" s="3" t="s">
        <v>94</v>
      </c>
      <c r="B147" s="3" t="s">
        <v>419</v>
      </c>
      <c r="C147" s="3" t="s">
        <v>488</v>
      </c>
      <c r="D147" s="4" t="s">
        <v>489</v>
      </c>
      <c r="E147" s="9" t="s">
        <v>490</v>
      </c>
    </row>
    <row r="148" customFormat="false" ht="34.2" hidden="false" customHeight="false" outlineLevel="0" collapsed="false">
      <c r="A148" s="3" t="s">
        <v>94</v>
      </c>
      <c r="B148" s="3" t="s">
        <v>419</v>
      </c>
      <c r="C148" s="3" t="s">
        <v>491</v>
      </c>
      <c r="D148" s="4" t="s">
        <v>492</v>
      </c>
      <c r="E148" s="9" t="s">
        <v>493</v>
      </c>
    </row>
    <row r="149" customFormat="false" ht="23.25" hidden="false" customHeight="false" outlineLevel="0" collapsed="false">
      <c r="A149" s="3" t="s">
        <v>94</v>
      </c>
      <c r="B149" s="3" t="s">
        <v>419</v>
      </c>
      <c r="C149" s="3" t="s">
        <v>494</v>
      </c>
      <c r="D149" s="4" t="s">
        <v>495</v>
      </c>
      <c r="E149" s="9" t="s">
        <v>496</v>
      </c>
    </row>
    <row r="150" customFormat="false" ht="34.2" hidden="false" customHeight="false" outlineLevel="0" collapsed="false">
      <c r="A150" s="3" t="s">
        <v>94</v>
      </c>
      <c r="B150" s="3" t="s">
        <v>419</v>
      </c>
      <c r="C150" s="3" t="s">
        <v>497</v>
      </c>
      <c r="D150" s="4" t="s">
        <v>498</v>
      </c>
      <c r="E150" s="9" t="s">
        <v>499</v>
      </c>
    </row>
    <row r="151" customFormat="false" ht="23.25" hidden="false" customHeight="false" outlineLevel="0" collapsed="false">
      <c r="A151" s="3" t="s">
        <v>94</v>
      </c>
      <c r="B151" s="3" t="s">
        <v>419</v>
      </c>
      <c r="C151" s="3" t="s">
        <v>500</v>
      </c>
      <c r="D151" s="4" t="s">
        <v>501</v>
      </c>
      <c r="E151" s="9" t="s">
        <v>502</v>
      </c>
    </row>
    <row r="152" customFormat="false" ht="34.2" hidden="false" customHeight="false" outlineLevel="0" collapsed="false">
      <c r="A152" s="3" t="s">
        <v>94</v>
      </c>
      <c r="B152" s="3" t="s">
        <v>419</v>
      </c>
      <c r="C152" s="3" t="s">
        <v>503</v>
      </c>
      <c r="D152" s="4" t="s">
        <v>504</v>
      </c>
      <c r="E152" s="9" t="s">
        <v>505</v>
      </c>
    </row>
    <row r="153" customFormat="false" ht="34.2" hidden="false" customHeight="false" outlineLevel="0" collapsed="false">
      <c r="A153" s="3" t="s">
        <v>94</v>
      </c>
      <c r="B153" s="3" t="s">
        <v>419</v>
      </c>
      <c r="C153" s="3" t="s">
        <v>506</v>
      </c>
      <c r="D153" s="4" t="s">
        <v>507</v>
      </c>
      <c r="E153" s="9" t="s">
        <v>508</v>
      </c>
    </row>
    <row r="154" customFormat="false" ht="23.25" hidden="false" customHeight="false" outlineLevel="0" collapsed="false">
      <c r="A154" s="3" t="s">
        <v>94</v>
      </c>
      <c r="B154" s="3" t="s">
        <v>419</v>
      </c>
      <c r="C154" s="3" t="s">
        <v>509</v>
      </c>
      <c r="D154" s="4" t="s">
        <v>510</v>
      </c>
      <c r="E154" s="9" t="s">
        <v>511</v>
      </c>
    </row>
    <row r="155" customFormat="false" ht="34.2" hidden="false" customHeight="false" outlineLevel="0" collapsed="false">
      <c r="A155" s="3" t="s">
        <v>94</v>
      </c>
      <c r="B155" s="3" t="s">
        <v>419</v>
      </c>
      <c r="C155" s="3" t="s">
        <v>512</v>
      </c>
      <c r="D155" s="4" t="s">
        <v>513</v>
      </c>
      <c r="E155" s="9" t="s">
        <v>514</v>
      </c>
    </row>
    <row r="156" customFormat="false" ht="34.2" hidden="false" customHeight="false" outlineLevel="0" collapsed="false">
      <c r="A156" s="3" t="s">
        <v>94</v>
      </c>
      <c r="B156" s="3" t="s">
        <v>419</v>
      </c>
      <c r="C156" s="3" t="s">
        <v>515</v>
      </c>
      <c r="D156" s="4" t="s">
        <v>516</v>
      </c>
      <c r="E156" s="9" t="s">
        <v>517</v>
      </c>
    </row>
    <row r="157" customFormat="false" ht="45.2" hidden="false" customHeight="false" outlineLevel="0" collapsed="false">
      <c r="A157" s="3" t="s">
        <v>94</v>
      </c>
      <c r="B157" s="3" t="s">
        <v>419</v>
      </c>
      <c r="C157" s="3" t="s">
        <v>518</v>
      </c>
      <c r="D157" s="4" t="s">
        <v>519</v>
      </c>
      <c r="E157" s="9" t="s">
        <v>520</v>
      </c>
    </row>
    <row r="158" customFormat="false" ht="23.25" hidden="false" customHeight="false" outlineLevel="0" collapsed="false">
      <c r="A158" s="3" t="s">
        <v>90</v>
      </c>
      <c r="B158" s="3" t="s">
        <v>521</v>
      </c>
      <c r="C158" s="3"/>
      <c r="D158" s="4" t="s">
        <v>522</v>
      </c>
      <c r="E158" s="9" t="s">
        <v>523</v>
      </c>
    </row>
    <row r="159" customFormat="false" ht="13.8" hidden="false" customHeight="false" outlineLevel="0" collapsed="false">
      <c r="A159" s="3" t="s">
        <v>94</v>
      </c>
      <c r="B159" s="3" t="s">
        <v>521</v>
      </c>
      <c r="C159" s="3" t="s">
        <v>476</v>
      </c>
      <c r="D159" s="4" t="s">
        <v>477</v>
      </c>
      <c r="E159" s="9" t="s">
        <v>478</v>
      </c>
    </row>
    <row r="160" customFormat="false" ht="13.8" hidden="false" customHeight="false" outlineLevel="0" collapsed="false">
      <c r="A160" s="3" t="s">
        <v>94</v>
      </c>
      <c r="B160" s="3" t="s">
        <v>521</v>
      </c>
      <c r="C160" s="3" t="s">
        <v>479</v>
      </c>
      <c r="D160" s="4" t="s">
        <v>480</v>
      </c>
      <c r="E160" s="9" t="s">
        <v>481</v>
      </c>
    </row>
    <row r="161" customFormat="false" ht="13.8" hidden="false" customHeight="false" outlineLevel="0" collapsed="false">
      <c r="A161" s="3" t="s">
        <v>94</v>
      </c>
      <c r="B161" s="3" t="s">
        <v>521</v>
      </c>
      <c r="C161" s="3" t="s">
        <v>482</v>
      </c>
      <c r="D161" s="4" t="s">
        <v>483</v>
      </c>
      <c r="E161" s="9" t="s">
        <v>484</v>
      </c>
    </row>
    <row r="162" customFormat="false" ht="34.2" hidden="false" customHeight="false" outlineLevel="0" collapsed="false">
      <c r="A162" s="3" t="s">
        <v>94</v>
      </c>
      <c r="B162" s="3" t="s">
        <v>521</v>
      </c>
      <c r="C162" s="3" t="s">
        <v>485</v>
      </c>
      <c r="D162" s="4" t="s">
        <v>486</v>
      </c>
      <c r="E162" s="9" t="s">
        <v>487</v>
      </c>
    </row>
    <row r="163" customFormat="false" ht="13.8" hidden="false" customHeight="false" outlineLevel="0" collapsed="false">
      <c r="A163" s="3" t="s">
        <v>94</v>
      </c>
      <c r="B163" s="3" t="s">
        <v>521</v>
      </c>
      <c r="C163" s="3" t="s">
        <v>488</v>
      </c>
      <c r="D163" s="4" t="s">
        <v>489</v>
      </c>
      <c r="E163" s="9" t="s">
        <v>490</v>
      </c>
    </row>
    <row r="164" customFormat="false" ht="23.25" hidden="false" customHeight="false" outlineLevel="0" collapsed="false">
      <c r="A164" s="3" t="s">
        <v>94</v>
      </c>
      <c r="B164" s="3" t="s">
        <v>521</v>
      </c>
      <c r="C164" s="3" t="s">
        <v>524</v>
      </c>
      <c r="D164" s="4" t="s">
        <v>525</v>
      </c>
      <c r="E164" s="9" t="s">
        <v>526</v>
      </c>
    </row>
    <row r="165" customFormat="false" ht="13.8" hidden="false" customHeight="false" outlineLevel="0" collapsed="false">
      <c r="A165" s="3" t="s">
        <v>90</v>
      </c>
      <c r="B165" s="3" t="s">
        <v>527</v>
      </c>
      <c r="C165" s="3"/>
      <c r="D165" s="4" t="s">
        <v>528</v>
      </c>
      <c r="E165" s="9" t="s">
        <v>529</v>
      </c>
    </row>
    <row r="166" customFormat="false" ht="34.2" hidden="false" customHeight="false" outlineLevel="0" collapsed="false">
      <c r="A166" s="3" t="s">
        <v>94</v>
      </c>
      <c r="B166" s="3" t="s">
        <v>527</v>
      </c>
      <c r="C166" s="3" t="s">
        <v>491</v>
      </c>
      <c r="D166" s="4" t="s">
        <v>492</v>
      </c>
      <c r="E166" s="9" t="s">
        <v>493</v>
      </c>
    </row>
    <row r="167" customFormat="false" ht="23.25" hidden="false" customHeight="false" outlineLevel="0" collapsed="false">
      <c r="A167" s="3" t="s">
        <v>94</v>
      </c>
      <c r="B167" s="3" t="s">
        <v>527</v>
      </c>
      <c r="C167" s="3" t="s">
        <v>494</v>
      </c>
      <c r="D167" s="4" t="s">
        <v>495</v>
      </c>
      <c r="E167" s="9" t="s">
        <v>496</v>
      </c>
    </row>
    <row r="168" customFormat="false" ht="34.2" hidden="false" customHeight="false" outlineLevel="0" collapsed="false">
      <c r="A168" s="3" t="s">
        <v>94</v>
      </c>
      <c r="B168" s="3" t="s">
        <v>527</v>
      </c>
      <c r="C168" s="3" t="s">
        <v>497</v>
      </c>
      <c r="D168" s="4" t="s">
        <v>498</v>
      </c>
      <c r="E168" s="9" t="s">
        <v>499</v>
      </c>
    </row>
    <row r="169" customFormat="false" ht="23.25" hidden="false" customHeight="false" outlineLevel="0" collapsed="false">
      <c r="A169" s="3" t="s">
        <v>94</v>
      </c>
      <c r="B169" s="3" t="s">
        <v>527</v>
      </c>
      <c r="C169" s="3" t="s">
        <v>500</v>
      </c>
      <c r="D169" s="4" t="s">
        <v>501</v>
      </c>
      <c r="E169" s="9" t="s">
        <v>502</v>
      </c>
    </row>
    <row r="170" customFormat="false" ht="13.8" hidden="false" customHeight="false" outlineLevel="0" collapsed="false">
      <c r="A170" s="3" t="s">
        <v>90</v>
      </c>
      <c r="B170" s="3" t="s">
        <v>530</v>
      </c>
      <c r="C170" s="3"/>
      <c r="D170" s="4" t="s">
        <v>531</v>
      </c>
      <c r="E170" s="9" t="s">
        <v>532</v>
      </c>
    </row>
    <row r="171" customFormat="false" ht="34.2" hidden="false" customHeight="false" outlineLevel="0" collapsed="false">
      <c r="A171" s="3" t="s">
        <v>94</v>
      </c>
      <c r="B171" s="3" t="s">
        <v>530</v>
      </c>
      <c r="C171" s="3" t="s">
        <v>503</v>
      </c>
      <c r="D171" s="4" t="s">
        <v>504</v>
      </c>
      <c r="E171" s="9" t="s">
        <v>505</v>
      </c>
    </row>
    <row r="172" customFormat="false" ht="34.2" hidden="false" customHeight="false" outlineLevel="0" collapsed="false">
      <c r="A172" s="3" t="s">
        <v>94</v>
      </c>
      <c r="B172" s="3" t="s">
        <v>530</v>
      </c>
      <c r="C172" s="3" t="s">
        <v>506</v>
      </c>
      <c r="D172" s="4" t="s">
        <v>507</v>
      </c>
      <c r="E172" s="9" t="s">
        <v>508</v>
      </c>
    </row>
    <row r="173" customFormat="false" ht="23.25" hidden="false" customHeight="false" outlineLevel="0" collapsed="false">
      <c r="A173" s="3" t="s">
        <v>94</v>
      </c>
      <c r="B173" s="3" t="s">
        <v>530</v>
      </c>
      <c r="C173" s="3" t="s">
        <v>509</v>
      </c>
      <c r="D173" s="4" t="s">
        <v>510</v>
      </c>
      <c r="E173" s="9" t="s">
        <v>511</v>
      </c>
    </row>
    <row r="174" customFormat="false" ht="34.2" hidden="false" customHeight="false" outlineLevel="0" collapsed="false">
      <c r="A174" s="3" t="s">
        <v>94</v>
      </c>
      <c r="B174" s="3" t="s">
        <v>530</v>
      </c>
      <c r="C174" s="3" t="s">
        <v>512</v>
      </c>
      <c r="D174" s="4" t="s">
        <v>513</v>
      </c>
      <c r="E174" s="9" t="s">
        <v>514</v>
      </c>
    </row>
    <row r="175" customFormat="false" ht="34.2" hidden="false" customHeight="false" outlineLevel="0" collapsed="false">
      <c r="A175" s="3" t="s">
        <v>94</v>
      </c>
      <c r="B175" s="3" t="s">
        <v>530</v>
      </c>
      <c r="C175" s="3" t="s">
        <v>515</v>
      </c>
      <c r="D175" s="4" t="s">
        <v>516</v>
      </c>
      <c r="E175" s="9" t="s">
        <v>517</v>
      </c>
    </row>
    <row r="176" customFormat="false" ht="45.2" hidden="false" customHeight="false" outlineLevel="0" collapsed="false">
      <c r="A176" s="3" t="s">
        <v>94</v>
      </c>
      <c r="B176" s="3" t="s">
        <v>530</v>
      </c>
      <c r="C176" s="3" t="s">
        <v>518</v>
      </c>
      <c r="D176" s="4" t="s">
        <v>519</v>
      </c>
      <c r="E176" s="9" t="s">
        <v>520</v>
      </c>
    </row>
    <row r="177" customFormat="false" ht="13.8" hidden="false" customHeight="false" outlineLevel="0" collapsed="false">
      <c r="A177" s="3" t="s">
        <v>90</v>
      </c>
      <c r="B177" s="3" t="s">
        <v>533</v>
      </c>
      <c r="C177" s="3"/>
      <c r="D177" s="4" t="s">
        <v>534</v>
      </c>
      <c r="E177" s="9" t="s">
        <v>535</v>
      </c>
    </row>
    <row r="178" customFormat="false" ht="13.8" hidden="false" customHeight="false" outlineLevel="0" collapsed="false">
      <c r="A178" s="3" t="s">
        <v>94</v>
      </c>
      <c r="B178" s="3" t="s">
        <v>533</v>
      </c>
      <c r="C178" s="3" t="s">
        <v>443</v>
      </c>
      <c r="D178" s="4" t="s">
        <v>444</v>
      </c>
      <c r="E178" s="9" t="s">
        <v>445</v>
      </c>
    </row>
    <row r="179" customFormat="false" ht="13.8" hidden="false" customHeight="false" outlineLevel="0" collapsed="false">
      <c r="A179" s="3" t="s">
        <v>94</v>
      </c>
      <c r="B179" s="3" t="s">
        <v>533</v>
      </c>
      <c r="C179" s="3" t="s">
        <v>446</v>
      </c>
      <c r="D179" s="4" t="s">
        <v>447</v>
      </c>
      <c r="E179" s="9" t="s">
        <v>448</v>
      </c>
    </row>
    <row r="180" customFormat="false" ht="13.8" hidden="false" customHeight="false" outlineLevel="0" collapsed="false">
      <c r="A180" s="3" t="s">
        <v>94</v>
      </c>
      <c r="B180" s="3" t="s">
        <v>533</v>
      </c>
      <c r="C180" s="3" t="s">
        <v>449</v>
      </c>
      <c r="D180" s="4" t="s">
        <v>450</v>
      </c>
      <c r="E180" s="9" t="s">
        <v>451</v>
      </c>
    </row>
    <row r="181" customFormat="false" ht="23.25" hidden="false" customHeight="false" outlineLevel="0" collapsed="false">
      <c r="A181" s="3" t="s">
        <v>94</v>
      </c>
      <c r="B181" s="3" t="s">
        <v>533</v>
      </c>
      <c r="C181" s="3" t="s">
        <v>452</v>
      </c>
      <c r="D181" s="4" t="s">
        <v>453</v>
      </c>
      <c r="E181" s="9" t="s">
        <v>454</v>
      </c>
    </row>
    <row r="182" customFormat="false" ht="13.8" hidden="false" customHeight="false" outlineLevel="0" collapsed="false">
      <c r="A182" s="3" t="s">
        <v>94</v>
      </c>
      <c r="B182" s="3" t="s">
        <v>533</v>
      </c>
      <c r="C182" s="3" t="s">
        <v>458</v>
      </c>
      <c r="D182" s="4" t="s">
        <v>459</v>
      </c>
      <c r="E182" s="9" t="s">
        <v>460</v>
      </c>
    </row>
    <row r="183" customFormat="false" ht="13.8" hidden="false" customHeight="false" outlineLevel="0" collapsed="false">
      <c r="A183" s="3" t="s">
        <v>94</v>
      </c>
      <c r="B183" s="3" t="s">
        <v>533</v>
      </c>
      <c r="C183" s="3" t="s">
        <v>455</v>
      </c>
      <c r="D183" s="4" t="s">
        <v>456</v>
      </c>
      <c r="E183" s="9" t="s">
        <v>457</v>
      </c>
    </row>
    <row r="184" customFormat="false" ht="13.8" hidden="false" customHeight="false" outlineLevel="0" collapsed="false">
      <c r="A184" s="3" t="s">
        <v>90</v>
      </c>
      <c r="B184" s="3" t="s">
        <v>536</v>
      </c>
      <c r="C184" s="3"/>
      <c r="D184" s="4" t="s">
        <v>537</v>
      </c>
      <c r="E184" s="9" t="s">
        <v>538</v>
      </c>
    </row>
    <row r="185" customFormat="false" ht="13.8" hidden="false" customHeight="false" outlineLevel="0" collapsed="false">
      <c r="A185" s="3" t="s">
        <v>94</v>
      </c>
      <c r="B185" s="3" t="s">
        <v>536</v>
      </c>
      <c r="C185" s="3" t="s">
        <v>461</v>
      </c>
      <c r="D185" s="4" t="s">
        <v>462</v>
      </c>
      <c r="E185" s="9" t="s">
        <v>463</v>
      </c>
    </row>
    <row r="186" customFormat="false" ht="13.8" hidden="false" customHeight="false" outlineLevel="0" collapsed="false">
      <c r="A186" s="3" t="s">
        <v>94</v>
      </c>
      <c r="B186" s="3" t="s">
        <v>536</v>
      </c>
      <c r="C186" s="3" t="s">
        <v>464</v>
      </c>
      <c r="D186" s="4" t="s">
        <v>465</v>
      </c>
      <c r="E186" s="9" t="s">
        <v>466</v>
      </c>
    </row>
    <row r="187" customFormat="false" ht="13.8" hidden="false" customHeight="false" outlineLevel="0" collapsed="false">
      <c r="A187" s="3" t="s">
        <v>94</v>
      </c>
      <c r="B187" s="3" t="s">
        <v>536</v>
      </c>
      <c r="C187" s="3" t="s">
        <v>467</v>
      </c>
      <c r="D187" s="4" t="s">
        <v>468</v>
      </c>
      <c r="E187" s="9" t="s">
        <v>469</v>
      </c>
    </row>
    <row r="188" customFormat="false" ht="13.8" hidden="false" customHeight="false" outlineLevel="0" collapsed="false">
      <c r="A188" s="3" t="s">
        <v>94</v>
      </c>
      <c r="B188" s="3" t="s">
        <v>536</v>
      </c>
      <c r="C188" s="3" t="s">
        <v>470</v>
      </c>
      <c r="D188" s="4" t="s">
        <v>471</v>
      </c>
      <c r="E188" s="9" t="s">
        <v>472</v>
      </c>
    </row>
    <row r="189" customFormat="false" ht="13.8" hidden="false" customHeight="false" outlineLevel="0" collapsed="false">
      <c r="A189" s="3" t="s">
        <v>94</v>
      </c>
      <c r="B189" s="3" t="s">
        <v>536</v>
      </c>
      <c r="C189" s="3" t="s">
        <v>473</v>
      </c>
      <c r="D189" s="4" t="s">
        <v>474</v>
      </c>
      <c r="E189" s="9" t="s">
        <v>475</v>
      </c>
    </row>
    <row r="190" customFormat="false" ht="13.8" hidden="false" customHeight="false" outlineLevel="0" collapsed="false">
      <c r="A190" s="3" t="s">
        <v>90</v>
      </c>
      <c r="B190" s="3" t="s">
        <v>539</v>
      </c>
      <c r="C190" s="3"/>
      <c r="D190" s="4" t="s">
        <v>540</v>
      </c>
      <c r="E190" s="9" t="s">
        <v>541</v>
      </c>
    </row>
    <row r="191" customFormat="false" ht="13.8" hidden="false" customHeight="false" outlineLevel="0" collapsed="false">
      <c r="A191" s="3" t="s">
        <v>94</v>
      </c>
      <c r="B191" s="3" t="s">
        <v>539</v>
      </c>
      <c r="C191" s="3" t="s">
        <v>440</v>
      </c>
      <c r="D191" s="4" t="s">
        <v>441</v>
      </c>
      <c r="E191" s="9" t="s">
        <v>442</v>
      </c>
    </row>
    <row r="192" customFormat="false" ht="23.25" hidden="false" customHeight="false" outlineLevel="0" collapsed="false">
      <c r="A192" s="3" t="s">
        <v>94</v>
      </c>
      <c r="B192" s="3" t="s">
        <v>539</v>
      </c>
      <c r="C192" s="3" t="s">
        <v>437</v>
      </c>
      <c r="D192" s="4" t="s">
        <v>438</v>
      </c>
      <c r="E192" s="9" t="s">
        <v>439</v>
      </c>
    </row>
    <row r="193" customFormat="false" ht="13.8" hidden="false" customHeight="false" outlineLevel="0" collapsed="false">
      <c r="A193" s="3" t="s">
        <v>90</v>
      </c>
      <c r="B193" s="3" t="s">
        <v>542</v>
      </c>
      <c r="C193" s="3"/>
      <c r="D193" s="4" t="s">
        <v>543</v>
      </c>
      <c r="E193" s="9" t="s">
        <v>544</v>
      </c>
    </row>
    <row r="194" customFormat="false" ht="13.8" hidden="false" customHeight="false" outlineLevel="0" collapsed="false">
      <c r="A194" s="3" t="s">
        <v>94</v>
      </c>
      <c r="B194" s="3" t="s">
        <v>542</v>
      </c>
      <c r="C194" s="3" t="s">
        <v>545</v>
      </c>
      <c r="D194" s="4" t="s">
        <v>546</v>
      </c>
      <c r="E194" s="9" t="s">
        <v>547</v>
      </c>
    </row>
    <row r="195" customFormat="false" ht="13.8" hidden="false" customHeight="false" outlineLevel="0" collapsed="false">
      <c r="A195" s="3" t="s">
        <v>94</v>
      </c>
      <c r="B195" s="3" t="s">
        <v>542</v>
      </c>
      <c r="C195" s="3" t="s">
        <v>548</v>
      </c>
      <c r="D195" s="4" t="s">
        <v>549</v>
      </c>
      <c r="E195" s="9" t="s">
        <v>550</v>
      </c>
    </row>
    <row r="196" customFormat="false" ht="13.8" hidden="false" customHeight="false" outlineLevel="0" collapsed="false">
      <c r="A196" s="3" t="s">
        <v>94</v>
      </c>
      <c r="B196" s="3" t="s">
        <v>542</v>
      </c>
      <c r="C196" s="3" t="s">
        <v>551</v>
      </c>
      <c r="D196" s="4" t="s">
        <v>552</v>
      </c>
      <c r="E196" s="9" t="s">
        <v>553</v>
      </c>
    </row>
    <row r="197" customFormat="false" ht="13.8" hidden="false" customHeight="false" outlineLevel="0" collapsed="false">
      <c r="A197" s="3" t="s">
        <v>94</v>
      </c>
      <c r="B197" s="3" t="s">
        <v>542</v>
      </c>
      <c r="C197" s="3" t="s">
        <v>191</v>
      </c>
      <c r="D197" s="4" t="s">
        <v>192</v>
      </c>
      <c r="E197" s="9" t="s">
        <v>193</v>
      </c>
    </row>
    <row r="198" customFormat="false" ht="13.8" hidden="false" customHeight="false" outlineLevel="0" collapsed="false">
      <c r="A198" s="3" t="s">
        <v>94</v>
      </c>
      <c r="B198" s="3" t="s">
        <v>542</v>
      </c>
      <c r="C198" s="3" t="s">
        <v>356</v>
      </c>
      <c r="D198" s="4" t="s">
        <v>357</v>
      </c>
      <c r="E198" s="9" t="s">
        <v>358</v>
      </c>
    </row>
    <row r="199" customFormat="false" ht="13.8" hidden="false" customHeight="false" outlineLevel="0" collapsed="false">
      <c r="A199" s="3" t="s">
        <v>90</v>
      </c>
      <c r="B199" s="3" t="s">
        <v>554</v>
      </c>
      <c r="C199" s="3"/>
      <c r="D199" s="4" t="s">
        <v>555</v>
      </c>
      <c r="E199" s="9" t="s">
        <v>556</v>
      </c>
    </row>
    <row r="200" customFormat="false" ht="13.8" hidden="false" customHeight="false" outlineLevel="0" collapsed="false">
      <c r="A200" s="3" t="s">
        <v>94</v>
      </c>
      <c r="B200" s="3" t="s">
        <v>554</v>
      </c>
      <c r="C200" s="3" t="s">
        <v>557</v>
      </c>
      <c r="D200" s="4" t="s">
        <v>558</v>
      </c>
      <c r="E200" s="9" t="s">
        <v>559</v>
      </c>
    </row>
    <row r="201" customFormat="false" ht="13.8" hidden="false" customHeight="false" outlineLevel="0" collapsed="false">
      <c r="A201" s="3" t="s">
        <v>94</v>
      </c>
      <c r="B201" s="3" t="s">
        <v>554</v>
      </c>
      <c r="C201" s="3" t="s">
        <v>323</v>
      </c>
      <c r="D201" s="4" t="s">
        <v>324</v>
      </c>
      <c r="E201" s="9" t="s">
        <v>325</v>
      </c>
    </row>
    <row r="202" customFormat="false" ht="23.25" hidden="false" customHeight="false" outlineLevel="0" collapsed="false">
      <c r="A202" s="3" t="s">
        <v>94</v>
      </c>
      <c r="B202" s="3" t="s">
        <v>554</v>
      </c>
      <c r="C202" s="3" t="s">
        <v>560</v>
      </c>
      <c r="D202" s="4" t="s">
        <v>561</v>
      </c>
      <c r="E202" s="9" t="s">
        <v>562</v>
      </c>
    </row>
    <row r="203" customFormat="false" ht="13.8" hidden="false" customHeight="false" outlineLevel="0" collapsed="false">
      <c r="A203" s="3" t="s">
        <v>94</v>
      </c>
      <c r="B203" s="3" t="s">
        <v>554</v>
      </c>
      <c r="C203" s="3" t="s">
        <v>563</v>
      </c>
      <c r="D203" s="4" t="s">
        <v>564</v>
      </c>
      <c r="E203" s="9" t="s">
        <v>565</v>
      </c>
    </row>
    <row r="204" customFormat="false" ht="23.25" hidden="false" customHeight="false" outlineLevel="0" collapsed="false">
      <c r="A204" s="3" t="s">
        <v>90</v>
      </c>
      <c r="B204" s="3" t="s">
        <v>566</v>
      </c>
      <c r="C204" s="3"/>
      <c r="D204" s="4" t="s">
        <v>567</v>
      </c>
      <c r="E204" s="9" t="s">
        <v>568</v>
      </c>
    </row>
    <row r="205" customFormat="false" ht="23.25" hidden="false" customHeight="false" outlineLevel="0" collapsed="false">
      <c r="A205" s="3" t="s">
        <v>94</v>
      </c>
      <c r="B205" s="3" t="s">
        <v>566</v>
      </c>
      <c r="C205" s="3" t="s">
        <v>569</v>
      </c>
      <c r="D205" s="4" t="s">
        <v>570</v>
      </c>
      <c r="E205" s="9" t="s">
        <v>571</v>
      </c>
    </row>
    <row r="206" customFormat="false" ht="13.8" hidden="false" customHeight="false" outlineLevel="0" collapsed="false">
      <c r="A206" s="3" t="s">
        <v>94</v>
      </c>
      <c r="B206" s="3" t="s">
        <v>566</v>
      </c>
      <c r="C206" s="3" t="s">
        <v>572</v>
      </c>
      <c r="D206" s="4" t="s">
        <v>573</v>
      </c>
      <c r="E206" s="9" t="s">
        <v>574</v>
      </c>
    </row>
    <row r="207" customFormat="false" ht="13.8" hidden="false" customHeight="false" outlineLevel="0" collapsed="false">
      <c r="A207" s="3" t="s">
        <v>90</v>
      </c>
      <c r="B207" s="3" t="s">
        <v>575</v>
      </c>
      <c r="C207" s="3"/>
      <c r="D207" s="4" t="s">
        <v>576</v>
      </c>
      <c r="E207" s="9" t="s">
        <v>577</v>
      </c>
    </row>
    <row r="208" customFormat="false" ht="13.8" hidden="false" customHeight="false" outlineLevel="0" collapsed="false">
      <c r="A208" s="3" t="s">
        <v>94</v>
      </c>
      <c r="B208" s="3" t="s">
        <v>575</v>
      </c>
      <c r="C208" s="3" t="s">
        <v>578</v>
      </c>
      <c r="D208" s="4" t="s">
        <v>579</v>
      </c>
      <c r="E208" s="9" t="s">
        <v>580</v>
      </c>
    </row>
    <row r="209" customFormat="false" ht="23.25" hidden="false" customHeight="false" outlineLevel="0" collapsed="false">
      <c r="A209" s="3" t="s">
        <v>94</v>
      </c>
      <c r="B209" s="3" t="s">
        <v>575</v>
      </c>
      <c r="C209" s="3" t="s">
        <v>581</v>
      </c>
      <c r="D209" s="4" t="s">
        <v>582</v>
      </c>
      <c r="E209" s="9" t="s">
        <v>583</v>
      </c>
    </row>
    <row r="210" customFormat="false" ht="13.8" hidden="false" customHeight="false" outlineLevel="0" collapsed="false">
      <c r="A210" s="3" t="s">
        <v>90</v>
      </c>
      <c r="B210" s="3" t="s">
        <v>584</v>
      </c>
      <c r="C210" s="3"/>
      <c r="D210" s="4" t="s">
        <v>585</v>
      </c>
      <c r="E210" s="9" t="s">
        <v>586</v>
      </c>
    </row>
    <row r="211" customFormat="false" ht="34.2" hidden="false" customHeight="false" outlineLevel="0" collapsed="false">
      <c r="A211" s="3" t="s">
        <v>94</v>
      </c>
      <c r="B211" s="3" t="s">
        <v>584</v>
      </c>
      <c r="C211" s="3" t="s">
        <v>587</v>
      </c>
      <c r="D211" s="4" t="s">
        <v>588</v>
      </c>
      <c r="E211" s="9" t="s">
        <v>589</v>
      </c>
    </row>
    <row r="212" customFormat="false" ht="13.8" hidden="false" customHeight="false" outlineLevel="0" collapsed="false">
      <c r="A212" s="3" t="s">
        <v>94</v>
      </c>
      <c r="B212" s="3" t="s">
        <v>584</v>
      </c>
      <c r="C212" s="3" t="s">
        <v>590</v>
      </c>
      <c r="D212" s="4" t="s">
        <v>591</v>
      </c>
      <c r="E212" s="9" t="s">
        <v>592</v>
      </c>
    </row>
    <row r="213" customFormat="false" ht="13.8" hidden="false" customHeight="false" outlineLevel="0" collapsed="false">
      <c r="A213" s="3" t="s">
        <v>94</v>
      </c>
      <c r="B213" s="3" t="s">
        <v>584</v>
      </c>
      <c r="C213" s="3" t="s">
        <v>593</v>
      </c>
      <c r="D213" s="4" t="s">
        <v>594</v>
      </c>
      <c r="E213" s="9" t="s">
        <v>595</v>
      </c>
    </row>
    <row r="214" customFormat="false" ht="13.8" hidden="false" customHeight="false" outlineLevel="0" collapsed="false">
      <c r="A214" s="3" t="s">
        <v>90</v>
      </c>
      <c r="B214" s="3" t="s">
        <v>596</v>
      </c>
      <c r="C214" s="3"/>
      <c r="D214" s="4" t="s">
        <v>597</v>
      </c>
      <c r="E214" s="9" t="s">
        <v>598</v>
      </c>
    </row>
    <row r="215" customFormat="false" ht="23.25" hidden="false" customHeight="false" outlineLevel="0" collapsed="false">
      <c r="A215" s="3" t="s">
        <v>94</v>
      </c>
      <c r="B215" s="3" t="s">
        <v>596</v>
      </c>
      <c r="C215" s="3" t="s">
        <v>599</v>
      </c>
      <c r="D215" s="4" t="s">
        <v>600</v>
      </c>
      <c r="E215" s="9" t="s">
        <v>601</v>
      </c>
    </row>
    <row r="216" customFormat="false" ht="13.8" hidden="false" customHeight="false" outlineLevel="0" collapsed="false">
      <c r="A216" s="3" t="s">
        <v>90</v>
      </c>
      <c r="B216" s="3" t="s">
        <v>602</v>
      </c>
      <c r="C216" s="3"/>
      <c r="D216" s="4" t="s">
        <v>603</v>
      </c>
      <c r="E216" s="9" t="s">
        <v>604</v>
      </c>
    </row>
    <row r="217" customFormat="false" ht="23.25" hidden="false" customHeight="false" outlineLevel="0" collapsed="false">
      <c r="A217" s="3" t="s">
        <v>94</v>
      </c>
      <c r="B217" s="3" t="s">
        <v>602</v>
      </c>
      <c r="C217" s="3" t="s">
        <v>605</v>
      </c>
      <c r="D217" s="4" t="s">
        <v>606</v>
      </c>
      <c r="E217" s="9" t="s">
        <v>607</v>
      </c>
    </row>
    <row r="218" customFormat="false" ht="23.25" hidden="false" customHeight="false" outlineLevel="0" collapsed="false">
      <c r="A218" s="3" t="s">
        <v>94</v>
      </c>
      <c r="B218" s="3" t="s">
        <v>602</v>
      </c>
      <c r="C218" s="3" t="s">
        <v>608</v>
      </c>
      <c r="D218" s="4" t="s">
        <v>609</v>
      </c>
      <c r="E218" s="9" t="s">
        <v>610</v>
      </c>
    </row>
    <row r="219" customFormat="false" ht="13.8" hidden="false" customHeight="false" outlineLevel="0" collapsed="false">
      <c r="A219" s="3" t="s">
        <v>94</v>
      </c>
      <c r="B219" s="3" t="s">
        <v>602</v>
      </c>
      <c r="C219" s="3" t="s">
        <v>611</v>
      </c>
      <c r="D219" s="4" t="s">
        <v>612</v>
      </c>
      <c r="E219" s="9" t="s">
        <v>613</v>
      </c>
    </row>
    <row r="220" customFormat="false" ht="23.25" hidden="false" customHeight="false" outlineLevel="0" collapsed="false">
      <c r="A220" s="3" t="s">
        <v>90</v>
      </c>
      <c r="B220" s="3" t="s">
        <v>614</v>
      </c>
      <c r="C220" s="3"/>
      <c r="D220" s="4" t="s">
        <v>615</v>
      </c>
      <c r="E220" s="9" t="s">
        <v>616</v>
      </c>
    </row>
    <row r="221" customFormat="false" ht="34.2" hidden="false" customHeight="false" outlineLevel="0" collapsed="false">
      <c r="A221" s="3" t="s">
        <v>94</v>
      </c>
      <c r="B221" s="3" t="s">
        <v>614</v>
      </c>
      <c r="C221" s="3" t="s">
        <v>617</v>
      </c>
      <c r="D221" s="4" t="s">
        <v>618</v>
      </c>
      <c r="E221" s="9" t="s">
        <v>619</v>
      </c>
    </row>
    <row r="222" customFormat="false" ht="23.25" hidden="false" customHeight="false" outlineLevel="0" collapsed="false">
      <c r="A222" s="3" t="s">
        <v>94</v>
      </c>
      <c r="B222" s="3" t="s">
        <v>614</v>
      </c>
      <c r="C222" s="3" t="s">
        <v>620</v>
      </c>
      <c r="D222" s="4" t="s">
        <v>621</v>
      </c>
      <c r="E222" s="9" t="s">
        <v>622</v>
      </c>
    </row>
    <row r="223" customFormat="false" ht="13.8" hidden="false" customHeight="false" outlineLevel="0" collapsed="false">
      <c r="A223" s="3" t="s">
        <v>94</v>
      </c>
      <c r="B223" s="3" t="s">
        <v>614</v>
      </c>
      <c r="C223" s="3" t="s">
        <v>623</v>
      </c>
      <c r="D223" s="4" t="s">
        <v>624</v>
      </c>
      <c r="E223" s="9" t="s">
        <v>625</v>
      </c>
    </row>
    <row r="224" customFormat="false" ht="13.8" hidden="false" customHeight="false" outlineLevel="0" collapsed="false">
      <c r="A224" s="3" t="s">
        <v>90</v>
      </c>
      <c r="B224" s="3" t="s">
        <v>626</v>
      </c>
      <c r="C224" s="3"/>
      <c r="D224" s="4" t="s">
        <v>627</v>
      </c>
      <c r="E224" s="9" t="s">
        <v>628</v>
      </c>
    </row>
    <row r="225" customFormat="false" ht="13.8" hidden="false" customHeight="false" outlineLevel="0" collapsed="false">
      <c r="A225" s="3" t="s">
        <v>94</v>
      </c>
      <c r="B225" s="3" t="s">
        <v>626</v>
      </c>
      <c r="C225" s="3" t="s">
        <v>629</v>
      </c>
      <c r="D225" s="4" t="s">
        <v>630</v>
      </c>
      <c r="E225" s="9" t="s">
        <v>631</v>
      </c>
    </row>
    <row r="226" customFormat="false" ht="34.2" hidden="false" customHeight="false" outlineLevel="0" collapsed="false">
      <c r="A226" s="3" t="s">
        <v>94</v>
      </c>
      <c r="B226" s="3" t="s">
        <v>626</v>
      </c>
      <c r="C226" s="3" t="s">
        <v>632</v>
      </c>
      <c r="D226" s="4" t="s">
        <v>633</v>
      </c>
      <c r="E226" s="9" t="s">
        <v>634</v>
      </c>
    </row>
    <row r="227" customFormat="false" ht="23.25" hidden="false" customHeight="false" outlineLevel="0" collapsed="false">
      <c r="A227" s="3" t="s">
        <v>94</v>
      </c>
      <c r="B227" s="3" t="s">
        <v>626</v>
      </c>
      <c r="C227" s="3" t="s">
        <v>635</v>
      </c>
      <c r="D227" s="4" t="s">
        <v>636</v>
      </c>
      <c r="E227" s="9" t="s">
        <v>637</v>
      </c>
    </row>
    <row r="228" customFormat="false" ht="23.25" hidden="false" customHeight="false" outlineLevel="0" collapsed="false">
      <c r="A228" s="3" t="s">
        <v>94</v>
      </c>
      <c r="B228" s="3" t="s">
        <v>626</v>
      </c>
      <c r="C228" s="3" t="s">
        <v>638</v>
      </c>
      <c r="D228" s="4" t="s">
        <v>639</v>
      </c>
      <c r="E228" s="9" t="s">
        <v>640</v>
      </c>
    </row>
    <row r="229" customFormat="false" ht="13.8" hidden="false" customHeight="false" outlineLevel="0" collapsed="false">
      <c r="A229" s="3" t="s">
        <v>90</v>
      </c>
      <c r="B229" s="3" t="s">
        <v>641</v>
      </c>
      <c r="C229" s="3"/>
      <c r="D229" s="4" t="s">
        <v>642</v>
      </c>
      <c r="E229" s="9" t="s">
        <v>643</v>
      </c>
    </row>
    <row r="230" customFormat="false" ht="23.25" hidden="false" customHeight="false" outlineLevel="0" collapsed="false">
      <c r="A230" s="3" t="s">
        <v>94</v>
      </c>
      <c r="B230" s="3" t="s">
        <v>641</v>
      </c>
      <c r="C230" s="3" t="s">
        <v>644</v>
      </c>
      <c r="D230" s="4" t="s">
        <v>645</v>
      </c>
      <c r="E230" s="9" t="s">
        <v>646</v>
      </c>
    </row>
    <row r="231" customFormat="false" ht="23.25" hidden="false" customHeight="false" outlineLevel="0" collapsed="false">
      <c r="A231" s="3" t="s">
        <v>94</v>
      </c>
      <c r="B231" s="3" t="s">
        <v>641</v>
      </c>
      <c r="C231" s="3" t="s">
        <v>647</v>
      </c>
      <c r="D231" s="4" t="s">
        <v>648</v>
      </c>
      <c r="E231" s="9" t="s">
        <v>649</v>
      </c>
    </row>
    <row r="232" customFormat="false" ht="13.8" hidden="false" customHeight="false" outlineLevel="0" collapsed="false">
      <c r="A232" s="3" t="s">
        <v>90</v>
      </c>
      <c r="B232" s="3" t="s">
        <v>650</v>
      </c>
      <c r="C232" s="3"/>
      <c r="D232" s="4" t="s">
        <v>651</v>
      </c>
      <c r="E232" s="9" t="s">
        <v>652</v>
      </c>
    </row>
    <row r="233" customFormat="false" ht="34.2" hidden="false" customHeight="false" outlineLevel="0" collapsed="false">
      <c r="A233" s="3" t="s">
        <v>94</v>
      </c>
      <c r="B233" s="3" t="s">
        <v>650</v>
      </c>
      <c r="C233" s="3" t="s">
        <v>653</v>
      </c>
      <c r="D233" s="4" t="s">
        <v>654</v>
      </c>
      <c r="E233" s="9" t="s">
        <v>655</v>
      </c>
    </row>
    <row r="234" customFormat="false" ht="23.25" hidden="false" customHeight="false" outlineLevel="0" collapsed="false">
      <c r="A234" s="3" t="s">
        <v>94</v>
      </c>
      <c r="B234" s="3" t="s">
        <v>650</v>
      </c>
      <c r="C234" s="3" t="s">
        <v>656</v>
      </c>
      <c r="D234" s="4" t="s">
        <v>657</v>
      </c>
      <c r="E234" s="9" t="s">
        <v>658</v>
      </c>
    </row>
    <row r="235" customFormat="false" ht="23.25" hidden="false" customHeight="false" outlineLevel="0" collapsed="false">
      <c r="A235" s="3" t="s">
        <v>90</v>
      </c>
      <c r="B235" s="3" t="s">
        <v>659</v>
      </c>
      <c r="C235" s="3"/>
      <c r="D235" s="4" t="s">
        <v>660</v>
      </c>
      <c r="E235" s="9" t="s">
        <v>661</v>
      </c>
    </row>
    <row r="236" customFormat="false" ht="34.2" hidden="false" customHeight="false" outlineLevel="0" collapsed="false">
      <c r="A236" s="3" t="s">
        <v>94</v>
      </c>
      <c r="B236" s="3" t="s">
        <v>659</v>
      </c>
      <c r="C236" s="3" t="s">
        <v>662</v>
      </c>
      <c r="D236" s="4" t="s">
        <v>663</v>
      </c>
      <c r="E236" s="9" t="s">
        <v>664</v>
      </c>
    </row>
    <row r="237" customFormat="false" ht="23.25" hidden="false" customHeight="false" outlineLevel="0" collapsed="false">
      <c r="A237" s="3" t="s">
        <v>94</v>
      </c>
      <c r="B237" s="3" t="s">
        <v>659</v>
      </c>
      <c r="C237" s="3" t="s">
        <v>665</v>
      </c>
      <c r="D237" s="4" t="s">
        <v>666</v>
      </c>
      <c r="E237" s="9" t="s">
        <v>667</v>
      </c>
    </row>
    <row r="238" customFormat="false" ht="23.25" hidden="false" customHeight="false" outlineLevel="0" collapsed="false">
      <c r="A238" s="3" t="s">
        <v>94</v>
      </c>
      <c r="B238" s="3" t="s">
        <v>659</v>
      </c>
      <c r="C238" s="3" t="s">
        <v>668</v>
      </c>
      <c r="D238" s="4" t="s">
        <v>669</v>
      </c>
      <c r="E238" s="9" t="s">
        <v>670</v>
      </c>
    </row>
    <row r="239" customFormat="false" ht="13.8" hidden="false" customHeight="false" outlineLevel="0" collapsed="false">
      <c r="A239" s="3" t="s">
        <v>90</v>
      </c>
      <c r="B239" s="3" t="s">
        <v>671</v>
      </c>
      <c r="C239" s="3"/>
      <c r="D239" s="4" t="s">
        <v>672</v>
      </c>
      <c r="E239" s="9" t="s">
        <v>673</v>
      </c>
    </row>
    <row r="240" customFormat="false" ht="13.8" hidden="false" customHeight="false" outlineLevel="0" collapsed="false">
      <c r="A240" s="3" t="s">
        <v>94</v>
      </c>
      <c r="B240" s="3" t="s">
        <v>671</v>
      </c>
      <c r="C240" s="3" t="s">
        <v>674</v>
      </c>
      <c r="D240" s="4" t="s">
        <v>675</v>
      </c>
      <c r="E240" s="9" t="s">
        <v>676</v>
      </c>
    </row>
    <row r="241" customFormat="false" ht="13.8" hidden="false" customHeight="false" outlineLevel="0" collapsed="false">
      <c r="A241" s="3" t="s">
        <v>94</v>
      </c>
      <c r="B241" s="3" t="s">
        <v>671</v>
      </c>
      <c r="C241" s="3" t="s">
        <v>677</v>
      </c>
      <c r="D241" s="4" t="s">
        <v>678</v>
      </c>
      <c r="E241" s="9" t="s">
        <v>679</v>
      </c>
    </row>
    <row r="242" customFormat="false" ht="13.8" hidden="false" customHeight="false" outlineLevel="0" collapsed="false">
      <c r="A242" s="3" t="s">
        <v>90</v>
      </c>
      <c r="B242" s="3" t="s">
        <v>680</v>
      </c>
      <c r="C242" s="3"/>
      <c r="D242" s="4" t="s">
        <v>681</v>
      </c>
      <c r="E242" s="9" t="s">
        <v>682</v>
      </c>
    </row>
    <row r="243" customFormat="false" ht="13.8" hidden="false" customHeight="false" outlineLevel="0" collapsed="false">
      <c r="A243" s="3" t="s">
        <v>94</v>
      </c>
      <c r="B243" s="3" t="s">
        <v>680</v>
      </c>
      <c r="C243" s="3" t="s">
        <v>683</v>
      </c>
      <c r="D243" s="4" t="s">
        <v>684</v>
      </c>
      <c r="E243" s="9" t="s">
        <v>685</v>
      </c>
    </row>
    <row r="244" customFormat="false" ht="13.8" hidden="false" customHeight="false" outlineLevel="0" collapsed="false">
      <c r="A244" s="3" t="s">
        <v>94</v>
      </c>
      <c r="B244" s="3" t="s">
        <v>680</v>
      </c>
      <c r="C244" s="3" t="s">
        <v>686</v>
      </c>
      <c r="D244" s="4" t="s">
        <v>687</v>
      </c>
      <c r="E244" s="9" t="s">
        <v>688</v>
      </c>
    </row>
    <row r="245" customFormat="false" ht="23.25" hidden="false" customHeight="false" outlineLevel="0" collapsed="false">
      <c r="A245" s="3" t="s">
        <v>94</v>
      </c>
      <c r="B245" s="3" t="s">
        <v>680</v>
      </c>
      <c r="C245" s="3" t="s">
        <v>689</v>
      </c>
      <c r="D245" s="4" t="s">
        <v>690</v>
      </c>
      <c r="E245" s="9" t="s">
        <v>691</v>
      </c>
    </row>
    <row r="246" customFormat="false" ht="13.8" hidden="false" customHeight="false" outlineLevel="0" collapsed="false">
      <c r="A246" s="3" t="s">
        <v>90</v>
      </c>
      <c r="B246" s="3" t="s">
        <v>692</v>
      </c>
      <c r="C246" s="3"/>
      <c r="D246" s="4" t="s">
        <v>693</v>
      </c>
      <c r="E246" s="9" t="s">
        <v>694</v>
      </c>
    </row>
    <row r="247" customFormat="false" ht="23.25" hidden="false" customHeight="false" outlineLevel="0" collapsed="false">
      <c r="A247" s="3" t="s">
        <v>94</v>
      </c>
      <c r="B247" s="3" t="s">
        <v>692</v>
      </c>
      <c r="C247" s="3" t="s">
        <v>695</v>
      </c>
      <c r="D247" s="4" t="s">
        <v>696</v>
      </c>
      <c r="E247" s="9" t="s">
        <v>697</v>
      </c>
    </row>
    <row r="248" customFormat="false" ht="56.15" hidden="false" customHeight="false" outlineLevel="0" collapsed="false">
      <c r="A248" s="3" t="s">
        <v>94</v>
      </c>
      <c r="B248" s="3" t="s">
        <v>692</v>
      </c>
      <c r="C248" s="3" t="s">
        <v>698</v>
      </c>
      <c r="D248" s="4" t="s">
        <v>699</v>
      </c>
      <c r="E248" s="9" t="s">
        <v>700</v>
      </c>
    </row>
    <row r="249" customFormat="false" ht="13.8" hidden="false" customHeight="false" outlineLevel="0" collapsed="false">
      <c r="A249" s="3" t="s">
        <v>90</v>
      </c>
      <c r="B249" s="3" t="s">
        <v>701</v>
      </c>
      <c r="C249" s="3"/>
      <c r="D249" s="4" t="s">
        <v>702</v>
      </c>
      <c r="E249" s="9" t="s">
        <v>703</v>
      </c>
    </row>
    <row r="250" customFormat="false" ht="13.8" hidden="false" customHeight="false" outlineLevel="0" collapsed="false">
      <c r="A250" s="3" t="s">
        <v>94</v>
      </c>
      <c r="B250" s="3" t="s">
        <v>701</v>
      </c>
      <c r="C250" s="3" t="s">
        <v>704</v>
      </c>
      <c r="D250" s="4" t="s">
        <v>705</v>
      </c>
      <c r="E250" s="9" t="s">
        <v>706</v>
      </c>
    </row>
    <row r="251" customFormat="false" ht="23.25" hidden="false" customHeight="false" outlineLevel="0" collapsed="false">
      <c r="A251" s="3" t="s">
        <v>94</v>
      </c>
      <c r="B251" s="3" t="s">
        <v>701</v>
      </c>
      <c r="C251" s="3" t="s">
        <v>707</v>
      </c>
      <c r="D251" s="4" t="s">
        <v>708</v>
      </c>
      <c r="E251" s="9" t="s">
        <v>709</v>
      </c>
    </row>
    <row r="252" customFormat="false" ht="13.8" hidden="false" customHeight="false" outlineLevel="0" collapsed="false">
      <c r="A252" s="3" t="s">
        <v>90</v>
      </c>
      <c r="B252" s="3" t="s">
        <v>710</v>
      </c>
      <c r="C252" s="3"/>
      <c r="D252" s="4" t="s">
        <v>711</v>
      </c>
      <c r="E252" s="9" t="s">
        <v>712</v>
      </c>
    </row>
    <row r="253" customFormat="false" ht="13.8" hidden="false" customHeight="false" outlineLevel="0" collapsed="false">
      <c r="A253" s="3" t="s">
        <v>94</v>
      </c>
      <c r="B253" s="3" t="s">
        <v>710</v>
      </c>
      <c r="C253" s="3" t="s">
        <v>713</v>
      </c>
      <c r="D253" s="4" t="s">
        <v>714</v>
      </c>
      <c r="E253" s="9" t="s">
        <v>715</v>
      </c>
    </row>
    <row r="254" customFormat="false" ht="34.2" hidden="false" customHeight="false" outlineLevel="0" collapsed="false">
      <c r="A254" s="3" t="s">
        <v>94</v>
      </c>
      <c r="B254" s="3" t="s">
        <v>710</v>
      </c>
      <c r="C254" s="3" t="s">
        <v>716</v>
      </c>
      <c r="D254" s="4" t="s">
        <v>717</v>
      </c>
      <c r="E254" s="9" t="s">
        <v>718</v>
      </c>
    </row>
    <row r="255" customFormat="false" ht="23.25" hidden="false" customHeight="false" outlineLevel="0" collapsed="false">
      <c r="A255" s="3" t="s">
        <v>94</v>
      </c>
      <c r="B255" s="3" t="s">
        <v>710</v>
      </c>
      <c r="C255" s="3" t="s">
        <v>719</v>
      </c>
      <c r="D255" s="4" t="s">
        <v>720</v>
      </c>
      <c r="E255" s="9" t="s">
        <v>721</v>
      </c>
    </row>
    <row r="256" customFormat="false" ht="13.8" hidden="false" customHeight="false" outlineLevel="0" collapsed="false">
      <c r="A256" s="3" t="s">
        <v>94</v>
      </c>
      <c r="B256" s="3" t="s">
        <v>710</v>
      </c>
      <c r="C256" s="3" t="s">
        <v>722</v>
      </c>
      <c r="D256" s="4" t="s">
        <v>723</v>
      </c>
      <c r="E256" s="9" t="s">
        <v>724</v>
      </c>
    </row>
    <row r="257" customFormat="false" ht="13.8" hidden="false" customHeight="false" outlineLevel="0" collapsed="false">
      <c r="A257" s="3" t="s">
        <v>94</v>
      </c>
      <c r="B257" s="3" t="s">
        <v>710</v>
      </c>
      <c r="C257" s="3" t="s">
        <v>725</v>
      </c>
      <c r="D257" s="4" t="s">
        <v>726</v>
      </c>
      <c r="E257" s="9" t="s">
        <v>727</v>
      </c>
    </row>
    <row r="258" customFormat="false" ht="13.8" hidden="false" customHeight="false" outlineLevel="0" collapsed="false">
      <c r="A258" s="3" t="s">
        <v>90</v>
      </c>
      <c r="B258" s="10" t="s">
        <v>728</v>
      </c>
      <c r="C258" s="3"/>
      <c r="D258" s="4" t="s">
        <v>729</v>
      </c>
      <c r="E258" s="11" t="s">
        <v>730</v>
      </c>
    </row>
    <row r="259" customFormat="false" ht="34.2" hidden="false" customHeight="false" outlineLevel="0" collapsed="false">
      <c r="A259" s="3" t="s">
        <v>94</v>
      </c>
      <c r="B259" s="10" t="s">
        <v>728</v>
      </c>
      <c r="C259" s="3" t="s">
        <v>731</v>
      </c>
      <c r="D259" s="4" t="s">
        <v>732</v>
      </c>
      <c r="E259" s="11" t="s">
        <v>733</v>
      </c>
    </row>
    <row r="260" customFormat="false" ht="13.8" hidden="false" customHeight="false" outlineLevel="0" collapsed="false">
      <c r="A260" s="3" t="s">
        <v>94</v>
      </c>
      <c r="B260" s="3" t="s">
        <v>728</v>
      </c>
      <c r="C260" s="3" t="s">
        <v>734</v>
      </c>
      <c r="D260" s="3" t="s">
        <v>735</v>
      </c>
      <c r="E260" s="3" t="s">
        <v>736</v>
      </c>
    </row>
    <row r="261" customFormat="false" ht="13.8" hidden="false" customHeight="false" outlineLevel="0" collapsed="false">
      <c r="A261" s="3" t="s">
        <v>90</v>
      </c>
      <c r="B261" s="3" t="s">
        <v>737</v>
      </c>
      <c r="C261" s="3"/>
      <c r="D261" s="3" t="s">
        <v>738</v>
      </c>
      <c r="E261" s="3" t="s">
        <v>739</v>
      </c>
    </row>
    <row r="262" customFormat="false" ht="13.8" hidden="false" customHeight="false" outlineLevel="0" collapsed="false">
      <c r="A262" s="12" t="s">
        <v>90</v>
      </c>
      <c r="B262" s="12" t="s">
        <v>740</v>
      </c>
      <c r="C262" s="12"/>
      <c r="D262" s="12" t="s">
        <v>741</v>
      </c>
      <c r="E262" s="12" t="n">
        <v>2841</v>
      </c>
    </row>
    <row r="263" customFormat="false" ht="13.8" hidden="false" customHeight="false" outlineLevel="0" collapsed="false">
      <c r="A263" s="1" t="s">
        <v>90</v>
      </c>
      <c r="B263" s="1" t="s">
        <v>742</v>
      </c>
      <c r="D263" s="1" t="s">
        <v>743</v>
      </c>
      <c r="E263" s="1" t="n">
        <v>2953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21.43"/>
    <col collapsed="false" customWidth="true" hidden="false" outlineLevel="0" max="3" min="3" style="1" width="35.29"/>
    <col collapsed="false" customWidth="true" hidden="false" outlineLevel="0" max="4" min="4" style="1" width="28.42"/>
    <col collapsed="false" customWidth="true" hidden="false" outlineLevel="0" max="5" min="5" style="1" width="35.29"/>
    <col collapsed="false" customWidth="true" hidden="false" outlineLevel="0" max="6" min="6" style="1" width="29.29"/>
    <col collapsed="false" customWidth="true" hidden="false" outlineLevel="0" max="7" min="7" style="1" width="26.71"/>
    <col collapsed="false" customWidth="true" hidden="false" outlineLevel="0" max="8" min="8" style="1" width="32"/>
    <col collapsed="false" customWidth="true" hidden="false" outlineLevel="0" max="9" min="9" style="1" width="27.99"/>
    <col collapsed="false" customWidth="true" hidden="false" outlineLevel="0" max="10" min="10" style="1" width="30.21"/>
    <col collapsed="false" customWidth="true" hidden="false" outlineLevel="0" max="1025" min="11" style="1" width="27.99"/>
  </cols>
  <sheetData>
    <row r="1" customFormat="false" ht="13.8" hidden="false" customHeight="false" outlineLevel="0" collapsed="false">
      <c r="A1" s="13" t="s">
        <v>0</v>
      </c>
      <c r="B1" s="14" t="s">
        <v>744</v>
      </c>
      <c r="C1" s="14" t="s">
        <v>745</v>
      </c>
      <c r="D1" s="14" t="s">
        <v>746</v>
      </c>
      <c r="E1" s="14" t="s">
        <v>88</v>
      </c>
      <c r="F1" s="14" t="s">
        <v>2</v>
      </c>
      <c r="G1" s="14" t="s">
        <v>747</v>
      </c>
      <c r="H1" s="14" t="s">
        <v>748</v>
      </c>
      <c r="I1" s="14" t="s">
        <v>749</v>
      </c>
      <c r="J1" s="14" t="s">
        <v>89</v>
      </c>
    </row>
    <row r="2" customFormat="false" ht="34.2" hidden="false" customHeight="false" outlineLevel="0" collapsed="false">
      <c r="A2" s="3" t="s">
        <v>750</v>
      </c>
      <c r="B2" s="3" t="s">
        <v>751</v>
      </c>
      <c r="C2" s="3" t="s">
        <v>752</v>
      </c>
      <c r="D2" s="4"/>
      <c r="E2" s="4"/>
      <c r="F2" s="4" t="s">
        <v>753</v>
      </c>
      <c r="G2" s="3"/>
      <c r="H2" s="4"/>
      <c r="I2" s="12"/>
      <c r="J2" s="15" t="n">
        <v>849</v>
      </c>
    </row>
    <row r="3" customFormat="false" ht="56.15" hidden="false" customHeight="false" outlineLevel="0" collapsed="false">
      <c r="A3" s="3" t="s">
        <v>754</v>
      </c>
      <c r="B3" s="3" t="s">
        <v>751</v>
      </c>
      <c r="C3" s="3" t="s">
        <v>752</v>
      </c>
      <c r="D3" s="4" t="s">
        <v>755</v>
      </c>
      <c r="E3" s="4"/>
      <c r="F3" s="4" t="s">
        <v>756</v>
      </c>
      <c r="G3" s="3"/>
      <c r="H3" s="4"/>
      <c r="I3" s="12"/>
      <c r="J3" s="15" t="n">
        <v>1060</v>
      </c>
    </row>
    <row r="4" customFormat="false" ht="45.2" hidden="false" customHeight="false" outlineLevel="0" collapsed="false">
      <c r="A4" s="3" t="s">
        <v>94</v>
      </c>
      <c r="B4" s="3" t="s">
        <v>751</v>
      </c>
      <c r="C4" s="3" t="s">
        <v>752</v>
      </c>
      <c r="D4" s="4" t="s">
        <v>755</v>
      </c>
      <c r="E4" s="4" t="s">
        <v>188</v>
      </c>
      <c r="F4" s="4" t="s">
        <v>189</v>
      </c>
      <c r="G4" s="4" t="s">
        <v>757</v>
      </c>
      <c r="H4" s="4" t="s">
        <v>758</v>
      </c>
      <c r="I4" s="16" t="s">
        <v>185</v>
      </c>
      <c r="J4" s="15" t="s">
        <v>190</v>
      </c>
    </row>
    <row r="5" customFormat="false" ht="34.2" hidden="false" customHeight="false" outlineLevel="0" collapsed="false">
      <c r="A5" s="3" t="s">
        <v>94</v>
      </c>
      <c r="B5" s="3" t="s">
        <v>751</v>
      </c>
      <c r="C5" s="3" t="s">
        <v>752</v>
      </c>
      <c r="D5" s="4" t="s">
        <v>755</v>
      </c>
      <c r="E5" s="4" t="s">
        <v>191</v>
      </c>
      <c r="F5" s="4" t="s">
        <v>192</v>
      </c>
      <c r="G5" s="3" t="s">
        <v>759</v>
      </c>
      <c r="H5" s="4" t="s">
        <v>760</v>
      </c>
      <c r="I5" s="16" t="s">
        <v>761</v>
      </c>
      <c r="J5" s="15" t="s">
        <v>193</v>
      </c>
    </row>
    <row r="6" customFormat="false" ht="45.2" hidden="false" customHeight="false" outlineLevel="0" collapsed="false">
      <c r="A6" s="3" t="s">
        <v>94</v>
      </c>
      <c r="B6" s="3" t="s">
        <v>751</v>
      </c>
      <c r="C6" s="3" t="s">
        <v>752</v>
      </c>
      <c r="D6" s="4" t="s">
        <v>755</v>
      </c>
      <c r="E6" s="4" t="s">
        <v>194</v>
      </c>
      <c r="F6" s="4" t="s">
        <v>195</v>
      </c>
      <c r="G6" s="4" t="s">
        <v>762</v>
      </c>
      <c r="H6" s="4"/>
      <c r="I6" s="12" t="s">
        <v>185</v>
      </c>
      <c r="J6" s="15" t="n">
        <v>1955</v>
      </c>
    </row>
    <row r="7" customFormat="false" ht="34.2" hidden="false" customHeight="false" outlineLevel="0" collapsed="false">
      <c r="A7" s="3" t="s">
        <v>94</v>
      </c>
      <c r="B7" s="3" t="s">
        <v>751</v>
      </c>
      <c r="C7" s="3" t="s">
        <v>752</v>
      </c>
      <c r="D7" s="4" t="s">
        <v>755</v>
      </c>
      <c r="E7" s="4" t="s">
        <v>197</v>
      </c>
      <c r="F7" s="4" t="s">
        <v>198</v>
      </c>
      <c r="G7" s="3" t="s">
        <v>759</v>
      </c>
      <c r="H7" s="4" t="s">
        <v>763</v>
      </c>
      <c r="I7" s="12" t="s">
        <v>185</v>
      </c>
      <c r="J7" s="15" t="s">
        <v>199</v>
      </c>
    </row>
    <row r="8" customFormat="false" ht="34.2" hidden="false" customHeight="false" outlineLevel="0" collapsed="false">
      <c r="A8" s="3" t="s">
        <v>94</v>
      </c>
      <c r="B8" s="3" t="s">
        <v>751</v>
      </c>
      <c r="C8" s="3" t="s">
        <v>752</v>
      </c>
      <c r="D8" s="4" t="s">
        <v>755</v>
      </c>
      <c r="E8" s="4" t="s">
        <v>200</v>
      </c>
      <c r="F8" s="4" t="s">
        <v>201</v>
      </c>
      <c r="G8" s="3"/>
      <c r="H8" s="4" t="s">
        <v>758</v>
      </c>
      <c r="I8" s="12" t="s">
        <v>185</v>
      </c>
      <c r="J8" s="15" t="n">
        <v>1956</v>
      </c>
    </row>
    <row r="9" customFormat="false" ht="23.25" hidden="false" customHeight="false" outlineLevel="0" collapsed="false">
      <c r="A9" s="3" t="s">
        <v>754</v>
      </c>
      <c r="B9" s="3" t="s">
        <v>751</v>
      </c>
      <c r="C9" s="3" t="s">
        <v>752</v>
      </c>
      <c r="D9" s="4" t="s">
        <v>764</v>
      </c>
      <c r="E9" s="4"/>
      <c r="F9" s="4" t="s">
        <v>765</v>
      </c>
      <c r="G9" s="3"/>
      <c r="H9" s="4"/>
      <c r="I9" s="12"/>
      <c r="J9" s="15" t="n">
        <v>1061</v>
      </c>
    </row>
    <row r="10" customFormat="false" ht="34.2" hidden="false" customHeight="false" outlineLevel="0" collapsed="false">
      <c r="A10" s="3" t="s">
        <v>94</v>
      </c>
      <c r="B10" s="3" t="s">
        <v>751</v>
      </c>
      <c r="C10" s="3" t="s">
        <v>752</v>
      </c>
      <c r="D10" s="4" t="s">
        <v>764</v>
      </c>
      <c r="E10" s="4" t="s">
        <v>203</v>
      </c>
      <c r="F10" s="4" t="s">
        <v>204</v>
      </c>
      <c r="G10" s="3" t="s">
        <v>758</v>
      </c>
      <c r="H10" s="4" t="s">
        <v>758</v>
      </c>
      <c r="I10" s="12" t="s">
        <v>185</v>
      </c>
      <c r="J10" s="15" t="s">
        <v>205</v>
      </c>
    </row>
    <row r="11" customFormat="false" ht="56.15" hidden="false" customHeight="false" outlineLevel="0" collapsed="false">
      <c r="A11" s="3" t="s">
        <v>94</v>
      </c>
      <c r="B11" s="3" t="s">
        <v>751</v>
      </c>
      <c r="C11" s="3" t="s">
        <v>752</v>
      </c>
      <c r="D11" s="4" t="s">
        <v>764</v>
      </c>
      <c r="E11" s="4" t="s">
        <v>206</v>
      </c>
      <c r="F11" s="4" t="s">
        <v>207</v>
      </c>
      <c r="G11" s="3"/>
      <c r="H11" s="4" t="s">
        <v>766</v>
      </c>
      <c r="I11" s="12" t="s">
        <v>185</v>
      </c>
      <c r="J11" s="15" t="s">
        <v>208</v>
      </c>
    </row>
    <row r="12" customFormat="false" ht="275.3" hidden="false" customHeight="false" outlineLevel="0" collapsed="false">
      <c r="A12" s="3" t="s">
        <v>754</v>
      </c>
      <c r="B12" s="3" t="s">
        <v>751</v>
      </c>
      <c r="C12" s="3" t="s">
        <v>752</v>
      </c>
      <c r="D12" s="4" t="s">
        <v>767</v>
      </c>
      <c r="E12" s="4"/>
      <c r="F12" s="4" t="s">
        <v>768</v>
      </c>
      <c r="G12" s="3"/>
      <c r="H12" s="4"/>
      <c r="I12" s="12"/>
      <c r="J12" s="15" t="n">
        <v>1062</v>
      </c>
    </row>
    <row r="13" customFormat="false" ht="45.2" hidden="false" customHeight="false" outlineLevel="0" collapsed="false">
      <c r="A13" s="3" t="s">
        <v>94</v>
      </c>
      <c r="B13" s="3" t="s">
        <v>751</v>
      </c>
      <c r="C13" s="3" t="s">
        <v>752</v>
      </c>
      <c r="D13" s="4" t="s">
        <v>767</v>
      </c>
      <c r="E13" s="4" t="s">
        <v>209</v>
      </c>
      <c r="F13" s="4" t="s">
        <v>210</v>
      </c>
      <c r="G13" s="4" t="s">
        <v>769</v>
      </c>
      <c r="H13" s="4" t="s">
        <v>770</v>
      </c>
      <c r="I13" s="12" t="s">
        <v>185</v>
      </c>
      <c r="J13" s="15" t="s">
        <v>211</v>
      </c>
    </row>
    <row r="14" customFormat="false" ht="34.2" hidden="false" customHeight="false" outlineLevel="0" collapsed="false">
      <c r="A14" s="3" t="s">
        <v>94</v>
      </c>
      <c r="B14" s="3" t="s">
        <v>751</v>
      </c>
      <c r="C14" s="3" t="s">
        <v>752</v>
      </c>
      <c r="D14" s="4" t="s">
        <v>767</v>
      </c>
      <c r="E14" s="4" t="s">
        <v>212</v>
      </c>
      <c r="F14" s="4" t="s">
        <v>213</v>
      </c>
      <c r="G14" s="4" t="s">
        <v>771</v>
      </c>
      <c r="H14" s="4" t="s">
        <v>772</v>
      </c>
      <c r="I14" s="16" t="s">
        <v>773</v>
      </c>
      <c r="J14" s="15" t="s">
        <v>214</v>
      </c>
    </row>
    <row r="15" customFormat="false" ht="34.2" hidden="false" customHeight="false" outlineLevel="0" collapsed="false">
      <c r="A15" s="3" t="s">
        <v>94</v>
      </c>
      <c r="B15" s="3" t="s">
        <v>751</v>
      </c>
      <c r="C15" s="3" t="s">
        <v>752</v>
      </c>
      <c r="D15" s="4" t="s">
        <v>767</v>
      </c>
      <c r="E15" s="4" t="s">
        <v>215</v>
      </c>
      <c r="F15" s="4" t="s">
        <v>216</v>
      </c>
      <c r="G15" s="4" t="s">
        <v>774</v>
      </c>
      <c r="H15" s="4" t="s">
        <v>775</v>
      </c>
      <c r="I15" s="16" t="s">
        <v>773</v>
      </c>
      <c r="J15" s="15" t="s">
        <v>217</v>
      </c>
    </row>
    <row r="16" customFormat="false" ht="34.2" hidden="false" customHeight="false" outlineLevel="0" collapsed="false">
      <c r="A16" s="3" t="s">
        <v>94</v>
      </c>
      <c r="B16" s="3" t="s">
        <v>751</v>
      </c>
      <c r="C16" s="3" t="s">
        <v>752</v>
      </c>
      <c r="D16" s="4" t="s">
        <v>767</v>
      </c>
      <c r="E16" s="4" t="s">
        <v>218</v>
      </c>
      <c r="F16" s="4" t="s">
        <v>219</v>
      </c>
      <c r="G16" s="4" t="s">
        <v>771</v>
      </c>
      <c r="H16" s="4" t="s">
        <v>776</v>
      </c>
      <c r="I16" s="16" t="s">
        <v>773</v>
      </c>
      <c r="J16" s="15" t="s">
        <v>220</v>
      </c>
    </row>
    <row r="17" customFormat="false" ht="13.8" hidden="false" customHeight="false" outlineLevel="0" collapsed="false">
      <c r="A17" s="3" t="s">
        <v>750</v>
      </c>
      <c r="B17" s="3" t="s">
        <v>777</v>
      </c>
      <c r="C17" s="3" t="s">
        <v>778</v>
      </c>
      <c r="D17" s="4"/>
      <c r="E17" s="4"/>
      <c r="F17" s="4"/>
      <c r="G17" s="3"/>
      <c r="H17" s="4"/>
      <c r="I17" s="12"/>
      <c r="J17" s="15" t="n">
        <v>850</v>
      </c>
    </row>
    <row r="18" customFormat="false" ht="23.25" hidden="false" customHeight="false" outlineLevel="0" collapsed="false">
      <c r="A18" s="3" t="s">
        <v>754</v>
      </c>
      <c r="B18" s="3" t="s">
        <v>777</v>
      </c>
      <c r="C18" s="3" t="s">
        <v>778</v>
      </c>
      <c r="D18" s="4" t="s">
        <v>779</v>
      </c>
      <c r="E18" s="4"/>
      <c r="F18" s="4"/>
      <c r="G18" s="3"/>
      <c r="H18" s="4"/>
      <c r="I18" s="12"/>
      <c r="J18" s="15" t="n">
        <v>1065</v>
      </c>
    </row>
    <row r="19" customFormat="false" ht="89" hidden="false" customHeight="false" outlineLevel="0" collapsed="false">
      <c r="A19" s="3" t="s">
        <v>94</v>
      </c>
      <c r="B19" s="3" t="s">
        <v>777</v>
      </c>
      <c r="C19" s="3" t="s">
        <v>778</v>
      </c>
      <c r="D19" s="4" t="s">
        <v>779</v>
      </c>
      <c r="E19" s="4" t="s">
        <v>326</v>
      </c>
      <c r="F19" s="4" t="s">
        <v>327</v>
      </c>
      <c r="G19" s="3" t="s">
        <v>780</v>
      </c>
      <c r="H19" s="4" t="s">
        <v>781</v>
      </c>
      <c r="I19" s="12" t="s">
        <v>320</v>
      </c>
      <c r="J19" s="15" t="s">
        <v>328</v>
      </c>
    </row>
    <row r="20" customFormat="false" ht="100" hidden="false" customHeight="false" outlineLevel="0" collapsed="false">
      <c r="A20" s="3" t="s">
        <v>94</v>
      </c>
      <c r="B20" s="3" t="s">
        <v>777</v>
      </c>
      <c r="C20" s="3" t="s">
        <v>778</v>
      </c>
      <c r="D20" s="4" t="s">
        <v>779</v>
      </c>
      <c r="E20" s="4" t="s">
        <v>347</v>
      </c>
      <c r="F20" s="4" t="s">
        <v>348</v>
      </c>
      <c r="G20" s="3"/>
      <c r="H20" s="4" t="s">
        <v>782</v>
      </c>
      <c r="I20" s="12" t="s">
        <v>320</v>
      </c>
      <c r="J20" s="15" t="s">
        <v>349</v>
      </c>
    </row>
    <row r="21" customFormat="false" ht="23.25" hidden="false" customHeight="false" outlineLevel="0" collapsed="false">
      <c r="A21" s="3" t="s">
        <v>94</v>
      </c>
      <c r="B21" s="3" t="s">
        <v>777</v>
      </c>
      <c r="C21" s="3" t="s">
        <v>778</v>
      </c>
      <c r="D21" s="4" t="s">
        <v>779</v>
      </c>
      <c r="E21" s="4" t="s">
        <v>329</v>
      </c>
      <c r="F21" s="4" t="s">
        <v>330</v>
      </c>
      <c r="G21" s="4"/>
      <c r="H21" s="4" t="s">
        <v>783</v>
      </c>
      <c r="I21" s="16" t="s">
        <v>320</v>
      </c>
      <c r="J21" s="15" t="s">
        <v>331</v>
      </c>
    </row>
    <row r="22" customFormat="false" ht="45.2" hidden="false" customHeight="false" outlineLevel="0" collapsed="false">
      <c r="A22" s="3" t="s">
        <v>94</v>
      </c>
      <c r="B22" s="3" t="s">
        <v>777</v>
      </c>
      <c r="C22" s="3" t="s">
        <v>778</v>
      </c>
      <c r="D22" s="4" t="s">
        <v>779</v>
      </c>
      <c r="E22" s="4" t="s">
        <v>332</v>
      </c>
      <c r="F22" s="4" t="s">
        <v>333</v>
      </c>
      <c r="G22" s="4"/>
      <c r="H22" s="4" t="s">
        <v>784</v>
      </c>
      <c r="I22" s="16" t="s">
        <v>320</v>
      </c>
      <c r="J22" s="15" t="s">
        <v>334</v>
      </c>
    </row>
    <row r="23" customFormat="false" ht="56.15" hidden="false" customHeight="false" outlineLevel="0" collapsed="false">
      <c r="A23" s="3" t="s">
        <v>754</v>
      </c>
      <c r="B23" s="3" t="s">
        <v>777</v>
      </c>
      <c r="C23" s="3" t="s">
        <v>778</v>
      </c>
      <c r="D23" s="4" t="s">
        <v>785</v>
      </c>
      <c r="E23" s="4"/>
      <c r="F23" s="4" t="s">
        <v>786</v>
      </c>
      <c r="G23" s="3"/>
      <c r="H23" s="4"/>
      <c r="I23" s="16"/>
      <c r="J23" s="15" t="n">
        <v>1066</v>
      </c>
    </row>
    <row r="24" customFormat="false" ht="78.05" hidden="false" customHeight="false" outlineLevel="0" collapsed="false">
      <c r="A24" s="3" t="s">
        <v>94</v>
      </c>
      <c r="B24" s="3" t="s">
        <v>777</v>
      </c>
      <c r="C24" s="3" t="s">
        <v>778</v>
      </c>
      <c r="D24" s="4" t="s">
        <v>785</v>
      </c>
      <c r="E24" s="4" t="s">
        <v>353</v>
      </c>
      <c r="F24" s="4" t="s">
        <v>354</v>
      </c>
      <c r="G24" s="3"/>
      <c r="H24" s="4"/>
      <c r="I24" s="12" t="s">
        <v>320</v>
      </c>
      <c r="J24" s="15" t="s">
        <v>355</v>
      </c>
    </row>
    <row r="25" customFormat="false" ht="56.15" hidden="false" customHeight="false" outlineLevel="0" collapsed="false">
      <c r="A25" s="3" t="s">
        <v>94</v>
      </c>
      <c r="B25" s="3" t="s">
        <v>777</v>
      </c>
      <c r="C25" s="3" t="s">
        <v>778</v>
      </c>
      <c r="D25" s="4" t="s">
        <v>785</v>
      </c>
      <c r="E25" s="4" t="s">
        <v>167</v>
      </c>
      <c r="F25" s="4" t="s">
        <v>168</v>
      </c>
      <c r="G25" s="4" t="s">
        <v>787</v>
      </c>
      <c r="H25" s="4" t="s">
        <v>787</v>
      </c>
      <c r="I25" s="12" t="s">
        <v>320</v>
      </c>
      <c r="J25" s="15" t="s">
        <v>169</v>
      </c>
    </row>
    <row r="26" customFormat="false" ht="56.15" hidden="false" customHeight="false" outlineLevel="0" collapsed="false">
      <c r="A26" s="3" t="s">
        <v>94</v>
      </c>
      <c r="B26" s="3" t="s">
        <v>777</v>
      </c>
      <c r="C26" s="3" t="s">
        <v>778</v>
      </c>
      <c r="D26" s="4" t="s">
        <v>785</v>
      </c>
      <c r="E26" s="4" t="s">
        <v>335</v>
      </c>
      <c r="F26" s="4" t="s">
        <v>336</v>
      </c>
      <c r="G26" s="3" t="s">
        <v>788</v>
      </c>
      <c r="H26" s="4" t="s">
        <v>788</v>
      </c>
      <c r="I26" s="12" t="s">
        <v>320</v>
      </c>
      <c r="J26" s="15" t="s">
        <v>337</v>
      </c>
    </row>
    <row r="27" customFormat="false" ht="56.15" hidden="false" customHeight="false" outlineLevel="0" collapsed="false">
      <c r="A27" s="3" t="s">
        <v>94</v>
      </c>
      <c r="B27" s="3" t="s">
        <v>777</v>
      </c>
      <c r="C27" s="3" t="s">
        <v>778</v>
      </c>
      <c r="D27" s="4" t="s">
        <v>785</v>
      </c>
      <c r="E27" s="4" t="s">
        <v>344</v>
      </c>
      <c r="F27" s="4" t="s">
        <v>345</v>
      </c>
      <c r="G27" s="3" t="s">
        <v>789</v>
      </c>
      <c r="H27" s="4" t="s">
        <v>789</v>
      </c>
      <c r="I27" s="12" t="s">
        <v>320</v>
      </c>
      <c r="J27" s="15" t="s">
        <v>346</v>
      </c>
    </row>
    <row r="28" customFormat="false" ht="13.8" hidden="false" customHeight="false" outlineLevel="0" collapsed="false">
      <c r="A28" s="3" t="s">
        <v>754</v>
      </c>
      <c r="B28" s="3" t="s">
        <v>777</v>
      </c>
      <c r="C28" s="3" t="s">
        <v>778</v>
      </c>
      <c r="D28" s="4" t="s">
        <v>790</v>
      </c>
      <c r="E28" s="4"/>
      <c r="F28" s="4"/>
      <c r="G28" s="4"/>
      <c r="H28" s="4"/>
      <c r="I28" s="12"/>
      <c r="J28" s="15" t="n">
        <v>1067</v>
      </c>
    </row>
    <row r="29" customFormat="false" ht="34.2" hidden="false" customHeight="false" outlineLevel="0" collapsed="false">
      <c r="A29" s="3" t="s">
        <v>94</v>
      </c>
      <c r="B29" s="3" t="s">
        <v>777</v>
      </c>
      <c r="C29" s="3" t="s">
        <v>778</v>
      </c>
      <c r="D29" s="4" t="s">
        <v>790</v>
      </c>
      <c r="E29" s="4" t="s">
        <v>338</v>
      </c>
      <c r="F29" s="4" t="s">
        <v>339</v>
      </c>
      <c r="G29" s="3" t="s">
        <v>763</v>
      </c>
      <c r="H29" s="4" t="s">
        <v>791</v>
      </c>
      <c r="I29" s="12" t="s">
        <v>320</v>
      </c>
      <c r="J29" s="15" t="s">
        <v>340</v>
      </c>
    </row>
    <row r="30" customFormat="false" ht="45.2" hidden="false" customHeight="false" outlineLevel="0" collapsed="false">
      <c r="A30" s="3" t="s">
        <v>94</v>
      </c>
      <c r="B30" s="3" t="s">
        <v>777</v>
      </c>
      <c r="C30" s="3" t="s">
        <v>778</v>
      </c>
      <c r="D30" s="4" t="s">
        <v>790</v>
      </c>
      <c r="E30" s="4" t="s">
        <v>341</v>
      </c>
      <c r="F30" s="4" t="s">
        <v>342</v>
      </c>
      <c r="G30" s="3" t="s">
        <v>792</v>
      </c>
      <c r="H30" s="4"/>
      <c r="I30" s="12" t="s">
        <v>793</v>
      </c>
      <c r="J30" s="15" t="s">
        <v>343</v>
      </c>
    </row>
    <row r="31" customFormat="false" ht="13.8" hidden="false" customHeight="false" outlineLevel="0" collapsed="false">
      <c r="A31" s="3" t="s">
        <v>754</v>
      </c>
      <c r="B31" s="3" t="s">
        <v>777</v>
      </c>
      <c r="C31" s="3" t="s">
        <v>778</v>
      </c>
      <c r="D31" s="4" t="s">
        <v>794</v>
      </c>
      <c r="E31" s="4"/>
      <c r="F31" s="4"/>
      <c r="G31" s="3"/>
      <c r="H31" s="4"/>
      <c r="I31" s="12"/>
      <c r="J31" s="15" t="n">
        <v>1064</v>
      </c>
    </row>
    <row r="32" customFormat="false" ht="13.8" hidden="false" customHeight="false" outlineLevel="0" collapsed="false">
      <c r="A32" s="3" t="s">
        <v>94</v>
      </c>
      <c r="B32" s="3" t="s">
        <v>777</v>
      </c>
      <c r="C32" s="3" t="s">
        <v>778</v>
      </c>
      <c r="D32" s="4" t="s">
        <v>794</v>
      </c>
      <c r="E32" s="4" t="s">
        <v>323</v>
      </c>
      <c r="F32" s="4" t="s">
        <v>324</v>
      </c>
      <c r="G32" s="3" t="s">
        <v>770</v>
      </c>
      <c r="H32" s="4" t="s">
        <v>770</v>
      </c>
      <c r="I32" s="12" t="s">
        <v>795</v>
      </c>
      <c r="J32" s="15" t="s">
        <v>325</v>
      </c>
    </row>
    <row r="33" customFormat="false" ht="23.25" hidden="false" customHeight="false" outlineLevel="0" collapsed="false">
      <c r="A33" s="3" t="s">
        <v>94</v>
      </c>
      <c r="B33" s="3" t="s">
        <v>777</v>
      </c>
      <c r="C33" s="3" t="s">
        <v>778</v>
      </c>
      <c r="D33" s="4" t="s">
        <v>794</v>
      </c>
      <c r="E33" s="4" t="s">
        <v>356</v>
      </c>
      <c r="F33" s="4" t="s">
        <v>357</v>
      </c>
      <c r="G33" s="4"/>
      <c r="H33" s="4"/>
      <c r="I33" s="12" t="s">
        <v>320</v>
      </c>
      <c r="J33" s="15" t="n">
        <v>2191</v>
      </c>
    </row>
    <row r="34" customFormat="false" ht="34.2" hidden="false" customHeight="false" outlineLevel="0" collapsed="false">
      <c r="A34" s="3" t="s">
        <v>94</v>
      </c>
      <c r="B34" s="3" t="s">
        <v>777</v>
      </c>
      <c r="C34" s="3" t="s">
        <v>778</v>
      </c>
      <c r="D34" s="4" t="s">
        <v>794</v>
      </c>
      <c r="E34" s="4" t="s">
        <v>191</v>
      </c>
      <c r="F34" s="4" t="s">
        <v>192</v>
      </c>
      <c r="G34" s="3" t="s">
        <v>759</v>
      </c>
      <c r="H34" s="4" t="s">
        <v>760</v>
      </c>
      <c r="I34" s="12" t="s">
        <v>761</v>
      </c>
      <c r="J34" s="15" t="s">
        <v>193</v>
      </c>
    </row>
    <row r="35" customFormat="false" ht="13.8" hidden="false" customHeight="false" outlineLevel="0" collapsed="false">
      <c r="A35" s="3" t="s">
        <v>754</v>
      </c>
      <c r="B35" s="3" t="s">
        <v>777</v>
      </c>
      <c r="C35" s="3" t="s">
        <v>778</v>
      </c>
      <c r="D35" s="4" t="s">
        <v>796</v>
      </c>
      <c r="E35" s="4"/>
      <c r="F35" s="4"/>
      <c r="G35" s="4"/>
      <c r="H35" s="4"/>
      <c r="I35" s="16"/>
      <c r="J35" s="15" t="n">
        <v>1063</v>
      </c>
    </row>
    <row r="36" customFormat="false" ht="45.2" hidden="false" customHeight="false" outlineLevel="0" collapsed="false">
      <c r="A36" s="3" t="s">
        <v>94</v>
      </c>
      <c r="B36" s="3" t="s">
        <v>777</v>
      </c>
      <c r="C36" s="3" t="s">
        <v>778</v>
      </c>
      <c r="D36" s="4" t="s">
        <v>796</v>
      </c>
      <c r="E36" s="4" t="s">
        <v>350</v>
      </c>
      <c r="F36" s="4" t="s">
        <v>351</v>
      </c>
      <c r="G36" s="4" t="s">
        <v>770</v>
      </c>
      <c r="H36" s="4" t="s">
        <v>770</v>
      </c>
      <c r="I36" s="16" t="s">
        <v>320</v>
      </c>
      <c r="J36" s="15" t="s">
        <v>352</v>
      </c>
    </row>
    <row r="37" customFormat="false" ht="13.8" hidden="false" customHeight="false" outlineLevel="0" collapsed="false">
      <c r="A37" s="3" t="s">
        <v>750</v>
      </c>
      <c r="B37" s="3" t="s">
        <v>797</v>
      </c>
      <c r="C37" s="3" t="s">
        <v>798</v>
      </c>
      <c r="D37" s="4"/>
      <c r="E37" s="4"/>
      <c r="F37" s="4"/>
      <c r="G37" s="3"/>
      <c r="H37" s="4"/>
      <c r="I37" s="12"/>
      <c r="J37" s="15" t="n">
        <v>851</v>
      </c>
    </row>
    <row r="38" customFormat="false" ht="23.25" hidden="false" customHeight="false" outlineLevel="0" collapsed="false">
      <c r="A38" s="3" t="s">
        <v>754</v>
      </c>
      <c r="B38" s="3" t="s">
        <v>797</v>
      </c>
      <c r="C38" s="3" t="s">
        <v>798</v>
      </c>
      <c r="D38" s="4" t="s">
        <v>799</v>
      </c>
      <c r="E38" s="4"/>
      <c r="F38" s="4"/>
      <c r="G38" s="3"/>
      <c r="H38" s="4"/>
      <c r="I38" s="12"/>
      <c r="J38" s="15" t="n">
        <v>1068</v>
      </c>
    </row>
    <row r="39" customFormat="false" ht="34.2" hidden="false" customHeight="false" outlineLevel="0" collapsed="false">
      <c r="A39" s="3" t="s">
        <v>94</v>
      </c>
      <c r="B39" s="3" t="s">
        <v>797</v>
      </c>
      <c r="C39" s="3" t="s">
        <v>798</v>
      </c>
      <c r="D39" s="4" t="s">
        <v>799</v>
      </c>
      <c r="E39" s="4" t="s">
        <v>362</v>
      </c>
      <c r="F39" s="4" t="s">
        <v>363</v>
      </c>
      <c r="G39" s="3" t="s">
        <v>800</v>
      </c>
      <c r="H39" s="4" t="s">
        <v>800</v>
      </c>
      <c r="I39" s="12" t="s">
        <v>359</v>
      </c>
      <c r="J39" s="15" t="s">
        <v>364</v>
      </c>
    </row>
    <row r="40" customFormat="false" ht="67.1" hidden="false" customHeight="false" outlineLevel="0" collapsed="false">
      <c r="A40" s="3" t="s">
        <v>754</v>
      </c>
      <c r="B40" s="3" t="s">
        <v>797</v>
      </c>
      <c r="C40" s="3" t="s">
        <v>798</v>
      </c>
      <c r="D40" s="4" t="s">
        <v>801</v>
      </c>
      <c r="E40" s="4"/>
      <c r="F40" s="4" t="s">
        <v>802</v>
      </c>
      <c r="G40" s="3"/>
      <c r="H40" s="4"/>
      <c r="I40" s="12"/>
      <c r="J40" s="15" t="n">
        <v>1069</v>
      </c>
    </row>
    <row r="41" customFormat="false" ht="56.15" hidden="false" customHeight="false" outlineLevel="0" collapsed="false">
      <c r="A41" s="3" t="s">
        <v>94</v>
      </c>
      <c r="B41" s="3" t="s">
        <v>797</v>
      </c>
      <c r="C41" s="3" t="s">
        <v>798</v>
      </c>
      <c r="D41" s="4" t="s">
        <v>801</v>
      </c>
      <c r="E41" s="4" t="s">
        <v>365</v>
      </c>
      <c r="F41" s="4" t="s">
        <v>366</v>
      </c>
      <c r="G41" s="4" t="s">
        <v>803</v>
      </c>
      <c r="H41" s="4" t="s">
        <v>803</v>
      </c>
      <c r="I41" s="16" t="s">
        <v>804</v>
      </c>
      <c r="J41" s="15" t="s">
        <v>367</v>
      </c>
    </row>
    <row r="42" customFormat="false" ht="34.2" hidden="false" customHeight="false" outlineLevel="0" collapsed="false">
      <c r="A42" s="3" t="s">
        <v>94</v>
      </c>
      <c r="B42" s="3" t="s">
        <v>797</v>
      </c>
      <c r="C42" s="3" t="s">
        <v>798</v>
      </c>
      <c r="D42" s="4" t="s">
        <v>801</v>
      </c>
      <c r="E42" s="4" t="s">
        <v>368</v>
      </c>
      <c r="F42" s="4" t="s">
        <v>369</v>
      </c>
      <c r="G42" s="4" t="s">
        <v>805</v>
      </c>
      <c r="H42" s="4" t="s">
        <v>806</v>
      </c>
      <c r="I42" s="12" t="s">
        <v>359</v>
      </c>
      <c r="J42" s="15" t="s">
        <v>370</v>
      </c>
    </row>
    <row r="43" customFormat="false" ht="34.2" hidden="false" customHeight="false" outlineLevel="0" collapsed="false">
      <c r="A43" s="3" t="s">
        <v>94</v>
      </c>
      <c r="B43" s="3" t="s">
        <v>797</v>
      </c>
      <c r="C43" s="3" t="s">
        <v>798</v>
      </c>
      <c r="D43" s="4" t="s">
        <v>801</v>
      </c>
      <c r="E43" s="4" t="s">
        <v>212</v>
      </c>
      <c r="F43" s="4" t="s">
        <v>213</v>
      </c>
      <c r="G43" s="4" t="s">
        <v>771</v>
      </c>
      <c r="H43" s="4" t="s">
        <v>772</v>
      </c>
      <c r="I43" s="16" t="s">
        <v>773</v>
      </c>
      <c r="J43" s="15" t="s">
        <v>214</v>
      </c>
    </row>
    <row r="44" customFormat="false" ht="34.2" hidden="false" customHeight="false" outlineLevel="0" collapsed="false">
      <c r="A44" s="3" t="s">
        <v>94</v>
      </c>
      <c r="B44" s="3" t="s">
        <v>797</v>
      </c>
      <c r="C44" s="3" t="s">
        <v>798</v>
      </c>
      <c r="D44" s="4" t="s">
        <v>801</v>
      </c>
      <c r="E44" s="4" t="s">
        <v>215</v>
      </c>
      <c r="F44" s="4" t="s">
        <v>216</v>
      </c>
      <c r="G44" s="4" t="s">
        <v>774</v>
      </c>
      <c r="H44" s="4" t="s">
        <v>775</v>
      </c>
      <c r="I44" s="16" t="s">
        <v>773</v>
      </c>
      <c r="J44" s="15" t="s">
        <v>217</v>
      </c>
    </row>
    <row r="45" customFormat="false" ht="34.2" hidden="false" customHeight="false" outlineLevel="0" collapsed="false">
      <c r="A45" s="3" t="s">
        <v>94</v>
      </c>
      <c r="B45" s="3" t="s">
        <v>797</v>
      </c>
      <c r="C45" s="3" t="s">
        <v>798</v>
      </c>
      <c r="D45" s="4" t="s">
        <v>801</v>
      </c>
      <c r="E45" s="4" t="s">
        <v>218</v>
      </c>
      <c r="F45" s="4" t="s">
        <v>219</v>
      </c>
      <c r="G45" s="4" t="s">
        <v>771</v>
      </c>
      <c r="H45" s="4" t="s">
        <v>776</v>
      </c>
      <c r="I45" s="16" t="s">
        <v>773</v>
      </c>
      <c r="J45" s="15" t="s">
        <v>220</v>
      </c>
    </row>
    <row r="46" customFormat="false" ht="13.8" hidden="false" customHeight="false" outlineLevel="0" collapsed="false">
      <c r="A46" s="3" t="s">
        <v>754</v>
      </c>
      <c r="B46" s="3" t="s">
        <v>797</v>
      </c>
      <c r="C46" s="3" t="s">
        <v>798</v>
      </c>
      <c r="D46" s="4" t="s">
        <v>807</v>
      </c>
      <c r="E46" s="4"/>
      <c r="F46" s="4"/>
      <c r="G46" s="3"/>
      <c r="H46" s="4"/>
      <c r="I46" s="12"/>
      <c r="J46" s="15" t="n">
        <v>1070</v>
      </c>
    </row>
    <row r="47" customFormat="false" ht="23.25" hidden="false" customHeight="false" outlineLevel="0" collapsed="false">
      <c r="A47" s="3" t="s">
        <v>94</v>
      </c>
      <c r="B47" s="3" t="s">
        <v>797</v>
      </c>
      <c r="C47" s="3" t="s">
        <v>798</v>
      </c>
      <c r="D47" s="4" t="s">
        <v>807</v>
      </c>
      <c r="E47" s="4" t="s">
        <v>323</v>
      </c>
      <c r="F47" s="4" t="s">
        <v>324</v>
      </c>
      <c r="G47" s="3" t="s">
        <v>770</v>
      </c>
      <c r="H47" s="4" t="s">
        <v>770</v>
      </c>
      <c r="I47" s="16" t="s">
        <v>795</v>
      </c>
      <c r="J47" s="15" t="s">
        <v>325</v>
      </c>
    </row>
    <row r="48" customFormat="false" ht="34.2" hidden="false" customHeight="false" outlineLevel="0" collapsed="false">
      <c r="A48" s="3" t="s">
        <v>94</v>
      </c>
      <c r="B48" s="3" t="s">
        <v>797</v>
      </c>
      <c r="C48" s="3" t="s">
        <v>798</v>
      </c>
      <c r="D48" s="4" t="s">
        <v>807</v>
      </c>
      <c r="E48" s="4" t="s">
        <v>191</v>
      </c>
      <c r="F48" s="4" t="s">
        <v>192</v>
      </c>
      <c r="G48" s="4" t="s">
        <v>759</v>
      </c>
      <c r="H48" s="4" t="s">
        <v>760</v>
      </c>
      <c r="I48" s="16" t="s">
        <v>761</v>
      </c>
      <c r="J48" s="15" t="s">
        <v>193</v>
      </c>
    </row>
    <row r="49" customFormat="false" ht="23.25" hidden="false" customHeight="false" outlineLevel="0" collapsed="false">
      <c r="A49" s="3" t="s">
        <v>94</v>
      </c>
      <c r="B49" s="3" t="s">
        <v>797</v>
      </c>
      <c r="C49" s="3" t="s">
        <v>798</v>
      </c>
      <c r="D49" s="4" t="s">
        <v>807</v>
      </c>
      <c r="E49" s="4" t="s">
        <v>371</v>
      </c>
      <c r="F49" s="4" t="s">
        <v>372</v>
      </c>
      <c r="G49" s="3"/>
      <c r="H49" s="4" t="s">
        <v>808</v>
      </c>
      <c r="I49" s="12" t="s">
        <v>359</v>
      </c>
      <c r="J49" s="15" t="s">
        <v>373</v>
      </c>
    </row>
    <row r="50" customFormat="false" ht="23.25" hidden="false" customHeight="false" outlineLevel="0" collapsed="false">
      <c r="A50" s="3" t="s">
        <v>94</v>
      </c>
      <c r="B50" s="3" t="s">
        <v>797</v>
      </c>
      <c r="C50" s="3" t="s">
        <v>798</v>
      </c>
      <c r="D50" s="4" t="s">
        <v>807</v>
      </c>
      <c r="E50" s="4" t="s">
        <v>374</v>
      </c>
      <c r="F50" s="4" t="s">
        <v>375</v>
      </c>
      <c r="G50" s="4" t="s">
        <v>808</v>
      </c>
      <c r="H50" s="4" t="s">
        <v>808</v>
      </c>
      <c r="I50" s="16" t="s">
        <v>359</v>
      </c>
      <c r="J50" s="15" t="s">
        <v>376</v>
      </c>
    </row>
    <row r="51" customFormat="false" ht="13.8" hidden="false" customHeight="false" outlineLevel="0" collapsed="false">
      <c r="A51" s="3" t="s">
        <v>754</v>
      </c>
      <c r="B51" s="3" t="s">
        <v>797</v>
      </c>
      <c r="C51" s="3" t="s">
        <v>798</v>
      </c>
      <c r="D51" s="4" t="s">
        <v>809</v>
      </c>
      <c r="E51" s="4"/>
      <c r="F51" s="4"/>
      <c r="G51" s="3"/>
      <c r="H51" s="4"/>
      <c r="I51" s="12"/>
      <c r="J51" s="15" t="n">
        <v>1071</v>
      </c>
    </row>
    <row r="52" customFormat="false" ht="23.25" hidden="false" customHeight="false" outlineLevel="0" collapsed="false">
      <c r="A52" s="3" t="s">
        <v>94</v>
      </c>
      <c r="B52" s="3" t="s">
        <v>797</v>
      </c>
      <c r="C52" s="3" t="s">
        <v>798</v>
      </c>
      <c r="D52" s="4" t="s">
        <v>809</v>
      </c>
      <c r="E52" s="4" t="s">
        <v>377</v>
      </c>
      <c r="F52" s="4" t="s">
        <v>378</v>
      </c>
      <c r="G52" s="4" t="s">
        <v>810</v>
      </c>
      <c r="H52" s="4" t="s">
        <v>811</v>
      </c>
      <c r="I52" s="12" t="s">
        <v>359</v>
      </c>
      <c r="J52" s="15" t="s">
        <v>379</v>
      </c>
    </row>
    <row r="53" customFormat="false" ht="13.8" hidden="false" customHeight="false" outlineLevel="0" collapsed="false">
      <c r="A53" s="3" t="s">
        <v>754</v>
      </c>
      <c r="B53" s="3" t="s">
        <v>797</v>
      </c>
      <c r="C53" s="3" t="s">
        <v>798</v>
      </c>
      <c r="D53" s="4" t="s">
        <v>812</v>
      </c>
      <c r="E53" s="4"/>
      <c r="F53" s="4"/>
      <c r="G53" s="3"/>
      <c r="H53" s="4"/>
      <c r="I53" s="12"/>
      <c r="J53" s="15" t="n">
        <v>1072</v>
      </c>
    </row>
    <row r="54" customFormat="false" ht="23.25" hidden="false" customHeight="false" outlineLevel="0" collapsed="false">
      <c r="A54" s="3" t="s">
        <v>94</v>
      </c>
      <c r="B54" s="3" t="s">
        <v>797</v>
      </c>
      <c r="C54" s="3" t="s">
        <v>798</v>
      </c>
      <c r="D54" s="4" t="s">
        <v>812</v>
      </c>
      <c r="E54" s="4" t="s">
        <v>380</v>
      </c>
      <c r="F54" s="4" t="s">
        <v>381</v>
      </c>
      <c r="G54" s="3" t="s">
        <v>813</v>
      </c>
      <c r="H54" s="4" t="s">
        <v>813</v>
      </c>
      <c r="I54" s="12" t="s">
        <v>359</v>
      </c>
      <c r="J54" s="15" t="s">
        <v>382</v>
      </c>
    </row>
    <row r="55" customFormat="false" ht="34.2" hidden="false" customHeight="false" outlineLevel="0" collapsed="false">
      <c r="A55" s="3" t="s">
        <v>754</v>
      </c>
      <c r="B55" s="3" t="s">
        <v>797</v>
      </c>
      <c r="C55" s="3" t="s">
        <v>798</v>
      </c>
      <c r="D55" s="4" t="s">
        <v>814</v>
      </c>
      <c r="E55" s="4"/>
      <c r="F55" s="4" t="s">
        <v>815</v>
      </c>
      <c r="G55" s="3"/>
      <c r="H55" s="4"/>
      <c r="I55" s="12"/>
      <c r="J55" s="15" t="n">
        <v>1073</v>
      </c>
    </row>
    <row r="56" customFormat="false" ht="23.25" hidden="false" customHeight="false" outlineLevel="0" collapsed="false">
      <c r="A56" s="3" t="s">
        <v>94</v>
      </c>
      <c r="B56" s="3" t="s">
        <v>797</v>
      </c>
      <c r="C56" s="3" t="s">
        <v>798</v>
      </c>
      <c r="D56" s="4" t="s">
        <v>814</v>
      </c>
      <c r="E56" s="4" t="s">
        <v>383</v>
      </c>
      <c r="F56" s="4" t="s">
        <v>384</v>
      </c>
      <c r="G56" s="3" t="s">
        <v>816</v>
      </c>
      <c r="H56" s="4" t="s">
        <v>817</v>
      </c>
      <c r="I56" s="12" t="s">
        <v>359</v>
      </c>
      <c r="J56" s="15" t="s">
        <v>385</v>
      </c>
    </row>
    <row r="57" customFormat="false" ht="34.2" hidden="false" customHeight="false" outlineLevel="0" collapsed="false">
      <c r="A57" s="3" t="s">
        <v>94</v>
      </c>
      <c r="B57" s="3" t="s">
        <v>797</v>
      </c>
      <c r="C57" s="3" t="s">
        <v>798</v>
      </c>
      <c r="D57" s="4" t="s">
        <v>814</v>
      </c>
      <c r="E57" s="4" t="s">
        <v>386</v>
      </c>
      <c r="F57" s="4" t="s">
        <v>387</v>
      </c>
      <c r="G57" s="3" t="s">
        <v>818</v>
      </c>
      <c r="H57" s="4"/>
      <c r="I57" s="12" t="s">
        <v>359</v>
      </c>
      <c r="J57" s="15" t="s">
        <v>388</v>
      </c>
    </row>
    <row r="58" customFormat="false" ht="34.2" hidden="false" customHeight="false" outlineLevel="0" collapsed="false">
      <c r="A58" s="3" t="s">
        <v>94</v>
      </c>
      <c r="B58" s="3" t="s">
        <v>797</v>
      </c>
      <c r="C58" s="3" t="s">
        <v>798</v>
      </c>
      <c r="D58" s="4" t="s">
        <v>814</v>
      </c>
      <c r="E58" s="4" t="s">
        <v>389</v>
      </c>
      <c r="F58" s="4" t="s">
        <v>390</v>
      </c>
      <c r="G58" s="3"/>
      <c r="H58" s="4"/>
      <c r="I58" s="12" t="s">
        <v>359</v>
      </c>
      <c r="J58" s="15" t="s">
        <v>391</v>
      </c>
    </row>
    <row r="59" customFormat="false" ht="13.8" hidden="false" customHeight="false" outlineLevel="0" collapsed="false">
      <c r="A59" s="3" t="s">
        <v>750</v>
      </c>
      <c r="B59" s="3" t="s">
        <v>819</v>
      </c>
      <c r="C59" s="3" t="s">
        <v>820</v>
      </c>
      <c r="D59" s="4"/>
      <c r="E59" s="4"/>
      <c r="F59" s="4"/>
      <c r="G59" s="3"/>
      <c r="H59" s="4"/>
      <c r="I59" s="12"/>
      <c r="J59" s="15" t="n">
        <v>852</v>
      </c>
    </row>
    <row r="60" customFormat="false" ht="13.8" hidden="false" customHeight="false" outlineLevel="0" collapsed="false">
      <c r="A60" s="3" t="s">
        <v>754</v>
      </c>
      <c r="B60" s="3" t="s">
        <v>819</v>
      </c>
      <c r="C60" s="3" t="s">
        <v>820</v>
      </c>
      <c r="D60" s="4" t="s">
        <v>821</v>
      </c>
      <c r="E60" s="4"/>
      <c r="F60" s="4"/>
      <c r="G60" s="3"/>
      <c r="H60" s="4"/>
      <c r="I60" s="12"/>
      <c r="J60" s="15" t="n">
        <v>1074</v>
      </c>
    </row>
    <row r="61" customFormat="false" ht="56.15" hidden="false" customHeight="false" outlineLevel="0" collapsed="false">
      <c r="A61" s="3" t="s">
        <v>94</v>
      </c>
      <c r="B61" s="3" t="s">
        <v>819</v>
      </c>
      <c r="C61" s="3" t="s">
        <v>820</v>
      </c>
      <c r="D61" s="4" t="s">
        <v>821</v>
      </c>
      <c r="E61" s="4" t="s">
        <v>404</v>
      </c>
      <c r="F61" s="4" t="s">
        <v>405</v>
      </c>
      <c r="G61" s="3" t="s">
        <v>819</v>
      </c>
      <c r="H61" s="4" t="s">
        <v>819</v>
      </c>
      <c r="I61" s="12" t="s">
        <v>392</v>
      </c>
      <c r="J61" s="15" t="s">
        <v>406</v>
      </c>
    </row>
    <row r="62" customFormat="false" ht="13.8" hidden="false" customHeight="false" outlineLevel="0" collapsed="false">
      <c r="A62" s="3" t="s">
        <v>754</v>
      </c>
      <c r="B62" s="3" t="s">
        <v>819</v>
      </c>
      <c r="C62" s="3" t="s">
        <v>820</v>
      </c>
      <c r="D62" s="4" t="s">
        <v>822</v>
      </c>
      <c r="E62" s="4"/>
      <c r="F62" s="4"/>
      <c r="G62" s="3"/>
      <c r="H62" s="4"/>
      <c r="I62" s="12"/>
      <c r="J62" s="15" t="n">
        <v>1075</v>
      </c>
    </row>
    <row r="63" customFormat="false" ht="34.2" hidden="false" customHeight="false" outlineLevel="0" collapsed="false">
      <c r="A63" s="3" t="s">
        <v>94</v>
      </c>
      <c r="B63" s="3" t="s">
        <v>819</v>
      </c>
      <c r="C63" s="3" t="s">
        <v>820</v>
      </c>
      <c r="D63" s="4" t="s">
        <v>822</v>
      </c>
      <c r="E63" s="4" t="s">
        <v>401</v>
      </c>
      <c r="F63" s="4" t="s">
        <v>402</v>
      </c>
      <c r="G63" s="4" t="s">
        <v>823</v>
      </c>
      <c r="H63" s="4" t="s">
        <v>824</v>
      </c>
      <c r="I63" s="16" t="s">
        <v>825</v>
      </c>
      <c r="J63" s="15" t="s">
        <v>403</v>
      </c>
    </row>
    <row r="64" customFormat="false" ht="23.25" hidden="false" customHeight="false" outlineLevel="0" collapsed="false">
      <c r="A64" s="3" t="s">
        <v>94</v>
      </c>
      <c r="B64" s="3" t="s">
        <v>819</v>
      </c>
      <c r="C64" s="3" t="s">
        <v>820</v>
      </c>
      <c r="D64" s="4" t="s">
        <v>822</v>
      </c>
      <c r="E64" s="4" t="s">
        <v>398</v>
      </c>
      <c r="F64" s="4" t="s">
        <v>399</v>
      </c>
      <c r="G64" s="4" t="s">
        <v>826</v>
      </c>
      <c r="H64" s="4" t="s">
        <v>827</v>
      </c>
      <c r="I64" s="12" t="s">
        <v>392</v>
      </c>
      <c r="J64" s="15" t="s">
        <v>400</v>
      </c>
    </row>
    <row r="65" customFormat="false" ht="34.2" hidden="false" customHeight="false" outlineLevel="0" collapsed="false">
      <c r="A65" s="3" t="s">
        <v>94</v>
      </c>
      <c r="B65" s="3" t="s">
        <v>819</v>
      </c>
      <c r="C65" s="3" t="s">
        <v>820</v>
      </c>
      <c r="D65" s="4" t="s">
        <v>822</v>
      </c>
      <c r="E65" s="4" t="s">
        <v>395</v>
      </c>
      <c r="F65" s="4" t="s">
        <v>396</v>
      </c>
      <c r="G65" s="4" t="s">
        <v>828</v>
      </c>
      <c r="H65" s="4"/>
      <c r="I65" s="12" t="s">
        <v>392</v>
      </c>
      <c r="J65" s="15" t="s">
        <v>397</v>
      </c>
    </row>
    <row r="66" customFormat="false" ht="56.15" hidden="false" customHeight="false" outlineLevel="0" collapsed="false">
      <c r="A66" s="3" t="s">
        <v>750</v>
      </c>
      <c r="B66" s="3" t="s">
        <v>829</v>
      </c>
      <c r="C66" s="3" t="s">
        <v>830</v>
      </c>
      <c r="D66" s="4"/>
      <c r="E66" s="4"/>
      <c r="F66" s="4" t="s">
        <v>831</v>
      </c>
      <c r="G66" s="3"/>
      <c r="H66" s="4"/>
      <c r="I66" s="12"/>
      <c r="J66" s="15" t="n">
        <v>853</v>
      </c>
    </row>
    <row r="67" customFormat="false" ht="143.8" hidden="false" customHeight="false" outlineLevel="0" collapsed="false">
      <c r="A67" s="3" t="s">
        <v>754</v>
      </c>
      <c r="B67" s="3" t="s">
        <v>829</v>
      </c>
      <c r="C67" s="3" t="s">
        <v>830</v>
      </c>
      <c r="D67" s="4" t="s">
        <v>832</v>
      </c>
      <c r="E67" s="4"/>
      <c r="F67" s="4" t="s">
        <v>833</v>
      </c>
      <c r="G67" s="3"/>
      <c r="H67" s="4"/>
      <c r="I67" s="12"/>
      <c r="J67" s="15" t="n">
        <v>1077</v>
      </c>
    </row>
    <row r="68" customFormat="false" ht="34.2" hidden="false" customHeight="false" outlineLevel="0" collapsed="false">
      <c r="A68" s="3" t="s">
        <v>94</v>
      </c>
      <c r="B68" s="3" t="s">
        <v>829</v>
      </c>
      <c r="C68" s="3" t="s">
        <v>830</v>
      </c>
      <c r="D68" s="4" t="s">
        <v>832</v>
      </c>
      <c r="E68" s="4" t="s">
        <v>401</v>
      </c>
      <c r="F68" s="4" t="s">
        <v>402</v>
      </c>
      <c r="G68" s="4" t="s">
        <v>823</v>
      </c>
      <c r="H68" s="4" t="s">
        <v>824</v>
      </c>
      <c r="I68" s="16" t="s">
        <v>825</v>
      </c>
      <c r="J68" s="15" t="s">
        <v>403</v>
      </c>
    </row>
    <row r="69" customFormat="false" ht="45.2" hidden="false" customHeight="false" outlineLevel="0" collapsed="false">
      <c r="A69" s="3" t="s">
        <v>94</v>
      </c>
      <c r="B69" s="3" t="s">
        <v>829</v>
      </c>
      <c r="C69" s="3" t="s">
        <v>830</v>
      </c>
      <c r="D69" s="4" t="s">
        <v>832</v>
      </c>
      <c r="E69" s="4" t="s">
        <v>341</v>
      </c>
      <c r="F69" s="4" t="s">
        <v>342</v>
      </c>
      <c r="G69" s="4" t="s">
        <v>792</v>
      </c>
      <c r="H69" s="4"/>
      <c r="I69" s="16" t="s">
        <v>793</v>
      </c>
      <c r="J69" s="15" t="s">
        <v>343</v>
      </c>
    </row>
    <row r="70" customFormat="false" ht="45.2" hidden="false" customHeight="false" outlineLevel="0" collapsed="false">
      <c r="A70" s="3" t="s">
        <v>94</v>
      </c>
      <c r="B70" s="3" t="s">
        <v>829</v>
      </c>
      <c r="C70" s="3" t="s">
        <v>830</v>
      </c>
      <c r="D70" s="4" t="s">
        <v>832</v>
      </c>
      <c r="E70" s="4" t="s">
        <v>281</v>
      </c>
      <c r="F70" s="4" t="s">
        <v>282</v>
      </c>
      <c r="G70" s="4"/>
      <c r="H70" s="4" t="s">
        <v>834</v>
      </c>
      <c r="I70" s="16" t="s">
        <v>835</v>
      </c>
      <c r="J70" s="15" t="s">
        <v>283</v>
      </c>
    </row>
    <row r="71" customFormat="false" ht="45.2" hidden="false" customHeight="false" outlineLevel="0" collapsed="false">
      <c r="A71" s="3" t="s">
        <v>94</v>
      </c>
      <c r="B71" s="3" t="s">
        <v>829</v>
      </c>
      <c r="C71" s="3" t="s">
        <v>830</v>
      </c>
      <c r="D71" s="4" t="s">
        <v>832</v>
      </c>
      <c r="E71" s="4" t="s">
        <v>410</v>
      </c>
      <c r="F71" s="4" t="s">
        <v>411</v>
      </c>
      <c r="G71" s="4"/>
      <c r="H71" s="4" t="s">
        <v>829</v>
      </c>
      <c r="I71" s="16" t="s">
        <v>835</v>
      </c>
      <c r="J71" s="15" t="s">
        <v>412</v>
      </c>
    </row>
    <row r="72" customFormat="false" ht="56.15" hidden="false" customHeight="false" outlineLevel="0" collapsed="false">
      <c r="A72" s="3" t="s">
        <v>754</v>
      </c>
      <c r="B72" s="3" t="s">
        <v>829</v>
      </c>
      <c r="C72" s="3" t="s">
        <v>830</v>
      </c>
      <c r="D72" s="4" t="s">
        <v>836</v>
      </c>
      <c r="E72" s="4"/>
      <c r="F72" s="4" t="s">
        <v>837</v>
      </c>
      <c r="G72" s="3"/>
      <c r="H72" s="4"/>
      <c r="I72" s="12"/>
      <c r="J72" s="15" t="n">
        <v>1078</v>
      </c>
    </row>
    <row r="73" customFormat="false" ht="110.95" hidden="false" customHeight="false" outlineLevel="0" collapsed="false">
      <c r="A73" s="3" t="s">
        <v>94</v>
      </c>
      <c r="B73" s="3" t="s">
        <v>829</v>
      </c>
      <c r="C73" s="3" t="s">
        <v>830</v>
      </c>
      <c r="D73" s="4" t="s">
        <v>836</v>
      </c>
      <c r="E73" s="4" t="s">
        <v>413</v>
      </c>
      <c r="F73" s="4" t="s">
        <v>414</v>
      </c>
      <c r="G73" s="4"/>
      <c r="H73" s="4" t="s">
        <v>803</v>
      </c>
      <c r="I73" s="16" t="s">
        <v>835</v>
      </c>
      <c r="J73" s="15" t="s">
        <v>415</v>
      </c>
    </row>
    <row r="74" customFormat="false" ht="13.8" hidden="false" customHeight="false" outlineLevel="0" collapsed="false">
      <c r="A74" s="3" t="s">
        <v>754</v>
      </c>
      <c r="B74" s="3" t="s">
        <v>829</v>
      </c>
      <c r="C74" s="3" t="s">
        <v>830</v>
      </c>
      <c r="D74" s="4" t="s">
        <v>838</v>
      </c>
      <c r="E74" s="4"/>
      <c r="F74" s="4"/>
      <c r="G74" s="3"/>
      <c r="H74" s="4"/>
      <c r="I74" s="12"/>
      <c r="J74" s="15" t="n">
        <v>1079</v>
      </c>
    </row>
    <row r="75" customFormat="false" ht="56.15" hidden="false" customHeight="false" outlineLevel="0" collapsed="false">
      <c r="A75" s="3" t="s">
        <v>94</v>
      </c>
      <c r="B75" s="3" t="s">
        <v>829</v>
      </c>
      <c r="C75" s="3" t="s">
        <v>830</v>
      </c>
      <c r="D75" s="4" t="s">
        <v>838</v>
      </c>
      <c r="E75" s="4" t="s">
        <v>365</v>
      </c>
      <c r="F75" s="4" t="s">
        <v>366</v>
      </c>
      <c r="G75" s="4" t="s">
        <v>803</v>
      </c>
      <c r="H75" s="4" t="s">
        <v>803</v>
      </c>
      <c r="I75" s="16" t="s">
        <v>804</v>
      </c>
      <c r="J75" s="15" t="s">
        <v>367</v>
      </c>
    </row>
    <row r="76" customFormat="false" ht="23.25" hidden="false" customHeight="false" outlineLevel="0" collapsed="false">
      <c r="A76" s="3" t="s">
        <v>94</v>
      </c>
      <c r="B76" s="3" t="s">
        <v>829</v>
      </c>
      <c r="C76" s="3" t="s">
        <v>830</v>
      </c>
      <c r="D76" s="4" t="s">
        <v>838</v>
      </c>
      <c r="E76" s="4" t="s">
        <v>416</v>
      </c>
      <c r="F76" s="4" t="s">
        <v>417</v>
      </c>
      <c r="G76" s="4" t="s">
        <v>839</v>
      </c>
      <c r="H76" s="4" t="s">
        <v>803</v>
      </c>
      <c r="I76" s="16" t="s">
        <v>407</v>
      </c>
      <c r="J76" s="15" t="s">
        <v>418</v>
      </c>
    </row>
    <row r="77" customFormat="false" ht="34.2" hidden="false" customHeight="false" outlineLevel="0" collapsed="false">
      <c r="A77" s="3" t="s">
        <v>94</v>
      </c>
      <c r="B77" s="3" t="s">
        <v>829</v>
      </c>
      <c r="C77" s="3" t="s">
        <v>830</v>
      </c>
      <c r="D77" s="4" t="s">
        <v>838</v>
      </c>
      <c r="E77" s="4" t="s">
        <v>212</v>
      </c>
      <c r="F77" s="4" t="s">
        <v>213</v>
      </c>
      <c r="G77" s="4" t="s">
        <v>771</v>
      </c>
      <c r="H77" s="4" t="s">
        <v>772</v>
      </c>
      <c r="I77" s="16" t="s">
        <v>773</v>
      </c>
      <c r="J77" s="15" t="s">
        <v>214</v>
      </c>
    </row>
    <row r="78" customFormat="false" ht="34.2" hidden="false" customHeight="false" outlineLevel="0" collapsed="false">
      <c r="A78" s="3" t="s">
        <v>94</v>
      </c>
      <c r="B78" s="3" t="s">
        <v>829</v>
      </c>
      <c r="C78" s="3" t="s">
        <v>830</v>
      </c>
      <c r="D78" s="4" t="s">
        <v>838</v>
      </c>
      <c r="E78" s="4" t="s">
        <v>215</v>
      </c>
      <c r="F78" s="4" t="s">
        <v>216</v>
      </c>
      <c r="G78" s="4" t="s">
        <v>774</v>
      </c>
      <c r="H78" s="4" t="s">
        <v>775</v>
      </c>
      <c r="I78" s="16" t="s">
        <v>773</v>
      </c>
      <c r="J78" s="15" t="s">
        <v>217</v>
      </c>
    </row>
    <row r="79" customFormat="false" ht="34.2" hidden="false" customHeight="false" outlineLevel="0" collapsed="false">
      <c r="A79" s="3" t="s">
        <v>94</v>
      </c>
      <c r="B79" s="3" t="s">
        <v>829</v>
      </c>
      <c r="C79" s="3" t="s">
        <v>830</v>
      </c>
      <c r="D79" s="4" t="s">
        <v>838</v>
      </c>
      <c r="E79" s="4" t="s">
        <v>218</v>
      </c>
      <c r="F79" s="4" t="s">
        <v>219</v>
      </c>
      <c r="G79" s="4" t="s">
        <v>771</v>
      </c>
      <c r="H79" s="4" t="s">
        <v>776</v>
      </c>
      <c r="I79" s="16" t="s">
        <v>773</v>
      </c>
      <c r="J79" s="15" t="s">
        <v>220</v>
      </c>
    </row>
    <row r="80" customFormat="false" ht="89" hidden="false" customHeight="false" outlineLevel="0" collapsed="false">
      <c r="A80" s="3" t="s">
        <v>750</v>
      </c>
      <c r="B80" s="3" t="s">
        <v>840</v>
      </c>
      <c r="C80" s="3" t="s">
        <v>841</v>
      </c>
      <c r="D80" s="4"/>
      <c r="E80" s="4"/>
      <c r="F80" s="4" t="s">
        <v>842</v>
      </c>
      <c r="G80" s="3"/>
      <c r="H80" s="4"/>
      <c r="I80" s="12"/>
      <c r="J80" s="15" t="n">
        <v>854</v>
      </c>
    </row>
    <row r="81" customFormat="false" ht="67.1" hidden="false" customHeight="false" outlineLevel="0" collapsed="false">
      <c r="A81" s="3" t="s">
        <v>754</v>
      </c>
      <c r="B81" s="3" t="s">
        <v>840</v>
      </c>
      <c r="C81" s="3" t="s">
        <v>841</v>
      </c>
      <c r="D81" s="4" t="s">
        <v>843</v>
      </c>
      <c r="E81" s="4"/>
      <c r="F81" s="4" t="s">
        <v>844</v>
      </c>
      <c r="G81" s="3"/>
      <c r="H81" s="4"/>
      <c r="I81" s="12"/>
      <c r="J81" s="15" t="n">
        <v>1080</v>
      </c>
    </row>
    <row r="82" customFormat="false" ht="23.25" hidden="false" customHeight="false" outlineLevel="0" collapsed="false">
      <c r="A82" s="3" t="s">
        <v>94</v>
      </c>
      <c r="B82" s="3" t="s">
        <v>840</v>
      </c>
      <c r="C82" s="3" t="s">
        <v>841</v>
      </c>
      <c r="D82" s="4" t="s">
        <v>843</v>
      </c>
      <c r="E82" s="4" t="s">
        <v>428</v>
      </c>
      <c r="F82" s="4" t="s">
        <v>429</v>
      </c>
      <c r="G82" s="4" t="s">
        <v>845</v>
      </c>
      <c r="H82" s="4"/>
      <c r="I82" s="12" t="s">
        <v>419</v>
      </c>
      <c r="J82" s="15" t="s">
        <v>430</v>
      </c>
    </row>
    <row r="83" customFormat="false" ht="154.75" hidden="false" customHeight="false" outlineLevel="0" collapsed="false">
      <c r="A83" s="3" t="s">
        <v>94</v>
      </c>
      <c r="B83" s="3" t="s">
        <v>840</v>
      </c>
      <c r="C83" s="3" t="s">
        <v>841</v>
      </c>
      <c r="D83" s="4" t="s">
        <v>843</v>
      </c>
      <c r="E83" s="4" t="s">
        <v>431</v>
      </c>
      <c r="F83" s="4" t="s">
        <v>432</v>
      </c>
      <c r="G83" s="4" t="s">
        <v>846</v>
      </c>
      <c r="H83" s="4" t="s">
        <v>847</v>
      </c>
      <c r="I83" s="12" t="s">
        <v>419</v>
      </c>
      <c r="J83" s="15" t="s">
        <v>433</v>
      </c>
    </row>
    <row r="84" customFormat="false" ht="45.2" hidden="false" customHeight="false" outlineLevel="0" collapsed="false">
      <c r="A84" s="3" t="s">
        <v>94</v>
      </c>
      <c r="B84" s="3" t="s">
        <v>840</v>
      </c>
      <c r="C84" s="3" t="s">
        <v>841</v>
      </c>
      <c r="D84" s="4" t="s">
        <v>843</v>
      </c>
      <c r="E84" s="4" t="s">
        <v>434</v>
      </c>
      <c r="F84" s="4" t="s">
        <v>435</v>
      </c>
      <c r="G84" s="4" t="s">
        <v>829</v>
      </c>
      <c r="H84" s="4"/>
      <c r="I84" s="12" t="s">
        <v>419</v>
      </c>
      <c r="J84" s="15" t="s">
        <v>436</v>
      </c>
    </row>
    <row r="85" customFormat="false" ht="56.15" hidden="false" customHeight="false" outlineLevel="0" collapsed="false">
      <c r="A85" s="3" t="s">
        <v>754</v>
      </c>
      <c r="B85" s="3" t="s">
        <v>840</v>
      </c>
      <c r="C85" s="3" t="s">
        <v>841</v>
      </c>
      <c r="D85" s="4" t="s">
        <v>848</v>
      </c>
      <c r="E85" s="4"/>
      <c r="F85" s="4" t="s">
        <v>849</v>
      </c>
      <c r="G85" s="3"/>
      <c r="H85" s="4"/>
      <c r="I85" s="12"/>
      <c r="J85" s="15" t="n">
        <v>1081</v>
      </c>
    </row>
    <row r="86" customFormat="false" ht="23.25" hidden="false" customHeight="false" outlineLevel="0" collapsed="false">
      <c r="A86" s="3" t="s">
        <v>94</v>
      </c>
      <c r="B86" s="3" t="s">
        <v>840</v>
      </c>
      <c r="C86" s="3" t="s">
        <v>841</v>
      </c>
      <c r="D86" s="4" t="s">
        <v>848</v>
      </c>
      <c r="E86" s="4" t="s">
        <v>440</v>
      </c>
      <c r="F86" s="4" t="s">
        <v>441</v>
      </c>
      <c r="G86" s="4" t="s">
        <v>840</v>
      </c>
      <c r="H86" s="4" t="s">
        <v>850</v>
      </c>
      <c r="I86" s="16" t="s">
        <v>851</v>
      </c>
      <c r="J86" s="15" t="s">
        <v>442</v>
      </c>
    </row>
    <row r="87" customFormat="false" ht="45.2" hidden="false" customHeight="false" outlineLevel="0" collapsed="false">
      <c r="A87" s="3" t="s">
        <v>94</v>
      </c>
      <c r="B87" s="3" t="s">
        <v>840</v>
      </c>
      <c r="C87" s="3" t="s">
        <v>841</v>
      </c>
      <c r="D87" s="4" t="s">
        <v>848</v>
      </c>
      <c r="E87" s="4" t="s">
        <v>437</v>
      </c>
      <c r="F87" s="4" t="s">
        <v>438</v>
      </c>
      <c r="G87" s="4" t="s">
        <v>840</v>
      </c>
      <c r="H87" s="4" t="s">
        <v>850</v>
      </c>
      <c r="I87" s="16" t="s">
        <v>851</v>
      </c>
      <c r="J87" s="15" t="s">
        <v>439</v>
      </c>
    </row>
    <row r="88" customFormat="false" ht="45.2" hidden="false" customHeight="false" outlineLevel="0" collapsed="false">
      <c r="A88" s="3" t="s">
        <v>754</v>
      </c>
      <c r="B88" s="3" t="s">
        <v>840</v>
      </c>
      <c r="C88" s="3" t="s">
        <v>841</v>
      </c>
      <c r="D88" s="4" t="s">
        <v>852</v>
      </c>
      <c r="E88" s="4"/>
      <c r="F88" s="4" t="s">
        <v>853</v>
      </c>
      <c r="G88" s="3"/>
      <c r="H88" s="4"/>
      <c r="I88" s="12"/>
      <c r="J88" s="15" t="n">
        <v>1082</v>
      </c>
    </row>
    <row r="89" customFormat="false" ht="34.2" hidden="false" customHeight="false" outlineLevel="0" collapsed="false">
      <c r="A89" s="3" t="s">
        <v>94</v>
      </c>
      <c r="B89" s="3" t="s">
        <v>840</v>
      </c>
      <c r="C89" s="3" t="s">
        <v>841</v>
      </c>
      <c r="D89" s="4" t="s">
        <v>852</v>
      </c>
      <c r="E89" s="4" t="s">
        <v>443</v>
      </c>
      <c r="F89" s="4" t="s">
        <v>444</v>
      </c>
      <c r="G89" s="4" t="s">
        <v>854</v>
      </c>
      <c r="H89" s="4" t="s">
        <v>855</v>
      </c>
      <c r="I89" s="16" t="s">
        <v>856</v>
      </c>
      <c r="J89" s="15" t="s">
        <v>445</v>
      </c>
    </row>
    <row r="90" customFormat="false" ht="23.25" hidden="false" customHeight="false" outlineLevel="0" collapsed="false">
      <c r="A90" s="3" t="s">
        <v>94</v>
      </c>
      <c r="B90" s="3" t="s">
        <v>840</v>
      </c>
      <c r="C90" s="3" t="s">
        <v>841</v>
      </c>
      <c r="D90" s="4" t="s">
        <v>852</v>
      </c>
      <c r="E90" s="4" t="s">
        <v>446</v>
      </c>
      <c r="F90" s="4" t="s">
        <v>447</v>
      </c>
      <c r="G90" s="4"/>
      <c r="H90" s="4" t="s">
        <v>857</v>
      </c>
      <c r="I90" s="16" t="s">
        <v>856</v>
      </c>
      <c r="J90" s="15" t="s">
        <v>448</v>
      </c>
    </row>
    <row r="91" customFormat="false" ht="23.25" hidden="false" customHeight="false" outlineLevel="0" collapsed="false">
      <c r="A91" s="3" t="s">
        <v>94</v>
      </c>
      <c r="B91" s="3" t="s">
        <v>840</v>
      </c>
      <c r="C91" s="3" t="s">
        <v>841</v>
      </c>
      <c r="D91" s="4" t="s">
        <v>852</v>
      </c>
      <c r="E91" s="4" t="s">
        <v>449</v>
      </c>
      <c r="F91" s="4" t="s">
        <v>450</v>
      </c>
      <c r="G91" s="4"/>
      <c r="H91" s="4" t="s">
        <v>858</v>
      </c>
      <c r="I91" s="16" t="s">
        <v>856</v>
      </c>
      <c r="J91" s="15" t="s">
        <v>451</v>
      </c>
    </row>
    <row r="92" customFormat="false" ht="56.15" hidden="false" customHeight="false" outlineLevel="0" collapsed="false">
      <c r="A92" s="3" t="s">
        <v>94</v>
      </c>
      <c r="B92" s="3" t="s">
        <v>840</v>
      </c>
      <c r="C92" s="3" t="s">
        <v>841</v>
      </c>
      <c r="D92" s="4" t="s">
        <v>852</v>
      </c>
      <c r="E92" s="4" t="s">
        <v>452</v>
      </c>
      <c r="F92" s="4" t="s">
        <v>453</v>
      </c>
      <c r="G92" s="4" t="s">
        <v>855</v>
      </c>
      <c r="H92" s="4" t="s">
        <v>858</v>
      </c>
      <c r="I92" s="16" t="s">
        <v>856</v>
      </c>
      <c r="J92" s="15" t="s">
        <v>454</v>
      </c>
    </row>
    <row r="93" customFormat="false" ht="23.25" hidden="false" customHeight="false" outlineLevel="0" collapsed="false">
      <c r="A93" s="3" t="s">
        <v>94</v>
      </c>
      <c r="B93" s="3" t="s">
        <v>840</v>
      </c>
      <c r="C93" s="3" t="s">
        <v>841</v>
      </c>
      <c r="D93" s="4" t="s">
        <v>852</v>
      </c>
      <c r="E93" s="4" t="s">
        <v>455</v>
      </c>
      <c r="F93" s="4" t="s">
        <v>456</v>
      </c>
      <c r="G93" s="4" t="s">
        <v>858</v>
      </c>
      <c r="H93" s="4" t="s">
        <v>859</v>
      </c>
      <c r="I93" s="16" t="s">
        <v>856</v>
      </c>
      <c r="J93" s="15" t="n">
        <v>1469</v>
      </c>
    </row>
    <row r="94" customFormat="false" ht="23.25" hidden="false" customHeight="false" outlineLevel="0" collapsed="false">
      <c r="A94" s="3" t="s">
        <v>94</v>
      </c>
      <c r="B94" s="3" t="s">
        <v>840</v>
      </c>
      <c r="C94" s="3" t="s">
        <v>841</v>
      </c>
      <c r="D94" s="4" t="s">
        <v>852</v>
      </c>
      <c r="E94" s="4" t="s">
        <v>458</v>
      </c>
      <c r="F94" s="4" t="s">
        <v>459</v>
      </c>
      <c r="G94" s="4"/>
      <c r="H94" s="4" t="s">
        <v>860</v>
      </c>
      <c r="I94" s="16" t="s">
        <v>856</v>
      </c>
      <c r="J94" s="15" t="s">
        <v>460</v>
      </c>
    </row>
    <row r="95" customFormat="false" ht="45.2" hidden="false" customHeight="false" outlineLevel="0" collapsed="false">
      <c r="A95" s="3" t="s">
        <v>754</v>
      </c>
      <c r="B95" s="3" t="s">
        <v>840</v>
      </c>
      <c r="C95" s="3" t="s">
        <v>841</v>
      </c>
      <c r="D95" s="4" t="s">
        <v>861</v>
      </c>
      <c r="E95" s="4"/>
      <c r="F95" s="4" t="s">
        <v>862</v>
      </c>
      <c r="G95" s="3"/>
      <c r="H95" s="4"/>
      <c r="I95" s="12"/>
      <c r="J95" s="15" t="n">
        <v>1083</v>
      </c>
    </row>
    <row r="96" customFormat="false" ht="23.25" hidden="false" customHeight="false" outlineLevel="0" collapsed="false">
      <c r="A96" s="3" t="s">
        <v>94</v>
      </c>
      <c r="B96" s="3" t="s">
        <v>840</v>
      </c>
      <c r="C96" s="3" t="s">
        <v>841</v>
      </c>
      <c r="D96" s="4" t="s">
        <v>861</v>
      </c>
      <c r="E96" s="4" t="s">
        <v>461</v>
      </c>
      <c r="F96" s="4" t="s">
        <v>462</v>
      </c>
      <c r="G96" s="4" t="s">
        <v>863</v>
      </c>
      <c r="H96" s="4" t="s">
        <v>863</v>
      </c>
      <c r="I96" s="16" t="s">
        <v>864</v>
      </c>
      <c r="J96" s="15" t="s">
        <v>463</v>
      </c>
    </row>
    <row r="97" customFormat="false" ht="23.25" hidden="false" customHeight="false" outlineLevel="0" collapsed="false">
      <c r="A97" s="3" t="s">
        <v>94</v>
      </c>
      <c r="B97" s="3" t="s">
        <v>840</v>
      </c>
      <c r="C97" s="3" t="s">
        <v>841</v>
      </c>
      <c r="D97" s="4" t="s">
        <v>861</v>
      </c>
      <c r="E97" s="4" t="s">
        <v>464</v>
      </c>
      <c r="F97" s="4" t="s">
        <v>465</v>
      </c>
      <c r="G97" s="4" t="s">
        <v>863</v>
      </c>
      <c r="H97" s="4" t="s">
        <v>865</v>
      </c>
      <c r="I97" s="16" t="s">
        <v>864</v>
      </c>
      <c r="J97" s="15" t="s">
        <v>466</v>
      </c>
    </row>
    <row r="98" customFormat="false" ht="34.2" hidden="false" customHeight="false" outlineLevel="0" collapsed="false">
      <c r="A98" s="3" t="s">
        <v>94</v>
      </c>
      <c r="B98" s="3" t="s">
        <v>840</v>
      </c>
      <c r="C98" s="3" t="s">
        <v>841</v>
      </c>
      <c r="D98" s="4" t="s">
        <v>861</v>
      </c>
      <c r="E98" s="4" t="s">
        <v>467</v>
      </c>
      <c r="F98" s="4" t="s">
        <v>468</v>
      </c>
      <c r="G98" s="4" t="s">
        <v>866</v>
      </c>
      <c r="H98" s="4"/>
      <c r="I98" s="16" t="s">
        <v>864</v>
      </c>
      <c r="J98" s="15" t="s">
        <v>469</v>
      </c>
    </row>
    <row r="99" customFormat="false" ht="23.25" hidden="false" customHeight="false" outlineLevel="0" collapsed="false">
      <c r="A99" s="3" t="s">
        <v>94</v>
      </c>
      <c r="B99" s="3" t="s">
        <v>840</v>
      </c>
      <c r="C99" s="3" t="s">
        <v>841</v>
      </c>
      <c r="D99" s="4" t="s">
        <v>861</v>
      </c>
      <c r="E99" s="4" t="s">
        <v>470</v>
      </c>
      <c r="F99" s="4" t="s">
        <v>471</v>
      </c>
      <c r="G99" s="4"/>
      <c r="H99" s="4"/>
      <c r="I99" s="16" t="s">
        <v>864</v>
      </c>
      <c r="J99" s="15" t="s">
        <v>472</v>
      </c>
    </row>
    <row r="100" customFormat="false" ht="23.25" hidden="false" customHeight="false" outlineLevel="0" collapsed="false">
      <c r="A100" s="3" t="s">
        <v>94</v>
      </c>
      <c r="B100" s="3" t="s">
        <v>840</v>
      </c>
      <c r="C100" s="3" t="s">
        <v>841</v>
      </c>
      <c r="D100" s="4" t="s">
        <v>861</v>
      </c>
      <c r="E100" s="4" t="s">
        <v>473</v>
      </c>
      <c r="F100" s="4" t="s">
        <v>474</v>
      </c>
      <c r="G100" s="4"/>
      <c r="H100" s="4" t="s">
        <v>867</v>
      </c>
      <c r="I100" s="16" t="s">
        <v>864</v>
      </c>
      <c r="J100" s="15" t="s">
        <v>475</v>
      </c>
    </row>
    <row r="101" customFormat="false" ht="45.2" hidden="false" customHeight="false" outlineLevel="0" collapsed="false">
      <c r="A101" s="3" t="s">
        <v>754</v>
      </c>
      <c r="B101" s="3" t="s">
        <v>840</v>
      </c>
      <c r="C101" s="3" t="s">
        <v>841</v>
      </c>
      <c r="D101" s="4" t="s">
        <v>868</v>
      </c>
      <c r="E101" s="4"/>
      <c r="F101" s="4" t="s">
        <v>869</v>
      </c>
      <c r="G101" s="3"/>
      <c r="H101" s="4"/>
      <c r="I101" s="12"/>
      <c r="J101" s="15" t="n">
        <v>1087</v>
      </c>
    </row>
    <row r="102" customFormat="false" ht="23.25" hidden="false" customHeight="false" outlineLevel="0" collapsed="false">
      <c r="A102" s="3" t="s">
        <v>94</v>
      </c>
      <c r="B102" s="3" t="s">
        <v>840</v>
      </c>
      <c r="C102" s="3" t="s">
        <v>841</v>
      </c>
      <c r="D102" s="4" t="s">
        <v>868</v>
      </c>
      <c r="E102" s="4" t="s">
        <v>422</v>
      </c>
      <c r="F102" s="4" t="s">
        <v>423</v>
      </c>
      <c r="G102" s="4" t="s">
        <v>870</v>
      </c>
      <c r="H102" s="4"/>
      <c r="I102" s="16" t="s">
        <v>419</v>
      </c>
      <c r="J102" s="15" t="s">
        <v>424</v>
      </c>
    </row>
    <row r="103" customFormat="false" ht="34.2" hidden="false" customHeight="false" outlineLevel="0" collapsed="false">
      <c r="A103" s="3" t="s">
        <v>94</v>
      </c>
      <c r="B103" s="3" t="s">
        <v>840</v>
      </c>
      <c r="C103" s="3" t="s">
        <v>841</v>
      </c>
      <c r="D103" s="4" t="s">
        <v>868</v>
      </c>
      <c r="E103" s="4" t="s">
        <v>425</v>
      </c>
      <c r="F103" s="4" t="s">
        <v>426</v>
      </c>
      <c r="G103" s="4"/>
      <c r="H103" s="4" t="s">
        <v>871</v>
      </c>
      <c r="I103" s="16" t="s">
        <v>419</v>
      </c>
      <c r="J103" s="15" t="s">
        <v>427</v>
      </c>
    </row>
    <row r="104" customFormat="false" ht="23.25" hidden="false" customHeight="false" outlineLevel="0" collapsed="false">
      <c r="A104" s="3" t="s">
        <v>754</v>
      </c>
      <c r="B104" s="3" t="s">
        <v>840</v>
      </c>
      <c r="C104" s="3" t="s">
        <v>841</v>
      </c>
      <c r="D104" s="4" t="s">
        <v>872</v>
      </c>
      <c r="E104" s="4"/>
      <c r="F104" s="4"/>
      <c r="G104" s="4"/>
      <c r="H104" s="4"/>
      <c r="I104" s="16"/>
      <c r="J104" s="15" t="n">
        <v>1086</v>
      </c>
    </row>
    <row r="105" customFormat="false" ht="100" hidden="false" customHeight="false" outlineLevel="0" collapsed="false">
      <c r="A105" s="3" t="s">
        <v>94</v>
      </c>
      <c r="B105" s="3" t="s">
        <v>840</v>
      </c>
      <c r="C105" s="3" t="s">
        <v>841</v>
      </c>
      <c r="D105" s="4" t="s">
        <v>872</v>
      </c>
      <c r="E105" s="4" t="s">
        <v>503</v>
      </c>
      <c r="F105" s="4" t="s">
        <v>504</v>
      </c>
      <c r="G105" s="4" t="s">
        <v>873</v>
      </c>
      <c r="H105" s="4" t="s">
        <v>874</v>
      </c>
      <c r="I105" s="16" t="s">
        <v>875</v>
      </c>
      <c r="J105" s="15" t="s">
        <v>505</v>
      </c>
    </row>
    <row r="106" customFormat="false" ht="100" hidden="false" customHeight="false" outlineLevel="0" collapsed="false">
      <c r="A106" s="3" t="s">
        <v>94</v>
      </c>
      <c r="B106" s="3" t="s">
        <v>840</v>
      </c>
      <c r="C106" s="3" t="s">
        <v>841</v>
      </c>
      <c r="D106" s="4" t="s">
        <v>872</v>
      </c>
      <c r="E106" s="4" t="s">
        <v>506</v>
      </c>
      <c r="F106" s="4" t="s">
        <v>507</v>
      </c>
      <c r="G106" s="4" t="s">
        <v>876</v>
      </c>
      <c r="H106" s="4" t="s">
        <v>877</v>
      </c>
      <c r="I106" s="16" t="s">
        <v>875</v>
      </c>
      <c r="J106" s="15" t="s">
        <v>508</v>
      </c>
    </row>
    <row r="107" customFormat="false" ht="56.15" hidden="false" customHeight="false" outlineLevel="0" collapsed="false">
      <c r="A107" s="3" t="s">
        <v>94</v>
      </c>
      <c r="B107" s="3" t="s">
        <v>840</v>
      </c>
      <c r="C107" s="3" t="s">
        <v>841</v>
      </c>
      <c r="D107" s="4" t="s">
        <v>872</v>
      </c>
      <c r="E107" s="4" t="s">
        <v>509</v>
      </c>
      <c r="F107" s="4" t="s">
        <v>510</v>
      </c>
      <c r="G107" s="4" t="s">
        <v>877</v>
      </c>
      <c r="H107" s="4"/>
      <c r="I107" s="16" t="s">
        <v>875</v>
      </c>
      <c r="J107" s="15" t="s">
        <v>511</v>
      </c>
    </row>
    <row r="108" customFormat="false" ht="78.05" hidden="false" customHeight="false" outlineLevel="0" collapsed="false">
      <c r="A108" s="3" t="s">
        <v>94</v>
      </c>
      <c r="B108" s="3" t="s">
        <v>840</v>
      </c>
      <c r="C108" s="3" t="s">
        <v>841</v>
      </c>
      <c r="D108" s="4" t="s">
        <v>872</v>
      </c>
      <c r="E108" s="4" t="s">
        <v>512</v>
      </c>
      <c r="F108" s="4" t="s">
        <v>513</v>
      </c>
      <c r="G108" s="3"/>
      <c r="H108" s="4" t="s">
        <v>878</v>
      </c>
      <c r="I108" s="12" t="s">
        <v>875</v>
      </c>
      <c r="J108" s="15" t="s">
        <v>514</v>
      </c>
    </row>
    <row r="109" customFormat="false" ht="89" hidden="false" customHeight="false" outlineLevel="0" collapsed="false">
      <c r="A109" s="3" t="s">
        <v>94</v>
      </c>
      <c r="B109" s="3" t="s">
        <v>840</v>
      </c>
      <c r="C109" s="3" t="s">
        <v>841</v>
      </c>
      <c r="D109" s="4" t="s">
        <v>872</v>
      </c>
      <c r="E109" s="4" t="s">
        <v>515</v>
      </c>
      <c r="F109" s="4" t="s">
        <v>516</v>
      </c>
      <c r="G109" s="4" t="s">
        <v>879</v>
      </c>
      <c r="H109" s="4" t="s">
        <v>880</v>
      </c>
      <c r="I109" s="16" t="s">
        <v>875</v>
      </c>
      <c r="J109" s="15" t="s">
        <v>517</v>
      </c>
    </row>
    <row r="110" customFormat="false" ht="121.9" hidden="false" customHeight="false" outlineLevel="0" collapsed="false">
      <c r="A110" s="3" t="s">
        <v>94</v>
      </c>
      <c r="B110" s="3" t="s">
        <v>840</v>
      </c>
      <c r="C110" s="3" t="s">
        <v>841</v>
      </c>
      <c r="D110" s="4" t="s">
        <v>872</v>
      </c>
      <c r="E110" s="4" t="s">
        <v>518</v>
      </c>
      <c r="F110" s="4" t="s">
        <v>519</v>
      </c>
      <c r="G110" s="4" t="s">
        <v>881</v>
      </c>
      <c r="H110" s="4"/>
      <c r="I110" s="16" t="s">
        <v>875</v>
      </c>
      <c r="J110" s="15" t="s">
        <v>520</v>
      </c>
    </row>
    <row r="111" customFormat="false" ht="34.2" hidden="false" customHeight="false" outlineLevel="0" collapsed="false">
      <c r="A111" s="3" t="s">
        <v>754</v>
      </c>
      <c r="B111" s="3" t="s">
        <v>840</v>
      </c>
      <c r="C111" s="3" t="s">
        <v>841</v>
      </c>
      <c r="D111" s="4" t="s">
        <v>882</v>
      </c>
      <c r="E111" s="4"/>
      <c r="F111" s="4" t="s">
        <v>883</v>
      </c>
      <c r="G111" s="4"/>
      <c r="H111" s="4"/>
      <c r="I111" s="16"/>
      <c r="J111" s="15" t="n">
        <v>1084</v>
      </c>
    </row>
    <row r="112" customFormat="false" ht="56.15" hidden="false" customHeight="false" outlineLevel="0" collapsed="false">
      <c r="A112" s="3" t="s">
        <v>94</v>
      </c>
      <c r="B112" s="3" t="s">
        <v>840</v>
      </c>
      <c r="C112" s="3" t="s">
        <v>841</v>
      </c>
      <c r="D112" s="4" t="s">
        <v>882</v>
      </c>
      <c r="E112" s="4" t="s">
        <v>524</v>
      </c>
      <c r="F112" s="4" t="s">
        <v>525</v>
      </c>
      <c r="G112" s="4"/>
      <c r="H112" s="4" t="s">
        <v>884</v>
      </c>
      <c r="I112" s="16" t="s">
        <v>885</v>
      </c>
      <c r="J112" s="15" t="s">
        <v>526</v>
      </c>
    </row>
    <row r="113" customFormat="false" ht="34.2" hidden="false" customHeight="false" outlineLevel="0" collapsed="false">
      <c r="A113" s="3" t="s">
        <v>94</v>
      </c>
      <c r="B113" s="3" t="s">
        <v>840</v>
      </c>
      <c r="C113" s="3" t="s">
        <v>841</v>
      </c>
      <c r="D113" s="4" t="s">
        <v>882</v>
      </c>
      <c r="E113" s="4" t="s">
        <v>476</v>
      </c>
      <c r="F113" s="4" t="s">
        <v>477</v>
      </c>
      <c r="G113" s="3" t="s">
        <v>886</v>
      </c>
      <c r="H113" s="4" t="s">
        <v>887</v>
      </c>
      <c r="I113" s="12" t="s">
        <v>885</v>
      </c>
      <c r="J113" s="15" t="s">
        <v>478</v>
      </c>
    </row>
    <row r="114" customFormat="false" ht="23.25" hidden="false" customHeight="false" outlineLevel="0" collapsed="false">
      <c r="A114" s="3" t="s">
        <v>94</v>
      </c>
      <c r="B114" s="3" t="s">
        <v>840</v>
      </c>
      <c r="C114" s="3" t="s">
        <v>841</v>
      </c>
      <c r="D114" s="4" t="s">
        <v>882</v>
      </c>
      <c r="E114" s="4" t="s">
        <v>479</v>
      </c>
      <c r="F114" s="4" t="s">
        <v>480</v>
      </c>
      <c r="G114" s="4"/>
      <c r="H114" s="4" t="s">
        <v>888</v>
      </c>
      <c r="I114" s="16" t="s">
        <v>885</v>
      </c>
      <c r="J114" s="15" t="s">
        <v>481</v>
      </c>
    </row>
    <row r="115" customFormat="false" ht="23.25" hidden="false" customHeight="false" outlineLevel="0" collapsed="false">
      <c r="A115" s="3" t="s">
        <v>94</v>
      </c>
      <c r="B115" s="3" t="s">
        <v>840</v>
      </c>
      <c r="C115" s="3" t="s">
        <v>841</v>
      </c>
      <c r="D115" s="4" t="s">
        <v>882</v>
      </c>
      <c r="E115" s="4" t="s">
        <v>482</v>
      </c>
      <c r="F115" s="4" t="s">
        <v>483</v>
      </c>
      <c r="G115" s="4" t="s">
        <v>888</v>
      </c>
      <c r="H115" s="4" t="s">
        <v>884</v>
      </c>
      <c r="I115" s="16" t="s">
        <v>885</v>
      </c>
      <c r="J115" s="15" t="s">
        <v>484</v>
      </c>
    </row>
    <row r="116" customFormat="false" ht="89" hidden="false" customHeight="false" outlineLevel="0" collapsed="false">
      <c r="A116" s="3" t="s">
        <v>94</v>
      </c>
      <c r="B116" s="3" t="s">
        <v>840</v>
      </c>
      <c r="C116" s="3" t="s">
        <v>841</v>
      </c>
      <c r="D116" s="4" t="s">
        <v>882</v>
      </c>
      <c r="E116" s="4" t="s">
        <v>485</v>
      </c>
      <c r="F116" s="4" t="s">
        <v>486</v>
      </c>
      <c r="G116" s="4" t="s">
        <v>884</v>
      </c>
      <c r="H116" s="4"/>
      <c r="I116" s="16" t="s">
        <v>885</v>
      </c>
      <c r="J116" s="15" t="s">
        <v>487</v>
      </c>
    </row>
    <row r="117" customFormat="false" ht="23.25" hidden="false" customHeight="false" outlineLevel="0" collapsed="false">
      <c r="A117" s="3" t="s">
        <v>94</v>
      </c>
      <c r="B117" s="3" t="s">
        <v>840</v>
      </c>
      <c r="C117" s="3" t="s">
        <v>841</v>
      </c>
      <c r="D117" s="4" t="s">
        <v>882</v>
      </c>
      <c r="E117" s="4" t="s">
        <v>488</v>
      </c>
      <c r="F117" s="4" t="s">
        <v>489</v>
      </c>
      <c r="G117" s="4"/>
      <c r="H117" s="4" t="s">
        <v>889</v>
      </c>
      <c r="I117" s="16" t="s">
        <v>885</v>
      </c>
      <c r="J117" s="15" t="s">
        <v>490</v>
      </c>
    </row>
    <row r="118" customFormat="false" ht="23.25" hidden="false" customHeight="false" outlineLevel="0" collapsed="false">
      <c r="A118" s="3" t="s">
        <v>754</v>
      </c>
      <c r="B118" s="3" t="s">
        <v>840</v>
      </c>
      <c r="C118" s="3" t="s">
        <v>841</v>
      </c>
      <c r="D118" s="4" t="s">
        <v>890</v>
      </c>
      <c r="E118" s="4"/>
      <c r="F118" s="4"/>
      <c r="G118" s="4"/>
      <c r="H118" s="4"/>
      <c r="I118" s="16"/>
      <c r="J118" s="15" t="n">
        <v>1085</v>
      </c>
    </row>
    <row r="119" customFormat="false" ht="89" hidden="false" customHeight="false" outlineLevel="0" collapsed="false">
      <c r="A119" s="3" t="s">
        <v>94</v>
      </c>
      <c r="B119" s="3" t="s">
        <v>840</v>
      </c>
      <c r="C119" s="3" t="s">
        <v>841</v>
      </c>
      <c r="D119" s="4" t="s">
        <v>890</v>
      </c>
      <c r="E119" s="4" t="s">
        <v>491</v>
      </c>
      <c r="F119" s="4" t="s">
        <v>492</v>
      </c>
      <c r="G119" s="4" t="s">
        <v>891</v>
      </c>
      <c r="H119" s="4" t="s">
        <v>892</v>
      </c>
      <c r="I119" s="16" t="s">
        <v>893</v>
      </c>
      <c r="J119" s="15" t="s">
        <v>493</v>
      </c>
    </row>
    <row r="120" customFormat="false" ht="67.1" hidden="false" customHeight="false" outlineLevel="0" collapsed="false">
      <c r="A120" s="3" t="s">
        <v>94</v>
      </c>
      <c r="B120" s="3" t="s">
        <v>840</v>
      </c>
      <c r="C120" s="3" t="s">
        <v>841</v>
      </c>
      <c r="D120" s="4" t="s">
        <v>890</v>
      </c>
      <c r="E120" s="4" t="s">
        <v>494</v>
      </c>
      <c r="F120" s="4" t="s">
        <v>495</v>
      </c>
      <c r="G120" s="3" t="s">
        <v>892</v>
      </c>
      <c r="H120" s="4" t="s">
        <v>891</v>
      </c>
      <c r="I120" s="12" t="s">
        <v>893</v>
      </c>
      <c r="J120" s="15" t="s">
        <v>496</v>
      </c>
    </row>
    <row r="121" customFormat="false" ht="89" hidden="false" customHeight="false" outlineLevel="0" collapsed="false">
      <c r="A121" s="3" t="s">
        <v>94</v>
      </c>
      <c r="B121" s="3" t="s">
        <v>840</v>
      </c>
      <c r="C121" s="3" t="s">
        <v>841</v>
      </c>
      <c r="D121" s="4" t="s">
        <v>890</v>
      </c>
      <c r="E121" s="4" t="s">
        <v>497</v>
      </c>
      <c r="F121" s="4" t="s">
        <v>498</v>
      </c>
      <c r="G121" s="4" t="s">
        <v>894</v>
      </c>
      <c r="H121" s="4" t="s">
        <v>895</v>
      </c>
      <c r="I121" s="12" t="s">
        <v>893</v>
      </c>
      <c r="J121" s="15" t="s">
        <v>499</v>
      </c>
    </row>
    <row r="122" customFormat="false" ht="45.2" hidden="false" customHeight="false" outlineLevel="0" collapsed="false">
      <c r="A122" s="3" t="s">
        <v>94</v>
      </c>
      <c r="B122" s="3" t="s">
        <v>840</v>
      </c>
      <c r="C122" s="3" t="s">
        <v>841</v>
      </c>
      <c r="D122" s="4" t="s">
        <v>890</v>
      </c>
      <c r="E122" s="4" t="s">
        <v>500</v>
      </c>
      <c r="F122" s="4" t="s">
        <v>501</v>
      </c>
      <c r="G122" s="3" t="s">
        <v>891</v>
      </c>
      <c r="H122" s="4" t="s">
        <v>896</v>
      </c>
      <c r="I122" s="12" t="s">
        <v>893</v>
      </c>
      <c r="J122" s="15" t="s">
        <v>502</v>
      </c>
    </row>
    <row r="123" customFormat="false" ht="13.8" hidden="false" customHeight="false" outlineLevel="0" collapsed="false">
      <c r="A123" s="10" t="s">
        <v>750</v>
      </c>
      <c r="B123" s="10" t="s">
        <v>897</v>
      </c>
      <c r="C123" s="10" t="s">
        <v>898</v>
      </c>
      <c r="D123" s="4"/>
      <c r="E123" s="4"/>
      <c r="F123" s="6"/>
      <c r="G123" s="10"/>
      <c r="H123" s="4"/>
      <c r="I123" s="12"/>
      <c r="J123" s="15" t="n">
        <v>855</v>
      </c>
    </row>
    <row r="124" customFormat="false" ht="13.8" hidden="false" customHeight="false" outlineLevel="0" collapsed="false">
      <c r="A124" s="10" t="s">
        <v>754</v>
      </c>
      <c r="B124" s="10" t="s">
        <v>897</v>
      </c>
      <c r="C124" s="10" t="s">
        <v>898</v>
      </c>
      <c r="D124" s="4" t="s">
        <v>899</v>
      </c>
      <c r="E124" s="4"/>
      <c r="F124" s="6"/>
      <c r="G124" s="10"/>
      <c r="H124" s="4"/>
      <c r="I124" s="12"/>
      <c r="J124" s="15" t="n">
        <v>1088</v>
      </c>
    </row>
    <row r="125" customFormat="false" ht="187.65" hidden="false" customHeight="false" outlineLevel="0" collapsed="false">
      <c r="A125" s="10" t="s">
        <v>94</v>
      </c>
      <c r="B125" s="10" t="s">
        <v>897</v>
      </c>
      <c r="C125" s="10" t="s">
        <v>898</v>
      </c>
      <c r="D125" s="4" t="s">
        <v>899</v>
      </c>
      <c r="E125" s="4" t="s">
        <v>221</v>
      </c>
      <c r="F125" s="6" t="s">
        <v>222</v>
      </c>
      <c r="G125" s="6" t="s">
        <v>900</v>
      </c>
      <c r="H125" s="4" t="s">
        <v>901</v>
      </c>
      <c r="I125" s="12" t="s">
        <v>185</v>
      </c>
      <c r="J125" s="15" t="n">
        <v>1470</v>
      </c>
    </row>
    <row r="126" customFormat="false" ht="56.15" hidden="false" customHeight="false" outlineLevel="0" collapsed="false">
      <c r="A126" s="10" t="s">
        <v>94</v>
      </c>
      <c r="B126" s="10" t="s">
        <v>897</v>
      </c>
      <c r="C126" s="10" t="s">
        <v>898</v>
      </c>
      <c r="D126" s="4" t="s">
        <v>899</v>
      </c>
      <c r="E126" s="4" t="s">
        <v>224</v>
      </c>
      <c r="F126" s="6" t="s">
        <v>225</v>
      </c>
      <c r="G126" s="6" t="s">
        <v>901</v>
      </c>
      <c r="H126" s="4" t="s">
        <v>902</v>
      </c>
      <c r="I126" s="12" t="s">
        <v>185</v>
      </c>
      <c r="J126" s="15" t="s">
        <v>226</v>
      </c>
    </row>
    <row r="127" customFormat="false" ht="13.8" hidden="false" customHeight="false" outlineLevel="0" collapsed="false">
      <c r="A127" s="3" t="s">
        <v>754</v>
      </c>
      <c r="B127" s="3" t="s">
        <v>897</v>
      </c>
      <c r="C127" s="3" t="s">
        <v>898</v>
      </c>
      <c r="D127" s="4" t="s">
        <v>903</v>
      </c>
      <c r="E127" s="3"/>
      <c r="F127" s="3"/>
      <c r="G127" s="3"/>
      <c r="H127" s="3"/>
      <c r="I127" s="12"/>
      <c r="J127" s="15" t="n">
        <v>1089</v>
      </c>
    </row>
    <row r="128" customFormat="false" ht="154.75" hidden="false" customHeight="false" outlineLevel="0" collapsed="false">
      <c r="A128" s="3" t="s">
        <v>94</v>
      </c>
      <c r="B128" s="3" t="s">
        <v>897</v>
      </c>
      <c r="C128" s="3" t="s">
        <v>898</v>
      </c>
      <c r="D128" s="4" t="s">
        <v>903</v>
      </c>
      <c r="E128" s="3" t="s">
        <v>227</v>
      </c>
      <c r="F128" s="4" t="s">
        <v>228</v>
      </c>
      <c r="G128" s="4" t="s">
        <v>904</v>
      </c>
      <c r="H128" s="3" t="s">
        <v>905</v>
      </c>
      <c r="I128" s="12" t="s">
        <v>185</v>
      </c>
      <c r="J128" s="15" t="s">
        <v>229</v>
      </c>
    </row>
    <row r="129" customFormat="false" ht="154.75" hidden="false" customHeight="false" outlineLevel="0" collapsed="false">
      <c r="A129" s="3" t="s">
        <v>94</v>
      </c>
      <c r="B129" s="3" t="s">
        <v>897</v>
      </c>
      <c r="C129" s="3" t="s">
        <v>898</v>
      </c>
      <c r="D129" s="3" t="s">
        <v>903</v>
      </c>
      <c r="E129" s="3" t="s">
        <v>230</v>
      </c>
      <c r="F129" s="4" t="s">
        <v>231</v>
      </c>
      <c r="G129" s="3" t="s">
        <v>906</v>
      </c>
      <c r="H129" s="3"/>
      <c r="I129" s="12" t="s">
        <v>185</v>
      </c>
      <c r="J129" s="15" t="s">
        <v>232</v>
      </c>
    </row>
    <row r="130" customFormat="false" ht="13.8" hidden="false" customHeight="false" outlineLevel="0" collapsed="false">
      <c r="A130" s="1" t="s">
        <v>750</v>
      </c>
      <c r="B130" s="1" t="s">
        <v>907</v>
      </c>
      <c r="C130" s="1" t="s">
        <v>908</v>
      </c>
      <c r="F130" s="1" t="s">
        <v>909</v>
      </c>
      <c r="J130" s="1" t="n">
        <v>2925</v>
      </c>
    </row>
    <row r="131" customFormat="false" ht="13.8" hidden="false" customHeight="false" outlineLevel="0" collapsed="false">
      <c r="A131" s="1" t="s">
        <v>754</v>
      </c>
      <c r="B131" s="1" t="s">
        <v>907</v>
      </c>
      <c r="C131" s="1" t="s">
        <v>908</v>
      </c>
      <c r="D131" s="1" t="s">
        <v>910</v>
      </c>
      <c r="F131" s="1" t="s">
        <v>911</v>
      </c>
      <c r="J131" s="1" t="n">
        <v>2985</v>
      </c>
    </row>
    <row r="132" customFormat="false" ht="13.8" hidden="false" customHeight="false" outlineLevel="0" collapsed="false">
      <c r="A132" s="1" t="s">
        <v>94</v>
      </c>
      <c r="B132" s="1" t="s">
        <v>907</v>
      </c>
      <c r="C132" s="1" t="s">
        <v>908</v>
      </c>
      <c r="D132" s="1" t="s">
        <v>910</v>
      </c>
      <c r="E132" s="1" t="s">
        <v>912</v>
      </c>
      <c r="F132" s="1" t="s">
        <v>913</v>
      </c>
      <c r="G132" s="1" t="s">
        <v>914</v>
      </c>
      <c r="J132" s="1" t="n">
        <v>2986</v>
      </c>
    </row>
    <row r="133" customFormat="false" ht="13.8" hidden="false" customHeight="false" outlineLevel="0" collapsed="false">
      <c r="A133" s="1" t="s">
        <v>94</v>
      </c>
      <c r="B133" s="1" t="s">
        <v>907</v>
      </c>
      <c r="C133" s="1" t="s">
        <v>908</v>
      </c>
      <c r="D133" s="1" t="s">
        <v>910</v>
      </c>
      <c r="E133" s="1" t="s">
        <v>915</v>
      </c>
      <c r="F133" s="1" t="s">
        <v>916</v>
      </c>
      <c r="J133" s="1" t="n">
        <v>2987</v>
      </c>
    </row>
    <row r="134" customFormat="false" ht="34.2" hidden="false" customHeight="false" outlineLevel="0" collapsed="false">
      <c r="A134" s="1" t="s">
        <v>94</v>
      </c>
      <c r="B134" s="1" t="s">
        <v>907</v>
      </c>
      <c r="C134" s="1" t="s">
        <v>908</v>
      </c>
      <c r="D134" s="1" t="s">
        <v>910</v>
      </c>
      <c r="E134" s="1" t="s">
        <v>917</v>
      </c>
      <c r="F134" s="1" t="s">
        <v>918</v>
      </c>
      <c r="H134" s="1" t="s">
        <v>919</v>
      </c>
      <c r="J134" s="1" t="n">
        <v>2988</v>
      </c>
    </row>
    <row r="135" customFormat="false" ht="13.8" hidden="false" customHeight="false" outlineLevel="0" collapsed="false">
      <c r="A135" s="1" t="s">
        <v>94</v>
      </c>
      <c r="B135" s="1" t="s">
        <v>907</v>
      </c>
      <c r="C135" s="1" t="s">
        <v>908</v>
      </c>
      <c r="D135" s="1" t="s">
        <v>910</v>
      </c>
      <c r="E135" s="1" t="s">
        <v>920</v>
      </c>
      <c r="F135" s="1" t="s">
        <v>921</v>
      </c>
      <c r="G135" s="1" t="s">
        <v>922</v>
      </c>
      <c r="J135" s="1" t="n">
        <v>2989</v>
      </c>
    </row>
    <row r="136" customFormat="false" ht="13.8" hidden="false" customHeight="false" outlineLevel="0" collapsed="false">
      <c r="A136" s="1" t="s">
        <v>754</v>
      </c>
      <c r="B136" s="1" t="s">
        <v>907</v>
      </c>
      <c r="C136" s="1" t="s">
        <v>908</v>
      </c>
      <c r="D136" s="1" t="s">
        <v>923</v>
      </c>
      <c r="F136" s="1" t="s">
        <v>924</v>
      </c>
      <c r="J136" s="1" t="n">
        <v>2975</v>
      </c>
    </row>
    <row r="137" customFormat="false" ht="13.8" hidden="false" customHeight="false" outlineLevel="0" collapsed="false">
      <c r="A137" s="1" t="s">
        <v>94</v>
      </c>
      <c r="B137" s="1" t="s">
        <v>907</v>
      </c>
      <c r="C137" s="1" t="s">
        <v>908</v>
      </c>
      <c r="D137" s="1" t="s">
        <v>923</v>
      </c>
      <c r="E137" s="1" t="s">
        <v>925</v>
      </c>
      <c r="F137" s="1" t="s">
        <v>926</v>
      </c>
      <c r="H137" s="1" t="s">
        <v>927</v>
      </c>
      <c r="J137" s="1" t="n">
        <v>2974</v>
      </c>
    </row>
    <row r="138" customFormat="false" ht="13.8" hidden="false" customHeight="false" outlineLevel="0" collapsed="false">
      <c r="A138" s="1" t="s">
        <v>94</v>
      </c>
      <c r="B138" s="1" t="s">
        <v>907</v>
      </c>
      <c r="C138" s="1" t="s">
        <v>908</v>
      </c>
      <c r="D138" s="1" t="s">
        <v>923</v>
      </c>
      <c r="E138" s="1" t="s">
        <v>928</v>
      </c>
      <c r="F138" s="1" t="s">
        <v>929</v>
      </c>
      <c r="H138" s="1" t="s">
        <v>930</v>
      </c>
      <c r="J138" s="1" t="n">
        <v>2976</v>
      </c>
    </row>
    <row r="139" customFormat="false" ht="13.8" hidden="false" customHeight="false" outlineLevel="0" collapsed="false">
      <c r="A139" s="1" t="s">
        <v>94</v>
      </c>
      <c r="B139" s="1" t="s">
        <v>907</v>
      </c>
      <c r="C139" s="1" t="s">
        <v>908</v>
      </c>
      <c r="D139" s="1" t="s">
        <v>923</v>
      </c>
      <c r="E139" s="1" t="s">
        <v>931</v>
      </c>
      <c r="F139" s="1" t="s">
        <v>932</v>
      </c>
      <c r="H139" s="1" t="s">
        <v>914</v>
      </c>
      <c r="J139" s="1" t="n">
        <v>2977</v>
      </c>
    </row>
    <row r="140" customFormat="false" ht="13.8" hidden="false" customHeight="false" outlineLevel="0" collapsed="false">
      <c r="A140" s="1" t="s">
        <v>754</v>
      </c>
      <c r="B140" s="1" t="s">
        <v>907</v>
      </c>
      <c r="C140" s="1" t="s">
        <v>908</v>
      </c>
      <c r="D140" s="1" t="s">
        <v>933</v>
      </c>
      <c r="F140" s="1" t="s">
        <v>934</v>
      </c>
      <c r="J140" s="1" t="n">
        <v>2979</v>
      </c>
    </row>
    <row r="141" customFormat="false" ht="13.8" hidden="false" customHeight="false" outlineLevel="0" collapsed="false">
      <c r="A141" s="1" t="s">
        <v>94</v>
      </c>
      <c r="B141" s="1" t="s">
        <v>907</v>
      </c>
      <c r="C141" s="1" t="s">
        <v>908</v>
      </c>
      <c r="D141" s="1" t="s">
        <v>933</v>
      </c>
      <c r="E141" s="1" t="s">
        <v>935</v>
      </c>
      <c r="F141" s="1" t="s">
        <v>936</v>
      </c>
      <c r="G141" s="1" t="s">
        <v>927</v>
      </c>
      <c r="J141" s="1" t="n">
        <v>2981</v>
      </c>
    </row>
    <row r="142" customFormat="false" ht="13.8" hidden="false" customHeight="false" outlineLevel="0" collapsed="false">
      <c r="A142" s="1" t="s">
        <v>94</v>
      </c>
      <c r="B142" s="1" t="s">
        <v>907</v>
      </c>
      <c r="C142" s="1" t="s">
        <v>908</v>
      </c>
      <c r="D142" s="1" t="s">
        <v>933</v>
      </c>
      <c r="E142" s="1" t="s">
        <v>937</v>
      </c>
      <c r="F142" s="1" t="s">
        <v>938</v>
      </c>
      <c r="H142" s="1" t="s">
        <v>939</v>
      </c>
      <c r="J142" s="1" t="n">
        <v>2982</v>
      </c>
    </row>
    <row r="143" customFormat="false" ht="13.8" hidden="false" customHeight="false" outlineLevel="0" collapsed="false">
      <c r="A143" s="1" t="s">
        <v>94</v>
      </c>
      <c r="B143" s="1" t="s">
        <v>907</v>
      </c>
      <c r="C143" s="1" t="s">
        <v>908</v>
      </c>
      <c r="D143" s="1" t="s">
        <v>933</v>
      </c>
      <c r="E143" s="1" t="s">
        <v>940</v>
      </c>
      <c r="F143" s="1" t="s">
        <v>941</v>
      </c>
      <c r="G143" s="1" t="s">
        <v>939</v>
      </c>
      <c r="J143" s="1" t="n">
        <v>2983</v>
      </c>
    </row>
    <row r="144" customFormat="false" ht="13.8" hidden="false" customHeight="false" outlineLevel="0" collapsed="false">
      <c r="A144" s="1" t="s">
        <v>94</v>
      </c>
      <c r="B144" s="1" t="s">
        <v>907</v>
      </c>
      <c r="C144" s="1" t="s">
        <v>908</v>
      </c>
      <c r="D144" s="1" t="s">
        <v>933</v>
      </c>
      <c r="E144" s="1" t="s">
        <v>942</v>
      </c>
      <c r="F144" s="1" t="s">
        <v>943</v>
      </c>
      <c r="G144" s="1" t="s">
        <v>914</v>
      </c>
      <c r="J144" s="1" t="n">
        <v>2984</v>
      </c>
    </row>
    <row r="145" customFormat="false" ht="13.8" hidden="false" customHeight="false" outlineLevel="0" collapsed="false">
      <c r="A145" s="1" t="s">
        <v>754</v>
      </c>
      <c r="B145" s="1" t="s">
        <v>907</v>
      </c>
      <c r="C145" s="1" t="s">
        <v>908</v>
      </c>
      <c r="D145" s="1" t="s">
        <v>944</v>
      </c>
      <c r="F145" s="1" t="s">
        <v>945</v>
      </c>
      <c r="J145" s="1" t="n">
        <v>2990</v>
      </c>
    </row>
    <row r="146" customFormat="false" ht="13.8" hidden="false" customHeight="false" outlineLevel="0" collapsed="false">
      <c r="A146" s="1" t="s">
        <v>94</v>
      </c>
      <c r="B146" s="1" t="s">
        <v>907</v>
      </c>
      <c r="C146" s="1" t="s">
        <v>908</v>
      </c>
      <c r="D146" s="1" t="s">
        <v>944</v>
      </c>
      <c r="E146" s="1" t="s">
        <v>946</v>
      </c>
      <c r="F146" s="1" t="s">
        <v>945</v>
      </c>
      <c r="G146" s="1" t="s">
        <v>922</v>
      </c>
      <c r="J146" s="1" t="n">
        <v>2991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1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25" defaultRowHeight="13.8" zeroHeight="false" outlineLevelRow="0" outlineLevelCol="0"/>
  <cols>
    <col collapsed="false" customWidth="true" hidden="false" outlineLevel="0" max="1" min="1" style="1" width="31.01"/>
    <col collapsed="false" customWidth="true" hidden="false" outlineLevel="0" max="2" min="2" style="1" width="52.42"/>
    <col collapsed="false" customWidth="true" hidden="false" outlineLevel="0" max="3" min="3" style="1" width="81.14"/>
    <col collapsed="false" customWidth="true" hidden="false" outlineLevel="0" max="4" min="4" style="1" width="42.41"/>
    <col collapsed="false" customWidth="true" hidden="false" outlineLevel="0" max="5" min="5" style="1" width="27.58"/>
    <col collapsed="false" customWidth="true" hidden="false" outlineLevel="0" max="7" min="6" style="1" width="32"/>
    <col collapsed="false" customWidth="true" hidden="false" outlineLevel="0" max="8" min="8" style="1" width="39.01"/>
    <col collapsed="false" customWidth="true" hidden="false" outlineLevel="0" max="9" min="9" style="1" width="32"/>
    <col collapsed="false" customWidth="true" hidden="false" outlineLevel="0" max="1025" min="10" style="1" width="8.71"/>
  </cols>
  <sheetData>
    <row r="1" customFormat="false" ht="13.8" hidden="false" customHeight="false" outlineLevel="0" collapsed="false">
      <c r="A1" s="17" t="s">
        <v>947</v>
      </c>
      <c r="B1" s="17" t="s">
        <v>948</v>
      </c>
      <c r="C1" s="18" t="s">
        <v>2</v>
      </c>
      <c r="D1" s="17" t="s">
        <v>949</v>
      </c>
      <c r="E1" s="19" t="s">
        <v>950</v>
      </c>
      <c r="F1" s="17" t="s">
        <v>89</v>
      </c>
      <c r="G1" s="17" t="s">
        <v>951</v>
      </c>
      <c r="H1" s="12"/>
      <c r="I1" s="12"/>
    </row>
    <row r="2" customFormat="false" ht="34.2" hidden="false" customHeight="false" outlineLevel="0" collapsed="false">
      <c r="A2" s="3" t="s">
        <v>952</v>
      </c>
      <c r="B2" s="3" t="s">
        <v>953</v>
      </c>
      <c r="C2" s="4" t="s">
        <v>954</v>
      </c>
      <c r="D2" s="3"/>
      <c r="E2" s="20" t="s">
        <v>955</v>
      </c>
      <c r="F2" s="20" t="s">
        <v>956</v>
      </c>
      <c r="G2" s="20"/>
      <c r="H2" s="3"/>
      <c r="I2" s="3"/>
    </row>
    <row r="3" customFormat="false" ht="34.2" hidden="false" customHeight="false" outlineLevel="0" collapsed="false">
      <c r="A3" s="3" t="s">
        <v>952</v>
      </c>
      <c r="B3" s="3" t="s">
        <v>957</v>
      </c>
      <c r="C3" s="4" t="s">
        <v>958</v>
      </c>
      <c r="D3" s="4"/>
      <c r="E3" s="20" t="s">
        <v>955</v>
      </c>
      <c r="F3" s="20" t="s">
        <v>959</v>
      </c>
      <c r="G3" s="20"/>
      <c r="H3" s="3"/>
      <c r="I3" s="3"/>
    </row>
    <row r="4" customFormat="false" ht="13.8" hidden="false" customHeight="false" outlineLevel="0" collapsed="false">
      <c r="A4" s="3" t="s">
        <v>952</v>
      </c>
      <c r="B4" s="3" t="s">
        <v>960</v>
      </c>
      <c r="C4" s="4" t="s">
        <v>961</v>
      </c>
      <c r="D4" s="4"/>
      <c r="E4" s="20" t="s">
        <v>955</v>
      </c>
      <c r="F4" s="20" t="s">
        <v>962</v>
      </c>
      <c r="G4" s="20"/>
      <c r="H4" s="3"/>
      <c r="I4" s="3"/>
    </row>
    <row r="5" customFormat="false" ht="23.25" hidden="false" customHeight="false" outlineLevel="0" collapsed="false">
      <c r="A5" s="3" t="s">
        <v>963</v>
      </c>
      <c r="B5" s="3" t="s">
        <v>964</v>
      </c>
      <c r="C5" s="4" t="s">
        <v>965</v>
      </c>
      <c r="D5" s="3"/>
      <c r="E5" s="20" t="s">
        <v>966</v>
      </c>
      <c r="F5" s="20" t="s">
        <v>967</v>
      </c>
      <c r="G5" s="20"/>
      <c r="H5" s="3"/>
      <c r="I5" s="3"/>
    </row>
    <row r="6" customFormat="false" ht="13.8" hidden="false" customHeight="false" outlineLevel="0" collapsed="false">
      <c r="A6" s="3" t="s">
        <v>963</v>
      </c>
      <c r="B6" s="3" t="s">
        <v>968</v>
      </c>
      <c r="C6" s="4" t="s">
        <v>969</v>
      </c>
      <c r="D6" s="4"/>
      <c r="E6" s="20" t="s">
        <v>966</v>
      </c>
      <c r="F6" s="20" t="s">
        <v>970</v>
      </c>
      <c r="G6" s="20"/>
      <c r="H6" s="3"/>
      <c r="I6" s="3"/>
    </row>
    <row r="7" customFormat="false" ht="13.8" hidden="false" customHeight="false" outlineLevel="0" collapsed="false">
      <c r="A7" s="1" t="s">
        <v>963</v>
      </c>
      <c r="B7" s="1" t="s">
        <v>971</v>
      </c>
      <c r="C7" s="1" t="s">
        <v>972</v>
      </c>
      <c r="E7" s="1" t="s">
        <v>966</v>
      </c>
      <c r="F7" s="1" t="s">
        <v>973</v>
      </c>
      <c r="H7" s="3"/>
      <c r="I7" s="3"/>
    </row>
    <row r="8" customFormat="false" ht="34.2" hidden="false" customHeight="false" outlineLevel="0" collapsed="false">
      <c r="A8" s="3" t="s">
        <v>974</v>
      </c>
      <c r="B8" s="3" t="s">
        <v>975</v>
      </c>
      <c r="C8" s="4" t="s">
        <v>976</v>
      </c>
      <c r="D8" s="3"/>
      <c r="E8" s="20" t="s">
        <v>977</v>
      </c>
      <c r="F8" s="20" t="s">
        <v>978</v>
      </c>
      <c r="G8" s="20"/>
      <c r="H8" s="3"/>
      <c r="I8" s="3"/>
    </row>
    <row r="9" customFormat="false" ht="23.25" hidden="false" customHeight="false" outlineLevel="0" collapsed="false">
      <c r="A9" s="3" t="s">
        <v>974</v>
      </c>
      <c r="B9" s="3" t="s">
        <v>979</v>
      </c>
      <c r="C9" s="4" t="s">
        <v>980</v>
      </c>
      <c r="D9" s="4"/>
      <c r="E9" s="20" t="s">
        <v>977</v>
      </c>
      <c r="F9" s="20" t="s">
        <v>981</v>
      </c>
      <c r="G9" s="20"/>
      <c r="H9" s="3"/>
      <c r="I9" s="3"/>
    </row>
    <row r="10" customFormat="false" ht="23.25" hidden="false" customHeight="false" outlineLevel="0" collapsed="false">
      <c r="A10" s="3" t="s">
        <v>974</v>
      </c>
      <c r="B10" s="3" t="s">
        <v>982</v>
      </c>
      <c r="C10" s="4" t="s">
        <v>983</v>
      </c>
      <c r="D10" s="4"/>
      <c r="E10" s="20" t="s">
        <v>977</v>
      </c>
      <c r="F10" s="20" t="s">
        <v>984</v>
      </c>
      <c r="G10" s="20"/>
      <c r="H10" s="3"/>
      <c r="I10" s="3"/>
    </row>
    <row r="11" customFormat="false" ht="13.8" hidden="false" customHeight="false" outlineLevel="0" collapsed="false">
      <c r="A11" s="3" t="s">
        <v>974</v>
      </c>
      <c r="B11" s="3" t="s">
        <v>985</v>
      </c>
      <c r="C11" s="4" t="s">
        <v>986</v>
      </c>
      <c r="D11" s="3"/>
      <c r="E11" s="20" t="s">
        <v>977</v>
      </c>
      <c r="F11" s="20" t="s">
        <v>987</v>
      </c>
      <c r="G11" s="20"/>
      <c r="H11" s="3"/>
      <c r="I11" s="3"/>
    </row>
    <row r="12" customFormat="false" ht="23.25" hidden="false" customHeight="false" outlineLevel="0" collapsed="false">
      <c r="A12" s="3" t="s">
        <v>974</v>
      </c>
      <c r="B12" s="3" t="s">
        <v>988</v>
      </c>
      <c r="C12" s="4" t="s">
        <v>989</v>
      </c>
      <c r="D12" s="4"/>
      <c r="E12" s="20" t="s">
        <v>977</v>
      </c>
      <c r="F12" s="20" t="s">
        <v>990</v>
      </c>
      <c r="G12" s="20"/>
      <c r="H12" s="3"/>
      <c r="I12" s="3"/>
    </row>
    <row r="13" customFormat="false" ht="45.2" hidden="false" customHeight="false" outlineLevel="0" collapsed="false">
      <c r="A13" s="3" t="s">
        <v>974</v>
      </c>
      <c r="B13" s="3" t="s">
        <v>991</v>
      </c>
      <c r="C13" s="4" t="s">
        <v>992</v>
      </c>
      <c r="D13" s="3"/>
      <c r="E13" s="20" t="s">
        <v>977</v>
      </c>
      <c r="F13" s="20" t="s">
        <v>993</v>
      </c>
      <c r="G13" s="20"/>
      <c r="H13" s="3"/>
      <c r="I13" s="3"/>
    </row>
    <row r="14" customFormat="false" ht="13.8" hidden="false" customHeight="false" outlineLevel="0" collapsed="false">
      <c r="A14" s="3" t="s">
        <v>994</v>
      </c>
      <c r="B14" s="3" t="s">
        <v>995</v>
      </c>
      <c r="C14" s="4" t="s">
        <v>996</v>
      </c>
      <c r="D14" s="4"/>
      <c r="E14" s="20" t="s">
        <v>997</v>
      </c>
      <c r="F14" s="20" t="s">
        <v>998</v>
      </c>
      <c r="G14" s="20"/>
      <c r="H14" s="3"/>
      <c r="I14" s="3"/>
    </row>
    <row r="15" customFormat="false" ht="23.25" hidden="false" customHeight="false" outlineLevel="0" collapsed="false">
      <c r="A15" s="3" t="s">
        <v>994</v>
      </c>
      <c r="B15" s="3" t="s">
        <v>999</v>
      </c>
      <c r="C15" s="4" t="s">
        <v>1000</v>
      </c>
      <c r="D15" s="4"/>
      <c r="E15" s="20" t="s">
        <v>997</v>
      </c>
      <c r="F15" s="20" t="s">
        <v>1001</v>
      </c>
      <c r="G15" s="20"/>
      <c r="H15" s="3"/>
      <c r="I15" s="3"/>
    </row>
    <row r="16" customFormat="false" ht="23.25" hidden="false" customHeight="false" outlineLevel="0" collapsed="false">
      <c r="A16" s="3" t="s">
        <v>1002</v>
      </c>
      <c r="B16" s="3" t="s">
        <v>1003</v>
      </c>
      <c r="C16" s="4" t="s">
        <v>1004</v>
      </c>
      <c r="D16" s="4"/>
      <c r="E16" s="20" t="s">
        <v>1005</v>
      </c>
      <c r="F16" s="20" t="s">
        <v>1006</v>
      </c>
      <c r="G16" s="20"/>
      <c r="H16" s="3"/>
      <c r="I16" s="3"/>
    </row>
    <row r="17" customFormat="false" ht="23.25" hidden="false" customHeight="false" outlineLevel="0" collapsed="false">
      <c r="A17" s="3" t="s">
        <v>1002</v>
      </c>
      <c r="B17" s="3" t="s">
        <v>1007</v>
      </c>
      <c r="C17" s="4" t="s">
        <v>1008</v>
      </c>
      <c r="D17" s="3"/>
      <c r="E17" s="20" t="s">
        <v>1005</v>
      </c>
      <c r="F17" s="20" t="s">
        <v>1009</v>
      </c>
      <c r="G17" s="20"/>
      <c r="H17" s="3"/>
      <c r="I17" s="3"/>
    </row>
    <row r="18" customFormat="false" ht="13.8" hidden="false" customHeight="false" outlineLevel="0" collapsed="false">
      <c r="A18" s="3" t="s">
        <v>1010</v>
      </c>
      <c r="B18" s="3" t="s">
        <v>1011</v>
      </c>
      <c r="C18" s="4" t="s">
        <v>1012</v>
      </c>
      <c r="D18" s="4"/>
      <c r="E18" s="20" t="s">
        <v>1013</v>
      </c>
      <c r="F18" s="20" t="s">
        <v>1014</v>
      </c>
      <c r="G18" s="20"/>
      <c r="H18" s="3"/>
      <c r="I18" s="3"/>
    </row>
    <row r="19" customFormat="false" ht="13.8" hidden="false" customHeight="false" outlineLevel="0" collapsed="false">
      <c r="A19" s="3" t="s">
        <v>1010</v>
      </c>
      <c r="B19" s="3" t="s">
        <v>1015</v>
      </c>
      <c r="C19" s="4" t="s">
        <v>1016</v>
      </c>
      <c r="D19" s="4"/>
      <c r="E19" s="20" t="s">
        <v>1013</v>
      </c>
      <c r="F19" s="20" t="s">
        <v>1017</v>
      </c>
      <c r="G19" s="20"/>
      <c r="H19" s="3"/>
      <c r="I19" s="3"/>
    </row>
    <row r="20" customFormat="false" ht="13.8" hidden="false" customHeight="false" outlineLevel="0" collapsed="false">
      <c r="A20" s="3" t="s">
        <v>1010</v>
      </c>
      <c r="B20" s="3" t="s">
        <v>1018</v>
      </c>
      <c r="C20" s="4" t="s">
        <v>1019</v>
      </c>
      <c r="D20" s="4"/>
      <c r="E20" s="20" t="s">
        <v>1013</v>
      </c>
      <c r="F20" s="20" t="s">
        <v>1020</v>
      </c>
      <c r="G20" s="20"/>
      <c r="H20" s="3"/>
      <c r="I20" s="3"/>
    </row>
    <row r="21" customFormat="false" ht="34.2" hidden="false" customHeight="false" outlineLevel="0" collapsed="false">
      <c r="A21" s="3" t="s">
        <v>1010</v>
      </c>
      <c r="B21" s="3" t="s">
        <v>1021</v>
      </c>
      <c r="C21" s="4" t="s">
        <v>1022</v>
      </c>
      <c r="D21" s="4"/>
      <c r="E21" s="20" t="s">
        <v>1013</v>
      </c>
      <c r="F21" s="20" t="s">
        <v>1023</v>
      </c>
      <c r="G21" s="20"/>
      <c r="H21" s="3"/>
      <c r="I21" s="3"/>
    </row>
    <row r="22" customFormat="false" ht="23.25" hidden="false" customHeight="false" outlineLevel="0" collapsed="false">
      <c r="A22" s="3" t="s">
        <v>1024</v>
      </c>
      <c r="B22" s="3" t="s">
        <v>1025</v>
      </c>
      <c r="C22" s="4" t="s">
        <v>1026</v>
      </c>
      <c r="D22" s="4"/>
      <c r="E22" s="20" t="s">
        <v>1027</v>
      </c>
      <c r="F22" s="20" t="s">
        <v>1028</v>
      </c>
      <c r="G22" s="20"/>
      <c r="H22" s="3"/>
      <c r="I22" s="3"/>
    </row>
    <row r="23" customFormat="false" ht="23.25" hidden="false" customHeight="false" outlineLevel="0" collapsed="false">
      <c r="A23" s="3" t="s">
        <v>1029</v>
      </c>
      <c r="B23" s="3" t="s">
        <v>1030</v>
      </c>
      <c r="C23" s="4" t="s">
        <v>1031</v>
      </c>
      <c r="D23" s="4"/>
      <c r="E23" s="20" t="s">
        <v>1032</v>
      </c>
      <c r="F23" s="20" t="s">
        <v>1033</v>
      </c>
      <c r="G23" s="20"/>
      <c r="H23" s="3"/>
      <c r="I23" s="3"/>
    </row>
    <row r="24" customFormat="false" ht="13.8" hidden="false" customHeight="false" outlineLevel="0" collapsed="false">
      <c r="A24" s="3" t="s">
        <v>1029</v>
      </c>
      <c r="B24" s="3" t="s">
        <v>1034</v>
      </c>
      <c r="C24" s="4" t="s">
        <v>1035</v>
      </c>
      <c r="D24" s="4"/>
      <c r="E24" s="20" t="s">
        <v>1032</v>
      </c>
      <c r="F24" s="20" t="s">
        <v>1036</v>
      </c>
      <c r="G24" s="20"/>
      <c r="H24" s="3"/>
      <c r="I24" s="3"/>
    </row>
    <row r="25" customFormat="false" ht="13.8" hidden="false" customHeight="false" outlineLevel="0" collapsed="false">
      <c r="A25" s="3" t="s">
        <v>1029</v>
      </c>
      <c r="B25" s="3" t="s">
        <v>1037</v>
      </c>
      <c r="C25" s="4" t="s">
        <v>1038</v>
      </c>
      <c r="D25" s="4"/>
      <c r="E25" s="20" t="s">
        <v>1032</v>
      </c>
      <c r="F25" s="20" t="s">
        <v>1039</v>
      </c>
      <c r="G25" s="20"/>
      <c r="H25" s="3"/>
      <c r="I25" s="3"/>
    </row>
    <row r="26" customFormat="false" ht="23.25" hidden="false" customHeight="false" outlineLevel="0" collapsed="false">
      <c r="A26" s="3" t="s">
        <v>1040</v>
      </c>
      <c r="B26" s="3" t="s">
        <v>1041</v>
      </c>
      <c r="C26" s="4" t="s">
        <v>1042</v>
      </c>
      <c r="D26" s="4"/>
      <c r="E26" s="20" t="s">
        <v>1043</v>
      </c>
      <c r="F26" s="20" t="s">
        <v>1044</v>
      </c>
      <c r="G26" s="20"/>
      <c r="H26" s="3"/>
      <c r="I26" s="3"/>
    </row>
    <row r="27" customFormat="false" ht="13.8" hidden="false" customHeight="false" outlineLevel="0" collapsed="false">
      <c r="A27" s="3" t="s">
        <v>1040</v>
      </c>
      <c r="B27" s="3" t="s">
        <v>1045</v>
      </c>
      <c r="C27" s="4" t="s">
        <v>1046</v>
      </c>
      <c r="D27" s="4"/>
      <c r="E27" s="20" t="s">
        <v>1043</v>
      </c>
      <c r="F27" s="20" t="s">
        <v>1047</v>
      </c>
      <c r="G27" s="20"/>
      <c r="H27" s="3"/>
      <c r="I27" s="3"/>
    </row>
    <row r="28" customFormat="false" ht="23.25" hidden="false" customHeight="false" outlineLevel="0" collapsed="false">
      <c r="A28" s="3" t="s">
        <v>1048</v>
      </c>
      <c r="B28" s="3" t="s">
        <v>1049</v>
      </c>
      <c r="C28" s="4" t="s">
        <v>1050</v>
      </c>
      <c r="D28" s="4"/>
      <c r="E28" s="20" t="s">
        <v>1051</v>
      </c>
      <c r="F28" s="20" t="s">
        <v>1052</v>
      </c>
      <c r="G28" s="20"/>
      <c r="H28" s="3"/>
      <c r="I28" s="3"/>
    </row>
    <row r="29" customFormat="false" ht="13.8" hidden="false" customHeight="false" outlineLevel="0" collapsed="false">
      <c r="A29" s="3" t="s">
        <v>1048</v>
      </c>
      <c r="B29" s="3" t="s">
        <v>1053</v>
      </c>
      <c r="C29" s="4" t="s">
        <v>1054</v>
      </c>
      <c r="D29" s="4"/>
      <c r="E29" s="20" t="s">
        <v>1051</v>
      </c>
      <c r="F29" s="20" t="s">
        <v>1055</v>
      </c>
      <c r="G29" s="20"/>
      <c r="H29" s="3"/>
      <c r="I29" s="3"/>
    </row>
    <row r="30" customFormat="false" ht="23.25" hidden="false" customHeight="false" outlineLevel="0" collapsed="false">
      <c r="A30" s="3" t="s">
        <v>1056</v>
      </c>
      <c r="B30" s="3" t="s">
        <v>1057</v>
      </c>
      <c r="C30" s="4" t="s">
        <v>1058</v>
      </c>
      <c r="D30" s="4"/>
      <c r="E30" s="20" t="s">
        <v>1059</v>
      </c>
      <c r="F30" s="20" t="s">
        <v>1060</v>
      </c>
      <c r="G30" s="20"/>
      <c r="H30" s="3"/>
      <c r="I30" s="3"/>
    </row>
    <row r="31" customFormat="false" ht="13.8" hidden="false" customHeight="false" outlineLevel="0" collapsed="false">
      <c r="A31" s="3" t="s">
        <v>1056</v>
      </c>
      <c r="B31" s="3" t="s">
        <v>1061</v>
      </c>
      <c r="C31" s="4" t="s">
        <v>1062</v>
      </c>
      <c r="D31" s="3"/>
      <c r="E31" s="20" t="s">
        <v>1059</v>
      </c>
      <c r="F31" s="20" t="s">
        <v>1063</v>
      </c>
      <c r="G31" s="20"/>
      <c r="H31" s="3"/>
      <c r="I31" s="3"/>
    </row>
    <row r="32" customFormat="false" ht="13.8" hidden="false" customHeight="false" outlineLevel="0" collapsed="false">
      <c r="A32" s="3" t="s">
        <v>1064</v>
      </c>
      <c r="B32" s="3" t="s">
        <v>1065</v>
      </c>
      <c r="C32" s="4" t="s">
        <v>1066</v>
      </c>
      <c r="D32" s="3"/>
      <c r="E32" s="20" t="s">
        <v>1067</v>
      </c>
      <c r="F32" s="20" t="s">
        <v>1068</v>
      </c>
      <c r="G32" s="20"/>
      <c r="H32" s="3"/>
      <c r="I32" s="3"/>
    </row>
    <row r="33" customFormat="false" ht="13.8" hidden="false" customHeight="false" outlineLevel="0" collapsed="false">
      <c r="A33" s="3" t="s">
        <v>1069</v>
      </c>
      <c r="B33" s="3" t="s">
        <v>1070</v>
      </c>
      <c r="C33" s="4" t="s">
        <v>1071</v>
      </c>
      <c r="D33" s="4"/>
      <c r="E33" s="20" t="s">
        <v>1072</v>
      </c>
      <c r="F33" s="20" t="s">
        <v>1073</v>
      </c>
      <c r="G33" s="20"/>
      <c r="H33" s="3"/>
      <c r="I33" s="3"/>
    </row>
    <row r="34" customFormat="false" ht="23.25" hidden="false" customHeight="false" outlineLevel="0" collapsed="false">
      <c r="A34" s="3" t="s">
        <v>1074</v>
      </c>
      <c r="B34" s="3" t="s">
        <v>1075</v>
      </c>
      <c r="C34" s="4" t="s">
        <v>1076</v>
      </c>
      <c r="D34" s="3"/>
      <c r="E34" s="20" t="s">
        <v>1077</v>
      </c>
      <c r="F34" s="20" t="s">
        <v>1078</v>
      </c>
      <c r="G34" s="20" t="s">
        <v>1079</v>
      </c>
      <c r="H34" s="3"/>
      <c r="I34" s="3"/>
    </row>
    <row r="35" customFormat="false" ht="34.2" hidden="false" customHeight="false" outlineLevel="0" collapsed="false">
      <c r="A35" s="3" t="s">
        <v>1074</v>
      </c>
      <c r="B35" s="3" t="s">
        <v>787</v>
      </c>
      <c r="C35" s="4" t="s">
        <v>1080</v>
      </c>
      <c r="D35" s="4"/>
      <c r="E35" s="20" t="s">
        <v>1077</v>
      </c>
      <c r="F35" s="20" t="s">
        <v>1081</v>
      </c>
      <c r="G35" s="20"/>
      <c r="H35" s="3"/>
      <c r="I35" s="3"/>
    </row>
    <row r="36" customFormat="false" ht="13.8" hidden="false" customHeight="false" outlineLevel="0" collapsed="false">
      <c r="A36" s="3" t="s">
        <v>1082</v>
      </c>
      <c r="B36" s="3" t="s">
        <v>927</v>
      </c>
      <c r="C36" s="4" t="s">
        <v>1083</v>
      </c>
      <c r="D36" s="4"/>
      <c r="E36" s="20" t="s">
        <v>1084</v>
      </c>
      <c r="F36" s="20" t="s">
        <v>1085</v>
      </c>
      <c r="G36" s="20"/>
      <c r="H36" s="3"/>
      <c r="I36" s="3"/>
    </row>
    <row r="37" customFormat="false" ht="23.25" hidden="false" customHeight="false" outlineLevel="0" collapsed="false">
      <c r="A37" s="3" t="s">
        <v>1082</v>
      </c>
      <c r="B37" s="3" t="s">
        <v>1086</v>
      </c>
      <c r="C37" s="4" t="s">
        <v>1087</v>
      </c>
      <c r="D37" s="4"/>
      <c r="E37" s="20" t="s">
        <v>1084</v>
      </c>
      <c r="F37" s="20" t="s">
        <v>1088</v>
      </c>
      <c r="G37" s="20"/>
      <c r="H37" s="3"/>
      <c r="I37" s="3"/>
    </row>
    <row r="38" customFormat="false" ht="23.25" hidden="false" customHeight="false" outlineLevel="0" collapsed="false">
      <c r="A38" s="3" t="s">
        <v>1082</v>
      </c>
      <c r="B38" s="3" t="s">
        <v>939</v>
      </c>
      <c r="C38" s="4" t="s">
        <v>1089</v>
      </c>
      <c r="D38" s="4"/>
      <c r="E38" s="20" t="s">
        <v>1084</v>
      </c>
      <c r="F38" s="20" t="s">
        <v>1090</v>
      </c>
      <c r="G38" s="20"/>
      <c r="H38" s="3"/>
      <c r="I38" s="3"/>
    </row>
    <row r="39" customFormat="false" ht="23.25" hidden="false" customHeight="false" outlineLevel="0" collapsed="false">
      <c r="A39" s="3" t="s">
        <v>1082</v>
      </c>
      <c r="B39" s="3" t="s">
        <v>1091</v>
      </c>
      <c r="C39" s="4" t="s">
        <v>1092</v>
      </c>
      <c r="D39" s="3"/>
      <c r="E39" s="20" t="s">
        <v>1084</v>
      </c>
      <c r="F39" s="20" t="s">
        <v>1093</v>
      </c>
      <c r="G39" s="20"/>
      <c r="H39" s="3"/>
      <c r="I39" s="3"/>
    </row>
    <row r="40" customFormat="false" ht="13.8" hidden="false" customHeight="false" outlineLevel="0" collapsed="false">
      <c r="A40" s="3" t="s">
        <v>1082</v>
      </c>
      <c r="B40" s="3" t="s">
        <v>914</v>
      </c>
      <c r="C40" s="4" t="s">
        <v>1094</v>
      </c>
      <c r="D40" s="4"/>
      <c r="E40" s="20" t="s">
        <v>1084</v>
      </c>
      <c r="F40" s="20" t="s">
        <v>1095</v>
      </c>
      <c r="G40" s="20"/>
      <c r="H40" s="3"/>
      <c r="I40" s="3"/>
    </row>
    <row r="41" customFormat="false" ht="13.8" hidden="false" customHeight="false" outlineLevel="0" collapsed="false">
      <c r="A41" s="3" t="s">
        <v>1082</v>
      </c>
      <c r="B41" s="3" t="s">
        <v>930</v>
      </c>
      <c r="C41" s="4" t="s">
        <v>1096</v>
      </c>
      <c r="D41" s="3"/>
      <c r="E41" s="20" t="s">
        <v>1084</v>
      </c>
      <c r="F41" s="20" t="s">
        <v>1097</v>
      </c>
      <c r="G41" s="20"/>
      <c r="H41" s="3"/>
      <c r="I41" s="3"/>
    </row>
    <row r="42" customFormat="false" ht="23.25" hidden="false" customHeight="false" outlineLevel="0" collapsed="false">
      <c r="A42" s="3" t="s">
        <v>1082</v>
      </c>
      <c r="B42" s="3" t="s">
        <v>922</v>
      </c>
      <c r="C42" s="4" t="s">
        <v>1098</v>
      </c>
      <c r="D42" s="4"/>
      <c r="E42" s="20" t="s">
        <v>1084</v>
      </c>
      <c r="F42" s="20" t="s">
        <v>1099</v>
      </c>
      <c r="G42" s="20"/>
      <c r="H42" s="3"/>
      <c r="I42" s="3"/>
    </row>
    <row r="43" customFormat="false" ht="23.25" hidden="false" customHeight="false" outlineLevel="0" collapsed="false">
      <c r="A43" s="3" t="s">
        <v>1100</v>
      </c>
      <c r="B43" s="3" t="s">
        <v>1101</v>
      </c>
      <c r="C43" s="4" t="s">
        <v>1102</v>
      </c>
      <c r="D43" s="4" t="s">
        <v>1103</v>
      </c>
      <c r="E43" s="20" t="s">
        <v>1104</v>
      </c>
      <c r="F43" s="20" t="s">
        <v>1105</v>
      </c>
      <c r="G43" s="20"/>
      <c r="H43" s="3"/>
      <c r="I43" s="3"/>
    </row>
    <row r="44" customFormat="false" ht="13.8" hidden="false" customHeight="false" outlineLevel="0" collapsed="false">
      <c r="A44" s="3" t="s">
        <v>1100</v>
      </c>
      <c r="B44" s="3" t="s">
        <v>762</v>
      </c>
      <c r="C44" s="4" t="s">
        <v>1106</v>
      </c>
      <c r="D44" s="4"/>
      <c r="E44" s="20" t="s">
        <v>1104</v>
      </c>
      <c r="F44" s="20" t="s">
        <v>1107</v>
      </c>
      <c r="G44" s="20"/>
      <c r="H44" s="3"/>
      <c r="I44" s="3"/>
    </row>
    <row r="45" customFormat="false" ht="34.2" hidden="false" customHeight="false" outlineLevel="0" collapsed="false">
      <c r="A45" s="3" t="s">
        <v>1100</v>
      </c>
      <c r="B45" s="3" t="s">
        <v>1108</v>
      </c>
      <c r="C45" s="4" t="s">
        <v>1109</v>
      </c>
      <c r="D45" s="4"/>
      <c r="E45" s="20" t="s">
        <v>1104</v>
      </c>
      <c r="F45" s="20" t="s">
        <v>1110</v>
      </c>
      <c r="G45" s="20" t="s">
        <v>1111</v>
      </c>
      <c r="H45" s="3"/>
      <c r="I45" s="3"/>
    </row>
    <row r="46" customFormat="false" ht="13.8" hidden="false" customHeight="false" outlineLevel="0" collapsed="false">
      <c r="A46" s="3" t="s">
        <v>1100</v>
      </c>
      <c r="B46" s="3" t="s">
        <v>897</v>
      </c>
      <c r="C46" s="4" t="s">
        <v>1112</v>
      </c>
      <c r="D46" s="4"/>
      <c r="E46" s="20" t="s">
        <v>1104</v>
      </c>
      <c r="F46" s="20" t="s">
        <v>1113</v>
      </c>
      <c r="G46" s="20"/>
      <c r="H46" s="3"/>
      <c r="I46" s="3"/>
    </row>
    <row r="47" customFormat="false" ht="13.8" hidden="false" customHeight="false" outlineLevel="0" collapsed="false">
      <c r="A47" s="3" t="s">
        <v>1100</v>
      </c>
      <c r="B47" s="3" t="s">
        <v>901</v>
      </c>
      <c r="C47" s="4" t="s">
        <v>1114</v>
      </c>
      <c r="D47" s="3"/>
      <c r="E47" s="20" t="s">
        <v>1104</v>
      </c>
      <c r="F47" s="20" t="s">
        <v>1115</v>
      </c>
      <c r="G47" s="20"/>
      <c r="H47" s="3"/>
      <c r="I47" s="3"/>
    </row>
    <row r="48" customFormat="false" ht="13.8" hidden="false" customHeight="false" outlineLevel="0" collapsed="false">
      <c r="A48" s="3" t="s">
        <v>1100</v>
      </c>
      <c r="B48" s="3" t="s">
        <v>905</v>
      </c>
      <c r="C48" s="4" t="s">
        <v>1116</v>
      </c>
      <c r="D48" s="3"/>
      <c r="E48" s="20" t="s">
        <v>1104</v>
      </c>
      <c r="F48" s="20" t="s">
        <v>1117</v>
      </c>
      <c r="G48" s="20" t="s">
        <v>1118</v>
      </c>
      <c r="H48" s="3"/>
      <c r="I48" s="3"/>
    </row>
    <row r="49" customFormat="false" ht="23.25" hidden="false" customHeight="false" outlineLevel="0" collapsed="false">
      <c r="A49" s="3" t="s">
        <v>1100</v>
      </c>
      <c r="B49" s="3" t="s">
        <v>906</v>
      </c>
      <c r="C49" s="4" t="s">
        <v>1119</v>
      </c>
      <c r="D49" s="3"/>
      <c r="E49" s="20" t="s">
        <v>1104</v>
      </c>
      <c r="F49" s="20" t="s">
        <v>1120</v>
      </c>
      <c r="G49" s="20" t="s">
        <v>1121</v>
      </c>
      <c r="H49" s="3"/>
      <c r="I49" s="3"/>
    </row>
    <row r="50" customFormat="false" ht="23.25" hidden="false" customHeight="false" outlineLevel="0" collapsed="false">
      <c r="A50" s="3" t="s">
        <v>1100</v>
      </c>
      <c r="B50" s="3" t="s">
        <v>759</v>
      </c>
      <c r="C50" s="4" t="s">
        <v>1122</v>
      </c>
      <c r="D50" s="3"/>
      <c r="E50" s="20" t="s">
        <v>1104</v>
      </c>
      <c r="F50" s="20" t="s">
        <v>1123</v>
      </c>
      <c r="G50" s="20" t="s">
        <v>1124</v>
      </c>
      <c r="H50" s="3"/>
      <c r="I50" s="3"/>
    </row>
    <row r="51" customFormat="false" ht="13.8" hidden="false" customHeight="false" outlineLevel="0" collapsed="false">
      <c r="A51" s="3" t="s">
        <v>1100</v>
      </c>
      <c r="B51" s="3" t="s">
        <v>758</v>
      </c>
      <c r="C51" s="4" t="s">
        <v>1125</v>
      </c>
      <c r="D51" s="4"/>
      <c r="E51" s="20" t="s">
        <v>1104</v>
      </c>
      <c r="F51" s="20" t="s">
        <v>1126</v>
      </c>
      <c r="G51" s="20"/>
      <c r="H51" s="3"/>
      <c r="I51" s="3"/>
    </row>
    <row r="52" customFormat="false" ht="23.25" hidden="false" customHeight="false" outlineLevel="0" collapsed="false">
      <c r="A52" s="3" t="s">
        <v>1127</v>
      </c>
      <c r="B52" s="3" t="s">
        <v>783</v>
      </c>
      <c r="C52" s="4" t="s">
        <v>1128</v>
      </c>
      <c r="D52" s="4" t="s">
        <v>1129</v>
      </c>
      <c r="E52" s="20" t="s">
        <v>1130</v>
      </c>
      <c r="F52" s="20" t="s">
        <v>1131</v>
      </c>
      <c r="G52" s="20" t="s">
        <v>1132</v>
      </c>
      <c r="H52" s="3"/>
      <c r="I52" s="3"/>
    </row>
    <row r="53" customFormat="false" ht="13.8" hidden="false" customHeight="false" outlineLevel="0" collapsed="false">
      <c r="A53" s="3" t="s">
        <v>1127</v>
      </c>
      <c r="B53" s="3" t="s">
        <v>1133</v>
      </c>
      <c r="C53" s="4" t="s">
        <v>1134</v>
      </c>
      <c r="D53" s="4" t="s">
        <v>1135</v>
      </c>
      <c r="E53" s="20" t="s">
        <v>1130</v>
      </c>
      <c r="F53" s="20" t="s">
        <v>1136</v>
      </c>
      <c r="G53" s="20"/>
      <c r="H53" s="3"/>
      <c r="I53" s="3"/>
    </row>
    <row r="54" customFormat="false" ht="78.05" hidden="false" customHeight="false" outlineLevel="0" collapsed="false">
      <c r="A54" s="3" t="s">
        <v>1127</v>
      </c>
      <c r="B54" s="3" t="s">
        <v>781</v>
      </c>
      <c r="C54" s="4" t="s">
        <v>1137</v>
      </c>
      <c r="D54" s="4" t="s">
        <v>1138</v>
      </c>
      <c r="E54" s="20" t="s">
        <v>1130</v>
      </c>
      <c r="F54" s="20" t="s">
        <v>1139</v>
      </c>
      <c r="G54" s="20" t="s">
        <v>1140</v>
      </c>
      <c r="H54" s="3"/>
      <c r="I54" s="3"/>
    </row>
    <row r="55" customFormat="false" ht="13.8" hidden="false" customHeight="false" outlineLevel="0" collapsed="false">
      <c r="A55" s="3" t="s">
        <v>1127</v>
      </c>
      <c r="B55" s="3" t="s">
        <v>784</v>
      </c>
      <c r="C55" s="4" t="s">
        <v>1141</v>
      </c>
      <c r="D55" s="3"/>
      <c r="E55" s="20" t="s">
        <v>1130</v>
      </c>
      <c r="F55" s="20" t="s">
        <v>1142</v>
      </c>
      <c r="G55" s="20" t="s">
        <v>1143</v>
      </c>
      <c r="H55" s="3"/>
      <c r="I55" s="3"/>
    </row>
    <row r="56" customFormat="false" ht="34.2" hidden="false" customHeight="false" outlineLevel="0" collapsed="false">
      <c r="A56" s="3" t="s">
        <v>1127</v>
      </c>
      <c r="B56" s="3" t="s">
        <v>1144</v>
      </c>
      <c r="C56" s="4" t="s">
        <v>1145</v>
      </c>
      <c r="D56" s="4" t="s">
        <v>1146</v>
      </c>
      <c r="E56" s="20" t="s">
        <v>1130</v>
      </c>
      <c r="F56" s="20" t="s">
        <v>1147</v>
      </c>
      <c r="G56" s="20" t="s">
        <v>1148</v>
      </c>
      <c r="H56" s="4"/>
      <c r="I56" s="3"/>
    </row>
    <row r="57" customFormat="false" ht="23.25" hidden="false" customHeight="false" outlineLevel="0" collapsed="false">
      <c r="A57" s="3" t="s">
        <v>1127</v>
      </c>
      <c r="B57" s="3" t="s">
        <v>791</v>
      </c>
      <c r="C57" s="4" t="s">
        <v>1149</v>
      </c>
      <c r="D57" s="3" t="s">
        <v>1135</v>
      </c>
      <c r="E57" s="20" t="s">
        <v>1130</v>
      </c>
      <c r="F57" s="20" t="s">
        <v>1150</v>
      </c>
      <c r="G57" s="20" t="s">
        <v>1151</v>
      </c>
      <c r="H57" s="3"/>
      <c r="I57" s="3"/>
    </row>
    <row r="58" customFormat="false" ht="13.8" hidden="false" customHeight="false" outlineLevel="0" collapsed="false">
      <c r="A58" s="3" t="s">
        <v>1127</v>
      </c>
      <c r="B58" s="3" t="s">
        <v>1152</v>
      </c>
      <c r="C58" s="4" t="s">
        <v>1153</v>
      </c>
      <c r="D58" s="4"/>
      <c r="E58" s="20" t="s">
        <v>1130</v>
      </c>
      <c r="F58" s="20" t="s">
        <v>1154</v>
      </c>
      <c r="G58" s="20"/>
      <c r="H58" s="3"/>
      <c r="I58" s="3"/>
    </row>
    <row r="59" customFormat="false" ht="13.8" hidden="false" customHeight="false" outlineLevel="0" collapsed="false">
      <c r="A59" s="3" t="s">
        <v>1127</v>
      </c>
      <c r="B59" s="3" t="s">
        <v>1155</v>
      </c>
      <c r="C59" s="4" t="s">
        <v>1156</v>
      </c>
      <c r="D59" s="3" t="s">
        <v>1157</v>
      </c>
      <c r="E59" s="20" t="s">
        <v>1130</v>
      </c>
      <c r="F59" s="20" t="s">
        <v>1158</v>
      </c>
      <c r="G59" s="20"/>
      <c r="H59" s="3"/>
      <c r="I59" s="3"/>
    </row>
    <row r="60" customFormat="false" ht="110.95" hidden="false" customHeight="false" outlineLevel="0" collapsed="false">
      <c r="A60" s="3" t="s">
        <v>1127</v>
      </c>
      <c r="B60" s="3" t="s">
        <v>1159</v>
      </c>
      <c r="C60" s="4" t="s">
        <v>1160</v>
      </c>
      <c r="D60" s="4" t="s">
        <v>1161</v>
      </c>
      <c r="E60" s="20" t="s">
        <v>1130</v>
      </c>
      <c r="F60" s="20" t="s">
        <v>1162</v>
      </c>
      <c r="G60" s="20"/>
      <c r="H60" s="3"/>
      <c r="I60" s="3"/>
    </row>
    <row r="61" customFormat="false" ht="13.8" hidden="false" customHeight="false" outlineLevel="0" collapsed="false">
      <c r="A61" s="3" t="s">
        <v>1127</v>
      </c>
      <c r="B61" s="3" t="s">
        <v>803</v>
      </c>
      <c r="C61" s="4" t="s">
        <v>1163</v>
      </c>
      <c r="D61" s="4"/>
      <c r="E61" s="20" t="s">
        <v>1130</v>
      </c>
      <c r="F61" s="20" t="s">
        <v>1164</v>
      </c>
      <c r="G61" s="20"/>
      <c r="H61" s="3"/>
      <c r="I61" s="3"/>
    </row>
    <row r="62" customFormat="false" ht="23.25" hidden="false" customHeight="false" outlineLevel="0" collapsed="false">
      <c r="A62" s="3" t="s">
        <v>1127</v>
      </c>
      <c r="B62" s="3" t="s">
        <v>760</v>
      </c>
      <c r="C62" s="4" t="s">
        <v>1165</v>
      </c>
      <c r="D62" s="3" t="s">
        <v>1166</v>
      </c>
      <c r="E62" s="20" t="s">
        <v>1130</v>
      </c>
      <c r="F62" s="20" t="s">
        <v>1167</v>
      </c>
      <c r="G62" s="20"/>
      <c r="H62" s="3"/>
      <c r="I62" s="3"/>
    </row>
    <row r="63" customFormat="false" ht="13.8" hidden="false" customHeight="false" outlineLevel="0" collapsed="false">
      <c r="A63" s="3" t="s">
        <v>1127</v>
      </c>
      <c r="B63" s="3" t="s">
        <v>763</v>
      </c>
      <c r="C63" s="4" t="s">
        <v>1168</v>
      </c>
      <c r="D63" s="4"/>
      <c r="E63" s="20" t="s">
        <v>1130</v>
      </c>
      <c r="F63" s="20" t="s">
        <v>1169</v>
      </c>
      <c r="G63" s="20"/>
      <c r="H63" s="3"/>
      <c r="I63" s="3"/>
    </row>
    <row r="64" customFormat="false" ht="13.8" hidden="false" customHeight="false" outlineLevel="0" collapsed="false">
      <c r="A64" s="3" t="s">
        <v>1127</v>
      </c>
      <c r="B64" s="3" t="s">
        <v>788</v>
      </c>
      <c r="C64" s="4" t="s">
        <v>1170</v>
      </c>
      <c r="D64" s="3" t="s">
        <v>1103</v>
      </c>
      <c r="E64" s="20" t="s">
        <v>1130</v>
      </c>
      <c r="F64" s="20" t="s">
        <v>1171</v>
      </c>
      <c r="G64" s="20"/>
      <c r="H64" s="3"/>
      <c r="I64" s="3"/>
    </row>
    <row r="65" customFormat="false" ht="23.25" hidden="false" customHeight="false" outlineLevel="0" collapsed="false">
      <c r="A65" s="3" t="s">
        <v>1127</v>
      </c>
      <c r="B65" s="3" t="s">
        <v>1172</v>
      </c>
      <c r="C65" s="4" t="s">
        <v>1173</v>
      </c>
      <c r="D65" s="3" t="s">
        <v>1174</v>
      </c>
      <c r="E65" s="20" t="s">
        <v>1130</v>
      </c>
      <c r="F65" s="20" t="s">
        <v>1175</v>
      </c>
      <c r="G65" s="20"/>
      <c r="H65" s="3"/>
      <c r="I65" s="3"/>
    </row>
    <row r="66" customFormat="false" ht="13.8" hidden="false" customHeight="false" outlineLevel="0" collapsed="false">
      <c r="A66" s="3" t="s">
        <v>1127</v>
      </c>
      <c r="B66" s="3" t="s">
        <v>1176</v>
      </c>
      <c r="C66" s="4" t="s">
        <v>1177</v>
      </c>
      <c r="D66" s="3" t="s">
        <v>1135</v>
      </c>
      <c r="E66" s="20" t="s">
        <v>1130</v>
      </c>
      <c r="F66" s="20" t="s">
        <v>1178</v>
      </c>
      <c r="G66" s="20"/>
      <c r="H66" s="3"/>
      <c r="I66" s="3"/>
    </row>
    <row r="67" customFormat="false" ht="23.25" hidden="false" customHeight="false" outlineLevel="0" collapsed="false">
      <c r="A67" s="3" t="s">
        <v>1127</v>
      </c>
      <c r="B67" s="3" t="s">
        <v>813</v>
      </c>
      <c r="C67" s="4" t="s">
        <v>1179</v>
      </c>
      <c r="D67" s="4" t="s">
        <v>1180</v>
      </c>
      <c r="E67" s="20" t="s">
        <v>1130</v>
      </c>
      <c r="F67" s="20" t="s">
        <v>1181</v>
      </c>
      <c r="G67" s="20"/>
      <c r="H67" s="4"/>
      <c r="I67" s="3"/>
    </row>
    <row r="68" customFormat="false" ht="23.25" hidden="false" customHeight="false" outlineLevel="0" collapsed="false">
      <c r="A68" s="3" t="s">
        <v>1127</v>
      </c>
      <c r="B68" s="3" t="s">
        <v>1182</v>
      </c>
      <c r="C68" s="4" t="s">
        <v>1183</v>
      </c>
      <c r="D68" s="4" t="s">
        <v>1180</v>
      </c>
      <c r="E68" s="20" t="s">
        <v>1130</v>
      </c>
      <c r="F68" s="20" t="s">
        <v>1184</v>
      </c>
      <c r="G68" s="20"/>
      <c r="H68" s="3"/>
      <c r="I68" s="3"/>
    </row>
    <row r="69" customFormat="false" ht="23.25" hidden="false" customHeight="false" outlineLevel="0" collapsed="false">
      <c r="A69" s="3" t="s">
        <v>1127</v>
      </c>
      <c r="B69" s="3" t="s">
        <v>1185</v>
      </c>
      <c r="C69" s="4" t="s">
        <v>1186</v>
      </c>
      <c r="D69" s="4" t="s">
        <v>1180</v>
      </c>
      <c r="E69" s="20" t="s">
        <v>1130</v>
      </c>
      <c r="F69" s="20" t="s">
        <v>1187</v>
      </c>
      <c r="G69" s="20"/>
      <c r="H69" s="3"/>
      <c r="I69" s="3"/>
    </row>
    <row r="70" customFormat="false" ht="13.8" hidden="false" customHeight="false" outlineLevel="0" collapsed="false">
      <c r="A70" s="3" t="s">
        <v>1127</v>
      </c>
      <c r="B70" s="3" t="s">
        <v>1188</v>
      </c>
      <c r="C70" s="4" t="s">
        <v>1189</v>
      </c>
      <c r="D70" s="4"/>
      <c r="E70" s="20" t="s">
        <v>1130</v>
      </c>
      <c r="F70" s="20" t="s">
        <v>1190</v>
      </c>
      <c r="G70" s="20"/>
      <c r="H70" s="3"/>
      <c r="I70" s="3"/>
    </row>
    <row r="71" customFormat="false" ht="13.8" hidden="false" customHeight="false" outlineLevel="0" collapsed="false">
      <c r="A71" s="1" t="s">
        <v>1127</v>
      </c>
      <c r="B71" s="1" t="s">
        <v>766</v>
      </c>
      <c r="C71" s="1" t="s">
        <v>1191</v>
      </c>
      <c r="E71" s="1" t="s">
        <v>1130</v>
      </c>
      <c r="F71" s="1" t="n">
        <v>1860</v>
      </c>
      <c r="H71" s="3"/>
      <c r="I71" s="3"/>
    </row>
    <row r="72" customFormat="false" ht="23.25" hidden="false" customHeight="false" outlineLevel="0" collapsed="false">
      <c r="A72" s="3" t="s">
        <v>1192</v>
      </c>
      <c r="B72" s="3" t="s">
        <v>819</v>
      </c>
      <c r="C72" s="4" t="s">
        <v>1193</v>
      </c>
      <c r="D72" s="4" t="s">
        <v>1103</v>
      </c>
      <c r="E72" s="20" t="s">
        <v>1194</v>
      </c>
      <c r="F72" s="20" t="s">
        <v>1195</v>
      </c>
      <c r="G72" s="20"/>
      <c r="H72" s="3"/>
      <c r="I72" s="3"/>
    </row>
    <row r="73" customFormat="false" ht="13.8" hidden="false" customHeight="false" outlineLevel="0" collapsed="false">
      <c r="A73" s="3" t="s">
        <v>1192</v>
      </c>
      <c r="B73" s="3" t="s">
        <v>827</v>
      </c>
      <c r="C73" s="4" t="s">
        <v>1196</v>
      </c>
      <c r="D73" s="4" t="s">
        <v>1103</v>
      </c>
      <c r="E73" s="20" t="s">
        <v>1194</v>
      </c>
      <c r="F73" s="20" t="s">
        <v>1197</v>
      </c>
      <c r="G73" s="20"/>
      <c r="H73" s="3"/>
      <c r="I73" s="3"/>
    </row>
    <row r="74" customFormat="false" ht="13.8" hidden="false" customHeight="false" outlineLevel="0" collapsed="false">
      <c r="A74" s="3" t="s">
        <v>829</v>
      </c>
      <c r="B74" s="3" t="s">
        <v>824</v>
      </c>
      <c r="C74" s="4" t="s">
        <v>1198</v>
      </c>
      <c r="D74" s="3" t="s">
        <v>1199</v>
      </c>
      <c r="E74" s="20" t="s">
        <v>1200</v>
      </c>
      <c r="F74" s="20" t="s">
        <v>1201</v>
      </c>
      <c r="G74" s="20"/>
      <c r="H74" s="3"/>
      <c r="I74" s="3"/>
    </row>
    <row r="75" customFormat="false" ht="23.25" hidden="false" customHeight="false" outlineLevel="0" collapsed="false">
      <c r="A75" s="3" t="s">
        <v>829</v>
      </c>
      <c r="B75" s="3" t="s">
        <v>829</v>
      </c>
      <c r="C75" s="4" t="s">
        <v>1202</v>
      </c>
      <c r="D75" s="3" t="s">
        <v>1203</v>
      </c>
      <c r="E75" s="20" t="s">
        <v>1200</v>
      </c>
      <c r="F75" s="20" t="s">
        <v>1204</v>
      </c>
      <c r="G75" s="20" t="s">
        <v>1205</v>
      </c>
      <c r="H75" s="3"/>
      <c r="I75" s="3"/>
    </row>
    <row r="76" customFormat="false" ht="34.2" hidden="false" customHeight="false" outlineLevel="0" collapsed="false">
      <c r="A76" s="3" t="s">
        <v>829</v>
      </c>
      <c r="B76" s="3" t="s">
        <v>834</v>
      </c>
      <c r="C76" s="4" t="s">
        <v>1206</v>
      </c>
      <c r="D76" s="4" t="s">
        <v>1207</v>
      </c>
      <c r="E76" s="20" t="s">
        <v>1200</v>
      </c>
      <c r="F76" s="20" t="s">
        <v>1208</v>
      </c>
      <c r="G76" s="20" t="s">
        <v>1209</v>
      </c>
      <c r="H76" s="3"/>
      <c r="I76" s="3"/>
    </row>
    <row r="77" customFormat="false" ht="34.2" hidden="false" customHeight="false" outlineLevel="0" collapsed="false">
      <c r="A77" s="3" t="s">
        <v>419</v>
      </c>
      <c r="B77" s="3" t="s">
        <v>871</v>
      </c>
      <c r="C77" s="4" t="s">
        <v>1210</v>
      </c>
      <c r="D77" s="3"/>
      <c r="E77" s="20" t="s">
        <v>1211</v>
      </c>
      <c r="F77" s="20" t="s">
        <v>1212</v>
      </c>
      <c r="G77" s="20" t="s">
        <v>1213</v>
      </c>
      <c r="H77" s="3"/>
      <c r="I77" s="3"/>
    </row>
    <row r="78" customFormat="false" ht="23.25" hidden="false" customHeight="false" outlineLevel="0" collapsed="false">
      <c r="A78" s="3" t="s">
        <v>1214</v>
      </c>
      <c r="B78" s="3" t="s">
        <v>840</v>
      </c>
      <c r="C78" s="4" t="s">
        <v>1215</v>
      </c>
      <c r="D78" s="4"/>
      <c r="E78" s="20" t="s">
        <v>1216</v>
      </c>
      <c r="F78" s="20" t="s">
        <v>1217</v>
      </c>
      <c r="G78" s="20"/>
      <c r="H78" s="3"/>
      <c r="I78" s="3"/>
    </row>
    <row r="79" customFormat="false" ht="23.25" hidden="false" customHeight="false" outlineLevel="0" collapsed="false">
      <c r="A79" s="3" t="s">
        <v>1214</v>
      </c>
      <c r="B79" s="3" t="s">
        <v>850</v>
      </c>
      <c r="C79" s="4" t="s">
        <v>1218</v>
      </c>
      <c r="D79" s="3" t="s">
        <v>1219</v>
      </c>
      <c r="E79" s="20" t="s">
        <v>1216</v>
      </c>
      <c r="F79" s="20" t="s">
        <v>1220</v>
      </c>
      <c r="G79" s="20"/>
      <c r="H79" s="3"/>
      <c r="I79" s="3"/>
    </row>
    <row r="80" customFormat="false" ht="23.25" hidden="false" customHeight="false" outlineLevel="0" collapsed="false">
      <c r="A80" s="3" t="s">
        <v>886</v>
      </c>
      <c r="B80" s="3" t="s">
        <v>887</v>
      </c>
      <c r="C80" s="4" t="s">
        <v>1221</v>
      </c>
      <c r="D80" s="3" t="s">
        <v>1222</v>
      </c>
      <c r="E80" s="20" t="s">
        <v>1223</v>
      </c>
      <c r="F80" s="20" t="s">
        <v>1224</v>
      </c>
      <c r="G80" s="20"/>
      <c r="H80" s="3"/>
      <c r="I80" s="3"/>
    </row>
    <row r="81" customFormat="false" ht="13.8" hidden="false" customHeight="false" outlineLevel="0" collapsed="false">
      <c r="A81" s="3" t="s">
        <v>886</v>
      </c>
      <c r="B81" s="3" t="s">
        <v>888</v>
      </c>
      <c r="C81" s="4" t="s">
        <v>1225</v>
      </c>
      <c r="D81" s="4" t="s">
        <v>1146</v>
      </c>
      <c r="E81" s="20" t="s">
        <v>1223</v>
      </c>
      <c r="F81" s="20" t="s">
        <v>1226</v>
      </c>
      <c r="G81" s="20"/>
      <c r="H81" s="3"/>
      <c r="I81" s="3"/>
    </row>
    <row r="82" customFormat="false" ht="23.25" hidden="false" customHeight="false" outlineLevel="0" collapsed="false">
      <c r="A82" s="3" t="s">
        <v>886</v>
      </c>
      <c r="B82" s="3" t="s">
        <v>886</v>
      </c>
      <c r="C82" s="4" t="s">
        <v>1227</v>
      </c>
      <c r="D82" s="3"/>
      <c r="E82" s="20" t="s">
        <v>1223</v>
      </c>
      <c r="F82" s="20" t="s">
        <v>1228</v>
      </c>
      <c r="G82" s="20" t="s">
        <v>1229</v>
      </c>
      <c r="H82" s="3"/>
      <c r="I82" s="3"/>
    </row>
    <row r="83" customFormat="false" ht="23.25" hidden="false" customHeight="false" outlineLevel="0" collapsed="false">
      <c r="A83" s="3" t="s">
        <v>886</v>
      </c>
      <c r="B83" s="3" t="s">
        <v>884</v>
      </c>
      <c r="C83" s="4" t="s">
        <v>1230</v>
      </c>
      <c r="D83" s="4" t="s">
        <v>1135</v>
      </c>
      <c r="E83" s="20" t="s">
        <v>1223</v>
      </c>
      <c r="F83" s="20" t="s">
        <v>1231</v>
      </c>
      <c r="G83" s="20"/>
      <c r="H83" s="3"/>
      <c r="I83" s="3"/>
    </row>
    <row r="84" customFormat="false" ht="13.8" hidden="false" customHeight="false" outlineLevel="0" collapsed="false">
      <c r="A84" s="3" t="s">
        <v>886</v>
      </c>
      <c r="B84" s="3" t="s">
        <v>889</v>
      </c>
      <c r="C84" s="4" t="s">
        <v>1232</v>
      </c>
      <c r="D84" s="4" t="s">
        <v>1103</v>
      </c>
      <c r="E84" s="20" t="s">
        <v>1223</v>
      </c>
      <c r="F84" s="20" t="s">
        <v>1233</v>
      </c>
      <c r="G84" s="20"/>
      <c r="H84" s="3"/>
      <c r="I84" s="3"/>
    </row>
    <row r="85" customFormat="false" ht="45.2" hidden="false" customHeight="false" outlineLevel="0" collapsed="false">
      <c r="A85" s="3" t="s">
        <v>854</v>
      </c>
      <c r="B85" s="3" t="s">
        <v>1234</v>
      </c>
      <c r="C85" s="4" t="s">
        <v>1235</v>
      </c>
      <c r="D85" s="4" t="s">
        <v>1236</v>
      </c>
      <c r="E85" s="20" t="s">
        <v>1237</v>
      </c>
      <c r="F85" s="20" t="s">
        <v>1238</v>
      </c>
      <c r="G85" s="20"/>
      <c r="H85" s="3"/>
      <c r="I85" s="3"/>
    </row>
    <row r="86" customFormat="false" ht="23.25" hidden="false" customHeight="false" outlineLevel="0" collapsed="false">
      <c r="A86" s="3" t="s">
        <v>854</v>
      </c>
      <c r="B86" s="3" t="s">
        <v>855</v>
      </c>
      <c r="C86" s="4" t="s">
        <v>1239</v>
      </c>
      <c r="D86" s="3" t="s">
        <v>1240</v>
      </c>
      <c r="E86" s="20" t="s">
        <v>1237</v>
      </c>
      <c r="F86" s="20" t="s">
        <v>1241</v>
      </c>
      <c r="G86" s="20" t="s">
        <v>1242</v>
      </c>
      <c r="H86" s="3"/>
      <c r="I86" s="3"/>
    </row>
    <row r="87" customFormat="false" ht="89" hidden="false" customHeight="false" outlineLevel="0" collapsed="false">
      <c r="A87" s="3" t="s">
        <v>854</v>
      </c>
      <c r="B87" s="3" t="s">
        <v>857</v>
      </c>
      <c r="C87" s="4" t="s">
        <v>1243</v>
      </c>
      <c r="D87" s="4" t="s">
        <v>1244</v>
      </c>
      <c r="E87" s="20" t="s">
        <v>1237</v>
      </c>
      <c r="F87" s="20" t="s">
        <v>1245</v>
      </c>
      <c r="G87" s="20"/>
      <c r="H87" s="3"/>
      <c r="I87" s="3"/>
    </row>
    <row r="88" customFormat="false" ht="23.25" hidden="false" customHeight="false" outlineLevel="0" collapsed="false">
      <c r="A88" s="3" t="s">
        <v>854</v>
      </c>
      <c r="B88" s="3" t="s">
        <v>860</v>
      </c>
      <c r="C88" s="4" t="s">
        <v>1246</v>
      </c>
      <c r="D88" s="3" t="s">
        <v>1247</v>
      </c>
      <c r="E88" s="20" t="s">
        <v>1237</v>
      </c>
      <c r="F88" s="20" t="s">
        <v>1248</v>
      </c>
      <c r="G88" s="20"/>
      <c r="H88" s="3"/>
      <c r="I88" s="3"/>
    </row>
    <row r="89" customFormat="false" ht="165.75" hidden="false" customHeight="false" outlineLevel="0" collapsed="false">
      <c r="A89" s="3" t="s">
        <v>854</v>
      </c>
      <c r="B89" s="3" t="s">
        <v>858</v>
      </c>
      <c r="C89" s="4" t="s">
        <v>1249</v>
      </c>
      <c r="D89" s="4" t="s">
        <v>1250</v>
      </c>
      <c r="E89" s="20" t="s">
        <v>1237</v>
      </c>
      <c r="F89" s="20" t="s">
        <v>1251</v>
      </c>
      <c r="G89" s="20" t="s">
        <v>1252</v>
      </c>
      <c r="H89" s="3"/>
      <c r="I89" s="3"/>
    </row>
    <row r="90" customFormat="false" ht="13.8" hidden="false" customHeight="false" outlineLevel="0" collapsed="false">
      <c r="A90" s="3" t="s">
        <v>854</v>
      </c>
      <c r="B90" s="3" t="s">
        <v>854</v>
      </c>
      <c r="C90" s="4" t="s">
        <v>1253</v>
      </c>
      <c r="D90" s="4"/>
      <c r="E90" s="20" t="s">
        <v>1237</v>
      </c>
      <c r="F90" s="20" t="s">
        <v>1254</v>
      </c>
      <c r="G90" s="20"/>
      <c r="H90" s="3"/>
      <c r="I90" s="3"/>
    </row>
    <row r="91" customFormat="false" ht="13.8" hidden="false" customHeight="false" outlineLevel="0" collapsed="false">
      <c r="A91" s="3" t="s">
        <v>891</v>
      </c>
      <c r="B91" s="3" t="s">
        <v>1255</v>
      </c>
      <c r="C91" s="4" t="s">
        <v>1256</v>
      </c>
      <c r="D91" s="4" t="s">
        <v>1103</v>
      </c>
      <c r="E91" s="20" t="s">
        <v>1257</v>
      </c>
      <c r="F91" s="20" t="s">
        <v>1258</v>
      </c>
      <c r="G91" s="20" t="s">
        <v>1259</v>
      </c>
      <c r="H91" s="4"/>
      <c r="I91" s="3"/>
    </row>
    <row r="92" customFormat="false" ht="34.2" hidden="false" customHeight="false" outlineLevel="0" collapsed="false">
      <c r="A92" s="3" t="s">
        <v>891</v>
      </c>
      <c r="B92" s="3" t="s">
        <v>1260</v>
      </c>
      <c r="C92" s="4" t="s">
        <v>1261</v>
      </c>
      <c r="D92" s="4"/>
      <c r="E92" s="20" t="s">
        <v>1257</v>
      </c>
      <c r="F92" s="20" t="s">
        <v>1262</v>
      </c>
      <c r="G92" s="20" t="s">
        <v>1263</v>
      </c>
      <c r="H92" s="3"/>
      <c r="I92" s="3"/>
    </row>
    <row r="93" customFormat="false" ht="13.8" hidden="false" customHeight="false" outlineLevel="0" collapsed="false">
      <c r="A93" s="3" t="s">
        <v>891</v>
      </c>
      <c r="B93" s="3" t="s">
        <v>891</v>
      </c>
      <c r="C93" s="4" t="s">
        <v>1264</v>
      </c>
      <c r="D93" s="4"/>
      <c r="E93" s="20" t="s">
        <v>1257</v>
      </c>
      <c r="F93" s="20" t="s">
        <v>1265</v>
      </c>
      <c r="G93" s="20" t="s">
        <v>1266</v>
      </c>
      <c r="H93" s="3"/>
      <c r="I93" s="3"/>
    </row>
    <row r="94" customFormat="false" ht="13.8" hidden="false" customHeight="false" outlineLevel="0" collapsed="false">
      <c r="A94" s="3" t="s">
        <v>891</v>
      </c>
      <c r="B94" s="3" t="s">
        <v>1267</v>
      </c>
      <c r="C94" s="4" t="s">
        <v>1268</v>
      </c>
      <c r="D94" s="4" t="s">
        <v>1103</v>
      </c>
      <c r="E94" s="20" t="s">
        <v>1257</v>
      </c>
      <c r="F94" s="20" t="s">
        <v>1269</v>
      </c>
      <c r="G94" s="20" t="s">
        <v>1270</v>
      </c>
      <c r="H94" s="3"/>
      <c r="I94" s="3"/>
    </row>
    <row r="95" customFormat="false" ht="13.8" hidden="false" customHeight="false" outlineLevel="0" collapsed="false">
      <c r="A95" s="3" t="s">
        <v>891</v>
      </c>
      <c r="B95" s="3" t="s">
        <v>892</v>
      </c>
      <c r="C95" s="4" t="s">
        <v>1271</v>
      </c>
      <c r="D95" s="4" t="s">
        <v>1272</v>
      </c>
      <c r="E95" s="20" t="s">
        <v>1257</v>
      </c>
      <c r="F95" s="20" t="s">
        <v>1273</v>
      </c>
      <c r="G95" s="20" t="s">
        <v>1274</v>
      </c>
      <c r="H95" s="3"/>
      <c r="I95" s="3"/>
    </row>
    <row r="96" customFormat="false" ht="13.8" hidden="false" customHeight="false" outlineLevel="0" collapsed="false">
      <c r="A96" s="3" t="s">
        <v>1275</v>
      </c>
      <c r="B96" s="3" t="s">
        <v>1276</v>
      </c>
      <c r="C96" s="4" t="s">
        <v>1277</v>
      </c>
      <c r="D96" s="3" t="s">
        <v>1278</v>
      </c>
      <c r="E96" s="20" t="s">
        <v>1279</v>
      </c>
      <c r="F96" s="20" t="s">
        <v>1280</v>
      </c>
      <c r="G96" s="20" t="s">
        <v>1281</v>
      </c>
      <c r="H96" s="4"/>
      <c r="I96" s="3"/>
    </row>
    <row r="97" customFormat="false" ht="23.25" hidden="false" customHeight="false" outlineLevel="0" collapsed="false">
      <c r="A97" s="3" t="s">
        <v>1275</v>
      </c>
      <c r="B97" s="3" t="s">
        <v>1282</v>
      </c>
      <c r="C97" s="4" t="s">
        <v>1283</v>
      </c>
      <c r="D97" s="3" t="s">
        <v>1284</v>
      </c>
      <c r="E97" s="20" t="s">
        <v>1279</v>
      </c>
      <c r="F97" s="20" t="s">
        <v>1285</v>
      </c>
      <c r="G97" s="20" t="s">
        <v>1286</v>
      </c>
      <c r="H97" s="3"/>
      <c r="I97" s="3"/>
    </row>
    <row r="98" customFormat="false" ht="13.8" hidden="false" customHeight="false" outlineLevel="0" collapsed="false">
      <c r="A98" s="3" t="s">
        <v>1275</v>
      </c>
      <c r="B98" s="3" t="s">
        <v>1287</v>
      </c>
      <c r="C98" s="4" t="s">
        <v>1288</v>
      </c>
      <c r="D98" s="4" t="s">
        <v>1289</v>
      </c>
      <c r="E98" s="20" t="s">
        <v>1279</v>
      </c>
      <c r="F98" s="20" t="s">
        <v>1290</v>
      </c>
      <c r="G98" s="20"/>
      <c r="H98" s="3"/>
      <c r="I98" s="3"/>
    </row>
    <row r="99" customFormat="false" ht="23.25" hidden="false" customHeight="false" outlineLevel="0" collapsed="false">
      <c r="A99" s="3" t="s">
        <v>1275</v>
      </c>
      <c r="B99" s="3" t="s">
        <v>1291</v>
      </c>
      <c r="C99" s="4" t="s">
        <v>1292</v>
      </c>
      <c r="D99" s="4" t="s">
        <v>1293</v>
      </c>
      <c r="E99" s="20" t="s">
        <v>1279</v>
      </c>
      <c r="F99" s="20" t="s">
        <v>1294</v>
      </c>
      <c r="G99" s="20"/>
      <c r="H99" s="4"/>
      <c r="I99" s="3"/>
    </row>
    <row r="100" customFormat="false" ht="13.8" hidden="false" customHeight="false" outlineLevel="0" collapsed="false">
      <c r="A100" s="3" t="s">
        <v>1275</v>
      </c>
      <c r="B100" s="3" t="s">
        <v>1295</v>
      </c>
      <c r="C100" s="4" t="s">
        <v>1296</v>
      </c>
      <c r="D100" s="3" t="s">
        <v>1297</v>
      </c>
      <c r="E100" s="20" t="s">
        <v>1279</v>
      </c>
      <c r="F100" s="20" t="s">
        <v>1298</v>
      </c>
      <c r="G100" s="20"/>
      <c r="H100" s="3"/>
      <c r="I100" s="3"/>
    </row>
    <row r="101" customFormat="false" ht="13.8" hidden="false" customHeight="false" outlineLevel="0" collapsed="false">
      <c r="A101" s="3" t="s">
        <v>1275</v>
      </c>
      <c r="B101" s="3" t="s">
        <v>878</v>
      </c>
      <c r="C101" s="4" t="s">
        <v>1299</v>
      </c>
      <c r="D101" s="4" t="s">
        <v>1300</v>
      </c>
      <c r="E101" s="20" t="s">
        <v>1279</v>
      </c>
      <c r="F101" s="20" t="s">
        <v>1301</v>
      </c>
      <c r="G101" s="20"/>
      <c r="H101" s="3"/>
      <c r="I101" s="3"/>
    </row>
    <row r="102" customFormat="false" ht="34.2" hidden="false" customHeight="false" outlineLevel="0" collapsed="false">
      <c r="A102" s="3" t="s">
        <v>1275</v>
      </c>
      <c r="B102" s="3" t="s">
        <v>877</v>
      </c>
      <c r="C102" s="4" t="s">
        <v>1302</v>
      </c>
      <c r="D102" s="4" t="s">
        <v>1300</v>
      </c>
      <c r="E102" s="20" t="s">
        <v>1279</v>
      </c>
      <c r="F102" s="20" t="s">
        <v>1303</v>
      </c>
      <c r="G102" s="20"/>
      <c r="H102" s="3"/>
      <c r="I102" s="3"/>
    </row>
    <row r="103" customFormat="false" ht="23.25" hidden="false" customHeight="false" outlineLevel="0" collapsed="false">
      <c r="A103" s="3" t="s">
        <v>1275</v>
      </c>
      <c r="B103" s="3" t="s">
        <v>1304</v>
      </c>
      <c r="C103" s="4" t="s">
        <v>1305</v>
      </c>
      <c r="D103" s="3" t="s">
        <v>1289</v>
      </c>
      <c r="E103" s="20" t="s">
        <v>1279</v>
      </c>
      <c r="F103" s="20" t="s">
        <v>1306</v>
      </c>
      <c r="G103" s="20"/>
      <c r="H103" s="4"/>
      <c r="I103" s="3"/>
    </row>
    <row r="104" customFormat="false" ht="13.8" hidden="false" customHeight="false" outlineLevel="0" collapsed="false">
      <c r="A104" s="3" t="s">
        <v>863</v>
      </c>
      <c r="B104" s="3" t="s">
        <v>863</v>
      </c>
      <c r="C104" s="4" t="s">
        <v>1307</v>
      </c>
      <c r="D104" s="3"/>
      <c r="E104" s="20" t="s">
        <v>1308</v>
      </c>
      <c r="F104" s="20" t="s">
        <v>1309</v>
      </c>
      <c r="G104" s="20"/>
      <c r="H104" s="3"/>
      <c r="I104" s="3"/>
    </row>
    <row r="105" customFormat="false" ht="13.8" hidden="false" customHeight="false" outlineLevel="0" collapsed="false">
      <c r="A105" s="3" t="s">
        <v>863</v>
      </c>
      <c r="B105" s="3" t="s">
        <v>1310</v>
      </c>
      <c r="C105" s="4" t="s">
        <v>1311</v>
      </c>
      <c r="D105" s="3" t="s">
        <v>1103</v>
      </c>
      <c r="E105" s="20" t="s">
        <v>1308</v>
      </c>
      <c r="F105" s="20" t="s">
        <v>1312</v>
      </c>
      <c r="G105" s="20"/>
      <c r="H105" s="3"/>
      <c r="I105" s="3"/>
    </row>
    <row r="106" customFormat="false" ht="13.8" hidden="false" customHeight="false" outlineLevel="0" collapsed="false">
      <c r="A106" s="3" t="s">
        <v>863</v>
      </c>
      <c r="B106" s="3" t="s">
        <v>866</v>
      </c>
      <c r="C106" s="4" t="s">
        <v>1313</v>
      </c>
      <c r="D106" s="3" t="s">
        <v>1314</v>
      </c>
      <c r="E106" s="20" t="s">
        <v>1308</v>
      </c>
      <c r="F106" s="20" t="s">
        <v>1315</v>
      </c>
      <c r="G106" s="20"/>
      <c r="H106" s="4"/>
      <c r="I106" s="3"/>
    </row>
    <row r="107" customFormat="false" ht="23.25" hidden="false" customHeight="false" outlineLevel="0" collapsed="false">
      <c r="A107" s="3" t="s">
        <v>1316</v>
      </c>
      <c r="B107" s="3" t="s">
        <v>808</v>
      </c>
      <c r="C107" s="4" t="s">
        <v>1317</v>
      </c>
      <c r="D107" s="4"/>
      <c r="E107" s="20" t="s">
        <v>1318</v>
      </c>
      <c r="F107" s="20" t="s">
        <v>1319</v>
      </c>
      <c r="G107" s="20" t="s">
        <v>1320</v>
      </c>
      <c r="H107" s="3"/>
      <c r="I107" s="3"/>
    </row>
    <row r="108" customFormat="false" ht="13.8" hidden="false" customHeight="false" outlineLevel="0" collapsed="false">
      <c r="A108" s="3" t="s">
        <v>1316</v>
      </c>
      <c r="B108" s="3" t="s">
        <v>800</v>
      </c>
      <c r="C108" s="4" t="s">
        <v>1321</v>
      </c>
      <c r="D108" s="4"/>
      <c r="E108" s="20" t="s">
        <v>1318</v>
      </c>
      <c r="F108" s="20" t="s">
        <v>1322</v>
      </c>
      <c r="G108" s="20" t="s">
        <v>1323</v>
      </c>
      <c r="H108" s="4"/>
      <c r="I108" s="3"/>
    </row>
    <row r="109" customFormat="false" ht="13.8" hidden="false" customHeight="false" outlineLevel="0" collapsed="false">
      <c r="A109" s="3" t="s">
        <v>1316</v>
      </c>
      <c r="B109" s="3" t="s">
        <v>818</v>
      </c>
      <c r="C109" s="4" t="s">
        <v>1324</v>
      </c>
      <c r="D109" s="3"/>
      <c r="E109" s="20" t="s">
        <v>1318</v>
      </c>
      <c r="F109" s="20" t="s">
        <v>1325</v>
      </c>
      <c r="G109" s="20" t="s">
        <v>1326</v>
      </c>
      <c r="H109" s="3"/>
      <c r="I109" s="3"/>
    </row>
    <row r="110" customFormat="false" ht="13.8" hidden="false" customHeight="false" outlineLevel="0" collapsed="false">
      <c r="A110" s="3" t="s">
        <v>1316</v>
      </c>
      <c r="B110" s="3" t="s">
        <v>816</v>
      </c>
      <c r="C110" s="4" t="s">
        <v>1327</v>
      </c>
      <c r="D110" s="4" t="s">
        <v>1103</v>
      </c>
      <c r="E110" s="20" t="s">
        <v>1318</v>
      </c>
      <c r="F110" s="20" t="s">
        <v>1328</v>
      </c>
      <c r="G110" s="20"/>
      <c r="H110" s="4"/>
      <c r="I110" s="3"/>
    </row>
    <row r="111" customFormat="false" ht="13.8" hidden="false" customHeight="false" outlineLevel="0" collapsed="false">
      <c r="A111" s="3" t="s">
        <v>1316</v>
      </c>
      <c r="B111" s="3" t="s">
        <v>1329</v>
      </c>
      <c r="C111" s="4" t="s">
        <v>1330</v>
      </c>
      <c r="D111" s="4" t="s">
        <v>1103</v>
      </c>
      <c r="E111" s="20" t="s">
        <v>1318</v>
      </c>
      <c r="F111" s="20" t="s">
        <v>1331</v>
      </c>
      <c r="G111" s="20"/>
      <c r="H111" s="4"/>
      <c r="I111" s="3"/>
    </row>
    <row r="112" customFormat="false" ht="13.8" hidden="false" customHeight="false" outlineLevel="0" collapsed="false">
      <c r="A112" s="1" t="s">
        <v>1332</v>
      </c>
      <c r="B112" s="1" t="s">
        <v>1333</v>
      </c>
      <c r="C112" s="1" t="s">
        <v>1334</v>
      </c>
      <c r="D112" s="1" t="s">
        <v>1335</v>
      </c>
      <c r="E112" s="1" t="s">
        <v>1336</v>
      </c>
      <c r="F112" s="1" t="s">
        <v>1337</v>
      </c>
      <c r="H112" s="3"/>
      <c r="I112" s="3"/>
    </row>
    <row r="113" customFormat="false" ht="13.8" hidden="false" customHeight="false" outlineLevel="0" collapsed="false">
      <c r="A113" s="1" t="s">
        <v>1332</v>
      </c>
      <c r="B113" s="1" t="s">
        <v>1338</v>
      </c>
      <c r="C113" s="1" t="s">
        <v>1339</v>
      </c>
      <c r="D113" s="1" t="s">
        <v>1340</v>
      </c>
      <c r="E113" s="1" t="s">
        <v>1336</v>
      </c>
      <c r="F113" s="1" t="s">
        <v>1341</v>
      </c>
      <c r="H113" s="3"/>
      <c r="I113" s="3"/>
    </row>
    <row r="114" customFormat="false" ht="13.8" hidden="false" customHeight="false" outlineLevel="0" collapsed="false">
      <c r="A114" s="1" t="s">
        <v>1332</v>
      </c>
      <c r="B114" s="1" t="s">
        <v>1342</v>
      </c>
      <c r="C114" s="1" t="s">
        <v>1343</v>
      </c>
      <c r="D114" s="1" t="s">
        <v>1344</v>
      </c>
      <c r="E114" s="1" t="s">
        <v>1336</v>
      </c>
      <c r="F114" s="1" t="s">
        <v>1345</v>
      </c>
      <c r="H114" s="3"/>
      <c r="I114" s="3"/>
    </row>
    <row r="115" customFormat="false" ht="23.25" hidden="false" customHeight="false" outlineLevel="0" collapsed="false">
      <c r="A115" s="3" t="s">
        <v>1346</v>
      </c>
      <c r="B115" s="3" t="s">
        <v>1347</v>
      </c>
      <c r="C115" s="4" t="s">
        <v>1348</v>
      </c>
      <c r="D115" s="3" t="s">
        <v>1135</v>
      </c>
      <c r="E115" s="20" t="s">
        <v>1349</v>
      </c>
      <c r="F115" s="20" t="s">
        <v>1350</v>
      </c>
      <c r="G115" s="20"/>
      <c r="H115" s="3"/>
      <c r="I115" s="3"/>
    </row>
    <row r="116" customFormat="false" ht="13.8" hidden="false" customHeight="false" outlineLevel="0" collapsed="false">
      <c r="A116" s="3" t="s">
        <v>1346</v>
      </c>
      <c r="B116" s="3" t="s">
        <v>770</v>
      </c>
      <c r="C116" s="4" t="s">
        <v>1351</v>
      </c>
      <c r="D116" s="3" t="s">
        <v>1352</v>
      </c>
      <c r="E116" s="20" t="s">
        <v>1349</v>
      </c>
      <c r="F116" s="20" t="s">
        <v>1353</v>
      </c>
      <c r="G116" s="20"/>
      <c r="H116" s="3"/>
      <c r="I116" s="3"/>
    </row>
    <row r="117" customFormat="false" ht="13.8" hidden="false" customHeight="false" outlineLevel="0" collapsed="false">
      <c r="A117" s="3" t="s">
        <v>1346</v>
      </c>
      <c r="B117" s="3" t="s">
        <v>1354</v>
      </c>
      <c r="C117" s="4" t="s">
        <v>1355</v>
      </c>
      <c r="D117" s="4"/>
      <c r="E117" s="20" t="s">
        <v>1349</v>
      </c>
      <c r="F117" s="20" t="s">
        <v>1356</v>
      </c>
      <c r="G117" s="20" t="s">
        <v>1357</v>
      </c>
      <c r="H117" s="3"/>
      <c r="I117" s="3"/>
    </row>
    <row r="118" customFormat="false" ht="23.25" hidden="false" customHeight="false" outlineLevel="0" collapsed="false">
      <c r="A118" s="3" t="s">
        <v>1346</v>
      </c>
      <c r="B118" s="3" t="s">
        <v>1358</v>
      </c>
      <c r="C118" s="4" t="s">
        <v>1359</v>
      </c>
      <c r="D118" s="4"/>
      <c r="E118" s="20" t="s">
        <v>1349</v>
      </c>
      <c r="F118" s="20" t="s">
        <v>1360</v>
      </c>
      <c r="G118" s="20"/>
      <c r="H118" s="3"/>
      <c r="I118" s="3"/>
    </row>
    <row r="119" customFormat="false" ht="23.25" hidden="false" customHeight="false" outlineLevel="0" collapsed="false">
      <c r="A119" s="3" t="s">
        <v>1346</v>
      </c>
      <c r="B119" s="3" t="s">
        <v>1361</v>
      </c>
      <c r="C119" s="4" t="s">
        <v>1362</v>
      </c>
      <c r="D119" s="3"/>
      <c r="E119" s="20" t="s">
        <v>1349</v>
      </c>
      <c r="F119" s="20" t="s">
        <v>1363</v>
      </c>
      <c r="G119" s="20"/>
      <c r="H119" s="3"/>
      <c r="I119" s="3"/>
    </row>
    <row r="120" customFormat="false" ht="13.8" hidden="false" customHeight="false" outlineLevel="0" collapsed="false">
      <c r="A120" s="3" t="s">
        <v>1364</v>
      </c>
      <c r="B120" s="3" t="s">
        <v>1365</v>
      </c>
      <c r="C120" s="4" t="s">
        <v>1366</v>
      </c>
      <c r="D120" s="4" t="s">
        <v>1367</v>
      </c>
      <c r="E120" s="20" t="s">
        <v>1368</v>
      </c>
      <c r="F120" s="20" t="s">
        <v>1369</v>
      </c>
      <c r="G120" s="20"/>
      <c r="H120" s="3"/>
      <c r="I120" s="3"/>
    </row>
    <row r="121" customFormat="false" ht="34.2" hidden="false" customHeight="false" outlineLevel="0" collapsed="false">
      <c r="A121" s="3" t="s">
        <v>1364</v>
      </c>
      <c r="B121" s="3" t="s">
        <v>1370</v>
      </c>
      <c r="C121" s="4" t="s">
        <v>1371</v>
      </c>
      <c r="D121" s="4" t="s">
        <v>1372</v>
      </c>
      <c r="E121" s="20" t="s">
        <v>1368</v>
      </c>
      <c r="F121" s="20" t="s">
        <v>1373</v>
      </c>
      <c r="G121" s="20"/>
      <c r="H121" s="3"/>
      <c r="I121" s="3"/>
    </row>
    <row r="122" customFormat="false" ht="13.8" hidden="false" customHeight="false" outlineLevel="0" collapsed="false">
      <c r="A122" s="3" t="s">
        <v>1364</v>
      </c>
      <c r="B122" s="3" t="s">
        <v>1374</v>
      </c>
      <c r="C122" s="4" t="s">
        <v>1375</v>
      </c>
      <c r="D122" s="4"/>
      <c r="E122" s="20" t="s">
        <v>1368</v>
      </c>
      <c r="F122" s="20" t="s">
        <v>1376</v>
      </c>
      <c r="G122" s="20"/>
      <c r="H122" s="4"/>
      <c r="I122" s="3"/>
    </row>
    <row r="123" customFormat="false" ht="23.25" hidden="false" customHeight="false" outlineLevel="0" collapsed="false">
      <c r="A123" s="3" t="s">
        <v>1364</v>
      </c>
      <c r="B123" s="3" t="s">
        <v>771</v>
      </c>
      <c r="C123" s="4" t="s">
        <v>1377</v>
      </c>
      <c r="D123" s="4"/>
      <c r="E123" s="20" t="s">
        <v>1368</v>
      </c>
      <c r="F123" s="20" t="s">
        <v>1378</v>
      </c>
      <c r="G123" s="20" t="s">
        <v>1379</v>
      </c>
      <c r="H123" s="4"/>
      <c r="I123" s="3"/>
    </row>
    <row r="124" customFormat="false" ht="13.8" hidden="false" customHeight="false" outlineLevel="0" collapsed="false">
      <c r="A124" s="3" t="s">
        <v>1380</v>
      </c>
      <c r="B124" s="3" t="s">
        <v>1381</v>
      </c>
      <c r="C124" s="4" t="s">
        <v>1382</v>
      </c>
      <c r="D124" s="4"/>
      <c r="E124" s="20" t="s">
        <v>1383</v>
      </c>
      <c r="F124" s="20" t="s">
        <v>1384</v>
      </c>
      <c r="G124" s="20"/>
      <c r="H124" s="4"/>
      <c r="I124" s="3"/>
    </row>
    <row r="125" customFormat="false" ht="23.25" hidden="false" customHeight="false" outlineLevel="0" collapsed="false">
      <c r="A125" s="3" t="s">
        <v>1380</v>
      </c>
      <c r="B125" s="3" t="s">
        <v>847</v>
      </c>
      <c r="C125" s="4" t="s">
        <v>1385</v>
      </c>
      <c r="D125" s="4"/>
      <c r="E125" s="20" t="s">
        <v>1383</v>
      </c>
      <c r="F125" s="20" t="s">
        <v>1386</v>
      </c>
      <c r="G125" s="20"/>
      <c r="H125" s="3"/>
      <c r="I125" s="3"/>
    </row>
    <row r="126" customFormat="false" ht="23.25" hidden="false" customHeight="false" outlineLevel="0" collapsed="false">
      <c r="A126" s="3" t="s">
        <v>1387</v>
      </c>
      <c r="B126" s="3" t="s">
        <v>1388</v>
      </c>
      <c r="C126" s="4" t="s">
        <v>1389</v>
      </c>
      <c r="D126" s="4" t="s">
        <v>1390</v>
      </c>
      <c r="E126" s="20" t="s">
        <v>1391</v>
      </c>
      <c r="F126" s="20" t="s">
        <v>1392</v>
      </c>
      <c r="G126" s="20"/>
      <c r="H126" s="3"/>
      <c r="I126" s="3"/>
    </row>
    <row r="127" customFormat="false" ht="13.8" hidden="false" customHeight="false" outlineLevel="0" collapsed="false">
      <c r="A127" s="1" t="s">
        <v>1387</v>
      </c>
      <c r="B127" s="1" t="s">
        <v>1393</v>
      </c>
      <c r="C127" s="1" t="s">
        <v>1394</v>
      </c>
      <c r="E127" s="1" t="s">
        <v>1391</v>
      </c>
      <c r="F127" s="1" t="s">
        <v>1395</v>
      </c>
      <c r="H127" s="3"/>
      <c r="I127" s="3"/>
    </row>
    <row r="128" customFormat="false" ht="23.25" hidden="false" customHeight="false" outlineLevel="0" collapsed="false">
      <c r="A128" s="3" t="s">
        <v>1396</v>
      </c>
      <c r="B128" s="3" t="s">
        <v>1397</v>
      </c>
      <c r="C128" s="4" t="s">
        <v>1398</v>
      </c>
      <c r="D128" s="4"/>
      <c r="E128" s="20" t="s">
        <v>1399</v>
      </c>
      <c r="F128" s="20" t="s">
        <v>1400</v>
      </c>
      <c r="G128" s="20"/>
      <c r="H128" s="4"/>
      <c r="I128" s="3"/>
    </row>
    <row r="129" customFormat="false" ht="13.8" hidden="false" customHeight="false" outlineLevel="0" collapsed="false">
      <c r="A129" s="3" t="s">
        <v>1396</v>
      </c>
      <c r="B129" s="3" t="s">
        <v>1401</v>
      </c>
      <c r="C129" s="4" t="s">
        <v>1402</v>
      </c>
      <c r="D129" s="4"/>
      <c r="E129" s="20" t="s">
        <v>1399</v>
      </c>
      <c r="F129" s="20" t="s">
        <v>1403</v>
      </c>
      <c r="G129" s="20"/>
      <c r="H129" s="3"/>
      <c r="I129" s="3"/>
    </row>
    <row r="130" customFormat="false" ht="13.8" hidden="false" customHeight="false" outlineLevel="0" collapsed="false">
      <c r="A130" s="3" t="s">
        <v>1396</v>
      </c>
      <c r="B130" s="3" t="s">
        <v>1404</v>
      </c>
      <c r="C130" s="4" t="s">
        <v>1405</v>
      </c>
      <c r="D130" s="3"/>
      <c r="E130" s="20" t="s">
        <v>1399</v>
      </c>
      <c r="F130" s="20" t="s">
        <v>1406</v>
      </c>
      <c r="G130" s="20"/>
      <c r="H130" s="3"/>
      <c r="I130" s="3"/>
    </row>
    <row r="131" customFormat="false" ht="13.8" hidden="false" customHeight="false" outlineLevel="0" collapsed="false">
      <c r="A131" s="3" t="s">
        <v>1396</v>
      </c>
      <c r="B131" s="3" t="s">
        <v>1407</v>
      </c>
      <c r="C131" s="4" t="s">
        <v>1408</v>
      </c>
      <c r="D131" s="4"/>
      <c r="E131" s="20" t="s">
        <v>1399</v>
      </c>
      <c r="F131" s="20" t="s">
        <v>1409</v>
      </c>
      <c r="G131" s="20"/>
      <c r="H131" s="3"/>
      <c r="I131" s="3"/>
    </row>
    <row r="132" customFormat="false" ht="56.15" hidden="false" customHeight="false" outlineLevel="0" collapsed="false">
      <c r="A132" s="3" t="s">
        <v>1396</v>
      </c>
      <c r="B132" s="3" t="s">
        <v>1410</v>
      </c>
      <c r="C132" s="4" t="s">
        <v>1411</v>
      </c>
      <c r="D132" s="3"/>
      <c r="E132" s="20" t="s">
        <v>1399</v>
      </c>
      <c r="F132" s="20" t="s">
        <v>1412</v>
      </c>
      <c r="G132" s="20"/>
      <c r="H132" s="3"/>
      <c r="I132" s="3"/>
    </row>
    <row r="133" customFormat="false" ht="34.2" hidden="false" customHeight="false" outlineLevel="0" collapsed="false">
      <c r="A133" s="3" t="s">
        <v>1396</v>
      </c>
      <c r="B133" s="3" t="s">
        <v>1413</v>
      </c>
      <c r="C133" s="4" t="s">
        <v>1414</v>
      </c>
      <c r="D133" s="4"/>
      <c r="E133" s="20" t="s">
        <v>1399</v>
      </c>
      <c r="F133" s="20" t="s">
        <v>1415</v>
      </c>
      <c r="G133" s="20"/>
      <c r="H133" s="3"/>
      <c r="I133" s="3"/>
    </row>
    <row r="134" customFormat="false" ht="23.25" hidden="false" customHeight="false" outlineLevel="0" collapsed="false">
      <c r="A134" s="3" t="s">
        <v>1396</v>
      </c>
      <c r="B134" s="3" t="s">
        <v>1416</v>
      </c>
      <c r="C134" s="4" t="s">
        <v>1417</v>
      </c>
      <c r="D134" s="4"/>
      <c r="E134" s="20" t="s">
        <v>1399</v>
      </c>
      <c r="F134" s="20" t="s">
        <v>1418</v>
      </c>
      <c r="G134" s="20"/>
      <c r="H134" s="4"/>
      <c r="I134" s="3"/>
    </row>
    <row r="135" customFormat="false" ht="45.2" hidden="false" customHeight="false" outlineLevel="0" collapsed="false">
      <c r="A135" s="3" t="s">
        <v>1419</v>
      </c>
      <c r="B135" s="3" t="s">
        <v>1420</v>
      </c>
      <c r="C135" s="4" t="s">
        <v>1421</v>
      </c>
      <c r="D135" s="4"/>
      <c r="E135" s="20" t="s">
        <v>1422</v>
      </c>
      <c r="F135" s="20" t="s">
        <v>1423</v>
      </c>
      <c r="G135" s="20"/>
      <c r="H135" s="3"/>
      <c r="I135" s="3"/>
    </row>
    <row r="136" customFormat="false" ht="13.8" hidden="false" customHeight="false" outlineLevel="0" collapsed="false">
      <c r="A136" s="3" t="s">
        <v>1419</v>
      </c>
      <c r="B136" s="3" t="s">
        <v>1424</v>
      </c>
      <c r="C136" s="4" t="s">
        <v>1425</v>
      </c>
      <c r="D136" s="3" t="s">
        <v>1426</v>
      </c>
      <c r="E136" s="20" t="s">
        <v>1422</v>
      </c>
      <c r="F136" s="20" t="s">
        <v>1427</v>
      </c>
      <c r="G136" s="20"/>
      <c r="H136" s="3"/>
      <c r="I136" s="3"/>
    </row>
    <row r="137" customFormat="false" ht="23.25" hidden="false" customHeight="false" outlineLevel="0" collapsed="false">
      <c r="A137" s="3" t="s">
        <v>1419</v>
      </c>
      <c r="B137" s="3" t="s">
        <v>1428</v>
      </c>
      <c r="C137" s="4" t="s">
        <v>1429</v>
      </c>
      <c r="D137" s="4"/>
      <c r="E137" s="20" t="s">
        <v>1422</v>
      </c>
      <c r="F137" s="20" t="s">
        <v>1430</v>
      </c>
      <c r="G137" s="20"/>
      <c r="H137" s="3"/>
      <c r="I137" s="3"/>
    </row>
    <row r="138" customFormat="false" ht="13.8" hidden="false" customHeight="false" outlineLevel="0" collapsed="false">
      <c r="A138" s="3" t="s">
        <v>1419</v>
      </c>
      <c r="B138" s="3" t="s">
        <v>1431</v>
      </c>
      <c r="C138" s="4" t="s">
        <v>1432</v>
      </c>
      <c r="D138" s="4"/>
      <c r="E138" s="20" t="s">
        <v>1422</v>
      </c>
      <c r="F138" s="20" t="s">
        <v>1433</v>
      </c>
      <c r="G138" s="20"/>
      <c r="H138" s="3"/>
      <c r="I138" s="3"/>
    </row>
    <row r="139" customFormat="false" ht="13.8" hidden="false" customHeight="false" outlineLevel="0" collapsed="false">
      <c r="A139" s="3" t="s">
        <v>1419</v>
      </c>
      <c r="B139" s="3" t="s">
        <v>1434</v>
      </c>
      <c r="C139" s="4" t="s">
        <v>1435</v>
      </c>
      <c r="D139" s="4"/>
      <c r="E139" s="20" t="s">
        <v>1422</v>
      </c>
      <c r="F139" s="20" t="s">
        <v>1436</v>
      </c>
      <c r="G139" s="20"/>
      <c r="H139" s="3"/>
      <c r="I139" s="3"/>
    </row>
    <row r="140" customFormat="false" ht="13.8" hidden="false" customHeight="false" outlineLevel="0" collapsed="false">
      <c r="A140" s="3" t="s">
        <v>1419</v>
      </c>
      <c r="B140" s="3" t="s">
        <v>1437</v>
      </c>
      <c r="C140" s="4" t="s">
        <v>1438</v>
      </c>
      <c r="D140" s="4"/>
      <c r="E140" s="20" t="s">
        <v>1422</v>
      </c>
      <c r="F140" s="20" t="s">
        <v>1439</v>
      </c>
      <c r="G140" s="20"/>
      <c r="H140" s="3"/>
      <c r="I140" s="3"/>
    </row>
    <row r="141" customFormat="false" ht="13.8" hidden="false" customHeight="false" outlineLevel="0" collapsed="false">
      <c r="A141" s="3" t="s">
        <v>1419</v>
      </c>
      <c r="B141" s="3" t="s">
        <v>1440</v>
      </c>
      <c r="C141" s="4" t="s">
        <v>1441</v>
      </c>
      <c r="D141" s="4"/>
      <c r="E141" s="20" t="s">
        <v>1422</v>
      </c>
      <c r="F141" s="20" t="s">
        <v>1442</v>
      </c>
      <c r="G141" s="20"/>
      <c r="H141" s="3"/>
      <c r="I141" s="3"/>
    </row>
    <row r="142" customFormat="false" ht="13.8" hidden="false" customHeight="false" outlineLevel="0" collapsed="false">
      <c r="A142" s="3" t="s">
        <v>1419</v>
      </c>
      <c r="B142" s="3" t="s">
        <v>1443</v>
      </c>
      <c r="C142" s="4" t="s">
        <v>1444</v>
      </c>
      <c r="D142" s="4"/>
      <c r="E142" s="20" t="s">
        <v>1422</v>
      </c>
      <c r="F142" s="20" t="s">
        <v>1445</v>
      </c>
      <c r="G142" s="20"/>
      <c r="H142" s="3"/>
      <c r="I142" s="3"/>
    </row>
    <row r="143" customFormat="false" ht="13.8" hidden="false" customHeight="false" outlineLevel="0" collapsed="false">
      <c r="A143" s="3" t="s">
        <v>1419</v>
      </c>
      <c r="B143" s="3" t="s">
        <v>1446</v>
      </c>
      <c r="C143" s="4" t="s">
        <v>1447</v>
      </c>
      <c r="D143" s="4"/>
      <c r="E143" s="20" t="s">
        <v>1422</v>
      </c>
      <c r="F143" s="20" t="s">
        <v>1448</v>
      </c>
      <c r="G143" s="20"/>
      <c r="H143" s="4"/>
      <c r="I143" s="3"/>
    </row>
    <row r="144" customFormat="false" ht="23.25" hidden="false" customHeight="false" outlineLevel="0" collapsed="false">
      <c r="A144" s="3" t="s">
        <v>1419</v>
      </c>
      <c r="B144" s="3" t="s">
        <v>1449</v>
      </c>
      <c r="C144" s="4" t="s">
        <v>1450</v>
      </c>
      <c r="D144" s="3"/>
      <c r="E144" s="20" t="s">
        <v>1422</v>
      </c>
      <c r="F144" s="20" t="s">
        <v>1451</v>
      </c>
      <c r="G144" s="20"/>
      <c r="H144" s="4"/>
      <c r="I144" s="3"/>
    </row>
    <row r="145" customFormat="false" ht="23.25" hidden="false" customHeight="false" outlineLevel="0" collapsed="false">
      <c r="A145" s="3" t="s">
        <v>1452</v>
      </c>
      <c r="B145" s="3" t="s">
        <v>1453</v>
      </c>
      <c r="C145" s="4" t="s">
        <v>1454</v>
      </c>
      <c r="D145" s="4"/>
      <c r="E145" s="20" t="s">
        <v>1455</v>
      </c>
      <c r="F145" s="20" t="s">
        <v>1456</v>
      </c>
      <c r="G145" s="20"/>
      <c r="H145" s="3"/>
      <c r="I145" s="3"/>
    </row>
    <row r="146" customFormat="false" ht="13.8" hidden="false" customHeight="false" outlineLevel="0" collapsed="false">
      <c r="A146" s="3" t="s">
        <v>1452</v>
      </c>
      <c r="B146" s="3" t="s">
        <v>1457</v>
      </c>
      <c r="C146" s="4" t="s">
        <v>1458</v>
      </c>
      <c r="D146" s="4"/>
      <c r="E146" s="20" t="s">
        <v>1455</v>
      </c>
      <c r="F146" s="20" t="s">
        <v>1459</v>
      </c>
      <c r="G146" s="20"/>
      <c r="H146" s="3"/>
      <c r="I146" s="3"/>
    </row>
    <row r="147" customFormat="false" ht="23.25" hidden="false" customHeight="false" outlineLevel="0" collapsed="false">
      <c r="A147" s="3" t="s">
        <v>1452</v>
      </c>
      <c r="B147" s="3" t="s">
        <v>1460</v>
      </c>
      <c r="C147" s="4" t="s">
        <v>1461</v>
      </c>
      <c r="D147" s="3"/>
      <c r="E147" s="20" t="s">
        <v>1455</v>
      </c>
      <c r="F147" s="20" t="s">
        <v>1462</v>
      </c>
      <c r="G147" s="20"/>
      <c r="H147" s="3"/>
      <c r="I147" s="3"/>
    </row>
    <row r="148" customFormat="false" ht="23.25" hidden="false" customHeight="false" outlineLevel="0" collapsed="false">
      <c r="A148" s="3" t="s">
        <v>1452</v>
      </c>
      <c r="B148" s="3" t="s">
        <v>1463</v>
      </c>
      <c r="C148" s="4" t="s">
        <v>1464</v>
      </c>
      <c r="D148" s="4"/>
      <c r="E148" s="20" t="s">
        <v>1455</v>
      </c>
      <c r="F148" s="20" t="s">
        <v>1465</v>
      </c>
      <c r="G148" s="20"/>
      <c r="H148" s="4"/>
      <c r="I148" s="3"/>
    </row>
    <row r="149" customFormat="false" ht="13.8" hidden="false" customHeight="false" outlineLevel="0" collapsed="false">
      <c r="A149" s="3" t="s">
        <v>1466</v>
      </c>
      <c r="B149" s="3" t="s">
        <v>1467</v>
      </c>
      <c r="C149" s="4" t="s">
        <v>1468</v>
      </c>
      <c r="D149" s="4"/>
      <c r="E149" s="20" t="s">
        <v>1469</v>
      </c>
      <c r="F149" s="20" t="s">
        <v>1470</v>
      </c>
      <c r="G149" s="20"/>
      <c r="H149" s="3"/>
      <c r="I149" s="3"/>
    </row>
    <row r="150" customFormat="false" ht="23.25" hidden="false" customHeight="false" outlineLevel="0" collapsed="false">
      <c r="A150" s="3" t="s">
        <v>1466</v>
      </c>
      <c r="B150" s="3" t="s">
        <v>1471</v>
      </c>
      <c r="C150" s="4" t="s">
        <v>1472</v>
      </c>
      <c r="D150" s="4"/>
      <c r="E150" s="20" t="s">
        <v>1469</v>
      </c>
      <c r="F150" s="20" t="s">
        <v>1473</v>
      </c>
      <c r="G150" s="20"/>
      <c r="H150" s="3"/>
      <c r="I150" s="3"/>
    </row>
    <row r="151" customFormat="false" ht="23.25" hidden="false" customHeight="false" outlineLevel="0" collapsed="false">
      <c r="A151" s="3" t="s">
        <v>1466</v>
      </c>
      <c r="B151" s="3" t="s">
        <v>1474</v>
      </c>
      <c r="C151" s="4" t="s">
        <v>1475</v>
      </c>
      <c r="D151" s="4"/>
      <c r="E151" s="20" t="s">
        <v>1469</v>
      </c>
      <c r="F151" s="20" t="s">
        <v>1476</v>
      </c>
      <c r="G151" s="20"/>
      <c r="H151" s="3"/>
      <c r="I151" s="3"/>
    </row>
    <row r="152" customFormat="false" ht="23.25" hidden="false" customHeight="false" outlineLevel="0" collapsed="false">
      <c r="A152" s="3" t="s">
        <v>1466</v>
      </c>
      <c r="B152" s="3" t="s">
        <v>1477</v>
      </c>
      <c r="C152" s="4" t="s">
        <v>1478</v>
      </c>
      <c r="D152" s="4"/>
      <c r="E152" s="20" t="s">
        <v>1469</v>
      </c>
      <c r="F152" s="20" t="s">
        <v>1479</v>
      </c>
      <c r="G152" s="20"/>
      <c r="H152" s="4"/>
      <c r="I152" s="3"/>
    </row>
    <row r="153" customFormat="false" ht="13.8" hidden="false" customHeight="false" outlineLevel="0" collapsed="false">
      <c r="A153" s="3" t="s">
        <v>1480</v>
      </c>
      <c r="B153" s="3" t="s">
        <v>1481</v>
      </c>
      <c r="C153" s="4" t="s">
        <v>1482</v>
      </c>
      <c r="D153" s="4"/>
      <c r="E153" s="20" t="s">
        <v>1483</v>
      </c>
      <c r="F153" s="20" t="s">
        <v>1484</v>
      </c>
      <c r="G153" s="20"/>
      <c r="H153" s="3"/>
      <c r="I153" s="3"/>
    </row>
    <row r="154" customFormat="false" ht="13.8" hidden="false" customHeight="false" outlineLevel="0" collapsed="false">
      <c r="A154" s="3" t="s">
        <v>1480</v>
      </c>
      <c r="B154" s="3" t="s">
        <v>1485</v>
      </c>
      <c r="C154" s="4" t="s">
        <v>1486</v>
      </c>
      <c r="D154" s="4"/>
      <c r="E154" s="20" t="s">
        <v>1483</v>
      </c>
      <c r="F154" s="20" t="s">
        <v>1487</v>
      </c>
      <c r="G154" s="20"/>
      <c r="H154" s="4"/>
      <c r="I154" s="3"/>
    </row>
    <row r="155" customFormat="false" ht="13.8" hidden="false" customHeight="false" outlineLevel="0" collapsed="false">
      <c r="A155" s="3" t="s">
        <v>1480</v>
      </c>
      <c r="B155" s="3" t="s">
        <v>1488</v>
      </c>
      <c r="C155" s="4" t="s">
        <v>1489</v>
      </c>
      <c r="D155" s="3"/>
      <c r="E155" s="20" t="s">
        <v>1483</v>
      </c>
      <c r="F155" s="20" t="s">
        <v>1490</v>
      </c>
      <c r="G155" s="20"/>
      <c r="H155" s="3"/>
      <c r="I155" s="3"/>
    </row>
    <row r="156" customFormat="false" ht="13.8" hidden="false" customHeight="false" outlineLevel="0" collapsed="false">
      <c r="A156" s="3" t="s">
        <v>1480</v>
      </c>
      <c r="B156" s="3" t="s">
        <v>1491</v>
      </c>
      <c r="C156" s="4" t="s">
        <v>1492</v>
      </c>
      <c r="D156" s="4"/>
      <c r="E156" s="20" t="s">
        <v>1483</v>
      </c>
      <c r="F156" s="20" t="s">
        <v>1493</v>
      </c>
      <c r="G156" s="20"/>
      <c r="H156" s="3"/>
      <c r="I156" s="3"/>
    </row>
    <row r="157" customFormat="false" ht="23.25" hidden="false" customHeight="false" outlineLevel="0" collapsed="false">
      <c r="A157" s="3" t="s">
        <v>1480</v>
      </c>
      <c r="B157" s="3" t="s">
        <v>1494</v>
      </c>
      <c r="C157" s="4" t="s">
        <v>1495</v>
      </c>
      <c r="D157" s="4"/>
      <c r="E157" s="20" t="s">
        <v>1483</v>
      </c>
      <c r="F157" s="20" t="s">
        <v>1496</v>
      </c>
      <c r="G157" s="20"/>
      <c r="H157" s="3"/>
      <c r="I157" s="3"/>
    </row>
    <row r="158" customFormat="false" ht="23.25" hidden="false" customHeight="false" outlineLevel="0" collapsed="false">
      <c r="A158" s="3" t="s">
        <v>1480</v>
      </c>
      <c r="B158" s="3" t="s">
        <v>1497</v>
      </c>
      <c r="C158" s="4" t="s">
        <v>1498</v>
      </c>
      <c r="D158" s="4"/>
      <c r="E158" s="20" t="s">
        <v>1483</v>
      </c>
      <c r="F158" s="20" t="s">
        <v>1499</v>
      </c>
      <c r="G158" s="20"/>
      <c r="H158" s="3"/>
      <c r="I158" s="3"/>
    </row>
    <row r="159" customFormat="false" ht="13.8" hidden="false" customHeight="false" outlineLevel="0" collapsed="false">
      <c r="A159" s="3" t="s">
        <v>1500</v>
      </c>
      <c r="B159" s="3" t="s">
        <v>1501</v>
      </c>
      <c r="C159" s="4" t="s">
        <v>1502</v>
      </c>
      <c r="D159" s="4"/>
      <c r="E159" s="20" t="s">
        <v>1503</v>
      </c>
      <c r="F159" s="20" t="s">
        <v>1504</v>
      </c>
      <c r="G159" s="20"/>
      <c r="H159" s="4"/>
      <c r="I159" s="3"/>
    </row>
    <row r="160" customFormat="false" ht="13.8" hidden="false" customHeight="false" outlineLevel="0" collapsed="false">
      <c r="A160" s="3" t="s">
        <v>1500</v>
      </c>
      <c r="B160" s="3" t="s">
        <v>1505</v>
      </c>
      <c r="C160" s="4" t="s">
        <v>1506</v>
      </c>
      <c r="D160" s="3"/>
      <c r="E160" s="20" t="s">
        <v>1503</v>
      </c>
      <c r="F160" s="20" t="s">
        <v>1507</v>
      </c>
      <c r="G160" s="20"/>
      <c r="H160" s="4"/>
      <c r="I160" s="3"/>
    </row>
    <row r="161" customFormat="false" ht="13.8" hidden="false" customHeight="false" outlineLevel="0" collapsed="false">
      <c r="A161" s="3" t="s">
        <v>1500</v>
      </c>
      <c r="B161" s="3" t="s">
        <v>1508</v>
      </c>
      <c r="C161" s="4" t="s">
        <v>1509</v>
      </c>
      <c r="D161" s="4"/>
      <c r="E161" s="20" t="s">
        <v>1503</v>
      </c>
      <c r="F161" s="20" t="s">
        <v>1510</v>
      </c>
      <c r="G161" s="20"/>
      <c r="H161" s="3"/>
      <c r="I161" s="3"/>
    </row>
    <row r="162" customFormat="false" ht="13.8" hidden="false" customHeight="false" outlineLevel="0" collapsed="false">
      <c r="A162" s="3" t="s">
        <v>1500</v>
      </c>
      <c r="B162" s="3" t="s">
        <v>1511</v>
      </c>
      <c r="C162" s="4" t="s">
        <v>1512</v>
      </c>
      <c r="D162" s="4"/>
      <c r="E162" s="20" t="s">
        <v>1503</v>
      </c>
      <c r="F162" s="20" t="s">
        <v>1513</v>
      </c>
      <c r="G162" s="20"/>
      <c r="H162" s="3"/>
      <c r="I162" s="3"/>
    </row>
    <row r="163" customFormat="false" ht="23.25" hidden="false" customHeight="false" outlineLevel="0" collapsed="false">
      <c r="A163" s="3" t="s">
        <v>1500</v>
      </c>
      <c r="B163" s="3" t="s">
        <v>1514</v>
      </c>
      <c r="C163" s="4" t="s">
        <v>1515</v>
      </c>
      <c r="D163" s="4"/>
      <c r="E163" s="20" t="s">
        <v>1503</v>
      </c>
      <c r="F163" s="20" t="s">
        <v>1516</v>
      </c>
      <c r="G163" s="20"/>
      <c r="H163" s="4"/>
      <c r="I163" s="3"/>
    </row>
    <row r="164" customFormat="false" ht="13.8" hidden="false" customHeight="false" outlineLevel="0" collapsed="false">
      <c r="A164" s="3" t="s">
        <v>1517</v>
      </c>
      <c r="B164" s="3" t="s">
        <v>1518</v>
      </c>
      <c r="C164" s="4" t="s">
        <v>1519</v>
      </c>
      <c r="D164" s="3"/>
      <c r="E164" s="20" t="s">
        <v>1520</v>
      </c>
      <c r="F164" s="20" t="s">
        <v>1521</v>
      </c>
      <c r="G164" s="20"/>
      <c r="H164" s="3"/>
      <c r="I164" s="3"/>
    </row>
    <row r="165" customFormat="false" ht="23.25" hidden="false" customHeight="false" outlineLevel="0" collapsed="false">
      <c r="A165" s="3" t="s">
        <v>1517</v>
      </c>
      <c r="B165" s="3" t="s">
        <v>1522</v>
      </c>
      <c r="C165" s="4" t="s">
        <v>1523</v>
      </c>
      <c r="D165" s="4"/>
      <c r="E165" s="20" t="s">
        <v>1520</v>
      </c>
      <c r="F165" s="20" t="s">
        <v>1524</v>
      </c>
      <c r="G165" s="20"/>
      <c r="H165" s="3"/>
      <c r="I165" s="3"/>
    </row>
    <row r="166" customFormat="false" ht="13.8" hidden="false" customHeight="false" outlineLevel="0" collapsed="false">
      <c r="A166" s="3" t="s">
        <v>1517</v>
      </c>
      <c r="B166" s="3" t="s">
        <v>1525</v>
      </c>
      <c r="C166" s="4" t="s">
        <v>1526</v>
      </c>
      <c r="D166" s="4"/>
      <c r="E166" s="20" t="s">
        <v>1520</v>
      </c>
      <c r="F166" s="20" t="s">
        <v>1527</v>
      </c>
      <c r="G166" s="20"/>
      <c r="H166" s="3"/>
      <c r="I166" s="3"/>
    </row>
    <row r="167" customFormat="false" ht="110.95" hidden="false" customHeight="false" outlineLevel="0" collapsed="false">
      <c r="A167" s="3" t="s">
        <v>1517</v>
      </c>
      <c r="B167" s="3" t="s">
        <v>1528</v>
      </c>
      <c r="C167" s="4" t="s">
        <v>1529</v>
      </c>
      <c r="D167" s="3"/>
      <c r="E167" s="20" t="s">
        <v>1520</v>
      </c>
      <c r="F167" s="20" t="s">
        <v>1530</v>
      </c>
      <c r="G167" s="20"/>
      <c r="H167" s="3"/>
      <c r="I167" s="3"/>
    </row>
    <row r="168" customFormat="false" ht="13.8" hidden="false" customHeight="false" outlineLevel="0" collapsed="false">
      <c r="A168" s="1" t="s">
        <v>1517</v>
      </c>
      <c r="B168" s="1" t="s">
        <v>1531</v>
      </c>
      <c r="C168" s="1" t="s">
        <v>1532</v>
      </c>
      <c r="E168" s="1" t="s">
        <v>1520</v>
      </c>
      <c r="F168" s="1" t="s">
        <v>1533</v>
      </c>
      <c r="H168" s="3"/>
      <c r="I168" s="3"/>
    </row>
    <row r="169" customFormat="false" ht="13.8" hidden="false" customHeight="false" outlineLevel="0" collapsed="false">
      <c r="A169" s="3" t="s">
        <v>1534</v>
      </c>
      <c r="B169" s="3" t="s">
        <v>1535</v>
      </c>
      <c r="C169" s="4" t="s">
        <v>1536</v>
      </c>
      <c r="D169" s="3"/>
      <c r="E169" s="20" t="s">
        <v>1537</v>
      </c>
      <c r="F169" s="20" t="s">
        <v>1538</v>
      </c>
      <c r="G169" s="20"/>
      <c r="H169" s="3"/>
      <c r="I169" s="3"/>
    </row>
    <row r="170" customFormat="false" ht="23.25" hidden="false" customHeight="false" outlineLevel="0" collapsed="false">
      <c r="A170" s="3" t="s">
        <v>1534</v>
      </c>
      <c r="B170" s="3" t="s">
        <v>1539</v>
      </c>
      <c r="C170" s="4" t="s">
        <v>1540</v>
      </c>
      <c r="D170" s="4"/>
      <c r="E170" s="20" t="s">
        <v>1537</v>
      </c>
      <c r="F170" s="20" t="s">
        <v>1541</v>
      </c>
      <c r="G170" s="20"/>
      <c r="H170" s="3"/>
      <c r="I170" s="3"/>
    </row>
    <row r="171" customFormat="false" ht="13.8" hidden="false" customHeight="false" outlineLevel="0" collapsed="false">
      <c r="A171" s="3" t="s">
        <v>1534</v>
      </c>
      <c r="B171" s="3" t="s">
        <v>1542</v>
      </c>
      <c r="C171" s="4" t="s">
        <v>1543</v>
      </c>
      <c r="D171" s="3"/>
      <c r="E171" s="20" t="s">
        <v>1537</v>
      </c>
      <c r="F171" s="20" t="s">
        <v>1544</v>
      </c>
      <c r="G171" s="20"/>
      <c r="H171" s="3"/>
      <c r="I171" s="3"/>
    </row>
    <row r="172" customFormat="false" ht="13.8" hidden="false" customHeight="false" outlineLevel="0" collapsed="false">
      <c r="A172" s="3" t="s">
        <v>1545</v>
      </c>
      <c r="B172" s="3" t="s">
        <v>1546</v>
      </c>
      <c r="C172" s="4" t="s">
        <v>1547</v>
      </c>
      <c r="D172" s="4"/>
      <c r="E172" s="20" t="s">
        <v>1548</v>
      </c>
      <c r="F172" s="20" t="s">
        <v>1549</v>
      </c>
      <c r="G172" s="20"/>
      <c r="H172" s="3"/>
      <c r="I172" s="3"/>
    </row>
    <row r="173" customFormat="false" ht="23.25" hidden="false" customHeight="false" outlineLevel="0" collapsed="false">
      <c r="A173" s="3" t="s">
        <v>1545</v>
      </c>
      <c r="B173" s="3" t="s">
        <v>1550</v>
      </c>
      <c r="C173" s="4" t="s">
        <v>1551</v>
      </c>
      <c r="D173" s="4"/>
      <c r="E173" s="20" t="s">
        <v>1548</v>
      </c>
      <c r="F173" s="20" t="s">
        <v>1552</v>
      </c>
      <c r="G173" s="20"/>
      <c r="H173" s="3"/>
      <c r="I173" s="3"/>
    </row>
    <row r="174" customFormat="false" ht="13.8" hidden="false" customHeight="false" outlineLevel="0" collapsed="false">
      <c r="A174" s="3" t="s">
        <v>1545</v>
      </c>
      <c r="B174" s="3" t="s">
        <v>1553</v>
      </c>
      <c r="C174" s="4" t="s">
        <v>1554</v>
      </c>
      <c r="D174" s="4"/>
      <c r="E174" s="20" t="s">
        <v>1548</v>
      </c>
      <c r="F174" s="20" t="s">
        <v>1555</v>
      </c>
      <c r="G174" s="20"/>
      <c r="H174" s="3"/>
      <c r="I174" s="3"/>
    </row>
    <row r="175" customFormat="false" ht="34.2" hidden="false" customHeight="false" outlineLevel="0" collapsed="false">
      <c r="A175" s="3" t="s">
        <v>1556</v>
      </c>
      <c r="B175" s="3" t="s">
        <v>1557</v>
      </c>
      <c r="C175" s="4" t="s">
        <v>1558</v>
      </c>
      <c r="D175" s="4"/>
      <c r="E175" s="20" t="s">
        <v>1559</v>
      </c>
      <c r="F175" s="20" t="s">
        <v>1560</v>
      </c>
      <c r="G175" s="20"/>
      <c r="H175" s="3"/>
      <c r="I175" s="3"/>
    </row>
    <row r="176" customFormat="false" ht="23.25" hidden="false" customHeight="false" outlineLevel="0" collapsed="false">
      <c r="A176" s="3" t="s">
        <v>1556</v>
      </c>
      <c r="B176" s="3" t="s">
        <v>1561</v>
      </c>
      <c r="C176" s="4" t="s">
        <v>1562</v>
      </c>
      <c r="D176" s="4"/>
      <c r="E176" s="20" t="s">
        <v>1559</v>
      </c>
      <c r="F176" s="20" t="s">
        <v>1563</v>
      </c>
      <c r="G176" s="20"/>
      <c r="H176" s="3"/>
      <c r="I176" s="3"/>
    </row>
    <row r="177" customFormat="false" ht="13.8" hidden="false" customHeight="false" outlineLevel="0" collapsed="false">
      <c r="A177" s="3" t="s">
        <v>1556</v>
      </c>
      <c r="B177" s="3" t="s">
        <v>1564</v>
      </c>
      <c r="C177" s="4" t="s">
        <v>1565</v>
      </c>
      <c r="D177" s="4"/>
      <c r="E177" s="20" t="s">
        <v>1559</v>
      </c>
      <c r="F177" s="20" t="s">
        <v>1566</v>
      </c>
      <c r="G177" s="20"/>
      <c r="H177" s="3"/>
      <c r="I177" s="3"/>
    </row>
    <row r="178" customFormat="false" ht="23.25" hidden="false" customHeight="false" outlineLevel="0" collapsed="false">
      <c r="A178" s="3" t="s">
        <v>1556</v>
      </c>
      <c r="B178" s="3" t="s">
        <v>1567</v>
      </c>
      <c r="C178" s="4" t="s">
        <v>1568</v>
      </c>
      <c r="D178" s="4"/>
      <c r="E178" s="20" t="s">
        <v>1559</v>
      </c>
      <c r="F178" s="20" t="s">
        <v>1569</v>
      </c>
      <c r="G178" s="20"/>
      <c r="H178" s="3"/>
      <c r="I178" s="3"/>
    </row>
    <row r="179" customFormat="false" ht="23.25" hidden="false" customHeight="false" outlineLevel="0" collapsed="false">
      <c r="A179" s="3" t="s">
        <v>1556</v>
      </c>
      <c r="B179" s="3" t="s">
        <v>1570</v>
      </c>
      <c r="C179" s="4" t="s">
        <v>1571</v>
      </c>
      <c r="D179" s="4"/>
      <c r="E179" s="20" t="s">
        <v>1559</v>
      </c>
      <c r="F179" s="20" t="s">
        <v>1572</v>
      </c>
      <c r="G179" s="20"/>
      <c r="H179" s="3"/>
      <c r="I179" s="3"/>
    </row>
    <row r="180" customFormat="false" ht="13.8" hidden="false" customHeight="false" outlineLevel="0" collapsed="false">
      <c r="A180" s="3" t="s">
        <v>1556</v>
      </c>
      <c r="B180" s="3" t="s">
        <v>1573</v>
      </c>
      <c r="C180" s="4" t="s">
        <v>1574</v>
      </c>
      <c r="D180" s="3"/>
      <c r="E180" s="20" t="s">
        <v>1559</v>
      </c>
      <c r="F180" s="20" t="s">
        <v>1575</v>
      </c>
      <c r="G180" s="20"/>
      <c r="H180" s="3"/>
      <c r="I180" s="3"/>
    </row>
    <row r="181" customFormat="false" ht="13.8" hidden="false" customHeight="false" outlineLevel="0" collapsed="false">
      <c r="A181" s="3" t="s">
        <v>1556</v>
      </c>
      <c r="B181" s="3" t="s">
        <v>1576</v>
      </c>
      <c r="C181" s="4" t="s">
        <v>1577</v>
      </c>
      <c r="D181" s="3"/>
      <c r="E181" s="20" t="s">
        <v>1559</v>
      </c>
      <c r="F181" s="20" t="s">
        <v>1578</v>
      </c>
      <c r="G181" s="20"/>
      <c r="H181" s="3"/>
      <c r="I181" s="3"/>
    </row>
    <row r="182" customFormat="false" ht="23.25" hidden="false" customHeight="false" outlineLevel="0" collapsed="false">
      <c r="A182" s="3" t="s">
        <v>1579</v>
      </c>
      <c r="B182" s="3" t="s">
        <v>1580</v>
      </c>
      <c r="C182" s="4" t="s">
        <v>1581</v>
      </c>
      <c r="D182" s="4"/>
      <c r="E182" s="20" t="s">
        <v>1582</v>
      </c>
      <c r="F182" s="20" t="s">
        <v>1583</v>
      </c>
      <c r="G182" s="20"/>
      <c r="H182" s="3"/>
      <c r="I182" s="3"/>
    </row>
    <row r="183" customFormat="false" ht="13.8" hidden="false" customHeight="false" outlineLevel="0" collapsed="false">
      <c r="A183" s="3" t="s">
        <v>1579</v>
      </c>
      <c r="B183" s="3" t="s">
        <v>1584</v>
      </c>
      <c r="C183" s="4" t="s">
        <v>1585</v>
      </c>
      <c r="D183" s="4"/>
      <c r="E183" s="20" t="s">
        <v>1582</v>
      </c>
      <c r="F183" s="20" t="s">
        <v>1586</v>
      </c>
      <c r="G183" s="20"/>
      <c r="H183" s="3"/>
      <c r="I183" s="3"/>
    </row>
    <row r="184" customFormat="false" ht="23.25" hidden="false" customHeight="false" outlineLevel="0" collapsed="false">
      <c r="A184" s="3" t="s">
        <v>1579</v>
      </c>
      <c r="B184" s="3" t="s">
        <v>1587</v>
      </c>
      <c r="C184" s="4" t="s">
        <v>1588</v>
      </c>
      <c r="D184" s="3"/>
      <c r="E184" s="20" t="s">
        <v>1582</v>
      </c>
      <c r="F184" s="20" t="s">
        <v>1589</v>
      </c>
      <c r="G184" s="20"/>
      <c r="H184" s="3"/>
      <c r="I184" s="3"/>
    </row>
    <row r="185" customFormat="false" ht="23.25" hidden="false" customHeight="false" outlineLevel="0" collapsed="false">
      <c r="A185" s="3" t="s">
        <v>1579</v>
      </c>
      <c r="B185" s="3" t="s">
        <v>1590</v>
      </c>
      <c r="C185" s="4" t="s">
        <v>1591</v>
      </c>
      <c r="D185" s="4"/>
      <c r="E185" s="20" t="s">
        <v>1582</v>
      </c>
      <c r="F185" s="20" t="s">
        <v>1592</v>
      </c>
      <c r="G185" s="20"/>
      <c r="H185" s="3"/>
      <c r="I185" s="3"/>
    </row>
    <row r="186" customFormat="false" ht="23.25" hidden="false" customHeight="false" outlineLevel="0" collapsed="false">
      <c r="A186" s="3" t="s">
        <v>692</v>
      </c>
      <c r="B186" s="3" t="s">
        <v>1593</v>
      </c>
      <c r="C186" s="4" t="s">
        <v>1594</v>
      </c>
      <c r="D186" s="4"/>
      <c r="E186" s="20" t="s">
        <v>1595</v>
      </c>
      <c r="F186" s="20" t="s">
        <v>1596</v>
      </c>
      <c r="G186" s="20"/>
      <c r="H186" s="3"/>
      <c r="I186" s="3"/>
    </row>
    <row r="187" customFormat="false" ht="34.2" hidden="false" customHeight="false" outlineLevel="0" collapsed="false">
      <c r="A187" s="3" t="s">
        <v>692</v>
      </c>
      <c r="B187" s="3" t="s">
        <v>1597</v>
      </c>
      <c r="C187" s="4" t="s">
        <v>1598</v>
      </c>
      <c r="D187" s="3"/>
      <c r="E187" s="20" t="s">
        <v>1595</v>
      </c>
      <c r="F187" s="20" t="s">
        <v>1599</v>
      </c>
      <c r="G187" s="20"/>
      <c r="H187" s="3"/>
      <c r="I187" s="3"/>
    </row>
    <row r="188" customFormat="false" ht="13.8" hidden="false" customHeight="false" outlineLevel="0" collapsed="false">
      <c r="A188" s="3" t="s">
        <v>692</v>
      </c>
      <c r="B188" s="3" t="s">
        <v>1600</v>
      </c>
      <c r="C188" s="4" t="s">
        <v>1601</v>
      </c>
      <c r="D188" s="4"/>
      <c r="E188" s="20" t="s">
        <v>1595</v>
      </c>
      <c r="F188" s="20" t="s">
        <v>1602</v>
      </c>
      <c r="G188" s="20"/>
      <c r="H188" s="3"/>
      <c r="I188" s="3"/>
    </row>
    <row r="189" customFormat="false" ht="23.25" hidden="false" customHeight="false" outlineLevel="0" collapsed="false">
      <c r="A189" s="3" t="s">
        <v>692</v>
      </c>
      <c r="B189" s="3" t="s">
        <v>1603</v>
      </c>
      <c r="C189" s="4" t="s">
        <v>1604</v>
      </c>
      <c r="D189" s="3"/>
      <c r="E189" s="20" t="s">
        <v>1595</v>
      </c>
      <c r="F189" s="20" t="s">
        <v>1605</v>
      </c>
      <c r="G189" s="20"/>
      <c r="H189" s="3"/>
      <c r="I189" s="3"/>
    </row>
    <row r="190" customFormat="false" ht="23.25" hidden="false" customHeight="false" outlineLevel="0" collapsed="false">
      <c r="A190" s="3" t="s">
        <v>1606</v>
      </c>
      <c r="B190" s="3" t="s">
        <v>1607</v>
      </c>
      <c r="C190" s="4" t="s">
        <v>1608</v>
      </c>
      <c r="D190" s="4" t="s">
        <v>1609</v>
      </c>
      <c r="E190" s="20" t="s">
        <v>1610</v>
      </c>
      <c r="F190" s="20" t="s">
        <v>1611</v>
      </c>
      <c r="G190" s="20"/>
      <c r="H190" s="3"/>
      <c r="I190" s="3"/>
    </row>
    <row r="191" customFormat="false" ht="23.25" hidden="false" customHeight="false" outlineLevel="0" collapsed="false">
      <c r="A191" s="3" t="s">
        <v>1612</v>
      </c>
      <c r="B191" s="3" t="s">
        <v>1613</v>
      </c>
      <c r="C191" s="4" t="s">
        <v>1614</v>
      </c>
      <c r="D191" s="3"/>
      <c r="E191" s="20" t="s">
        <v>1615</v>
      </c>
      <c r="F191" s="20" t="s">
        <v>1616</v>
      </c>
      <c r="G191" s="20"/>
    </row>
    <row r="192" customFormat="false" ht="23.25" hidden="false" customHeight="false" outlineLevel="0" collapsed="false">
      <c r="A192" s="3" t="s">
        <v>1612</v>
      </c>
      <c r="B192" s="3" t="s">
        <v>1617</v>
      </c>
      <c r="C192" s="4" t="s">
        <v>1618</v>
      </c>
      <c r="D192" s="3"/>
      <c r="E192" s="20" t="s">
        <v>1615</v>
      </c>
      <c r="F192" s="20" t="s">
        <v>1619</v>
      </c>
      <c r="G192" s="20"/>
    </row>
    <row r="193" customFormat="false" ht="34.2" hidden="false" customHeight="false" outlineLevel="0" collapsed="false">
      <c r="A193" s="3" t="s">
        <v>1620</v>
      </c>
      <c r="B193" s="3" t="s">
        <v>1621</v>
      </c>
      <c r="C193" s="4" t="s">
        <v>1622</v>
      </c>
      <c r="D193" s="4"/>
      <c r="E193" s="20" t="s">
        <v>1623</v>
      </c>
      <c r="F193" s="20" t="s">
        <v>1624</v>
      </c>
      <c r="G193" s="20"/>
    </row>
    <row r="194" customFormat="false" ht="34.2" hidden="false" customHeight="false" outlineLevel="0" collapsed="false">
      <c r="A194" s="3" t="s">
        <v>1620</v>
      </c>
      <c r="B194" s="3" t="s">
        <v>1625</v>
      </c>
      <c r="C194" s="4" t="s">
        <v>1626</v>
      </c>
      <c r="D194" s="4"/>
      <c r="E194" s="20" t="s">
        <v>1623</v>
      </c>
      <c r="F194" s="20" t="s">
        <v>1627</v>
      </c>
      <c r="G194" s="20"/>
    </row>
    <row r="195" customFormat="false" ht="23.25" hidden="false" customHeight="false" outlineLevel="0" collapsed="false">
      <c r="A195" s="3" t="s">
        <v>1620</v>
      </c>
      <c r="B195" s="3" t="s">
        <v>1628</v>
      </c>
      <c r="C195" s="4" t="s">
        <v>1629</v>
      </c>
      <c r="D195" s="4"/>
      <c r="E195" s="20" t="s">
        <v>1623</v>
      </c>
      <c r="F195" s="20" t="s">
        <v>1630</v>
      </c>
      <c r="G195" s="20"/>
    </row>
    <row r="196" customFormat="false" ht="23.25" hidden="false" customHeight="false" outlineLevel="0" collapsed="false">
      <c r="A196" s="3" t="s">
        <v>1620</v>
      </c>
      <c r="B196" s="3" t="s">
        <v>1631</v>
      </c>
      <c r="C196" s="4" t="s">
        <v>1632</v>
      </c>
      <c r="D196" s="4"/>
      <c r="E196" s="20" t="s">
        <v>1623</v>
      </c>
      <c r="F196" s="20" t="s">
        <v>1633</v>
      </c>
      <c r="G196" s="20"/>
    </row>
    <row r="197" customFormat="false" ht="23.25" hidden="false" customHeight="false" outlineLevel="0" collapsed="false">
      <c r="A197" s="3" t="s">
        <v>1620</v>
      </c>
      <c r="B197" s="3" t="s">
        <v>1634</v>
      </c>
      <c r="C197" s="4" t="s">
        <v>1635</v>
      </c>
      <c r="D197" s="3"/>
      <c r="E197" s="20" t="s">
        <v>1623</v>
      </c>
      <c r="F197" s="20" t="s">
        <v>1636</v>
      </c>
      <c r="G197" s="2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25" defaultRowHeight="13.8" zeroHeight="false" outlineLevelRow="0" outlineLevelCol="0"/>
  <cols>
    <col collapsed="false" customWidth="true" hidden="false" outlineLevel="0" max="1" min="1" style="1" width="7.29"/>
    <col collapsed="false" customWidth="true" hidden="false" outlineLevel="0" max="2" min="2" style="1" width="35.29"/>
    <col collapsed="false" customWidth="true" hidden="false" outlineLevel="0" max="3" min="3" style="1" width="40.15"/>
    <col collapsed="false" customWidth="true" hidden="false" outlineLevel="0" max="4" min="4" style="1" width="81.02"/>
    <col collapsed="false" customWidth="true" hidden="false" outlineLevel="0" max="5" min="5" style="1" width="81.14"/>
    <col collapsed="false" customWidth="true" hidden="false" outlineLevel="0" max="6" min="6" style="1" width="37.15"/>
    <col collapsed="false" customWidth="true" hidden="false" outlineLevel="0" max="7" min="7" style="1" width="52.42"/>
    <col collapsed="false" customWidth="true" hidden="false" outlineLevel="0" max="8" min="8" style="1" width="32.71"/>
    <col collapsed="false" customWidth="true" hidden="false" outlineLevel="0" max="9" min="9" style="1" width="9.13"/>
    <col collapsed="false" customWidth="true" hidden="false" outlineLevel="0" max="10" min="10" style="1" width="10.13"/>
    <col collapsed="false" customWidth="true" hidden="false" outlineLevel="0" max="1025" min="11" style="1" width="8.71"/>
  </cols>
  <sheetData>
    <row r="1" customFormat="false" ht="13.8" hidden="false" customHeight="false" outlineLevel="0" collapsed="false">
      <c r="A1" s="21" t="s">
        <v>0</v>
      </c>
      <c r="B1" s="21" t="s">
        <v>1637</v>
      </c>
      <c r="C1" s="21" t="s">
        <v>1638</v>
      </c>
      <c r="D1" s="21" t="s">
        <v>2</v>
      </c>
      <c r="E1" s="21" t="s">
        <v>1639</v>
      </c>
      <c r="F1" s="21" t="s">
        <v>1640</v>
      </c>
      <c r="G1" s="21" t="s">
        <v>1641</v>
      </c>
      <c r="H1" s="21" t="s">
        <v>749</v>
      </c>
      <c r="I1" s="21" t="s">
        <v>1642</v>
      </c>
      <c r="J1" s="21" t="s">
        <v>89</v>
      </c>
    </row>
    <row r="2" customFormat="false" ht="198.6" hidden="false" customHeight="false" outlineLevel="0" collapsed="false">
      <c r="A2" s="22" t="s">
        <v>1643</v>
      </c>
      <c r="B2" s="23" t="s">
        <v>1644</v>
      </c>
      <c r="C2" s="22" t="s">
        <v>1645</v>
      </c>
      <c r="D2" s="23" t="s">
        <v>1646</v>
      </c>
      <c r="E2" s="23"/>
      <c r="F2" s="23" t="s">
        <v>1647</v>
      </c>
      <c r="G2" s="23" t="s">
        <v>1648</v>
      </c>
      <c r="H2" s="23" t="s">
        <v>1649</v>
      </c>
      <c r="I2" s="24" t="s">
        <v>1650</v>
      </c>
      <c r="J2" s="24" t="s">
        <v>1651</v>
      </c>
    </row>
    <row r="3" customFormat="false" ht="89" hidden="false" customHeight="false" outlineLevel="0" collapsed="false">
      <c r="A3" s="22" t="s">
        <v>1643</v>
      </c>
      <c r="B3" s="23" t="s">
        <v>974</v>
      </c>
      <c r="C3" s="22" t="s">
        <v>1652</v>
      </c>
      <c r="D3" s="23" t="s">
        <v>1653</v>
      </c>
      <c r="E3" s="23"/>
      <c r="F3" s="23" t="s">
        <v>113</v>
      </c>
      <c r="G3" s="23" t="s">
        <v>1654</v>
      </c>
      <c r="H3" s="22" t="s">
        <v>104</v>
      </c>
      <c r="I3" s="20" t="s">
        <v>977</v>
      </c>
      <c r="J3" s="24" t="s">
        <v>1655</v>
      </c>
    </row>
    <row r="4" customFormat="false" ht="78.05" hidden="false" customHeight="false" outlineLevel="0" collapsed="false">
      <c r="A4" s="22" t="s">
        <v>1643</v>
      </c>
      <c r="B4" s="23" t="s">
        <v>974</v>
      </c>
      <c r="C4" s="22" t="s">
        <v>1656</v>
      </c>
      <c r="D4" s="23" t="s">
        <v>1657</v>
      </c>
      <c r="E4" s="23"/>
      <c r="F4" s="23" t="s">
        <v>116</v>
      </c>
      <c r="G4" s="23" t="s">
        <v>1658</v>
      </c>
      <c r="H4" s="23" t="s">
        <v>104</v>
      </c>
      <c r="I4" s="20" t="s">
        <v>977</v>
      </c>
      <c r="J4" s="24" t="s">
        <v>1659</v>
      </c>
    </row>
    <row r="5" customFormat="false" ht="23.25" hidden="false" customHeight="false" outlineLevel="0" collapsed="false">
      <c r="A5" s="22" t="s">
        <v>1643</v>
      </c>
      <c r="B5" s="22" t="s">
        <v>994</v>
      </c>
      <c r="C5" s="22" t="s">
        <v>1660</v>
      </c>
      <c r="D5" s="23" t="s">
        <v>1661</v>
      </c>
      <c r="E5" s="23"/>
      <c r="F5" s="23" t="s">
        <v>1662</v>
      </c>
      <c r="G5" s="23" t="s">
        <v>1663</v>
      </c>
      <c r="H5" s="22" t="s">
        <v>119</v>
      </c>
      <c r="I5" s="20" t="s">
        <v>997</v>
      </c>
      <c r="J5" s="24" t="s">
        <v>1664</v>
      </c>
    </row>
    <row r="6" customFormat="false" ht="100" hidden="false" customHeight="false" outlineLevel="0" collapsed="false">
      <c r="A6" s="22" t="s">
        <v>1643</v>
      </c>
      <c r="B6" s="23" t="s">
        <v>1665</v>
      </c>
      <c r="C6" s="22" t="s">
        <v>1666</v>
      </c>
      <c r="D6" s="23" t="s">
        <v>1667</v>
      </c>
      <c r="E6" s="23"/>
      <c r="F6" s="23" t="s">
        <v>1668</v>
      </c>
      <c r="G6" s="23" t="s">
        <v>1669</v>
      </c>
      <c r="H6" s="23" t="s">
        <v>1670</v>
      </c>
      <c r="I6" s="24" t="s">
        <v>1671</v>
      </c>
      <c r="J6" s="24" t="s">
        <v>1672</v>
      </c>
    </row>
    <row r="7" customFormat="false" ht="34.2" hidden="false" customHeight="false" outlineLevel="0" collapsed="false">
      <c r="A7" s="22" t="s">
        <v>1643</v>
      </c>
      <c r="B7" s="22" t="s">
        <v>1024</v>
      </c>
      <c r="C7" s="22" t="s">
        <v>1673</v>
      </c>
      <c r="D7" s="23" t="s">
        <v>1674</v>
      </c>
      <c r="E7" s="23"/>
      <c r="F7" s="23" t="s">
        <v>1675</v>
      </c>
      <c r="G7" s="23" t="s">
        <v>1676</v>
      </c>
      <c r="H7" s="22" t="s">
        <v>152</v>
      </c>
      <c r="I7" s="20" t="s">
        <v>1027</v>
      </c>
      <c r="J7" s="24" t="s">
        <v>1677</v>
      </c>
    </row>
    <row r="8" customFormat="false" ht="23.25" hidden="false" customHeight="false" outlineLevel="0" collapsed="false">
      <c r="A8" s="22" t="s">
        <v>1643</v>
      </c>
      <c r="B8" s="23" t="s">
        <v>1074</v>
      </c>
      <c r="C8" s="22" t="s">
        <v>1678</v>
      </c>
      <c r="D8" s="23" t="s">
        <v>1679</v>
      </c>
      <c r="E8" s="23" t="s">
        <v>1680</v>
      </c>
      <c r="F8" s="23"/>
      <c r="G8" s="23"/>
      <c r="H8" s="23"/>
      <c r="I8" s="24" t="s">
        <v>1077</v>
      </c>
      <c r="J8" s="24" t="s">
        <v>1681</v>
      </c>
    </row>
    <row r="9" customFormat="false" ht="34.2" hidden="false" customHeight="false" outlineLevel="0" collapsed="false">
      <c r="A9" s="22" t="s">
        <v>1643</v>
      </c>
      <c r="B9" s="22" t="s">
        <v>1074</v>
      </c>
      <c r="C9" s="22" t="s">
        <v>1682</v>
      </c>
      <c r="D9" s="23" t="s">
        <v>1683</v>
      </c>
      <c r="E9" s="23" t="s">
        <v>1684</v>
      </c>
      <c r="F9" s="23"/>
      <c r="G9" s="23"/>
      <c r="H9" s="22"/>
      <c r="I9" s="20" t="s">
        <v>1077</v>
      </c>
      <c r="J9" s="24" t="s">
        <v>1685</v>
      </c>
    </row>
    <row r="10" customFormat="false" ht="23.25" hidden="false" customHeight="false" outlineLevel="0" collapsed="false">
      <c r="A10" s="22" t="s">
        <v>1643</v>
      </c>
      <c r="B10" s="23" t="s">
        <v>1074</v>
      </c>
      <c r="C10" s="22" t="s">
        <v>1686</v>
      </c>
      <c r="D10" s="23" t="s">
        <v>1687</v>
      </c>
      <c r="E10" s="23" t="s">
        <v>1688</v>
      </c>
      <c r="F10" s="23" t="s">
        <v>167</v>
      </c>
      <c r="G10" s="23" t="s">
        <v>787</v>
      </c>
      <c r="H10" s="23" t="s">
        <v>1689</v>
      </c>
      <c r="I10" s="20" t="s">
        <v>1077</v>
      </c>
      <c r="J10" s="24" t="s">
        <v>1690</v>
      </c>
    </row>
    <row r="11" customFormat="false" ht="23.25" hidden="false" customHeight="false" outlineLevel="0" collapsed="false">
      <c r="A11" s="22" t="s">
        <v>1643</v>
      </c>
      <c r="B11" s="22" t="s">
        <v>1074</v>
      </c>
      <c r="C11" s="22" t="s">
        <v>1691</v>
      </c>
      <c r="D11" s="23" t="s">
        <v>1692</v>
      </c>
      <c r="E11" s="23" t="s">
        <v>1680</v>
      </c>
      <c r="F11" s="23"/>
      <c r="G11" s="23"/>
      <c r="H11" s="22"/>
      <c r="I11" s="20" t="s">
        <v>1077</v>
      </c>
      <c r="J11" s="24" t="s">
        <v>1693</v>
      </c>
    </row>
    <row r="12" customFormat="false" ht="45" hidden="false" customHeight="false" outlineLevel="0" collapsed="false">
      <c r="A12" s="22" t="s">
        <v>1643</v>
      </c>
      <c r="B12" s="22" t="s">
        <v>1074</v>
      </c>
      <c r="C12" s="22" t="s">
        <v>1694</v>
      </c>
      <c r="D12" s="23" t="s">
        <v>1695</v>
      </c>
      <c r="E12" s="23" t="s">
        <v>1696</v>
      </c>
      <c r="F12" s="23" t="s">
        <v>170</v>
      </c>
      <c r="G12" s="23" t="s">
        <v>1697</v>
      </c>
      <c r="H12" s="22" t="s">
        <v>164</v>
      </c>
      <c r="I12" s="20" t="s">
        <v>1077</v>
      </c>
      <c r="J12" s="24" t="s">
        <v>1698</v>
      </c>
    </row>
    <row r="13" customFormat="false" ht="56.15" hidden="false" customHeight="false" outlineLevel="0" collapsed="false">
      <c r="A13" s="22" t="s">
        <v>1643</v>
      </c>
      <c r="B13" s="23" t="s">
        <v>1699</v>
      </c>
      <c r="C13" s="22" t="s">
        <v>1700</v>
      </c>
      <c r="D13" s="23" t="s">
        <v>1701</v>
      </c>
      <c r="E13" s="23"/>
      <c r="F13" s="23" t="s">
        <v>1702</v>
      </c>
      <c r="G13" s="23" t="s">
        <v>1703</v>
      </c>
      <c r="H13" s="23" t="s">
        <v>1689</v>
      </c>
      <c r="I13" s="24" t="s">
        <v>1704</v>
      </c>
      <c r="J13" s="24" t="s">
        <v>1705</v>
      </c>
    </row>
    <row r="14" customFormat="false" ht="23.25" hidden="false" customHeight="false" outlineLevel="0" collapsed="false">
      <c r="A14" s="22" t="s">
        <v>1643</v>
      </c>
      <c r="B14" s="22" t="s">
        <v>1074</v>
      </c>
      <c r="C14" s="22" t="s">
        <v>1706</v>
      </c>
      <c r="D14" s="23" t="s">
        <v>1707</v>
      </c>
      <c r="E14" s="23" t="s">
        <v>1680</v>
      </c>
      <c r="F14" s="23"/>
      <c r="G14" s="22"/>
      <c r="H14" s="22"/>
      <c r="I14" s="20" t="s">
        <v>1077</v>
      </c>
      <c r="J14" s="24" t="s">
        <v>1708</v>
      </c>
    </row>
    <row r="15" customFormat="false" ht="100" hidden="false" customHeight="false" outlineLevel="0" collapsed="false">
      <c r="A15" s="22" t="s">
        <v>1643</v>
      </c>
      <c r="B15" s="23" t="s">
        <v>1709</v>
      </c>
      <c r="C15" s="22" t="s">
        <v>1710</v>
      </c>
      <c r="D15" s="23" t="s">
        <v>1711</v>
      </c>
      <c r="E15" s="23" t="s">
        <v>1680</v>
      </c>
      <c r="F15" s="23" t="s">
        <v>1712</v>
      </c>
      <c r="G15" s="23" t="s">
        <v>1713</v>
      </c>
      <c r="H15" s="23" t="s">
        <v>1714</v>
      </c>
      <c r="I15" s="24" t="s">
        <v>1715</v>
      </c>
      <c r="J15" s="24" t="s">
        <v>1716</v>
      </c>
    </row>
    <row r="16" customFormat="false" ht="23.25" hidden="false" customHeight="false" outlineLevel="0" collapsed="false">
      <c r="A16" s="22" t="s">
        <v>1643</v>
      </c>
      <c r="B16" s="22" t="s">
        <v>1074</v>
      </c>
      <c r="C16" s="22" t="s">
        <v>1717</v>
      </c>
      <c r="D16" s="23" t="s">
        <v>1718</v>
      </c>
      <c r="E16" s="23" t="s">
        <v>1680</v>
      </c>
      <c r="F16" s="23" t="s">
        <v>167</v>
      </c>
      <c r="G16" s="22" t="s">
        <v>787</v>
      </c>
      <c r="H16" s="23" t="s">
        <v>1689</v>
      </c>
      <c r="I16" s="20" t="s">
        <v>1077</v>
      </c>
      <c r="J16" s="24" t="s">
        <v>1719</v>
      </c>
    </row>
    <row r="17" customFormat="false" ht="56.15" hidden="false" customHeight="false" outlineLevel="0" collapsed="false">
      <c r="A17" s="22" t="s">
        <v>1643</v>
      </c>
      <c r="B17" s="23" t="s">
        <v>1720</v>
      </c>
      <c r="C17" s="22" t="s">
        <v>1721</v>
      </c>
      <c r="D17" s="23" t="s">
        <v>1722</v>
      </c>
      <c r="E17" s="23" t="s">
        <v>1680</v>
      </c>
      <c r="F17" s="23" t="s">
        <v>1723</v>
      </c>
      <c r="G17" s="23" t="s">
        <v>1724</v>
      </c>
      <c r="H17" s="23" t="s">
        <v>1725</v>
      </c>
      <c r="I17" s="24" t="s">
        <v>1726</v>
      </c>
      <c r="J17" s="24" t="s">
        <v>1727</v>
      </c>
    </row>
    <row r="18" customFormat="false" ht="23.25" hidden="false" customHeight="false" outlineLevel="0" collapsed="false">
      <c r="A18" s="22" t="s">
        <v>1643</v>
      </c>
      <c r="B18" s="22" t="s">
        <v>1346</v>
      </c>
      <c r="C18" s="22" t="s">
        <v>1728</v>
      </c>
      <c r="D18" s="23" t="s">
        <v>1729</v>
      </c>
      <c r="E18" s="23" t="s">
        <v>1680</v>
      </c>
      <c r="F18" s="23" t="s">
        <v>1730</v>
      </c>
      <c r="G18" s="23" t="s">
        <v>1731</v>
      </c>
      <c r="H18" s="23" t="s">
        <v>1732</v>
      </c>
      <c r="I18" s="20" t="s">
        <v>1349</v>
      </c>
      <c r="J18" s="24" t="s">
        <v>1733</v>
      </c>
    </row>
    <row r="19" customFormat="false" ht="23.25" hidden="false" customHeight="false" outlineLevel="0" collapsed="false">
      <c r="A19" s="22" t="s">
        <v>1643</v>
      </c>
      <c r="B19" s="23" t="s">
        <v>1100</v>
      </c>
      <c r="C19" s="22" t="s">
        <v>1734</v>
      </c>
      <c r="D19" s="23" t="s">
        <v>1735</v>
      </c>
      <c r="E19" s="23" t="s">
        <v>1736</v>
      </c>
      <c r="F19" s="23" t="s">
        <v>230</v>
      </c>
      <c r="G19" s="23" t="s">
        <v>906</v>
      </c>
      <c r="H19" s="23" t="s">
        <v>185</v>
      </c>
      <c r="I19" s="20" t="s">
        <v>1104</v>
      </c>
      <c r="J19" s="24" t="s">
        <v>1737</v>
      </c>
    </row>
    <row r="20" customFormat="false" ht="13.8" hidden="false" customHeight="false" outlineLevel="0" collapsed="false">
      <c r="A20" s="22" t="s">
        <v>1643</v>
      </c>
      <c r="B20" s="23" t="s">
        <v>1100</v>
      </c>
      <c r="C20" s="22" t="s">
        <v>1738</v>
      </c>
      <c r="D20" s="23" t="s">
        <v>1739</v>
      </c>
      <c r="E20" s="23" t="s">
        <v>1740</v>
      </c>
      <c r="F20" s="23" t="s">
        <v>194</v>
      </c>
      <c r="G20" s="23" t="s">
        <v>762</v>
      </c>
      <c r="H20" s="22" t="s">
        <v>185</v>
      </c>
      <c r="I20" s="20" t="s">
        <v>1104</v>
      </c>
      <c r="J20" s="24" t="s">
        <v>1741</v>
      </c>
    </row>
    <row r="21" customFormat="false" ht="67.1" hidden="false" customHeight="false" outlineLevel="0" collapsed="false">
      <c r="A21" s="22" t="s">
        <v>1643</v>
      </c>
      <c r="B21" s="23" t="s">
        <v>1100</v>
      </c>
      <c r="C21" s="22" t="s">
        <v>1742</v>
      </c>
      <c r="D21" s="23" t="s">
        <v>1743</v>
      </c>
      <c r="E21" s="23" t="s">
        <v>1744</v>
      </c>
      <c r="F21" s="23" t="s">
        <v>1745</v>
      </c>
      <c r="G21" s="23" t="s">
        <v>1746</v>
      </c>
      <c r="H21" s="23" t="s">
        <v>185</v>
      </c>
      <c r="I21" s="20" t="s">
        <v>1104</v>
      </c>
      <c r="J21" s="24" t="s">
        <v>1747</v>
      </c>
    </row>
    <row r="22" customFormat="false" ht="56.15" hidden="false" customHeight="false" outlineLevel="0" collapsed="false">
      <c r="A22" s="22" t="s">
        <v>1643</v>
      </c>
      <c r="B22" s="23" t="s">
        <v>1748</v>
      </c>
      <c r="C22" s="22" t="s">
        <v>1749</v>
      </c>
      <c r="D22" s="23" t="s">
        <v>1750</v>
      </c>
      <c r="E22" s="23" t="s">
        <v>1751</v>
      </c>
      <c r="F22" s="23" t="s">
        <v>1752</v>
      </c>
      <c r="G22" s="23" t="s">
        <v>1753</v>
      </c>
      <c r="H22" s="23" t="s">
        <v>1754</v>
      </c>
      <c r="I22" s="24" t="s">
        <v>1755</v>
      </c>
      <c r="J22" s="24" t="s">
        <v>1756</v>
      </c>
    </row>
    <row r="23" customFormat="false" ht="198.6" hidden="false" customHeight="false" outlineLevel="0" collapsed="false">
      <c r="A23" s="22" t="s">
        <v>1643</v>
      </c>
      <c r="B23" s="23" t="s">
        <v>1757</v>
      </c>
      <c r="C23" s="22" t="s">
        <v>1758</v>
      </c>
      <c r="D23" s="23" t="s">
        <v>1759</v>
      </c>
      <c r="E23" s="23" t="s">
        <v>1760</v>
      </c>
      <c r="F23" s="23" t="s">
        <v>1761</v>
      </c>
      <c r="G23" s="23" t="s">
        <v>1762</v>
      </c>
      <c r="H23" s="23" t="s">
        <v>1763</v>
      </c>
      <c r="I23" s="24" t="s">
        <v>1764</v>
      </c>
      <c r="J23" s="24" t="s">
        <v>1765</v>
      </c>
    </row>
    <row r="24" customFormat="false" ht="56.15" hidden="false" customHeight="false" outlineLevel="0" collapsed="false">
      <c r="A24" s="22" t="s">
        <v>1643</v>
      </c>
      <c r="B24" s="23" t="s">
        <v>1275</v>
      </c>
      <c r="C24" s="22" t="s">
        <v>1275</v>
      </c>
      <c r="D24" s="23" t="s">
        <v>1766</v>
      </c>
      <c r="E24" s="23" t="s">
        <v>1767</v>
      </c>
      <c r="F24" s="23" t="s">
        <v>1768</v>
      </c>
      <c r="G24" s="23" t="s">
        <v>1769</v>
      </c>
      <c r="H24" s="23" t="s">
        <v>1770</v>
      </c>
      <c r="I24" s="20" t="s">
        <v>1279</v>
      </c>
      <c r="J24" s="24" t="s">
        <v>1771</v>
      </c>
    </row>
    <row r="25" customFormat="false" ht="34.2" hidden="false" customHeight="false" outlineLevel="0" collapsed="false">
      <c r="A25" s="22" t="s">
        <v>1643</v>
      </c>
      <c r="B25" s="23" t="s">
        <v>891</v>
      </c>
      <c r="C25" s="22" t="s">
        <v>891</v>
      </c>
      <c r="D25" s="23" t="s">
        <v>1772</v>
      </c>
      <c r="E25" s="23"/>
      <c r="F25" s="23" t="s">
        <v>1773</v>
      </c>
      <c r="G25" s="23" t="s">
        <v>1774</v>
      </c>
      <c r="H25" s="23" t="s">
        <v>1775</v>
      </c>
      <c r="I25" s="24" t="s">
        <v>1257</v>
      </c>
      <c r="J25" s="24" t="s">
        <v>1776</v>
      </c>
    </row>
    <row r="26" customFormat="false" ht="56.15" hidden="false" customHeight="false" outlineLevel="0" collapsed="false">
      <c r="A26" s="22" t="s">
        <v>1643</v>
      </c>
      <c r="B26" s="23" t="s">
        <v>1777</v>
      </c>
      <c r="C26" s="22" t="s">
        <v>1778</v>
      </c>
      <c r="D26" s="23" t="s">
        <v>1779</v>
      </c>
      <c r="E26" s="23"/>
      <c r="F26" s="23" t="s">
        <v>1780</v>
      </c>
      <c r="G26" s="23" t="s">
        <v>1781</v>
      </c>
      <c r="H26" s="23" t="s">
        <v>1782</v>
      </c>
      <c r="I26" s="24" t="s">
        <v>1783</v>
      </c>
      <c r="J26" s="24" t="s">
        <v>1784</v>
      </c>
    </row>
    <row r="27" customFormat="false" ht="56.15" hidden="false" customHeight="false" outlineLevel="0" collapsed="false">
      <c r="A27" s="22" t="s">
        <v>1643</v>
      </c>
      <c r="B27" s="23" t="s">
        <v>1785</v>
      </c>
      <c r="C27" s="22" t="s">
        <v>1786</v>
      </c>
      <c r="D27" s="23" t="s">
        <v>1787</v>
      </c>
      <c r="E27" s="23" t="s">
        <v>1788</v>
      </c>
      <c r="F27" s="23" t="s">
        <v>1789</v>
      </c>
      <c r="G27" s="23" t="s">
        <v>1790</v>
      </c>
      <c r="H27" s="23" t="s">
        <v>1791</v>
      </c>
      <c r="I27" s="24" t="s">
        <v>1792</v>
      </c>
      <c r="J27" s="24" t="s">
        <v>1793</v>
      </c>
    </row>
    <row r="28" customFormat="false" ht="56.15" hidden="false" customHeight="false" outlineLevel="0" collapsed="false">
      <c r="A28" s="22" t="s">
        <v>1643</v>
      </c>
      <c r="B28" s="23" t="s">
        <v>863</v>
      </c>
      <c r="C28" s="22" t="s">
        <v>1794</v>
      </c>
      <c r="D28" s="23" t="s">
        <v>1795</v>
      </c>
      <c r="E28" s="23" t="s">
        <v>1796</v>
      </c>
      <c r="F28" s="23" t="s">
        <v>1797</v>
      </c>
      <c r="G28" s="23" t="s">
        <v>1798</v>
      </c>
      <c r="H28" s="23" t="s">
        <v>1799</v>
      </c>
      <c r="I28" s="24" t="s">
        <v>1308</v>
      </c>
      <c r="J28" s="24" t="s">
        <v>1800</v>
      </c>
    </row>
    <row r="29" customFormat="false" ht="34.2" hidden="false" customHeight="false" outlineLevel="0" collapsed="false">
      <c r="A29" s="22" t="s">
        <v>1643</v>
      </c>
      <c r="B29" s="23" t="s">
        <v>1801</v>
      </c>
      <c r="C29" s="22" t="s">
        <v>1802</v>
      </c>
      <c r="D29" s="23" t="s">
        <v>1803</v>
      </c>
      <c r="E29" s="23" t="s">
        <v>1804</v>
      </c>
      <c r="F29" s="23" t="s">
        <v>191</v>
      </c>
      <c r="G29" s="23" t="s">
        <v>1805</v>
      </c>
      <c r="H29" s="23" t="s">
        <v>1806</v>
      </c>
      <c r="I29" s="24" t="s">
        <v>1807</v>
      </c>
      <c r="J29" s="24" t="s">
        <v>1808</v>
      </c>
    </row>
    <row r="30" customFormat="false" ht="78.05" hidden="false" customHeight="false" outlineLevel="0" collapsed="false">
      <c r="A30" s="22" t="s">
        <v>1643</v>
      </c>
      <c r="B30" s="23" t="s">
        <v>1809</v>
      </c>
      <c r="C30" s="22" t="s">
        <v>1810</v>
      </c>
      <c r="D30" s="23" t="s">
        <v>1811</v>
      </c>
      <c r="E30" s="23" t="s">
        <v>1812</v>
      </c>
      <c r="F30" s="23" t="s">
        <v>1813</v>
      </c>
      <c r="G30" s="23" t="s">
        <v>1814</v>
      </c>
      <c r="H30" s="23" t="s">
        <v>1815</v>
      </c>
      <c r="I30" s="24" t="s">
        <v>1816</v>
      </c>
      <c r="J30" s="24" t="s">
        <v>1817</v>
      </c>
    </row>
    <row r="31" customFormat="false" ht="45.2" hidden="false" customHeight="false" outlineLevel="0" collapsed="false">
      <c r="A31" s="22" t="s">
        <v>1643</v>
      </c>
      <c r="B31" s="23" t="s">
        <v>1127</v>
      </c>
      <c r="C31" s="22" t="s">
        <v>1818</v>
      </c>
      <c r="D31" s="23" t="s">
        <v>1819</v>
      </c>
      <c r="E31" s="23" t="s">
        <v>1820</v>
      </c>
      <c r="F31" s="23" t="s">
        <v>1821</v>
      </c>
      <c r="G31" s="23" t="s">
        <v>1822</v>
      </c>
      <c r="H31" s="23" t="s">
        <v>320</v>
      </c>
      <c r="I31" s="24" t="s">
        <v>1130</v>
      </c>
      <c r="J31" s="24" t="s">
        <v>1823</v>
      </c>
    </row>
    <row r="32" customFormat="false" ht="154.75" hidden="false" customHeight="false" outlineLevel="0" collapsed="false">
      <c r="A32" s="22" t="s">
        <v>1643</v>
      </c>
      <c r="B32" s="23" t="s">
        <v>1824</v>
      </c>
      <c r="C32" s="22" t="s">
        <v>1825</v>
      </c>
      <c r="D32" s="23" t="s">
        <v>1826</v>
      </c>
      <c r="E32" s="23" t="s">
        <v>1827</v>
      </c>
      <c r="F32" s="23" t="s">
        <v>1828</v>
      </c>
      <c r="G32" s="23" t="s">
        <v>1829</v>
      </c>
      <c r="H32" s="23" t="s">
        <v>1830</v>
      </c>
      <c r="I32" s="24" t="s">
        <v>1831</v>
      </c>
      <c r="J32" s="24" t="s">
        <v>1832</v>
      </c>
    </row>
    <row r="33" customFormat="false" ht="67.1" hidden="false" customHeight="false" outlineLevel="0" collapsed="false">
      <c r="A33" s="22" t="s">
        <v>1643</v>
      </c>
      <c r="B33" s="23" t="s">
        <v>1833</v>
      </c>
      <c r="C33" s="22" t="s">
        <v>1834</v>
      </c>
      <c r="D33" s="23" t="s">
        <v>1835</v>
      </c>
      <c r="E33" s="23" t="s">
        <v>1836</v>
      </c>
      <c r="F33" s="23" t="s">
        <v>1837</v>
      </c>
      <c r="G33" s="23" t="s">
        <v>1838</v>
      </c>
      <c r="H33" s="23" t="s">
        <v>1839</v>
      </c>
      <c r="I33" s="24" t="s">
        <v>1840</v>
      </c>
      <c r="J33" s="24" t="s">
        <v>1841</v>
      </c>
    </row>
    <row r="34" customFormat="false" ht="67.1" hidden="false" customHeight="false" outlineLevel="0" collapsed="false">
      <c r="A34" s="22" t="s">
        <v>1643</v>
      </c>
      <c r="B34" s="23" t="s">
        <v>1833</v>
      </c>
      <c r="C34" s="22" t="s">
        <v>1842</v>
      </c>
      <c r="D34" s="23" t="s">
        <v>1843</v>
      </c>
      <c r="E34" s="23" t="s">
        <v>1836</v>
      </c>
      <c r="F34" s="23" t="s">
        <v>1844</v>
      </c>
      <c r="G34" s="23" t="s">
        <v>1838</v>
      </c>
      <c r="H34" s="23" t="s">
        <v>1839</v>
      </c>
      <c r="I34" s="24" t="s">
        <v>1840</v>
      </c>
      <c r="J34" s="24" t="s">
        <v>1845</v>
      </c>
    </row>
    <row r="35" customFormat="false" ht="67.1" hidden="false" customHeight="false" outlineLevel="0" collapsed="false">
      <c r="A35" s="22" t="s">
        <v>1643</v>
      </c>
      <c r="B35" s="23" t="s">
        <v>1833</v>
      </c>
      <c r="C35" s="22" t="s">
        <v>1846</v>
      </c>
      <c r="D35" s="23" t="s">
        <v>1847</v>
      </c>
      <c r="E35" s="23" t="s">
        <v>1848</v>
      </c>
      <c r="F35" s="23" t="s">
        <v>1844</v>
      </c>
      <c r="G35" s="23" t="s">
        <v>1838</v>
      </c>
      <c r="H35" s="23" t="s">
        <v>1839</v>
      </c>
      <c r="I35" s="24" t="s">
        <v>1840</v>
      </c>
      <c r="J35" s="24" t="s">
        <v>1849</v>
      </c>
    </row>
    <row r="36" customFormat="false" ht="110.95" hidden="false" customHeight="false" outlineLevel="0" collapsed="false">
      <c r="A36" s="22" t="s">
        <v>1643</v>
      </c>
      <c r="B36" s="23" t="s">
        <v>1332</v>
      </c>
      <c r="C36" s="22" t="s">
        <v>1850</v>
      </c>
      <c r="D36" s="23" t="s">
        <v>1851</v>
      </c>
      <c r="E36" s="23" t="s">
        <v>1852</v>
      </c>
      <c r="F36" s="23" t="s">
        <v>1853</v>
      </c>
      <c r="G36" s="23" t="s">
        <v>1854</v>
      </c>
      <c r="H36" s="23" t="s">
        <v>1806</v>
      </c>
      <c r="I36" s="24" t="s">
        <v>1336</v>
      </c>
      <c r="J36" s="24" t="s">
        <v>1855</v>
      </c>
    </row>
    <row r="37" customFormat="false" ht="78.05" hidden="false" customHeight="false" outlineLevel="0" collapsed="false">
      <c r="A37" s="22" t="s">
        <v>1643</v>
      </c>
      <c r="B37" s="23" t="s">
        <v>1856</v>
      </c>
      <c r="C37" s="22" t="s">
        <v>1346</v>
      </c>
      <c r="D37" s="23" t="s">
        <v>1857</v>
      </c>
      <c r="E37" s="23" t="s">
        <v>1848</v>
      </c>
      <c r="F37" s="23" t="s">
        <v>1858</v>
      </c>
      <c r="G37" s="23" t="s">
        <v>1859</v>
      </c>
      <c r="H37" s="23" t="s">
        <v>1860</v>
      </c>
      <c r="I37" s="24" t="s">
        <v>1861</v>
      </c>
      <c r="J37" s="24" t="s">
        <v>1862</v>
      </c>
    </row>
    <row r="38" customFormat="false" ht="67.1" hidden="false" customHeight="false" outlineLevel="0" collapsed="false">
      <c r="A38" s="22" t="s">
        <v>1643</v>
      </c>
      <c r="B38" s="23" t="s">
        <v>1364</v>
      </c>
      <c r="C38" s="22" t="s">
        <v>1863</v>
      </c>
      <c r="D38" s="23" t="s">
        <v>1864</v>
      </c>
      <c r="E38" s="23" t="s">
        <v>1865</v>
      </c>
      <c r="F38" s="23" t="s">
        <v>1866</v>
      </c>
      <c r="G38" s="23" t="s">
        <v>1867</v>
      </c>
      <c r="H38" s="23" t="s">
        <v>1860</v>
      </c>
      <c r="I38" s="20" t="s">
        <v>1368</v>
      </c>
      <c r="J38" s="24" t="s">
        <v>1868</v>
      </c>
    </row>
    <row r="39" customFormat="false" ht="34.2" hidden="false" customHeight="false" outlineLevel="0" collapsed="false">
      <c r="A39" s="22" t="s">
        <v>1643</v>
      </c>
      <c r="B39" s="23" t="s">
        <v>1127</v>
      </c>
      <c r="C39" s="22" t="s">
        <v>1869</v>
      </c>
      <c r="D39" s="23" t="s">
        <v>1870</v>
      </c>
      <c r="E39" s="23" t="s">
        <v>1836</v>
      </c>
      <c r="F39" s="23" t="s">
        <v>323</v>
      </c>
      <c r="G39" s="23" t="s">
        <v>770</v>
      </c>
      <c r="H39" s="23" t="s">
        <v>1839</v>
      </c>
      <c r="I39" s="20" t="s">
        <v>1130</v>
      </c>
      <c r="J39" s="24" t="s">
        <v>1871</v>
      </c>
    </row>
    <row r="40" customFormat="false" ht="45.2" hidden="false" customHeight="false" outlineLevel="0" collapsed="false">
      <c r="A40" s="22" t="s">
        <v>1643</v>
      </c>
      <c r="B40" s="23" t="s">
        <v>1387</v>
      </c>
      <c r="C40" s="22" t="s">
        <v>1872</v>
      </c>
      <c r="D40" s="23" t="s">
        <v>1873</v>
      </c>
      <c r="E40" s="23" t="s">
        <v>1836</v>
      </c>
      <c r="F40" s="23" t="s">
        <v>1874</v>
      </c>
      <c r="G40" s="23" t="s">
        <v>1875</v>
      </c>
      <c r="H40" s="23" t="s">
        <v>566</v>
      </c>
      <c r="I40" s="20" t="s">
        <v>1391</v>
      </c>
      <c r="J40" s="24" t="s">
        <v>1876</v>
      </c>
    </row>
    <row r="41" customFormat="false" ht="45.2" hidden="false" customHeight="false" outlineLevel="0" collapsed="false">
      <c r="A41" s="22" t="s">
        <v>1643</v>
      </c>
      <c r="B41" s="23" t="s">
        <v>1877</v>
      </c>
      <c r="C41" s="22" t="s">
        <v>1878</v>
      </c>
      <c r="D41" s="23" t="s">
        <v>1879</v>
      </c>
      <c r="E41" s="23"/>
      <c r="F41" s="23" t="s">
        <v>1880</v>
      </c>
      <c r="G41" s="23" t="s">
        <v>1881</v>
      </c>
      <c r="H41" s="23" t="s">
        <v>233</v>
      </c>
      <c r="I41" s="24" t="s">
        <v>1882</v>
      </c>
      <c r="J41" s="24" t="s">
        <v>1883</v>
      </c>
    </row>
    <row r="42" customFormat="false" ht="34.2" hidden="false" customHeight="false" outlineLevel="0" collapsed="false">
      <c r="A42" s="22" t="s">
        <v>1643</v>
      </c>
      <c r="B42" s="23" t="s">
        <v>1040</v>
      </c>
      <c r="C42" s="22" t="s">
        <v>1884</v>
      </c>
      <c r="D42" s="23" t="s">
        <v>1885</v>
      </c>
      <c r="E42" s="23"/>
      <c r="F42" s="23" t="s">
        <v>1886</v>
      </c>
      <c r="G42" s="23" t="s">
        <v>1887</v>
      </c>
      <c r="H42" s="23" t="s">
        <v>248</v>
      </c>
      <c r="I42" s="20" t="s">
        <v>1043</v>
      </c>
      <c r="J42" s="24" t="s">
        <v>1888</v>
      </c>
    </row>
    <row r="43" customFormat="false" ht="110.95" hidden="false" customHeight="false" outlineLevel="0" collapsed="false">
      <c r="A43" s="22" t="s">
        <v>1643</v>
      </c>
      <c r="B43" s="23" t="s">
        <v>1048</v>
      </c>
      <c r="C43" s="22" t="s">
        <v>1889</v>
      </c>
      <c r="D43" s="23" t="s">
        <v>1890</v>
      </c>
      <c r="E43" s="23"/>
      <c r="F43" s="23" t="s">
        <v>1891</v>
      </c>
      <c r="G43" s="23" t="s">
        <v>1892</v>
      </c>
      <c r="H43" s="23" t="s">
        <v>260</v>
      </c>
      <c r="I43" s="24" t="s">
        <v>1051</v>
      </c>
      <c r="J43" s="24" t="s">
        <v>1893</v>
      </c>
    </row>
    <row r="44" customFormat="false" ht="56.15" hidden="false" customHeight="false" outlineLevel="0" collapsed="false">
      <c r="A44" s="22" t="s">
        <v>1643</v>
      </c>
      <c r="B44" s="23" t="s">
        <v>1048</v>
      </c>
      <c r="C44" s="22" t="s">
        <v>1894</v>
      </c>
      <c r="D44" s="23" t="s">
        <v>1895</v>
      </c>
      <c r="E44" s="23"/>
      <c r="F44" s="23" t="s">
        <v>1896</v>
      </c>
      <c r="G44" s="23" t="s">
        <v>1897</v>
      </c>
      <c r="H44" s="23" t="s">
        <v>260</v>
      </c>
      <c r="I44" s="20" t="s">
        <v>1051</v>
      </c>
      <c r="J44" s="24" t="s">
        <v>1898</v>
      </c>
    </row>
    <row r="45" customFormat="false" ht="34.2" hidden="false" customHeight="false" outlineLevel="0" collapsed="false">
      <c r="A45" s="22" t="s">
        <v>1643</v>
      </c>
      <c r="B45" s="23" t="s">
        <v>1056</v>
      </c>
      <c r="C45" s="22" t="s">
        <v>1525</v>
      </c>
      <c r="D45" s="23" t="s">
        <v>1899</v>
      </c>
      <c r="E45" s="23"/>
      <c r="F45" s="23" t="s">
        <v>1900</v>
      </c>
      <c r="G45" s="23" t="s">
        <v>1901</v>
      </c>
      <c r="H45" s="22" t="s">
        <v>284</v>
      </c>
      <c r="I45" s="20" t="s">
        <v>1059</v>
      </c>
      <c r="J45" s="24" t="s">
        <v>1902</v>
      </c>
    </row>
    <row r="46" customFormat="false" ht="45.2" hidden="false" customHeight="false" outlineLevel="0" collapsed="false">
      <c r="A46" s="22" t="s">
        <v>1643</v>
      </c>
      <c r="B46" s="22" t="s">
        <v>1396</v>
      </c>
      <c r="C46" s="22" t="s">
        <v>1903</v>
      </c>
      <c r="D46" s="23" t="s">
        <v>1904</v>
      </c>
      <c r="E46" s="23"/>
      <c r="F46" s="23" t="s">
        <v>1905</v>
      </c>
      <c r="G46" s="23" t="s">
        <v>1906</v>
      </c>
      <c r="H46" s="22" t="s">
        <v>575</v>
      </c>
      <c r="I46" s="20" t="s">
        <v>1399</v>
      </c>
      <c r="J46" s="24" t="s">
        <v>1907</v>
      </c>
    </row>
    <row r="47" customFormat="false" ht="45.2" hidden="false" customHeight="false" outlineLevel="0" collapsed="false">
      <c r="A47" s="22" t="s">
        <v>1643</v>
      </c>
      <c r="B47" s="23" t="s">
        <v>1908</v>
      </c>
      <c r="C47" s="22" t="s">
        <v>1909</v>
      </c>
      <c r="D47" s="23" t="s">
        <v>1910</v>
      </c>
      <c r="E47" s="23"/>
      <c r="F47" s="23" t="s">
        <v>1911</v>
      </c>
      <c r="G47" s="23" t="s">
        <v>1912</v>
      </c>
      <c r="H47" s="23" t="s">
        <v>1913</v>
      </c>
      <c r="I47" s="24" t="s">
        <v>1914</v>
      </c>
      <c r="J47" s="24" t="s">
        <v>1915</v>
      </c>
    </row>
    <row r="48" customFormat="false" ht="34.2" hidden="false" customHeight="false" outlineLevel="0" collapsed="false">
      <c r="A48" s="22" t="s">
        <v>1643</v>
      </c>
      <c r="B48" s="22" t="s">
        <v>1419</v>
      </c>
      <c r="C48" s="22" t="s">
        <v>1916</v>
      </c>
      <c r="D48" s="23" t="s">
        <v>1917</v>
      </c>
      <c r="E48" s="23"/>
      <c r="F48" s="23" t="s">
        <v>1918</v>
      </c>
      <c r="G48" s="23" t="s">
        <v>1919</v>
      </c>
      <c r="H48" s="22" t="s">
        <v>584</v>
      </c>
      <c r="I48" s="20" t="s">
        <v>1422</v>
      </c>
      <c r="J48" s="24" t="s">
        <v>1920</v>
      </c>
    </row>
    <row r="49" customFormat="false" ht="13.8" hidden="false" customHeight="false" outlineLevel="0" collapsed="false">
      <c r="A49" s="22" t="s">
        <v>1643</v>
      </c>
      <c r="B49" s="22" t="s">
        <v>1452</v>
      </c>
      <c r="C49" s="22" t="s">
        <v>1921</v>
      </c>
      <c r="D49" s="23" t="s">
        <v>1922</v>
      </c>
      <c r="E49" s="23"/>
      <c r="F49" s="23" t="s">
        <v>599</v>
      </c>
      <c r="G49" s="22" t="s">
        <v>1457</v>
      </c>
      <c r="H49" s="22" t="s">
        <v>596</v>
      </c>
      <c r="I49" s="20" t="s">
        <v>1455</v>
      </c>
      <c r="J49" s="24" t="s">
        <v>1923</v>
      </c>
    </row>
    <row r="50" customFormat="false" ht="23.25" hidden="false" customHeight="false" outlineLevel="0" collapsed="false">
      <c r="A50" s="22" t="s">
        <v>1643</v>
      </c>
      <c r="B50" s="22" t="s">
        <v>1466</v>
      </c>
      <c r="C50" s="22" t="s">
        <v>1924</v>
      </c>
      <c r="D50" s="23" t="s">
        <v>1925</v>
      </c>
      <c r="E50" s="23"/>
      <c r="F50" s="23" t="s">
        <v>1926</v>
      </c>
      <c r="G50" s="22"/>
      <c r="H50" s="22" t="s">
        <v>602</v>
      </c>
      <c r="I50" s="20" t="s">
        <v>1469</v>
      </c>
      <c r="J50" s="24" t="s">
        <v>1927</v>
      </c>
    </row>
    <row r="51" customFormat="false" ht="45.2" hidden="false" customHeight="false" outlineLevel="0" collapsed="false">
      <c r="A51" s="22" t="s">
        <v>1643</v>
      </c>
      <c r="B51" s="22" t="s">
        <v>1466</v>
      </c>
      <c r="C51" s="22" t="s">
        <v>1928</v>
      </c>
      <c r="D51" s="23" t="s">
        <v>1929</v>
      </c>
      <c r="E51" s="23"/>
      <c r="F51" s="23" t="s">
        <v>605</v>
      </c>
      <c r="G51" s="23" t="s">
        <v>1930</v>
      </c>
      <c r="H51" s="22" t="s">
        <v>602</v>
      </c>
      <c r="I51" s="20" t="s">
        <v>1469</v>
      </c>
      <c r="J51" s="24" t="s">
        <v>1931</v>
      </c>
    </row>
    <row r="52" customFormat="false" ht="67.1" hidden="false" customHeight="false" outlineLevel="0" collapsed="false">
      <c r="A52" s="22" t="s">
        <v>1643</v>
      </c>
      <c r="B52" s="22" t="s">
        <v>1480</v>
      </c>
      <c r="C52" s="22" t="s">
        <v>1932</v>
      </c>
      <c r="D52" s="23" t="s">
        <v>1933</v>
      </c>
      <c r="E52" s="23"/>
      <c r="F52" s="23" t="s">
        <v>1934</v>
      </c>
      <c r="G52" s="23" t="s">
        <v>1935</v>
      </c>
      <c r="H52" s="22" t="s">
        <v>710</v>
      </c>
      <c r="I52" s="20" t="s">
        <v>1483</v>
      </c>
      <c r="J52" s="24" t="s">
        <v>1936</v>
      </c>
    </row>
    <row r="53" customFormat="false" ht="89" hidden="false" customHeight="false" outlineLevel="0" collapsed="false">
      <c r="A53" s="22" t="s">
        <v>1643</v>
      </c>
      <c r="B53" s="22" t="s">
        <v>1500</v>
      </c>
      <c r="C53" s="22" t="s">
        <v>1937</v>
      </c>
      <c r="D53" s="23" t="s">
        <v>1938</v>
      </c>
      <c r="E53" s="23"/>
      <c r="F53" s="23" t="s">
        <v>1939</v>
      </c>
      <c r="G53" s="23" t="s">
        <v>1940</v>
      </c>
      <c r="H53" s="22" t="s">
        <v>614</v>
      </c>
      <c r="I53" s="20" t="s">
        <v>1503</v>
      </c>
      <c r="J53" s="24" t="s">
        <v>1941</v>
      </c>
    </row>
    <row r="54" customFormat="false" ht="45.2" hidden="false" customHeight="false" outlineLevel="0" collapsed="false">
      <c r="A54" s="22" t="s">
        <v>1643</v>
      </c>
      <c r="B54" s="22" t="s">
        <v>1500</v>
      </c>
      <c r="C54" s="22" t="s">
        <v>1942</v>
      </c>
      <c r="D54" s="23" t="s">
        <v>1943</v>
      </c>
      <c r="E54" s="23"/>
      <c r="F54" s="23" t="s">
        <v>623</v>
      </c>
      <c r="G54" s="23" t="s">
        <v>1944</v>
      </c>
      <c r="H54" s="22" t="s">
        <v>614</v>
      </c>
      <c r="I54" s="20" t="s">
        <v>1503</v>
      </c>
      <c r="J54" s="24" t="s">
        <v>1945</v>
      </c>
    </row>
    <row r="55" customFormat="false" ht="89" hidden="false" customHeight="false" outlineLevel="0" collapsed="false">
      <c r="A55" s="22" t="s">
        <v>1643</v>
      </c>
      <c r="B55" s="23" t="s">
        <v>1517</v>
      </c>
      <c r="C55" s="22" t="s">
        <v>1517</v>
      </c>
      <c r="D55" s="23" t="s">
        <v>1946</v>
      </c>
      <c r="E55" s="23"/>
      <c r="F55" s="23" t="s">
        <v>1947</v>
      </c>
      <c r="G55" s="23" t="s">
        <v>1948</v>
      </c>
      <c r="H55" s="22" t="s">
        <v>173</v>
      </c>
      <c r="I55" s="20" t="s">
        <v>1520</v>
      </c>
      <c r="J55" s="24" t="s">
        <v>1949</v>
      </c>
    </row>
    <row r="56" customFormat="false" ht="78.05" hidden="false" customHeight="false" outlineLevel="0" collapsed="false">
      <c r="A56" s="22" t="s">
        <v>1643</v>
      </c>
      <c r="B56" s="22" t="s">
        <v>1517</v>
      </c>
      <c r="C56" s="22" t="s">
        <v>1950</v>
      </c>
      <c r="D56" s="23" t="s">
        <v>1951</v>
      </c>
      <c r="E56" s="23" t="s">
        <v>1952</v>
      </c>
      <c r="F56" s="23" t="s">
        <v>176</v>
      </c>
      <c r="G56" s="23" t="s">
        <v>1953</v>
      </c>
      <c r="H56" s="22" t="s">
        <v>173</v>
      </c>
      <c r="I56" s="20" t="s">
        <v>1520</v>
      </c>
      <c r="J56" s="24" t="s">
        <v>1954</v>
      </c>
    </row>
    <row r="57" customFormat="false" ht="23.25" hidden="false" customHeight="false" outlineLevel="0" collapsed="false">
      <c r="A57" s="22" t="s">
        <v>1643</v>
      </c>
      <c r="B57" s="22" t="s">
        <v>1534</v>
      </c>
      <c r="C57" s="22" t="s">
        <v>1955</v>
      </c>
      <c r="D57" s="23" t="s">
        <v>1956</v>
      </c>
      <c r="E57" s="23"/>
      <c r="F57" s="23" t="s">
        <v>1957</v>
      </c>
      <c r="G57" s="23" t="s">
        <v>1539</v>
      </c>
      <c r="H57" s="22" t="s">
        <v>680</v>
      </c>
      <c r="I57" s="20" t="s">
        <v>1537</v>
      </c>
      <c r="J57" s="24" t="s">
        <v>1958</v>
      </c>
    </row>
    <row r="58" customFormat="false" ht="23.25" hidden="false" customHeight="false" outlineLevel="0" collapsed="false">
      <c r="A58" s="22" t="s">
        <v>1643</v>
      </c>
      <c r="B58" s="22" t="s">
        <v>1545</v>
      </c>
      <c r="C58" s="22" t="s">
        <v>1959</v>
      </c>
      <c r="D58" s="23" t="s">
        <v>1960</v>
      </c>
      <c r="E58" s="23"/>
      <c r="F58" s="23" t="s">
        <v>1961</v>
      </c>
      <c r="G58" s="23" t="s">
        <v>1962</v>
      </c>
      <c r="H58" s="22" t="s">
        <v>671</v>
      </c>
      <c r="I58" s="20" t="s">
        <v>1548</v>
      </c>
      <c r="J58" s="24" t="s">
        <v>1963</v>
      </c>
    </row>
    <row r="59" customFormat="false" ht="13.8" hidden="false" customHeight="false" outlineLevel="0" collapsed="false">
      <c r="A59" s="22" t="s">
        <v>1643</v>
      </c>
      <c r="B59" s="22" t="s">
        <v>1534</v>
      </c>
      <c r="C59" s="22" t="s">
        <v>1964</v>
      </c>
      <c r="D59" s="23" t="s">
        <v>1965</v>
      </c>
      <c r="E59" s="23"/>
      <c r="F59" s="23" t="s">
        <v>683</v>
      </c>
      <c r="G59" s="23" t="s">
        <v>1542</v>
      </c>
      <c r="H59" s="22" t="s">
        <v>680</v>
      </c>
      <c r="I59" s="20" t="s">
        <v>1537</v>
      </c>
      <c r="J59" s="24" t="s">
        <v>1966</v>
      </c>
    </row>
    <row r="60" customFormat="false" ht="78.05" hidden="false" customHeight="false" outlineLevel="0" collapsed="false">
      <c r="A60" s="22" t="s">
        <v>1643</v>
      </c>
      <c r="B60" s="22" t="s">
        <v>1556</v>
      </c>
      <c r="C60" s="22" t="s">
        <v>1967</v>
      </c>
      <c r="D60" s="23" t="s">
        <v>1968</v>
      </c>
      <c r="E60" s="23"/>
      <c r="F60" s="23" t="s">
        <v>1969</v>
      </c>
      <c r="G60" s="23" t="s">
        <v>1970</v>
      </c>
      <c r="H60" s="22" t="s">
        <v>626</v>
      </c>
      <c r="I60" s="20" t="s">
        <v>1559</v>
      </c>
      <c r="J60" s="24" t="s">
        <v>1971</v>
      </c>
    </row>
    <row r="61" customFormat="false" ht="13.8" hidden="false" customHeight="false" outlineLevel="0" collapsed="false">
      <c r="A61" s="22" t="s">
        <v>1643</v>
      </c>
      <c r="B61" s="22" t="s">
        <v>1972</v>
      </c>
      <c r="C61" s="22" t="s">
        <v>1973</v>
      </c>
      <c r="D61" s="23" t="s">
        <v>1974</v>
      </c>
      <c r="E61" s="23"/>
      <c r="F61" s="23"/>
      <c r="G61" s="23"/>
      <c r="H61" s="22"/>
      <c r="I61" s="20" t="s">
        <v>1975</v>
      </c>
      <c r="J61" s="24" t="s">
        <v>1976</v>
      </c>
    </row>
    <row r="62" customFormat="false" ht="45.2" hidden="false" customHeight="false" outlineLevel="0" collapsed="false">
      <c r="A62" s="22" t="s">
        <v>1643</v>
      </c>
      <c r="B62" s="22" t="s">
        <v>1579</v>
      </c>
      <c r="C62" s="22" t="s">
        <v>1977</v>
      </c>
      <c r="D62" s="23" t="s">
        <v>1978</v>
      </c>
      <c r="E62" s="23"/>
      <c r="F62" s="23" t="s">
        <v>1979</v>
      </c>
      <c r="G62" s="23" t="s">
        <v>1980</v>
      </c>
      <c r="H62" s="23" t="s">
        <v>1981</v>
      </c>
      <c r="I62" s="20" t="s">
        <v>1582</v>
      </c>
      <c r="J62" s="24" t="s">
        <v>1982</v>
      </c>
    </row>
    <row r="63" customFormat="false" ht="13.8" hidden="false" customHeight="false" outlineLevel="0" collapsed="false">
      <c r="A63" s="22" t="s">
        <v>1643</v>
      </c>
      <c r="B63" s="22" t="s">
        <v>1579</v>
      </c>
      <c r="C63" s="22" t="s">
        <v>1983</v>
      </c>
      <c r="D63" s="23" t="s">
        <v>1984</v>
      </c>
      <c r="E63" s="23"/>
      <c r="F63" s="23" t="s">
        <v>653</v>
      </c>
      <c r="G63" s="23" t="s">
        <v>1590</v>
      </c>
      <c r="H63" s="23" t="s">
        <v>650</v>
      </c>
      <c r="I63" s="20" t="s">
        <v>1582</v>
      </c>
      <c r="J63" s="24" t="s">
        <v>1985</v>
      </c>
    </row>
    <row r="64" customFormat="false" ht="45.2" hidden="false" customHeight="false" outlineLevel="0" collapsed="false">
      <c r="A64" s="22" t="s">
        <v>1643</v>
      </c>
      <c r="B64" s="22" t="s">
        <v>1606</v>
      </c>
      <c r="C64" s="22" t="s">
        <v>1986</v>
      </c>
      <c r="D64" s="23" t="s">
        <v>1987</v>
      </c>
      <c r="E64" s="23"/>
      <c r="F64" s="23" t="s">
        <v>1988</v>
      </c>
      <c r="G64" s="23" t="s">
        <v>1989</v>
      </c>
      <c r="H64" s="22" t="s">
        <v>701</v>
      </c>
      <c r="I64" s="20" t="s">
        <v>1610</v>
      </c>
      <c r="J64" s="24" t="s">
        <v>1990</v>
      </c>
    </row>
    <row r="65" customFormat="false" ht="67.1" hidden="false" customHeight="false" outlineLevel="0" collapsed="false">
      <c r="A65" s="22" t="s">
        <v>1643</v>
      </c>
      <c r="B65" s="22" t="s">
        <v>1620</v>
      </c>
      <c r="C65" s="22" t="s">
        <v>1991</v>
      </c>
      <c r="D65" s="23" t="s">
        <v>1992</v>
      </c>
      <c r="E65" s="23"/>
      <c r="F65" s="23" t="s">
        <v>1993</v>
      </c>
      <c r="G65" s="23" t="s">
        <v>1994</v>
      </c>
      <c r="H65" s="22" t="s">
        <v>659</v>
      </c>
      <c r="I65" s="20" t="s">
        <v>1623</v>
      </c>
      <c r="J65" s="24" t="s">
        <v>1995</v>
      </c>
    </row>
    <row r="66" customFormat="false" ht="13.8" hidden="false" customHeight="false" outlineLevel="0" collapsed="false">
      <c r="A66" s="22" t="s">
        <v>1643</v>
      </c>
      <c r="B66" s="22" t="s">
        <v>1972</v>
      </c>
      <c r="C66" s="22" t="s">
        <v>1996</v>
      </c>
      <c r="D66" s="23" t="s">
        <v>1997</v>
      </c>
      <c r="E66" s="23"/>
      <c r="F66" s="23"/>
      <c r="G66" s="23"/>
      <c r="H66" s="22"/>
      <c r="I66" s="20" t="s">
        <v>1975</v>
      </c>
      <c r="J66" s="24" t="s">
        <v>1998</v>
      </c>
    </row>
    <row r="67" customFormat="false" ht="56.15" hidden="false" customHeight="false" outlineLevel="0" collapsed="false">
      <c r="A67" s="22" t="s">
        <v>1643</v>
      </c>
      <c r="B67" s="22" t="s">
        <v>692</v>
      </c>
      <c r="C67" s="22" t="s">
        <v>1999</v>
      </c>
      <c r="D67" s="23" t="s">
        <v>2000</v>
      </c>
      <c r="E67" s="23" t="s">
        <v>2001</v>
      </c>
      <c r="F67" s="23" t="s">
        <v>2002</v>
      </c>
      <c r="G67" s="23" t="s">
        <v>2003</v>
      </c>
      <c r="H67" s="22" t="s">
        <v>692</v>
      </c>
      <c r="I67" s="20" t="s">
        <v>1595</v>
      </c>
      <c r="J67" s="24" t="s">
        <v>2004</v>
      </c>
    </row>
    <row r="68" customFormat="false" ht="23.25" hidden="false" customHeight="false" outlineLevel="0" collapsed="false">
      <c r="A68" s="22" t="s">
        <v>1643</v>
      </c>
      <c r="B68" s="22" t="s">
        <v>2005</v>
      </c>
      <c r="C68" s="22" t="s">
        <v>2006</v>
      </c>
      <c r="D68" s="23" t="s">
        <v>2007</v>
      </c>
      <c r="E68" s="23"/>
      <c r="F68" s="23"/>
      <c r="G68" s="23"/>
      <c r="H68" s="22"/>
      <c r="I68" s="20" t="s">
        <v>2008</v>
      </c>
      <c r="J68" s="24" t="s">
        <v>2009</v>
      </c>
    </row>
    <row r="69" customFormat="false" ht="13.8" hidden="false" customHeight="false" outlineLevel="0" collapsed="false">
      <c r="A69" s="22" t="s">
        <v>1643</v>
      </c>
      <c r="B69" s="22" t="s">
        <v>2005</v>
      </c>
      <c r="C69" s="22" t="s">
        <v>2010</v>
      </c>
      <c r="D69" s="23" t="s">
        <v>2011</v>
      </c>
      <c r="E69" s="23"/>
      <c r="F69" s="23"/>
      <c r="G69" s="23"/>
      <c r="H69" s="22"/>
      <c r="I69" s="20" t="s">
        <v>2008</v>
      </c>
      <c r="J69" s="24" t="s">
        <v>2012</v>
      </c>
    </row>
    <row r="70" customFormat="false" ht="23.25" hidden="false" customHeight="false" outlineLevel="0" collapsed="false">
      <c r="A70" s="22" t="s">
        <v>1643</v>
      </c>
      <c r="B70" s="22" t="s">
        <v>2005</v>
      </c>
      <c r="C70" s="22" t="s">
        <v>2013</v>
      </c>
      <c r="D70" s="23" t="s">
        <v>2014</v>
      </c>
      <c r="E70" s="23"/>
      <c r="F70" s="23"/>
      <c r="G70" s="22"/>
      <c r="H70" s="22"/>
      <c r="I70" s="20" t="s">
        <v>2008</v>
      </c>
      <c r="J70" s="24" t="s">
        <v>2015</v>
      </c>
    </row>
    <row r="71" customFormat="false" ht="23.25" hidden="false" customHeight="false" outlineLevel="0" collapsed="false">
      <c r="A71" s="22" t="s">
        <v>1643</v>
      </c>
      <c r="B71" s="22" t="s">
        <v>2005</v>
      </c>
      <c r="C71" s="22" t="s">
        <v>2016</v>
      </c>
      <c r="D71" s="23" t="s">
        <v>2017</v>
      </c>
      <c r="E71" s="23" t="s">
        <v>2018</v>
      </c>
      <c r="F71" s="23"/>
      <c r="G71" s="22"/>
      <c r="H71" s="22"/>
      <c r="I71" s="20" t="s">
        <v>2008</v>
      </c>
      <c r="J71" s="24" t="s">
        <v>2019</v>
      </c>
    </row>
    <row r="72" customFormat="false" ht="13.8" hidden="false" customHeight="false" outlineLevel="0" collapsed="false">
      <c r="A72" s="22" t="s">
        <v>1643</v>
      </c>
      <c r="B72" s="22" t="s">
        <v>2005</v>
      </c>
      <c r="C72" s="22" t="s">
        <v>2020</v>
      </c>
      <c r="D72" s="23" t="s">
        <v>2021</v>
      </c>
      <c r="E72" s="23" t="s">
        <v>2022</v>
      </c>
      <c r="F72" s="22"/>
      <c r="G72" s="22"/>
      <c r="H72" s="22"/>
      <c r="I72" s="20" t="s">
        <v>2008</v>
      </c>
      <c r="J72" s="24" t="s">
        <v>2023</v>
      </c>
    </row>
    <row r="73" customFormat="false" ht="23.25" hidden="false" customHeight="false" outlineLevel="0" collapsed="false">
      <c r="A73" s="22" t="s">
        <v>1643</v>
      </c>
      <c r="B73" s="23" t="s">
        <v>2005</v>
      </c>
      <c r="C73" s="22" t="s">
        <v>2024</v>
      </c>
      <c r="D73" s="23" t="s">
        <v>2025</v>
      </c>
      <c r="E73" s="23"/>
      <c r="F73" s="23"/>
      <c r="G73" s="23"/>
      <c r="H73" s="22"/>
      <c r="I73" s="20" t="s">
        <v>2008</v>
      </c>
      <c r="J73" s="24" t="s">
        <v>2026</v>
      </c>
    </row>
    <row r="74" customFormat="false" ht="13.8" hidden="false" customHeight="false" outlineLevel="0" collapsed="false">
      <c r="A74" s="22" t="s">
        <v>1643</v>
      </c>
      <c r="B74" s="22" t="s">
        <v>2005</v>
      </c>
      <c r="C74" s="22" t="s">
        <v>2027</v>
      </c>
      <c r="D74" s="23" t="s">
        <v>2028</v>
      </c>
      <c r="E74" s="23"/>
      <c r="F74" s="22"/>
      <c r="G74" s="22"/>
      <c r="H74" s="22"/>
      <c r="I74" s="20" t="s">
        <v>2008</v>
      </c>
      <c r="J74" s="24" t="s">
        <v>2029</v>
      </c>
    </row>
    <row r="75" customFormat="false" ht="23.25" hidden="false" customHeight="false" outlineLevel="0" collapsed="false">
      <c r="A75" s="22" t="s">
        <v>1643</v>
      </c>
      <c r="B75" s="22" t="s">
        <v>2030</v>
      </c>
      <c r="C75" s="22" t="s">
        <v>2031</v>
      </c>
      <c r="D75" s="23" t="s">
        <v>2032</v>
      </c>
      <c r="E75" s="23" t="s">
        <v>2033</v>
      </c>
      <c r="F75" s="22"/>
      <c r="G75" s="22"/>
      <c r="H75" s="22"/>
      <c r="I75" s="20" t="s">
        <v>2034</v>
      </c>
      <c r="J75" s="24" t="s">
        <v>2035</v>
      </c>
    </row>
    <row r="76" customFormat="false" ht="34.2" hidden="false" customHeight="false" outlineLevel="0" collapsed="false">
      <c r="A76" s="22" t="s">
        <v>1643</v>
      </c>
      <c r="B76" s="22" t="s">
        <v>2030</v>
      </c>
      <c r="C76" s="22" t="s">
        <v>2036</v>
      </c>
      <c r="D76" s="23" t="s">
        <v>2037</v>
      </c>
      <c r="E76" s="23" t="s">
        <v>2038</v>
      </c>
      <c r="F76" s="22"/>
      <c r="G76" s="22"/>
      <c r="H76" s="22"/>
      <c r="I76" s="20" t="s">
        <v>2034</v>
      </c>
      <c r="J76" s="24" t="s">
        <v>2039</v>
      </c>
    </row>
    <row r="77" customFormat="false" ht="23.25" hidden="false" customHeight="false" outlineLevel="0" collapsed="false">
      <c r="A77" s="22" t="s">
        <v>1643</v>
      </c>
      <c r="B77" s="22" t="s">
        <v>2030</v>
      </c>
      <c r="C77" s="22" t="s">
        <v>2040</v>
      </c>
      <c r="D77" s="23" t="s">
        <v>2041</v>
      </c>
      <c r="E77" s="23" t="s">
        <v>2042</v>
      </c>
      <c r="F77" s="22"/>
      <c r="G77" s="22"/>
      <c r="H77" s="22"/>
      <c r="I77" s="20" t="s">
        <v>2034</v>
      </c>
      <c r="J77" s="24" t="s">
        <v>2043</v>
      </c>
    </row>
    <row r="78" customFormat="false" ht="13.8" hidden="false" customHeight="false" outlineLevel="0" collapsed="false">
      <c r="A78" s="22" t="s">
        <v>1643</v>
      </c>
      <c r="B78" s="22" t="s">
        <v>2030</v>
      </c>
      <c r="C78" s="22" t="s">
        <v>2044</v>
      </c>
      <c r="D78" s="23" t="s">
        <v>2045</v>
      </c>
      <c r="E78" s="23"/>
      <c r="F78" s="22"/>
      <c r="G78" s="22"/>
      <c r="H78" s="22"/>
      <c r="I78" s="20" t="s">
        <v>2034</v>
      </c>
      <c r="J78" s="24" t="s">
        <v>2046</v>
      </c>
    </row>
    <row r="79" customFormat="false" ht="13.8" hidden="false" customHeight="false" outlineLevel="0" collapsed="false">
      <c r="A79" s="22" t="s">
        <v>1643</v>
      </c>
      <c r="B79" s="22" t="s">
        <v>2030</v>
      </c>
      <c r="C79" s="22" t="s">
        <v>2047</v>
      </c>
      <c r="D79" s="23" t="s">
        <v>2048</v>
      </c>
      <c r="E79" s="23" t="s">
        <v>2049</v>
      </c>
      <c r="F79" s="22"/>
      <c r="G79" s="22"/>
      <c r="H79" s="22"/>
      <c r="I79" s="20" t="s">
        <v>2034</v>
      </c>
      <c r="J79" s="24" t="s">
        <v>2050</v>
      </c>
    </row>
    <row r="80" customFormat="false" ht="13.8" hidden="false" customHeight="false" outlineLevel="0" collapsed="false">
      <c r="A80" s="22" t="s">
        <v>1643</v>
      </c>
      <c r="B80" s="22" t="s">
        <v>2051</v>
      </c>
      <c r="C80" s="22" t="s">
        <v>2052</v>
      </c>
      <c r="D80" s="23" t="s">
        <v>2053</v>
      </c>
      <c r="E80" s="23"/>
      <c r="F80" s="22"/>
      <c r="G80" s="22"/>
      <c r="H80" s="22"/>
      <c r="I80" s="20" t="s">
        <v>2054</v>
      </c>
      <c r="J80" s="24" t="s">
        <v>2055</v>
      </c>
    </row>
    <row r="81" customFormat="false" ht="13.8" hidden="false" customHeight="false" outlineLevel="0" collapsed="false">
      <c r="A81" s="22" t="s">
        <v>1643</v>
      </c>
      <c r="B81" s="22" t="s">
        <v>2051</v>
      </c>
      <c r="C81" s="22" t="s">
        <v>2056</v>
      </c>
      <c r="D81" s="23" t="s">
        <v>2057</v>
      </c>
      <c r="E81" s="23"/>
      <c r="F81" s="22"/>
      <c r="G81" s="22"/>
      <c r="H81" s="22"/>
      <c r="I81" s="20" t="s">
        <v>2054</v>
      </c>
      <c r="J81" s="24" t="s">
        <v>2058</v>
      </c>
    </row>
    <row r="82" customFormat="false" ht="13.8" hidden="false" customHeight="false" outlineLevel="0" collapsed="false">
      <c r="A82" s="22" t="s">
        <v>1643</v>
      </c>
      <c r="B82" s="23" t="s">
        <v>2051</v>
      </c>
      <c r="C82" s="22" t="s">
        <v>2059</v>
      </c>
      <c r="D82" s="23" t="s">
        <v>2060</v>
      </c>
      <c r="E82" s="23" t="s">
        <v>2061</v>
      </c>
      <c r="F82" s="23"/>
      <c r="G82" s="23"/>
      <c r="H82" s="22"/>
      <c r="I82" s="20" t="s">
        <v>2054</v>
      </c>
      <c r="J82" s="24" t="s">
        <v>2062</v>
      </c>
    </row>
    <row r="83" customFormat="false" ht="13.8" hidden="false" customHeight="false" outlineLevel="0" collapsed="false">
      <c r="A83" s="22" t="s">
        <v>1643</v>
      </c>
      <c r="B83" s="22" t="s">
        <v>2051</v>
      </c>
      <c r="C83" s="22" t="s">
        <v>2063</v>
      </c>
      <c r="D83" s="23" t="s">
        <v>2064</v>
      </c>
      <c r="E83" s="23" t="s">
        <v>2065</v>
      </c>
      <c r="F83" s="22"/>
      <c r="G83" s="22"/>
      <c r="H83" s="22"/>
      <c r="I83" s="20" t="s">
        <v>2054</v>
      </c>
      <c r="J83" s="24" t="s">
        <v>2066</v>
      </c>
    </row>
    <row r="84" customFormat="false" ht="13.8" hidden="false" customHeight="false" outlineLevel="0" collapsed="false">
      <c r="A84" s="22" t="s">
        <v>1643</v>
      </c>
      <c r="B84" s="22" t="s">
        <v>2051</v>
      </c>
      <c r="C84" s="22" t="s">
        <v>2067</v>
      </c>
      <c r="D84" s="23" t="s">
        <v>2068</v>
      </c>
      <c r="E84" s="23"/>
      <c r="F84" s="22"/>
      <c r="G84" s="22"/>
      <c r="H84" s="22"/>
      <c r="I84" s="20" t="s">
        <v>2054</v>
      </c>
      <c r="J84" s="24" t="s">
        <v>2069</v>
      </c>
    </row>
    <row r="85" customFormat="false" ht="13.8" hidden="false" customHeight="false" outlineLevel="0" collapsed="false">
      <c r="A85" s="22" t="s">
        <v>1643</v>
      </c>
      <c r="B85" s="22" t="s">
        <v>2051</v>
      </c>
      <c r="C85" s="22" t="s">
        <v>2070</v>
      </c>
      <c r="D85" s="23" t="s">
        <v>2071</v>
      </c>
      <c r="E85" s="23"/>
      <c r="F85" s="22"/>
      <c r="G85" s="22"/>
      <c r="H85" s="22"/>
      <c r="I85" s="20" t="s">
        <v>2054</v>
      </c>
      <c r="J85" s="24" t="s">
        <v>2072</v>
      </c>
    </row>
    <row r="86" customFormat="false" ht="13.8" hidden="false" customHeight="false" outlineLevel="0" collapsed="false">
      <c r="A86" s="22" t="s">
        <v>1643</v>
      </c>
      <c r="B86" s="22" t="s">
        <v>2051</v>
      </c>
      <c r="C86" s="22" t="s">
        <v>2073</v>
      </c>
      <c r="D86" s="23" t="s">
        <v>2074</v>
      </c>
      <c r="E86" s="23"/>
      <c r="F86" s="22"/>
      <c r="G86" s="22"/>
      <c r="H86" s="22"/>
      <c r="I86" s="20" t="s">
        <v>2054</v>
      </c>
      <c r="J86" s="24" t="s">
        <v>2075</v>
      </c>
    </row>
    <row r="87" customFormat="false" ht="13.8" hidden="false" customHeight="false" outlineLevel="0" collapsed="false">
      <c r="A87" s="22" t="s">
        <v>1643</v>
      </c>
      <c r="B87" s="22" t="s">
        <v>2051</v>
      </c>
      <c r="C87" s="22" t="s">
        <v>2076</v>
      </c>
      <c r="D87" s="23" t="s">
        <v>2077</v>
      </c>
      <c r="E87" s="23"/>
      <c r="F87" s="22"/>
      <c r="G87" s="22"/>
      <c r="H87" s="22"/>
      <c r="I87" s="20" t="s">
        <v>2054</v>
      </c>
      <c r="J87" s="24" t="s">
        <v>2078</v>
      </c>
    </row>
    <row r="88" customFormat="false" ht="13.8" hidden="false" customHeight="false" outlineLevel="0" collapsed="false">
      <c r="A88" s="22" t="s">
        <v>1643</v>
      </c>
      <c r="B88" s="22" t="s">
        <v>2051</v>
      </c>
      <c r="C88" s="22" t="s">
        <v>2079</v>
      </c>
      <c r="D88" s="23" t="s">
        <v>2080</v>
      </c>
      <c r="E88" s="23"/>
      <c r="F88" s="22"/>
      <c r="G88" s="22"/>
      <c r="H88" s="22"/>
      <c r="I88" s="20" t="s">
        <v>2054</v>
      </c>
      <c r="J88" s="24" t="s">
        <v>2081</v>
      </c>
    </row>
    <row r="89" customFormat="false" ht="23.25" hidden="false" customHeight="false" outlineLevel="0" collapsed="false">
      <c r="A89" s="22" t="s">
        <v>1643</v>
      </c>
      <c r="B89" s="22" t="s">
        <v>2082</v>
      </c>
      <c r="C89" s="22" t="s">
        <v>2083</v>
      </c>
      <c r="D89" s="23" t="s">
        <v>2084</v>
      </c>
      <c r="E89" s="23" t="s">
        <v>2085</v>
      </c>
      <c r="F89" s="22"/>
      <c r="G89" s="22"/>
      <c r="H89" s="22"/>
      <c r="I89" s="20" t="s">
        <v>2086</v>
      </c>
      <c r="J89" s="24" t="s">
        <v>2087</v>
      </c>
    </row>
    <row r="90" customFormat="false" ht="23.25" hidden="false" customHeight="false" outlineLevel="0" collapsed="false">
      <c r="A90" s="22" t="s">
        <v>1643</v>
      </c>
      <c r="B90" s="22" t="s">
        <v>2082</v>
      </c>
      <c r="C90" s="22" t="s">
        <v>2088</v>
      </c>
      <c r="D90" s="23" t="s">
        <v>2089</v>
      </c>
      <c r="E90" s="23" t="s">
        <v>2090</v>
      </c>
      <c r="F90" s="22"/>
      <c r="G90" s="22"/>
      <c r="H90" s="22"/>
      <c r="I90" s="20" t="s">
        <v>2086</v>
      </c>
      <c r="J90" s="24" t="s">
        <v>2091</v>
      </c>
    </row>
    <row r="91" customFormat="false" ht="13.8" hidden="false" customHeight="false" outlineLevel="0" collapsed="false">
      <c r="A91" s="22" t="s">
        <v>1643</v>
      </c>
      <c r="B91" s="22" t="s">
        <v>2082</v>
      </c>
      <c r="C91" s="22" t="s">
        <v>2092</v>
      </c>
      <c r="D91" s="23" t="s">
        <v>2093</v>
      </c>
      <c r="E91" s="23"/>
      <c r="F91" s="22"/>
      <c r="G91" s="22"/>
      <c r="H91" s="22"/>
      <c r="I91" s="20" t="s">
        <v>2086</v>
      </c>
      <c r="J91" s="24" t="s">
        <v>2094</v>
      </c>
    </row>
    <row r="92" customFormat="false" ht="13.8" hidden="false" customHeight="false" outlineLevel="0" collapsed="false">
      <c r="A92" s="22" t="s">
        <v>1643</v>
      </c>
      <c r="B92" s="22" t="s">
        <v>2082</v>
      </c>
      <c r="C92" s="22" t="s">
        <v>2095</v>
      </c>
      <c r="D92" s="23" t="s">
        <v>2096</v>
      </c>
      <c r="E92" s="23" t="s">
        <v>2097</v>
      </c>
      <c r="F92" s="22"/>
      <c r="G92" s="22"/>
      <c r="H92" s="22"/>
      <c r="I92" s="20" t="s">
        <v>2086</v>
      </c>
      <c r="J92" s="24" t="s">
        <v>2098</v>
      </c>
    </row>
    <row r="93" customFormat="false" ht="13.8" hidden="false" customHeight="false" outlineLevel="0" collapsed="false">
      <c r="A93" s="22" t="s">
        <v>1643</v>
      </c>
      <c r="B93" s="22" t="s">
        <v>2082</v>
      </c>
      <c r="C93" s="22" t="s">
        <v>2099</v>
      </c>
      <c r="D93" s="23" t="s">
        <v>2100</v>
      </c>
      <c r="E93" s="23"/>
      <c r="F93" s="22"/>
      <c r="G93" s="22"/>
      <c r="H93" s="22"/>
      <c r="I93" s="20" t="s">
        <v>2086</v>
      </c>
      <c r="J93" s="24" t="s">
        <v>2101</v>
      </c>
    </row>
    <row r="94" customFormat="false" ht="34.2" hidden="false" customHeight="false" outlineLevel="0" collapsed="false">
      <c r="A94" s="22" t="s">
        <v>1643</v>
      </c>
      <c r="B94" s="22" t="s">
        <v>2082</v>
      </c>
      <c r="C94" s="22" t="s">
        <v>2102</v>
      </c>
      <c r="D94" s="23" t="s">
        <v>2103</v>
      </c>
      <c r="E94" s="23" t="s">
        <v>2104</v>
      </c>
      <c r="F94" s="22"/>
      <c r="G94" s="22"/>
      <c r="H94" s="22"/>
      <c r="I94" s="20" t="s">
        <v>2086</v>
      </c>
      <c r="J94" s="24" t="s">
        <v>2105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Q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41.15"/>
    <col collapsed="false" customWidth="true" hidden="false" outlineLevel="0" max="2" min="2" style="1" width="4.71"/>
    <col collapsed="false" customWidth="true" hidden="false" outlineLevel="0" max="3" min="3" style="1" width="64.57"/>
    <col collapsed="false" customWidth="true" hidden="false" outlineLevel="0" max="4" min="4" style="1" width="3.57"/>
    <col collapsed="false" customWidth="true" hidden="false" outlineLevel="0" max="193" min="5" style="1" width="3.71"/>
    <col collapsed="false" customWidth="true" hidden="false" outlineLevel="0" max="1025" min="194" style="1" width="8.71"/>
  </cols>
  <sheetData>
    <row r="1" customFormat="false" ht="116.25" hidden="false" customHeight="true" outlineLevel="0" collapsed="false">
      <c r="D1" s="25" t="str">
        <f aca="false">VLOOKUP(D3,_IO!$A$1:$B$190,2,1)</f>
        <v>Strategie &amp; Governance</v>
      </c>
      <c r="E1" s="25" t="str">
        <f aca="false">VLOOKUP(E3,_IO!$A$1:$B$190,2,1)</f>
        <v>Strategie &amp; Governance</v>
      </c>
      <c r="F1" s="25" t="str">
        <f aca="false">VLOOKUP(F3,_IO!$A$1:$B$190,2,1)</f>
        <v>Strategie &amp; Governance</v>
      </c>
      <c r="G1" s="25" t="str">
        <f aca="false">VLOOKUP(G3,_IO!$A$1:$B$190,2,1)</f>
        <v>Strategie &amp; Governance</v>
      </c>
      <c r="H1" s="25" t="str">
        <f aca="false">VLOOKUP(H3,_IO!$A$1:$B$190,2,1)</f>
        <v>Strategie &amp; Governance</v>
      </c>
      <c r="I1" s="25" t="str">
        <f aca="false">VLOOKUP(I3,_IO!$A$1:$B$190,2,1)</f>
        <v>Planning &amp; Control</v>
      </c>
      <c r="J1" s="25" t="str">
        <f aca="false">VLOOKUP(J3,_IO!$A$1:$B$190,2,1)</f>
        <v>Planning &amp; Control</v>
      </c>
      <c r="K1" s="25" t="str">
        <f aca="false">VLOOKUP(K3,_IO!$A$1:$B$190,2,1)</f>
        <v>Innovatie</v>
      </c>
      <c r="L1" s="25" t="str">
        <f aca="false">VLOOKUP(L3,_IO!$A$1:$B$190,2,1)</f>
        <v>Innovatie</v>
      </c>
      <c r="M1" s="25" t="str">
        <f aca="false">VLOOKUP(M3,_IO!$A$1:$B$190,2,1)</f>
        <v>Innovatie</v>
      </c>
      <c r="N1" s="25" t="str">
        <f aca="false">VLOOKUP(N3,_IO!$A$1:$B$190,2,1)</f>
        <v>Innovatie</v>
      </c>
      <c r="O1" s="25" t="str">
        <f aca="false">VLOOKUP(O3,_IO!$A$1:$B$190,2,1)</f>
        <v>Innovatie</v>
      </c>
      <c r="P1" s="25" t="str">
        <f aca="false">VLOOKUP(P3,_IO!$A$1:$B$190,2,1)</f>
        <v>Innovatie</v>
      </c>
      <c r="Q1" s="25" t="str">
        <f aca="false">VLOOKUP(Q3,_IO!$A$1:$B$190,2,1)</f>
        <v>Kwaliteit Management</v>
      </c>
      <c r="R1" s="25" t="str">
        <f aca="false">VLOOKUP(R3,_IO!$A$1:$B$190,2,1)</f>
        <v>Kwaliteit Management</v>
      </c>
      <c r="S1" s="25" t="str">
        <f aca="false">VLOOKUP(S3,_IO!$A$1:$B$190,2,1)</f>
        <v>Performance management</v>
      </c>
      <c r="T1" s="25" t="str">
        <f aca="false">VLOOKUP(T3,_IO!$A$1:$B$190,2,1)</f>
        <v>Performance management</v>
      </c>
      <c r="U1" s="25" t="str">
        <f aca="false">VLOOKUP(U3,_IO!$A$1:$B$190,2,1)</f>
        <v>Verantwoording</v>
      </c>
      <c r="V1" s="25" t="str">
        <f aca="false">VLOOKUP(V3,_IO!$A$1:$B$190,2,1)</f>
        <v>Verantwoording</v>
      </c>
      <c r="W1" s="25" t="str">
        <f aca="false">VLOOKUP(W3,_IO!$A$1:$B$190,2,1)</f>
        <v>Verantwoording</v>
      </c>
      <c r="X1" s="25" t="str">
        <f aca="false">VLOOKUP(X3,_IO!$A$1:$B$190,2,1)</f>
        <v>Verantwoording</v>
      </c>
      <c r="Y1" s="25" t="str">
        <f aca="false">VLOOKUP(Y3,_IO!$A$1:$B$190,2,1)</f>
        <v>Ontwikkeling Onderzoek</v>
      </c>
      <c r="Z1" s="25" t="str">
        <f aca="false">VLOOKUP(Z3,_IO!$A$1:$B$190,2,1)</f>
        <v>Ontwikkeling Onderzoek</v>
      </c>
      <c r="AA1" s="25" t="str">
        <f aca="false">VLOOKUP(AA3,_IO!$A$1:$B$190,2,1)</f>
        <v>Ontwikkeling Onderzoek</v>
      </c>
      <c r="AB1" s="25" t="str">
        <f aca="false">VLOOKUP(AB3,_IO!$A$1:$B$190,2,1)</f>
        <v>Voorbereiding Onderzoek</v>
      </c>
      <c r="AC1" s="25" t="str">
        <f aca="false">VLOOKUP(AC3,_IO!$A$1:$B$190,2,1)</f>
        <v>Voorbereiding Onderzoek</v>
      </c>
      <c r="AD1" s="25" t="str">
        <f aca="false">VLOOKUP(AD3,_IO!$A$1:$B$190,2,1)</f>
        <v>Uitvoering Onderzoek</v>
      </c>
      <c r="AE1" s="25" t="str">
        <f aca="false">VLOOKUP(AE3,_IO!$A$1:$B$190,2,1)</f>
        <v>Uitvoering Onderzoek</v>
      </c>
      <c r="AF1" s="25" t="str">
        <f aca="false">VLOOKUP(AF3,_IO!$A$1:$B$190,2,1)</f>
        <v>Publicatie Onderzoek</v>
      </c>
      <c r="AG1" s="25" t="str">
        <f aca="false">VLOOKUP(AG3,_IO!$A$1:$B$190,2,1)</f>
        <v>Publicatie Onderzoek</v>
      </c>
      <c r="AH1" s="25" t="str">
        <f aca="false">VLOOKUP(AH3,_IO!$A$1:$B$190,2,1)</f>
        <v>Valorisatie Onderzoek</v>
      </c>
      <c r="AI1" s="25" t="str">
        <f aca="false">VLOOKUP(AI3,_IO!$A$1:$B$190,2,1)</f>
        <v>Ondersteuning Onderzoek</v>
      </c>
      <c r="AJ1" s="25" t="str">
        <f aca="false">VLOOKUP(AJ3,_IO!$A$1:$B$190,2,1)</f>
        <v>Participatie</v>
      </c>
      <c r="AK1" s="25" t="str">
        <f aca="false">VLOOKUP(AK3,_IO!$A$1:$B$190,2,1)</f>
        <v>Participatie</v>
      </c>
      <c r="AL1" s="25" t="str">
        <f aca="false">VLOOKUP(AL3,_IO!$A$1:$B$190,2,1)</f>
        <v>Participatie</v>
      </c>
      <c r="AM1" s="25" t="str">
        <f aca="false">VLOOKUP(AM3,_IO!$A$1:$B$190,2,1)</f>
        <v>Multidisciplinaire samenwerking</v>
      </c>
      <c r="AN1" s="25" t="str">
        <f aca="false">VLOOKUP(AN3,_IO!$A$1:$B$190,2,1)</f>
        <v>Multidisciplinaire samenwerking</v>
      </c>
      <c r="AO1" s="25" t="str">
        <f aca="false">VLOOKUP(AO3,_IO!$A$1:$B$190,2,1)</f>
        <v>Multidisciplinaire samenwerking</v>
      </c>
      <c r="AP1" s="25" t="str">
        <f aca="false">VLOOKUP(AP3,_IO!$A$1:$B$190,2,1)</f>
        <v>Multidisciplinaire samenwerking</v>
      </c>
      <c r="AQ1" s="25" t="str">
        <f aca="false">VLOOKUP(AQ3,_IO!$A$1:$B$190,2,1)</f>
        <v>Multidisciplinaire samenwerking</v>
      </c>
      <c r="AR1" s="25" t="str">
        <f aca="false">VLOOKUP(AR3,_IO!$A$1:$B$190,2,1)</f>
        <v>Multidisciplinaire samenwerking</v>
      </c>
      <c r="AS1" s="25" t="str">
        <f aca="false">VLOOKUP(AS3,_IO!$A$1:$B$190,2,1)</f>
        <v>Multidisciplinaire samenwerking</v>
      </c>
      <c r="AT1" s="25" t="str">
        <f aca="false">VLOOKUP(AT3,_IO!$A$1:$B$190,2,1)</f>
        <v>Verwijzing &amp; Overdracht</v>
      </c>
      <c r="AU1" s="25" t="str">
        <f aca="false">VLOOKUP(AU3,_IO!$A$1:$B$190,2,1)</f>
        <v>Verwijzing &amp; Overdracht</v>
      </c>
      <c r="AV1" s="25" t="str">
        <f aca="false">VLOOKUP(AV3,_IO!$A$1:$B$190,2,1)</f>
        <v>Verwijzing &amp; Overdracht</v>
      </c>
      <c r="AW1" s="25" t="str">
        <f aca="false">VLOOKUP(AW3,_IO!$A$1:$B$190,2,1)</f>
        <v>Verwijzing &amp; Overdracht</v>
      </c>
      <c r="AX1" s="25" t="str">
        <f aca="false">VLOOKUP(AX3,_IO!$A$1:$B$190,2,1)</f>
        <v>Verwijzing &amp; Overdracht</v>
      </c>
      <c r="AY1" s="25" t="str">
        <f aca="false">VLOOKUP(AY3,_IO!$A$1:$B$190,2,1)</f>
        <v>Verwijzing &amp; Overdracht</v>
      </c>
      <c r="AZ1" s="25" t="str">
        <f aca="false">VLOOKUP(AZ3,_IO!$A$1:$B$190,2,1)</f>
        <v>Verwijzing &amp; Overdracht</v>
      </c>
      <c r="BA1" s="25" t="str">
        <f aca="false">VLOOKUP(BA3,_IO!$A$1:$B$190,2,1)</f>
        <v>Verwijzing &amp; Overdracht</v>
      </c>
      <c r="BB1" s="25" t="str">
        <f aca="false">VLOOKUP(BB3,_IO!$A$1:$B$190,2,1)</f>
        <v>Verwijzing &amp; Overdracht</v>
      </c>
      <c r="BC1" s="25" t="str">
        <f aca="false">VLOOKUP(BC3,_IO!$A$1:$B$190,2,1)</f>
        <v>Verwijzing &amp; Overdracht</v>
      </c>
      <c r="BD1" s="25" t="str">
        <f aca="false">VLOOKUP(BD3,_IO!$A$1:$B$190,2,1)</f>
        <v>Verwijzing &amp; Overdracht</v>
      </c>
      <c r="BE1" s="25" t="str">
        <f aca="false">VLOOKUP(BE3,_IO!$A$1:$B$190,2,1)</f>
        <v>Diagnostisering</v>
      </c>
      <c r="BF1" s="25" t="str">
        <f aca="false">VLOOKUP(BF3,_IO!$A$1:$B$190,2,1)</f>
        <v>Diagnostisering</v>
      </c>
      <c r="BG1" s="25" t="str">
        <f aca="false">VLOOKUP(BG3,_IO!$A$1:$B$190,2,1)</f>
        <v>Diagnostisering</v>
      </c>
      <c r="BH1" s="25" t="str">
        <f aca="false">VLOOKUP(BH3,_IO!$A$1:$B$190,2,1)</f>
        <v>Diagnostisering</v>
      </c>
      <c r="BI1" s="25" t="str">
        <f aca="false">VLOOKUP(BI3,_IO!$A$1:$B$190,2,1)</f>
        <v>Diagnostisering</v>
      </c>
      <c r="BJ1" s="25" t="str">
        <f aca="false">VLOOKUP(BJ3,_IO!$A$1:$B$190,2,1)</f>
        <v>Diagnostisering</v>
      </c>
      <c r="BK1" s="25" t="str">
        <f aca="false">VLOOKUP(BK3,_IO!$A$1:$B$190,2,1)</f>
        <v>Diagnostisering</v>
      </c>
      <c r="BL1" s="25" t="str">
        <f aca="false">VLOOKUP(BL3,_IO!$A$1:$B$190,2,1)</f>
        <v>Diagnostisering</v>
      </c>
      <c r="BM1" s="25" t="str">
        <f aca="false">VLOOKUP(BM3,_IO!$A$1:$B$190,2,1)</f>
        <v>Diagnostisering</v>
      </c>
      <c r="BN1" s="25" t="str">
        <f aca="false">VLOOKUP(BN3,_IO!$A$1:$B$190,2,1)</f>
        <v>Diagnostisering</v>
      </c>
      <c r="BO1" s="25" t="str">
        <f aca="false">VLOOKUP(BO3,_IO!$A$1:$B$190,2,1)</f>
        <v>Diagnostisering</v>
      </c>
      <c r="BP1" s="25" t="str">
        <f aca="false">VLOOKUP(BP3,_IO!$A$1:$B$190,2,1)</f>
        <v>Diagnostisering</v>
      </c>
      <c r="BQ1" s="25" t="str">
        <f aca="false">VLOOKUP(BQ3,_IO!$A$1:$B$190,2,1)</f>
        <v>Diagnostisering</v>
      </c>
      <c r="BR1" s="25" t="str">
        <f aca="false">VLOOKUP(BR3,_IO!$A$1:$B$190,2,1)</f>
        <v>Diagnostisering</v>
      </c>
      <c r="BS1" s="25" t="str">
        <f aca="false">VLOOKUP(BS3,_IO!$A$1:$B$190,2,1)</f>
        <v>Diagnostisering</v>
      </c>
      <c r="BT1" s="25" t="str">
        <f aca="false">VLOOKUP(BT3,_IO!$A$1:$B$190,2,1)</f>
        <v>Diagnostisering</v>
      </c>
      <c r="BU1" s="25" t="str">
        <f aca="false">VLOOKUP(BU3,_IO!$A$1:$B$190,2,1)</f>
        <v>Diagnostisering</v>
      </c>
      <c r="BV1" s="25" t="str">
        <f aca="false">VLOOKUP(BV3,_IO!$A$1:$B$190,2,1)</f>
        <v>Diagnostisering</v>
      </c>
      <c r="BW1" s="25" t="str">
        <f aca="false">VLOOKUP(BW3,_IO!$A$1:$B$190,2,1)</f>
        <v>Diagnostisering</v>
      </c>
      <c r="BX1" s="25" t="str">
        <f aca="false">VLOOKUP(BX3,_IO!$A$1:$B$190,2,1)</f>
        <v>Advisering</v>
      </c>
      <c r="BY1" s="25" t="str">
        <f aca="false">VLOOKUP(BY3,_IO!$A$1:$B$190,2,1)</f>
        <v>Advisering</v>
      </c>
      <c r="BZ1" s="25" t="str">
        <f aca="false">VLOOKUP(BZ3,_IO!$A$1:$B$190,2,1)</f>
        <v>Behandelplan</v>
      </c>
      <c r="CA1" s="25" t="str">
        <f aca="false">VLOOKUP(CA3,_IO!$A$1:$B$190,2,1)</f>
        <v>Behandelplan</v>
      </c>
      <c r="CB1" s="25" t="str">
        <f aca="false">VLOOKUP(CB3,_IO!$A$1:$B$190,2,1)</f>
        <v>Behandelplan</v>
      </c>
      <c r="CC1" s="25" t="str">
        <f aca="false">VLOOKUP(CC3,_IO!$A$1:$B$190,2,1)</f>
        <v>BEHANDELING</v>
      </c>
      <c r="CD1" s="25" t="str">
        <f aca="false">VLOOKUP(CD3,_IO!$A$1:$B$190,2,1)</f>
        <v>Behandeling, overig</v>
      </c>
      <c r="CE1" s="25" t="str">
        <f aca="false">VLOOKUP(CE3,_IO!$A$1:$B$190,2,1)</f>
        <v>Behandeling, overig</v>
      </c>
      <c r="CF1" s="25" t="str">
        <f aca="false">VLOOKUP(CF3,_IO!$A$1:$B$190,2,1)</f>
        <v>Therapie</v>
      </c>
      <c r="CG1" s="25" t="str">
        <f aca="false">VLOOKUP(CG3,_IO!$A$1:$B$190,2,1)</f>
        <v>Therapie</v>
      </c>
      <c r="CH1" s="25" t="str">
        <f aca="false">VLOOKUP(CH3,_IO!$A$1:$B$190,2,1)</f>
        <v>Therapie</v>
      </c>
      <c r="CI1" s="25" t="str">
        <f aca="false">VLOOKUP(CI3,_IO!$A$1:$B$190,2,1)</f>
        <v>Therapie</v>
      </c>
      <c r="CJ1" s="25" t="str">
        <f aca="false">VLOOKUP(CJ3,_IO!$A$1:$B$190,2,1)</f>
        <v>Therapie</v>
      </c>
      <c r="CK1" s="25" t="str">
        <f aca="false">VLOOKUP(CK3,_IO!$A$1:$B$190,2,1)</f>
        <v>Verpleging</v>
      </c>
      <c r="CL1" s="25" t="str">
        <f aca="false">VLOOKUP(CL3,_IO!$A$1:$B$190,2,1)</f>
        <v>Verpleging</v>
      </c>
      <c r="CM1" s="25" t="str">
        <f aca="false">VLOOKUP(CM3,_IO!$A$1:$B$190,2,1)</f>
        <v>Verpleging</v>
      </c>
      <c r="CN1" s="25" t="str">
        <f aca="false">VLOOKUP(CN3,_IO!$A$1:$B$190,2,1)</f>
        <v>Verpleging</v>
      </c>
      <c r="CO1" s="25" t="str">
        <f aca="false">VLOOKUP(CO3,_IO!$A$1:$B$190,2,1)</f>
        <v>Operatie</v>
      </c>
      <c r="CP1" s="25" t="str">
        <f aca="false">VLOOKUP(CP3,_IO!$A$1:$C$190,2,1)</f>
        <v>Operatie</v>
      </c>
      <c r="CQ1" s="25" t="str">
        <f aca="false">VLOOKUP(CQ3,_IO!$A$1:$B$190,2,1)</f>
        <v>Operatie</v>
      </c>
      <c r="CR1" s="25" t="str">
        <f aca="false">VLOOKUP(CR3,_IO!$A$1:$B$190,2,1)</f>
        <v>Operatie</v>
      </c>
      <c r="CS1" s="25" t="str">
        <f aca="false">VLOOKUP(CS3,_IO!$A$1:$B$190,2,1)</f>
        <v>Operatie</v>
      </c>
      <c r="CT1" s="25" t="str">
        <f aca="false">VLOOKUP(CT3,_IO!$A$1:$B$190,2,1)</f>
        <v>Medicatie</v>
      </c>
      <c r="CU1" s="25" t="str">
        <f aca="false">VLOOKUP(CU3,_IO!$A$1:$B$190,2,1)</f>
        <v>Medicatie</v>
      </c>
      <c r="CV1" s="25" t="str">
        <f aca="false">VLOOKUP(CV3,_IO!$A$1:$B$190,2,1)</f>
        <v>Medicatie</v>
      </c>
      <c r="CW1" s="25" t="str">
        <f aca="false">VLOOKUP(CW3,_IO!$A$1:$B$190,2,1)</f>
        <v>Medicatie</v>
      </c>
      <c r="CX1" s="25" t="str">
        <f aca="false">VLOOKUP(CX3,_IO!$A$1:$B$190,2,1)</f>
        <v>Medicatie</v>
      </c>
      <c r="CY1" s="25" t="str">
        <f aca="false">VLOOKUP(CY3,_IO!$A$1:$B$190,2,1)</f>
        <v>Medicatie</v>
      </c>
      <c r="CZ1" s="25" t="str">
        <f aca="false">VLOOKUP(CZ3,_IO!$A$1:$B$190,2,1)</f>
        <v>Medicatie</v>
      </c>
      <c r="DA1" s="25" t="str">
        <f aca="false">VLOOKUP(DA3,_IO!$A$1:$B$190,2,1)</f>
        <v>Medicatie</v>
      </c>
      <c r="DB1" s="25" t="str">
        <f aca="false">VLOOKUP(DB3,_IO!$A$1:$B$190,2,1)</f>
        <v>Verzorging</v>
      </c>
      <c r="DC1" s="25" t="str">
        <f aca="false">VLOOKUP(DC3,_IO!$A$1:$B$190,2,1)</f>
        <v>Verzorging</v>
      </c>
      <c r="DD1" s="25" t="str">
        <f aca="false">VLOOKUP(DD3,_IO!$A$1:$B$190,2,1)</f>
        <v>Verzorging</v>
      </c>
      <c r="DE1" s="25" t="str">
        <f aca="false">VLOOKUP(DE3,_IO!$A$1:$B$190,2,1)</f>
        <v>Aanvullend onderzoek [per type]</v>
      </c>
      <c r="DF1" s="25" t="str">
        <f aca="false">VLOOKUP(DF3,_IO!$A$1:$B$190,2,1)</f>
        <v>Aanvullend onderzoek [per type]</v>
      </c>
      <c r="DG1" s="25" t="str">
        <f aca="false">VLOOKUP(DG3,_IO!$A$1:$B$190,2,1)</f>
        <v>Aanvullend onderzoek [per type]</v>
      </c>
      <c r="DH1" s="25" t="str">
        <f aca="false">VLOOKUP(DH3,_IO!$A$1:$B$190,2,1)</f>
        <v>Aanvullend onderzoek [per type]</v>
      </c>
      <c r="DI1" s="25" t="str">
        <f aca="false">VLOOKUP(DI3,_IO!$A$1:$B$190,2,1)</f>
        <v>Aanvullend onderzoek [per type]</v>
      </c>
      <c r="DJ1" s="25" t="str">
        <f aca="false">VLOOKUP(DJ3,_IO!$A$1:$B$190,2,1)</f>
        <v>Zorgplanning</v>
      </c>
      <c r="DK1" s="25" t="str">
        <f aca="false">VLOOKUP(DK3,_IO!$A$1:$B$190,2,1)</f>
        <v>Zorgplanning</v>
      </c>
      <c r="DL1" s="25" t="str">
        <f aca="false">VLOOKUP(DL3,_IO!$A$1:$B$190,2,1)</f>
        <v>Zorgplanning</v>
      </c>
      <c r="DM1" s="25" t="str">
        <f aca="false">VLOOKUP(DM3,_IO!$A$1:$B$190,2,1)</f>
        <v>Zorgplanning</v>
      </c>
      <c r="DN1" s="25" t="str">
        <f aca="false">VLOOKUP(DN3,_IO!$A$1:$B$190,2,1)</f>
        <v>Zorgplanning</v>
      </c>
      <c r="DO1" s="25" t="str">
        <f aca="false">VLOOKUP(DO3,_IO!$A$1:$B$190,2,1)</f>
        <v>Resourceplanning</v>
      </c>
      <c r="DP1" s="25" t="str">
        <f aca="false">VLOOKUP(DP3,_IO!$A$1:$B$190,2,1)</f>
        <v>Resourceplanning</v>
      </c>
      <c r="DQ1" s="25" t="str">
        <f aca="false">VLOOKUP(DQ3,_IO!$A$1:$B$190,2,1)</f>
        <v>Resourceplanning</v>
      </c>
      <c r="DR1" s="25" t="str">
        <f aca="false">VLOOKUP(DR3,_IO!$A$1:$B$190,2,1)</f>
        <v>Resourceplanning</v>
      </c>
      <c r="DS1" s="25" t="str">
        <f aca="false">VLOOKUP(DS3,_IO!$A$1:$B$190,2,1)</f>
        <v>Zorglogistiek</v>
      </c>
      <c r="DT1" s="25" t="str">
        <f aca="false">VLOOKUP(DT3,_IO!$A$1:$B$190,2,1)</f>
        <v>Zorglogistiek</v>
      </c>
      <c r="DU1" s="25" t="str">
        <f aca="false">VLOOKUP(DU3,_IO!$A$1:$B$190,2,1)</f>
        <v>Zorglogistiek</v>
      </c>
      <c r="DV1" s="25" t="str">
        <f aca="false">VLOOKUP(DV3,_IO!$A$1:$B$190,2,1)</f>
        <v>Zorgfacturatie</v>
      </c>
      <c r="DW1" s="25" t="str">
        <f aca="false">VLOOKUP(DW3,_IO!$A$1:$B$190,2,1)</f>
        <v>Ontwikkeling Onderwijs</v>
      </c>
      <c r="DX1" s="25" t="str">
        <f aca="false">VLOOKUP(DX3,_IO!$A$1:$B$190,2,1)</f>
        <v>Ontwikkeling Onderwijs</v>
      </c>
      <c r="DY1" s="25" t="str">
        <f aca="false">VLOOKUP(DY3,_IO!$A$1:$B$190,2,1)</f>
        <v>Ontwikkeling Onderwijs</v>
      </c>
      <c r="DZ1" s="25" t="str">
        <f aca="false">VLOOKUP(DZ3,_IO!$A$1:$B$190,2,1)</f>
        <v>Ontwikkeling Onderwijs</v>
      </c>
      <c r="EA1" s="25" t="str">
        <f aca="false">VLOOKUP(EA3,_IO!$A$1:$B$190,2,1)</f>
        <v>Ontwikkeling Onderwijs</v>
      </c>
      <c r="EB1" s="25" t="str">
        <f aca="false">VLOOKUP(EB3,_IO!$A$1:$B$190,2,1)</f>
        <v>Ontwikkeling Onderwijs</v>
      </c>
      <c r="EC1" s="25" t="str">
        <f aca="false">VLOOKUP(EC3,_IO!$A$1:$B$190,2,1)</f>
        <v>Ontwikkeling Onderwijs</v>
      </c>
      <c r="ED1" s="25" t="str">
        <f aca="false">VLOOKUP(ED3,_IO!$A$1:$B$190,2,1)</f>
        <v>Uitvoering onderwijs</v>
      </c>
      <c r="EE1" s="25" t="str">
        <f aca="false">VLOOKUP(EE3,_IO!$A$1:$B$190,2,1)</f>
        <v>Uitvoering onderwijs</v>
      </c>
      <c r="EF1" s="25" t="str">
        <f aca="false">VLOOKUP(EF3,_IO!$A$1:$B$190,2,1)</f>
        <v>Uitvoering onderwijs</v>
      </c>
      <c r="EG1" s="25" t="str">
        <f aca="false">VLOOKUP(EG3,_IO!$A$1:$B$190,2,1)</f>
        <v>Uitvoering onderwijs</v>
      </c>
      <c r="EH1" s="25" t="str">
        <f aca="false">VLOOKUP(EH3,_IO!$A$1:$B$190,2,1)</f>
        <v>Uitvoering onderwijs</v>
      </c>
      <c r="EI1" s="25" t="str">
        <f aca="false">VLOOKUP(EI3,_IO!$A$1:$B$190,2,1)</f>
        <v>Uitvoering onderwijs</v>
      </c>
      <c r="EJ1" s="25" t="str">
        <f aca="false">VLOOKUP(EJ3,_IO!$A$1:$B$190,2,1)</f>
        <v>Uitvoering onderwijs</v>
      </c>
      <c r="EK1" s="25" t="str">
        <f aca="false">VLOOKUP(EK3,_IO!$A$1:$B$190,2,1)</f>
        <v>Uitvoering onderwijs</v>
      </c>
      <c r="EL1" s="25" t="str">
        <f aca="false">VLOOKUP(EL3,_IO!$A$1:$B$190,2,1)</f>
        <v>Uitvoering onderwijs</v>
      </c>
      <c r="EM1" s="25" t="str">
        <f aca="false">VLOOKUP(EM3,_IO!$A$1:$B$190,2,1)</f>
        <v>Uitvoering onderwijs</v>
      </c>
      <c r="EN1" s="25" t="str">
        <f aca="false">VLOOKUP(EN3,_IO!$A$1:$B$190,2,1)</f>
        <v>Toetsing onderwijs</v>
      </c>
      <c r="EO1" s="25" t="str">
        <f aca="false">VLOOKUP(EO3,_IO!$A$1:$B$190,2,1)</f>
        <v>Toetsing onderwijs</v>
      </c>
      <c r="EP1" s="25" t="str">
        <f aca="false">VLOOKUP(EP3,_IO!$A$1:$B$190,2,1)</f>
        <v>Toetsing onderwijs</v>
      </c>
      <c r="EQ1" s="25" t="str">
        <f aca="false">VLOOKUP(EQ3,_IO!$A$1:$B$190,2,1)</f>
        <v>Toetsing onderwijs</v>
      </c>
      <c r="ER1" s="25" t="str">
        <f aca="false">VLOOKUP(ER3,_IO!$A$1:$B$190,2,1)</f>
        <v>Ondersteuning Onderwijs</v>
      </c>
      <c r="ES1" s="25" t="str">
        <f aca="false">VLOOKUP(ES3,_IO!$A$1:$B$190,2,1)</f>
        <v>Ondersteuning Onderwijs</v>
      </c>
      <c r="ET1" s="25" t="str">
        <f aca="false">VLOOKUP(ET3,_IO!$A$1:$B$190,2,1)</f>
        <v>Ondersteuning Onderwijs</v>
      </c>
      <c r="EU1" s="25" t="str">
        <f aca="false">VLOOKUP(EU3,_IO!$A$1:$B$190,2,1)</f>
        <v>Ondersteuning Onderwijs</v>
      </c>
      <c r="EV1" s="25" t="str">
        <f aca="false">VLOOKUP(EV3,_IO!$A$1:$B$190,2,1)</f>
        <v>Vastgoed en middelen beheer</v>
      </c>
      <c r="EW1" s="25" t="str">
        <f aca="false">VLOOKUP(EW3,_IO!$A$1:$B$190,2,1)</f>
        <v>Vastgoed en middelen beheer</v>
      </c>
      <c r="EX1" s="25" t="str">
        <f aca="false">VLOOKUP(EX3,_IO!$A$1:$B$190,2,1)</f>
        <v>Vastgoed en middelen beheer</v>
      </c>
      <c r="EY1" s="25" t="str">
        <f aca="false">VLOOKUP(EY3,_IO!$A$1:$B$190,2,1)</f>
        <v>Vastgoed en middelen beheer</v>
      </c>
      <c r="EZ1" s="25" t="str">
        <f aca="false">VLOOKUP(EZ3,_IO!$A$1:$B$190,2,1)</f>
        <v>Vastgoed en middelen beheer</v>
      </c>
      <c r="FA1" s="25" t="str">
        <f aca="false">VLOOKUP(FA3,_IO!$A$1:$B$190,2,1)</f>
        <v>Vastgoed en middelen beheer</v>
      </c>
      <c r="FB1" s="25" t="str">
        <f aca="false">VLOOKUP(FB3,_IO!$A$1:$B$190,2,1)</f>
        <v>Inkoop en goederenlogistiek</v>
      </c>
      <c r="FC1" s="25" t="str">
        <f aca="false">VLOOKUP(FC3,_IO!$A$1:$B$190,2,1)</f>
        <v>Inkoop en goederenlogistiek</v>
      </c>
      <c r="FD1" s="25" t="str">
        <f aca="false">VLOOKUP(FD3,_IO!$A$1:$B$190,2,1)</f>
        <v>Inkoop en goederenlogistiek</v>
      </c>
      <c r="FE1" s="25" t="str">
        <f aca="false">VLOOKUP(FE3,_IO!$A$1:$B$190,2,1)</f>
        <v>Inkoop en goederenlogistiek</v>
      </c>
      <c r="FF1" s="25" t="str">
        <f aca="false">VLOOKUP(FF3,_IO!$A$1:$B$190,2,1)</f>
        <v>Inkoop en goederenlogistiek</v>
      </c>
      <c r="FG1" s="25" t="str">
        <f aca="false">VLOOKUP(FG3,_IO!$A$1:$B$190,2,1)</f>
        <v>Kennismanagement</v>
      </c>
      <c r="FH1" s="25" t="str">
        <f aca="false">VLOOKUP(FH3,_IO!$A$1:$B$190,2,1)</f>
        <v>Kennismanagement</v>
      </c>
      <c r="FI1" s="25" t="str">
        <f aca="false">VLOOKUP(FI3,_IO!$A$1:$B$190,2,1)</f>
        <v>Kennismanagement</v>
      </c>
      <c r="FJ1" s="25" t="str">
        <f aca="false">VLOOKUP(FJ3,_IO!$A$1:$B$190,2,1)</f>
        <v>Kennismanagement</v>
      </c>
      <c r="FK1" s="25" t="str">
        <f aca="false">VLOOKUP(FK3,_IO!$A$1:$B$190,2,1)</f>
        <v>Communicatie en Voorlichting</v>
      </c>
      <c r="FL1" s="25" t="str">
        <f aca="false">VLOOKUP(FL3,_IO!$A$1:$B$190,2,1)</f>
        <v>Communicatie en Voorlichting</v>
      </c>
      <c r="FM1" s="25" t="str">
        <f aca="false">VLOOKUP(FM3,_IO!$A$1:$B$190,2,1)</f>
        <v>Communicatie en Voorlichting</v>
      </c>
      <c r="FN1" s="25" t="str">
        <f aca="false">VLOOKUP(FN3,_IO!$A$1:$B$190,2,1)</f>
        <v>Hospitality</v>
      </c>
      <c r="FO1" s="25" t="str">
        <f aca="false">VLOOKUP(FO3,_IO!$A$1:$B$190,2,1)</f>
        <v>Hospitality</v>
      </c>
      <c r="FP1" s="25" t="str">
        <f aca="false">VLOOKUP(FP3,_IO!$A$1:$B$190,2,1)</f>
        <v>Hospitality</v>
      </c>
      <c r="FQ1" s="25" t="str">
        <f aca="false">VLOOKUP(FQ3,_IO!$A$1:$B$190,2,1)</f>
        <v>Personeel en organisatie</v>
      </c>
      <c r="FR1" s="25" t="str">
        <f aca="false">VLOOKUP(FR3,_IO!$A$1:$B$190,2,1)</f>
        <v>Personeel en organisatie</v>
      </c>
      <c r="FS1" s="25" t="str">
        <f aca="false">VLOOKUP(FS3,_IO!$A$1:$B$190,2,1)</f>
        <v>Personeel en organisatie</v>
      </c>
      <c r="FT1" s="25" t="str">
        <f aca="false">VLOOKUP(FT3,_IO!$A$1:$B$190,2,1)</f>
        <v>Personeel en organisatie</v>
      </c>
      <c r="FU1" s="25" t="str">
        <f aca="false">VLOOKUP(FU3,_IO!$A$1:$B$190,2,1)</f>
        <v>Personeel en organisatie</v>
      </c>
      <c r="FV1" s="25" t="str">
        <f aca="false">VLOOKUP(FV3,_IO!$A$1:$B$190,2,1)</f>
        <v>Personeel en organisatie</v>
      </c>
      <c r="FW1" s="25" t="str">
        <f aca="false">VLOOKUP(FW3,_IO!$A$1:$B$190,2,1)</f>
        <v>Personeel en organisatie</v>
      </c>
      <c r="FX1" s="25" t="str">
        <f aca="false">VLOOKUP(FX3,_IO!$A$1:$B$190,2,1)</f>
        <v>Financiële ondersteuning</v>
      </c>
      <c r="FY1" s="25" t="str">
        <f aca="false">VLOOKUP(FY3,_IO!$A$1:$B$190,2,1)</f>
        <v>Financiële ondersteuning</v>
      </c>
      <c r="FZ1" s="25" t="str">
        <f aca="false">VLOOKUP(FZ3,_IO!$A$1:$B$190,2,1)</f>
        <v>Financiële ondersteuning</v>
      </c>
      <c r="GA1" s="25" t="str">
        <f aca="false">VLOOKUP(GA3,_IO!$A$1:$B$190,2,1)</f>
        <v>Financiële ondersteuning</v>
      </c>
      <c r="GB1" s="25" t="str">
        <f aca="false">VLOOKUP(GB3,_IO!$A$1:$B$190,2,1)</f>
        <v>ICT</v>
      </c>
      <c r="GC1" s="25" t="str">
        <f aca="false">VLOOKUP(GC3,_IO!$A$1:$B$190,2,1)</f>
        <v>ICT</v>
      </c>
      <c r="GD1" s="25" t="str">
        <f aca="false">VLOOKUP(GD3,_IO!$A$1:$B$190,2,1)</f>
        <v>ICT</v>
      </c>
      <c r="GE1" s="25" t="str">
        <f aca="false">VLOOKUP(GE3,_IO!$A$1:$B$190,2,1)</f>
        <v>ICT</v>
      </c>
      <c r="GF1" s="25" t="str">
        <f aca="false">VLOOKUP(GF3,_IO!$A$1:$B$190,2,1)</f>
        <v>Medische technologie</v>
      </c>
      <c r="GG1" s="25" t="str">
        <f aca="false">VLOOKUP(GG3,_IO!$A$1:$B$190,2,1)</f>
        <v>Juridische ondersteuning</v>
      </c>
      <c r="GH1" s="25" t="str">
        <f aca="false">VLOOKUP(GH3,_IO!$A$1:$B$190,2,1)</f>
        <v>Juridische ondersteuning</v>
      </c>
      <c r="GI1" s="25" t="str">
        <f aca="false">VLOOKUP(GI3,_IO!$A$1:$B$190,2,1)</f>
        <v>Veiligheid en Milieu</v>
      </c>
      <c r="GJ1" s="25" t="str">
        <f aca="false">VLOOKUP(GJ3,_IO!$A$1:$B$190,2,1)</f>
        <v>Veiligheid en Milieu</v>
      </c>
      <c r="GK1" s="25" t="str">
        <f aca="false">VLOOKUP(GK3,_IO!$A$1:$B$190,2,1)</f>
        <v>Veiligheid en Milieu</v>
      </c>
    </row>
    <row r="2" customFormat="false" ht="15" hidden="false" customHeight="false" outlineLevel="0" collapsed="false">
      <c r="D2" s="26" t="str">
        <f aca="false">VLOOKUP(D3,_IO!$A$1:$C$190,3,1)</f>
        <v>A_A</v>
      </c>
      <c r="E2" s="26" t="str">
        <f aca="false">VLOOKUP(E3,_IO!$A$1:$C$190,3,1)</f>
        <v>A_A</v>
      </c>
      <c r="F2" s="26" t="str">
        <f aca="false">VLOOKUP(F3,_IO!$A$1:$C$190,3,1)</f>
        <v>A_A</v>
      </c>
      <c r="G2" s="26" t="str">
        <f aca="false">VLOOKUP(G3,_IO!$A$1:$C$190,3,1)</f>
        <v>A_A</v>
      </c>
      <c r="H2" s="26" t="str">
        <f aca="false">VLOOKUP(H3,_IO!$A$1:$C$190,3,1)</f>
        <v>A_A</v>
      </c>
      <c r="I2" s="26" t="str">
        <f aca="false">VLOOKUP(I3,_IO!$A$1:$C$190,3,1)</f>
        <v>A_B</v>
      </c>
      <c r="J2" s="26" t="str">
        <f aca="false">VLOOKUP(J3,_IO!$A$1:$C$190,3,1)</f>
        <v>A_B</v>
      </c>
      <c r="K2" s="26" t="str">
        <f aca="false">VLOOKUP(K3,_IO!$A$1:$C$190,3,1)</f>
        <v>A_C</v>
      </c>
      <c r="L2" s="26" t="str">
        <f aca="false">VLOOKUP(L3,_IO!$A$1:$C$190,3,1)</f>
        <v>A_C</v>
      </c>
      <c r="M2" s="26" t="str">
        <f aca="false">VLOOKUP(M3,_IO!$A$1:$C$190,3,1)</f>
        <v>A_C</v>
      </c>
      <c r="N2" s="26" t="str">
        <f aca="false">VLOOKUP(N3,_IO!$A$1:$C$190,3,1)</f>
        <v>A_C</v>
      </c>
      <c r="O2" s="26" t="str">
        <f aca="false">VLOOKUP(O3,_IO!$A$1:$C$190,3,1)</f>
        <v>A_C</v>
      </c>
      <c r="P2" s="26" t="str">
        <f aca="false">VLOOKUP(P3,_IO!$A$1:$C$190,3,1)</f>
        <v>A_C</v>
      </c>
      <c r="Q2" s="26" t="str">
        <f aca="false">VLOOKUP(Q3,_IO!$A$1:$C$190,3,1)</f>
        <v>A_D</v>
      </c>
      <c r="R2" s="26" t="str">
        <f aca="false">VLOOKUP(R3,_IO!$A$1:$C$190,3,1)</f>
        <v>A_D</v>
      </c>
      <c r="S2" s="26" t="str">
        <f aca="false">VLOOKUP(S3,_IO!$A$1:$C$190,3,1)</f>
        <v>A_E</v>
      </c>
      <c r="T2" s="26" t="str">
        <f aca="false">VLOOKUP(T3,_IO!$A$1:$C$190,3,1)</f>
        <v>A_E</v>
      </c>
      <c r="U2" s="26" t="str">
        <f aca="false">VLOOKUP(U3,_IO!$A$1:$C$190,3,1)</f>
        <v>A_F</v>
      </c>
      <c r="V2" s="26" t="str">
        <f aca="false">VLOOKUP(V3,_IO!$A$1:$C$190,3,1)</f>
        <v>A_F</v>
      </c>
      <c r="W2" s="26" t="str">
        <f aca="false">VLOOKUP(W3,_IO!$A$1:$C$190,3,1)</f>
        <v>A_F</v>
      </c>
      <c r="X2" s="26" t="str">
        <f aca="false">VLOOKUP(X3,_IO!$A$1:$C$190,3,1)</f>
        <v>A_F</v>
      </c>
      <c r="Y2" s="26" t="str">
        <f aca="false">VLOOKUP(Y3,_IO!$A$1:$C$190,3,1)</f>
        <v>B_A</v>
      </c>
      <c r="Z2" s="26" t="str">
        <f aca="false">VLOOKUP(Z3,_IO!$A$1:$C$190,3,1)</f>
        <v>B_A</v>
      </c>
      <c r="AA2" s="26" t="str">
        <f aca="false">VLOOKUP(AA3,_IO!$A$1:$C$190,3,1)</f>
        <v>B_A</v>
      </c>
      <c r="AB2" s="26" t="str">
        <f aca="false">VLOOKUP(AB3,_IO!$A$1:$C$190,3,1)</f>
        <v>B_B</v>
      </c>
      <c r="AC2" s="26" t="str">
        <f aca="false">VLOOKUP(AC3,_IO!$A$1:$C$190,3,1)</f>
        <v>B_B</v>
      </c>
      <c r="AD2" s="26" t="str">
        <f aca="false">VLOOKUP(AD3,_IO!$A$1:$C$190,3,1)</f>
        <v>B_C</v>
      </c>
      <c r="AE2" s="26" t="str">
        <f aca="false">VLOOKUP(AE3,_IO!$A$1:$C$190,3,1)</f>
        <v>B_C</v>
      </c>
      <c r="AF2" s="26" t="str">
        <f aca="false">VLOOKUP(AF3,_IO!$A$1:$C$190,3,1)</f>
        <v>B_D</v>
      </c>
      <c r="AG2" s="26" t="str">
        <f aca="false">VLOOKUP(AG3,_IO!$A$1:$C$190,3,1)</f>
        <v>B_D</v>
      </c>
      <c r="AH2" s="26" t="str">
        <f aca="false">VLOOKUP(AH3,_IO!$A$1:$C$190,3,1)</f>
        <v>B_E</v>
      </c>
      <c r="AI2" s="26" t="str">
        <f aca="false">VLOOKUP(AI3,_IO!$A$1:$C$190,3,1)</f>
        <v>B_F</v>
      </c>
      <c r="AJ2" s="26" t="str">
        <f aca="false">VLOOKUP(AJ3,_IO!$A$1:$C$190,3,1)</f>
        <v>CAA</v>
      </c>
      <c r="AK2" s="26" t="str">
        <f aca="false">VLOOKUP(AK3,_IO!$A$1:$C$190,3,1)</f>
        <v>CAA</v>
      </c>
      <c r="AL2" s="26" t="str">
        <f aca="false">VLOOKUP(AL3,_IO!$A$1:$C$190,3,1)</f>
        <v>CAA</v>
      </c>
      <c r="AM2" s="26" t="str">
        <f aca="false">VLOOKUP(AM3,_IO!$A$1:$C$190,3,1)</f>
        <v>CAB</v>
      </c>
      <c r="AN2" s="26" t="str">
        <f aca="false">VLOOKUP(AN3,_IO!$A$1:$C$190,3,1)</f>
        <v>CAB</v>
      </c>
      <c r="AO2" s="26" t="str">
        <f aca="false">VLOOKUP(AO3,_IO!$A$1:$C$190,3,1)</f>
        <v>CAB</v>
      </c>
      <c r="AP2" s="26" t="str">
        <f aca="false">VLOOKUP(AP3,_IO!$A$1:$C$190,3,1)</f>
        <v>CAB</v>
      </c>
      <c r="AQ2" s="26" t="str">
        <f aca="false">VLOOKUP(AQ3,_IO!$A$1:$C$190,3,1)</f>
        <v>CAB</v>
      </c>
      <c r="AR2" s="26" t="str">
        <f aca="false">VLOOKUP(AR3,_IO!$A$1:$C$190,3,1)</f>
        <v>CAB</v>
      </c>
      <c r="AS2" s="26" t="str">
        <f aca="false">VLOOKUP(AS3,_IO!$A$1:$C$190,3,1)</f>
        <v>CAB</v>
      </c>
      <c r="AT2" s="26" t="str">
        <f aca="false">VLOOKUP(AT3,_IO!$A$1:$C$190,3,1)</f>
        <v>CAC</v>
      </c>
      <c r="AU2" s="26" t="str">
        <f aca="false">VLOOKUP(AU3,_IO!$A$1:$C$190,3,1)</f>
        <v>CAC</v>
      </c>
      <c r="AV2" s="26" t="str">
        <f aca="false">VLOOKUP(AV3,_IO!$A$1:$C$190,3,1)</f>
        <v>CAC</v>
      </c>
      <c r="AW2" s="26" t="str">
        <f aca="false">VLOOKUP(AW3,_IO!$A$1:$C$190,3,1)</f>
        <v>CAC</v>
      </c>
      <c r="AX2" s="26" t="str">
        <f aca="false">VLOOKUP(AX3,_IO!$A$1:$C$190,3,1)</f>
        <v>CAC</v>
      </c>
      <c r="AY2" s="26" t="str">
        <f aca="false">VLOOKUP(AY3,_IO!$A$1:$C$190,3,1)</f>
        <v>CAC</v>
      </c>
      <c r="AZ2" s="26" t="str">
        <f aca="false">VLOOKUP(AZ3,_IO!$A$1:$C$190,3,1)</f>
        <v>CAC</v>
      </c>
      <c r="BA2" s="26" t="str">
        <f aca="false">VLOOKUP(BA3,_IO!$A$1:$C$190,3,1)</f>
        <v>CAC</v>
      </c>
      <c r="BB2" s="26" t="str">
        <f aca="false">VLOOKUP(BB3,_IO!$A$1:$C$190,3,1)</f>
        <v>CAC</v>
      </c>
      <c r="BC2" s="26" t="str">
        <f aca="false">VLOOKUP(BC3,_IO!$A$1:$C$190,3,1)</f>
        <v>CAC</v>
      </c>
      <c r="BD2" s="26" t="str">
        <f aca="false">VLOOKUP(BD3,_IO!$A$1:$C$190,3,1)</f>
        <v>CAC</v>
      </c>
      <c r="BE2" s="26" t="str">
        <f aca="false">VLOOKUP(BE3,_IO!$A$1:$C$190,3,1)</f>
        <v>CBA</v>
      </c>
      <c r="BF2" s="26" t="str">
        <f aca="false">VLOOKUP(BF3,_IO!$A$1:$C$190,3,1)</f>
        <v>CBA</v>
      </c>
      <c r="BG2" s="26" t="str">
        <f aca="false">VLOOKUP(BG3,_IO!$A$1:$C$190,3,1)</f>
        <v>CBA</v>
      </c>
      <c r="BH2" s="26" t="str">
        <f aca="false">VLOOKUP(BH3,_IO!$A$1:$C$190,3,1)</f>
        <v>CBA</v>
      </c>
      <c r="BI2" s="26" t="str">
        <f aca="false">VLOOKUP(BI3,_IO!$A$1:$C$190,3,1)</f>
        <v>CBA</v>
      </c>
      <c r="BJ2" s="26" t="str">
        <f aca="false">VLOOKUP(BJ3,_IO!$A$1:$C$190,3,1)</f>
        <v>CBA</v>
      </c>
      <c r="BK2" s="26" t="str">
        <f aca="false">VLOOKUP(BK3,_IO!$A$1:$C$190,3,1)</f>
        <v>CBA</v>
      </c>
      <c r="BL2" s="26" t="str">
        <f aca="false">VLOOKUP(BL3,_IO!$A$1:$C$190,3,1)</f>
        <v>CBA</v>
      </c>
      <c r="BM2" s="26" t="str">
        <f aca="false">VLOOKUP(BM3,_IO!$A$1:$C$190,3,1)</f>
        <v>CBA</v>
      </c>
      <c r="BN2" s="26" t="str">
        <f aca="false">VLOOKUP(BN3,_IO!$A$1:$C$190,3,1)</f>
        <v>CBA</v>
      </c>
      <c r="BO2" s="26" t="str">
        <f aca="false">VLOOKUP(BO3,_IO!$A$1:$C$190,3,1)</f>
        <v>CBA</v>
      </c>
      <c r="BP2" s="26" t="str">
        <f aca="false">VLOOKUP(BP3,_IO!$A$1:$C$190,3,1)</f>
        <v>CBA</v>
      </c>
      <c r="BQ2" s="26" t="str">
        <f aca="false">VLOOKUP(BQ3,_IO!$A$1:$C$190,3,1)</f>
        <v>CBA</v>
      </c>
      <c r="BR2" s="26" t="str">
        <f aca="false">VLOOKUP(BR3,_IO!$A$1:$C$190,3,1)</f>
        <v>CBA</v>
      </c>
      <c r="BS2" s="26" t="str">
        <f aca="false">VLOOKUP(BS3,_IO!$A$1:$C$190,3,1)</f>
        <v>CBA</v>
      </c>
      <c r="BT2" s="26" t="str">
        <f aca="false">VLOOKUP(BT3,_IO!$A$1:$C$190,3,1)</f>
        <v>CBA</v>
      </c>
      <c r="BU2" s="26" t="str">
        <f aca="false">VLOOKUP(BU3,_IO!$A$1:$C$190,3,1)</f>
        <v>CBA</v>
      </c>
      <c r="BV2" s="26" t="str">
        <f aca="false">VLOOKUP(BV3,_IO!$A$1:$C$190,3,1)</f>
        <v>CBA</v>
      </c>
      <c r="BW2" s="26" t="str">
        <f aca="false">VLOOKUP(BW3,_IO!$A$1:$C$190,3,1)</f>
        <v>CBA</v>
      </c>
      <c r="BX2" s="26" t="str">
        <f aca="false">VLOOKUP(BX3,_IO!$A$1:$C$190,3,1)</f>
        <v>CBB</v>
      </c>
      <c r="BY2" s="26" t="str">
        <f aca="false">VLOOKUP(BY3,_IO!$A$1:$C$190,3,1)</f>
        <v>CBB</v>
      </c>
      <c r="BZ2" s="26" t="str">
        <f aca="false">VLOOKUP(BZ3,_IO!$A$1:$C$190,3,1)</f>
        <v>CBC</v>
      </c>
      <c r="CA2" s="26" t="str">
        <f aca="false">VLOOKUP(CA3,_IO!$A$1:$C$190,3,1)</f>
        <v>CBC</v>
      </c>
      <c r="CB2" s="26" t="str">
        <f aca="false">VLOOKUP(CB3,_IO!$A$1:$C$190,3,1)</f>
        <v>CBC</v>
      </c>
      <c r="CC2" s="26" t="str">
        <f aca="false">VLOOKUP(CC3,_IO!$A$1:$C$190,3,1)</f>
        <v>CC</v>
      </c>
      <c r="CD2" s="26" t="str">
        <f aca="false">VLOOKUP(CD3,_IO!$A$1:$C$190,3,1)</f>
        <v>CCA</v>
      </c>
      <c r="CE2" s="26" t="str">
        <f aca="false">VLOOKUP(CE3,_IO!$A$1:$C$190,3,1)</f>
        <v>CCA</v>
      </c>
      <c r="CF2" s="26" t="str">
        <f aca="false">VLOOKUP(CF3,_IO!$A$1:$C$190,3,1)</f>
        <v>CCB</v>
      </c>
      <c r="CG2" s="26" t="str">
        <f aca="false">VLOOKUP(CG3,_IO!$A$1:$C$190,3,1)</f>
        <v>CCB</v>
      </c>
      <c r="CH2" s="26" t="str">
        <f aca="false">VLOOKUP(CH3,_IO!$A$1:$C$190,3,1)</f>
        <v>CCB</v>
      </c>
      <c r="CI2" s="26" t="str">
        <f aca="false">VLOOKUP(CI3,_IO!$A$1:$C$190,3,1)</f>
        <v>CCB</v>
      </c>
      <c r="CJ2" s="26" t="str">
        <f aca="false">VLOOKUP(CJ3,_IO!$A$1:$C$190,3,1)</f>
        <v>CCB</v>
      </c>
      <c r="CK2" s="26" t="str">
        <f aca="false">VLOOKUP(CK3,_IO!$A$1:$C$190,3,1)</f>
        <v>CCC</v>
      </c>
      <c r="CL2" s="26" t="str">
        <f aca="false">VLOOKUP(CL3,_IO!$A$1:$C$190,3,1)</f>
        <v>CCC</v>
      </c>
      <c r="CM2" s="26" t="str">
        <f aca="false">VLOOKUP(CM3,_IO!$A$1:$C$190,3,1)</f>
        <v>CCC</v>
      </c>
      <c r="CN2" s="26" t="str">
        <f aca="false">VLOOKUP(CN3,_IO!$A$1:$C$190,3,1)</f>
        <v>CCC</v>
      </c>
      <c r="CO2" s="26" t="str">
        <f aca="false">VLOOKUP(CO3,_IO!$A$1:$C$190,3,1)</f>
        <v>CCD</v>
      </c>
      <c r="CP2" s="26" t="str">
        <f aca="false">VLOOKUP(CP3,_IO!$A$1:$C$190,3,1)</f>
        <v>CCD</v>
      </c>
      <c r="CQ2" s="26" t="str">
        <f aca="false">VLOOKUP(CQ3,_IO!$A$1:$C$190,3,1)</f>
        <v>CCD</v>
      </c>
      <c r="CR2" s="26" t="str">
        <f aca="false">VLOOKUP(CR3,_IO!$A$1:$C$190,3,1)</f>
        <v>CCD</v>
      </c>
      <c r="CS2" s="26" t="str">
        <f aca="false">VLOOKUP(CS3,_IO!$A$1:$C$190,3,1)</f>
        <v>CCD</v>
      </c>
      <c r="CT2" s="26" t="str">
        <f aca="false">VLOOKUP(CT3,_IO!$A$1:$C$190,3,1)</f>
        <v>CCE</v>
      </c>
      <c r="CU2" s="26" t="str">
        <f aca="false">VLOOKUP(CU3,_IO!$A$1:$C$190,3,1)</f>
        <v>CCE</v>
      </c>
      <c r="CV2" s="26" t="str">
        <f aca="false">VLOOKUP(CV3,_IO!$A$1:$C$190,3,1)</f>
        <v>CCE</v>
      </c>
      <c r="CW2" s="26" t="str">
        <f aca="false">VLOOKUP(CW3,_IO!$A$1:$C$190,3,1)</f>
        <v>CCE</v>
      </c>
      <c r="CX2" s="26" t="str">
        <f aca="false">VLOOKUP(CX3,_IO!$A$1:$C$190,3,1)</f>
        <v>CCE</v>
      </c>
      <c r="CY2" s="26" t="str">
        <f aca="false">VLOOKUP(CY3,_IO!$A$1:$C$190,3,1)</f>
        <v>CCE</v>
      </c>
      <c r="CZ2" s="26" t="str">
        <f aca="false">VLOOKUP(CZ3,_IO!$A$1:$C$190,3,1)</f>
        <v>CCE</v>
      </c>
      <c r="DA2" s="26" t="str">
        <f aca="false">VLOOKUP(DA3,_IO!$A$1:$C$190,3,1)</f>
        <v>CCE</v>
      </c>
      <c r="DB2" s="26" t="str">
        <f aca="false">VLOOKUP(DB3,_IO!$A$1:$C$190,3,1)</f>
        <v>CCF</v>
      </c>
      <c r="DC2" s="26" t="str">
        <f aca="false">VLOOKUP(DC3,_IO!$A$1:$C$190,3,1)</f>
        <v>CCF</v>
      </c>
      <c r="DD2" s="26" t="str">
        <f aca="false">VLOOKUP(DD3,_IO!$A$1:$C$190,3,1)</f>
        <v>CCF</v>
      </c>
      <c r="DE2" s="26" t="str">
        <f aca="false">VLOOKUP(DE3,_IO!$A$1:$C$190,3,1)</f>
        <v>CDA</v>
      </c>
      <c r="DF2" s="26" t="str">
        <f aca="false">VLOOKUP(DF3,_IO!$A$1:$C$190,3,1)</f>
        <v>CDA</v>
      </c>
      <c r="DG2" s="26" t="str">
        <f aca="false">VLOOKUP(DG3,_IO!$A$1:$C$190,3,1)</f>
        <v>CDA</v>
      </c>
      <c r="DH2" s="26" t="str">
        <f aca="false">VLOOKUP(DH3,_IO!$A$1:$C$190,3,1)</f>
        <v>CDA</v>
      </c>
      <c r="DI2" s="26" t="str">
        <f aca="false">VLOOKUP(DI3,_IO!$A$1:$C$190,3,1)</f>
        <v>CDA</v>
      </c>
      <c r="DJ2" s="26" t="str">
        <f aca="false">VLOOKUP(DJ3,_IO!$A$1:$C$190,3,1)</f>
        <v>CEB</v>
      </c>
      <c r="DK2" s="26" t="str">
        <f aca="false">VLOOKUP(DK3,_IO!$A$1:$C$190,3,1)</f>
        <v>CEB</v>
      </c>
      <c r="DL2" s="26" t="str">
        <f aca="false">VLOOKUP(DL3,_IO!$A$1:$C$190,3,1)</f>
        <v>CEB</v>
      </c>
      <c r="DM2" s="26" t="str">
        <f aca="false">VLOOKUP(DM3,_IO!$A$1:$C$190,3,1)</f>
        <v>CEB</v>
      </c>
      <c r="DN2" s="26" t="str">
        <f aca="false">VLOOKUP(DN3,_IO!$A$1:$C$190,3,1)</f>
        <v>CEB</v>
      </c>
      <c r="DO2" s="26" t="str">
        <f aca="false">VLOOKUP(DO3,_IO!$A$1:$C$190,3,1)</f>
        <v>CEC</v>
      </c>
      <c r="DP2" s="26" t="str">
        <f aca="false">VLOOKUP(DP3,_IO!$A$1:$C$190,3,1)</f>
        <v>CEC</v>
      </c>
      <c r="DQ2" s="26" t="str">
        <f aca="false">VLOOKUP(DQ3,_IO!$A$1:$C$190,3,1)</f>
        <v>CEC</v>
      </c>
      <c r="DR2" s="26" t="str">
        <f aca="false">VLOOKUP(DR3,_IO!$A$1:$C$190,3,1)</f>
        <v>CEC</v>
      </c>
      <c r="DS2" s="26" t="str">
        <f aca="false">VLOOKUP(DS3,_IO!$A$1:$C$190,3,1)</f>
        <v>CED</v>
      </c>
      <c r="DT2" s="26" t="str">
        <f aca="false">VLOOKUP(DT3,_IO!$A$1:$C$190,3,1)</f>
        <v>CED</v>
      </c>
      <c r="DU2" s="26" t="str">
        <f aca="false">VLOOKUP(DU3,_IO!$A$1:$C$190,3,1)</f>
        <v>CED</v>
      </c>
      <c r="DV2" s="26" t="str">
        <f aca="false">VLOOKUP(DV3,_IO!$A$1:$C$190,3,1)</f>
        <v>CEE</v>
      </c>
      <c r="DW2" s="26" t="str">
        <f aca="false">VLOOKUP(DW3,_IO!$A$1:$C$190,3,1)</f>
        <v>D_A</v>
      </c>
      <c r="DX2" s="26" t="str">
        <f aca="false">VLOOKUP(DX3,_IO!$A$1:$C$190,3,1)</f>
        <v>D_A</v>
      </c>
      <c r="DY2" s="26" t="str">
        <f aca="false">VLOOKUP(DY3,_IO!$A$1:$C$190,3,1)</f>
        <v>D_A</v>
      </c>
      <c r="DZ2" s="26" t="str">
        <f aca="false">VLOOKUP(DZ3,_IO!$A$1:$C$190,3,1)</f>
        <v>D_A</v>
      </c>
      <c r="EA2" s="26" t="str">
        <f aca="false">VLOOKUP(EA3,_IO!$A$1:$C$190,3,1)</f>
        <v>D_A</v>
      </c>
      <c r="EB2" s="26" t="str">
        <f aca="false">VLOOKUP(EB3,_IO!$A$1:$C$190,3,1)</f>
        <v>D_A</v>
      </c>
      <c r="EC2" s="26" t="str">
        <f aca="false">VLOOKUP(EC3,_IO!$A$1:$C$190,3,1)</f>
        <v>D_A</v>
      </c>
      <c r="ED2" s="26" t="str">
        <f aca="false">VLOOKUP(ED3,_IO!$A$1:$C$190,3,1)</f>
        <v>D_B</v>
      </c>
      <c r="EE2" s="26" t="str">
        <f aca="false">VLOOKUP(EE3,_IO!$A$1:$C$190,3,1)</f>
        <v>D_B</v>
      </c>
      <c r="EF2" s="26" t="str">
        <f aca="false">VLOOKUP(EF3,_IO!$A$1:$C$190,3,1)</f>
        <v>D_B</v>
      </c>
      <c r="EG2" s="26" t="str">
        <f aca="false">VLOOKUP(EG3,_IO!$A$1:$C$190,3,1)</f>
        <v>D_B</v>
      </c>
      <c r="EH2" s="26" t="str">
        <f aca="false">VLOOKUP(EH3,_IO!$A$1:$C$190,3,1)</f>
        <v>D_B</v>
      </c>
      <c r="EI2" s="26" t="str">
        <f aca="false">VLOOKUP(EI3,_IO!$A$1:$C$190,3,1)</f>
        <v>D_B</v>
      </c>
      <c r="EJ2" s="26" t="str">
        <f aca="false">VLOOKUP(EJ3,_IO!$A$1:$C$190,3,1)</f>
        <v>D_B</v>
      </c>
      <c r="EK2" s="26" t="str">
        <f aca="false">VLOOKUP(EK3,_IO!$A$1:$C$190,3,1)</f>
        <v>D_B</v>
      </c>
      <c r="EL2" s="26" t="str">
        <f aca="false">VLOOKUP(EL3,_IO!$A$1:$C$190,3,1)</f>
        <v>D_B</v>
      </c>
      <c r="EM2" s="26" t="str">
        <f aca="false">VLOOKUP(EM3,_IO!$A$1:$C$190,3,1)</f>
        <v>D_B</v>
      </c>
      <c r="EN2" s="26" t="str">
        <f aca="false">VLOOKUP(EN3,_IO!$A$1:$C$190,3,1)</f>
        <v>D_C</v>
      </c>
      <c r="EO2" s="26" t="str">
        <f aca="false">VLOOKUP(EO3,_IO!$A$1:$C$190,3,1)</f>
        <v>D_C</v>
      </c>
      <c r="EP2" s="26" t="str">
        <f aca="false">VLOOKUP(EP3,_IO!$A$1:$C$190,3,1)</f>
        <v>D_C</v>
      </c>
      <c r="EQ2" s="26" t="str">
        <f aca="false">VLOOKUP(EQ3,_IO!$A$1:$C$190,3,1)</f>
        <v>D_C</v>
      </c>
      <c r="ER2" s="26" t="str">
        <f aca="false">VLOOKUP(ER3,_IO!$A$1:$C$190,3,1)</f>
        <v>D_D</v>
      </c>
      <c r="ES2" s="26" t="str">
        <f aca="false">VLOOKUP(ES3,_IO!$A$1:$C$190,3,1)</f>
        <v>D_D</v>
      </c>
      <c r="ET2" s="26" t="str">
        <f aca="false">VLOOKUP(ET3,_IO!$A$1:$C$190,3,1)</f>
        <v>D_D</v>
      </c>
      <c r="EU2" s="26" t="str">
        <f aca="false">VLOOKUP(EU3,_IO!$A$1:$C$190,3,1)</f>
        <v>D_D</v>
      </c>
      <c r="EV2" s="26" t="str">
        <f aca="false">VLOOKUP(EV3,_IO!$A$1:$C$190,3,1)</f>
        <v>E_A</v>
      </c>
      <c r="EW2" s="26" t="str">
        <f aca="false">VLOOKUP(EW3,_IO!$A$1:$C$190,3,1)</f>
        <v>E_A</v>
      </c>
      <c r="EX2" s="26" t="str">
        <f aca="false">VLOOKUP(EX3,_IO!$A$1:$C$190,3,1)</f>
        <v>E_A</v>
      </c>
      <c r="EY2" s="26" t="str">
        <f aca="false">VLOOKUP(EY3,_IO!$A$1:$C$190,3,1)</f>
        <v>E_A</v>
      </c>
      <c r="EZ2" s="26" t="str">
        <f aca="false">VLOOKUP(EZ3,_IO!$A$1:$C$190,3,1)</f>
        <v>E_A</v>
      </c>
      <c r="FA2" s="26" t="str">
        <f aca="false">VLOOKUP(FA3,_IO!$A$1:$C$190,3,1)</f>
        <v>E_A</v>
      </c>
      <c r="FB2" s="26" t="str">
        <f aca="false">VLOOKUP(FB3,_IO!$A$1:$C$190,3,1)</f>
        <v>E_B</v>
      </c>
      <c r="FC2" s="26" t="str">
        <f aca="false">VLOOKUP(FC3,_IO!$A$1:$C$190,3,1)</f>
        <v>E_B</v>
      </c>
      <c r="FD2" s="26" t="str">
        <f aca="false">VLOOKUP(FD3,_IO!$A$1:$C$190,3,1)</f>
        <v>E_B</v>
      </c>
      <c r="FE2" s="26" t="str">
        <f aca="false">VLOOKUP(FE3,_IO!$A$1:$C$190,3,1)</f>
        <v>E_B</v>
      </c>
      <c r="FF2" s="26" t="str">
        <f aca="false">VLOOKUP(FF3,_IO!$A$1:$C$190,3,1)</f>
        <v>E_B</v>
      </c>
      <c r="FG2" s="26" t="str">
        <f aca="false">VLOOKUP(FG3,_IO!$A$1:$C$190,3,1)</f>
        <v>E_C</v>
      </c>
      <c r="FH2" s="26" t="str">
        <f aca="false">VLOOKUP(FH3,_IO!$A$1:$C$190,3,1)</f>
        <v>E_C</v>
      </c>
      <c r="FI2" s="26" t="str">
        <f aca="false">VLOOKUP(FI3,_IO!$A$1:$C$190,3,1)</f>
        <v>E_C</v>
      </c>
      <c r="FJ2" s="26" t="str">
        <f aca="false">VLOOKUP(FJ3,_IO!$A$1:$C$190,3,1)</f>
        <v>E_C</v>
      </c>
      <c r="FK2" s="26" t="str">
        <f aca="false">VLOOKUP(FK3,_IO!$A$1:$C$190,3,1)</f>
        <v>E_D</v>
      </c>
      <c r="FL2" s="26" t="str">
        <f aca="false">VLOOKUP(FL3,_IO!$A$1:$C$190,3,1)</f>
        <v>E_D</v>
      </c>
      <c r="FM2" s="26" t="str">
        <f aca="false">VLOOKUP(FM3,_IO!$A$1:$C$190,3,1)</f>
        <v>E_D</v>
      </c>
      <c r="FN2" s="26" t="str">
        <f aca="false">VLOOKUP(FN3,_IO!$A$1:$C$190,3,1)</f>
        <v>E_E</v>
      </c>
      <c r="FO2" s="26" t="str">
        <f aca="false">VLOOKUP(FO3,_IO!$A$1:$C$190,3,1)</f>
        <v>E_E</v>
      </c>
      <c r="FP2" s="26" t="str">
        <f aca="false">VLOOKUP(FP3,_IO!$A$1:$C$190,3,1)</f>
        <v>E_E</v>
      </c>
      <c r="FQ2" s="26" t="str">
        <f aca="false">VLOOKUP(FQ3,_IO!$A$1:$C$190,3,1)</f>
        <v>E_F</v>
      </c>
      <c r="FR2" s="26" t="str">
        <f aca="false">VLOOKUP(FR3,_IO!$A$1:$C$190,3,1)</f>
        <v>E_F</v>
      </c>
      <c r="FS2" s="26" t="str">
        <f aca="false">VLOOKUP(FS3,_IO!$A$1:$C$190,3,1)</f>
        <v>E_F</v>
      </c>
      <c r="FT2" s="26" t="str">
        <f aca="false">VLOOKUP(FT3,_IO!$A$1:$C$190,3,1)</f>
        <v>E_F</v>
      </c>
      <c r="FU2" s="26" t="str">
        <f aca="false">VLOOKUP(FU3,_IO!$A$1:$C$190,3,1)</f>
        <v>E_F</v>
      </c>
      <c r="FV2" s="26" t="str">
        <f aca="false">VLOOKUP(FV3,_IO!$A$1:$C$190,3,1)</f>
        <v>E_F</v>
      </c>
      <c r="FW2" s="26" t="str">
        <f aca="false">VLOOKUP(FW3,_IO!$A$1:$C$190,3,1)</f>
        <v>E_F</v>
      </c>
      <c r="FX2" s="26" t="str">
        <f aca="false">VLOOKUP(FX3,_IO!$A$1:$C$190,3,1)</f>
        <v>E_G</v>
      </c>
      <c r="FY2" s="26" t="str">
        <f aca="false">VLOOKUP(FY3,_IO!$A$1:$C$190,3,1)</f>
        <v>E_G</v>
      </c>
      <c r="FZ2" s="26" t="str">
        <f aca="false">VLOOKUP(FZ3,_IO!$A$1:$C$190,3,1)</f>
        <v>E_G</v>
      </c>
      <c r="GA2" s="26" t="str">
        <f aca="false">VLOOKUP(GA3,_IO!$A$1:$C$190,3,1)</f>
        <v>E_G</v>
      </c>
      <c r="GB2" s="26" t="str">
        <f aca="false">VLOOKUP(GB3,_IO!$A$1:$C$190,3,1)</f>
        <v>E_H</v>
      </c>
      <c r="GC2" s="26" t="str">
        <f aca="false">VLOOKUP(GC3,_IO!$A$1:$C$190,3,1)</f>
        <v>E_H</v>
      </c>
      <c r="GD2" s="26" t="str">
        <f aca="false">VLOOKUP(GD3,_IO!$A$1:$C$190,3,1)</f>
        <v>E_H</v>
      </c>
      <c r="GE2" s="26" t="str">
        <f aca="false">VLOOKUP(GE3,_IO!$A$1:$C$190,3,1)</f>
        <v>E_H</v>
      </c>
      <c r="GF2" s="26" t="str">
        <f aca="false">VLOOKUP(GF3,_IO!$A$1:$C$190,3,1)</f>
        <v>E_I</v>
      </c>
      <c r="GG2" s="26" t="str">
        <f aca="false">VLOOKUP(GG3,_IO!$A$1:$C$190,3,1)</f>
        <v>E_J</v>
      </c>
      <c r="GH2" s="26" t="str">
        <f aca="false">VLOOKUP(GH3,_IO!$A$1:$C$190,3,1)</f>
        <v>E_J</v>
      </c>
      <c r="GI2" s="26" t="str">
        <f aca="false">VLOOKUP(GI3,_IO!$A$1:$C$190,3,1)</f>
        <v>E_K</v>
      </c>
      <c r="GJ2" s="26" t="str">
        <f aca="false">VLOOKUP(GJ3,_IO!$A$1:$C$190,3,1)</f>
        <v>E_K</v>
      </c>
      <c r="GK2" s="26" t="str">
        <f aca="false">VLOOKUP(GK3,_IO!$A$1:$C$190,3,1)</f>
        <v>E_K</v>
      </c>
      <c r="GL2" s="25"/>
    </row>
    <row r="3" customFormat="false" ht="150.75" hidden="false" customHeight="true" outlineLevel="0" collapsed="false">
      <c r="D3" s="25" t="s">
        <v>953</v>
      </c>
      <c r="E3" s="25" t="s">
        <v>957</v>
      </c>
      <c r="F3" s="25" t="s">
        <v>960</v>
      </c>
      <c r="G3" s="25" t="s">
        <v>1628</v>
      </c>
      <c r="H3" s="25" t="s">
        <v>1631</v>
      </c>
      <c r="I3" s="25" t="s">
        <v>964</v>
      </c>
      <c r="J3" s="25" t="s">
        <v>968</v>
      </c>
      <c r="K3" s="25" t="s">
        <v>975</v>
      </c>
      <c r="L3" s="25" t="s">
        <v>979</v>
      </c>
      <c r="M3" s="25" t="s">
        <v>982</v>
      </c>
      <c r="N3" s="25" t="s">
        <v>985</v>
      </c>
      <c r="O3" s="25" t="s">
        <v>988</v>
      </c>
      <c r="P3" s="25" t="s">
        <v>991</v>
      </c>
      <c r="Q3" s="25" t="s">
        <v>995</v>
      </c>
      <c r="R3" s="25" t="s">
        <v>999</v>
      </c>
      <c r="S3" s="25" t="s">
        <v>1003</v>
      </c>
      <c r="T3" s="25" t="s">
        <v>1007</v>
      </c>
      <c r="U3" s="25" t="s">
        <v>1011</v>
      </c>
      <c r="V3" s="25" t="s">
        <v>1015</v>
      </c>
      <c r="W3" s="25" t="s">
        <v>1018</v>
      </c>
      <c r="X3" s="25" t="s">
        <v>1021</v>
      </c>
      <c r="Y3" s="25" t="s">
        <v>1030</v>
      </c>
      <c r="Z3" s="25" t="s">
        <v>1034</v>
      </c>
      <c r="AA3" s="25" t="s">
        <v>1037</v>
      </c>
      <c r="AB3" s="25" t="s">
        <v>1041</v>
      </c>
      <c r="AC3" s="25" t="s">
        <v>1045</v>
      </c>
      <c r="AD3" s="25" t="s">
        <v>1049</v>
      </c>
      <c r="AE3" s="25" t="s">
        <v>1053</v>
      </c>
      <c r="AF3" s="25" t="s">
        <v>1057</v>
      </c>
      <c r="AG3" s="25" t="s">
        <v>1061</v>
      </c>
      <c r="AH3" s="25" t="s">
        <v>1065</v>
      </c>
      <c r="AI3" s="25" t="s">
        <v>1070</v>
      </c>
      <c r="AJ3" s="25" t="s">
        <v>1075</v>
      </c>
      <c r="AK3" s="25" t="s">
        <v>787</v>
      </c>
      <c r="AL3" s="25" t="s">
        <v>971</v>
      </c>
      <c r="AM3" s="25" t="s">
        <v>927</v>
      </c>
      <c r="AN3" s="25" t="s">
        <v>1086</v>
      </c>
      <c r="AO3" s="25" t="s">
        <v>939</v>
      </c>
      <c r="AP3" s="25" t="s">
        <v>1091</v>
      </c>
      <c r="AQ3" s="25" t="s">
        <v>914</v>
      </c>
      <c r="AR3" s="25" t="s">
        <v>922</v>
      </c>
      <c r="AS3" s="25" t="s">
        <v>930</v>
      </c>
      <c r="AT3" s="25" t="s">
        <v>1101</v>
      </c>
      <c r="AU3" s="25" t="s">
        <v>762</v>
      </c>
      <c r="AV3" s="25" t="s">
        <v>1108</v>
      </c>
      <c r="AW3" s="25" t="s">
        <v>897</v>
      </c>
      <c r="AX3" s="25" t="s">
        <v>901</v>
      </c>
      <c r="AY3" s="1" t="s">
        <v>905</v>
      </c>
      <c r="AZ3" s="25" t="s">
        <v>906</v>
      </c>
      <c r="BA3" s="25" t="s">
        <v>855</v>
      </c>
      <c r="BB3" s="25" t="s">
        <v>860</v>
      </c>
      <c r="BC3" s="25" t="s">
        <v>759</v>
      </c>
      <c r="BD3" s="25" t="s">
        <v>758</v>
      </c>
      <c r="BE3" s="25" t="s">
        <v>783</v>
      </c>
      <c r="BF3" s="25" t="s">
        <v>1133</v>
      </c>
      <c r="BG3" s="25" t="s">
        <v>781</v>
      </c>
      <c r="BH3" s="25" t="s">
        <v>784</v>
      </c>
      <c r="BI3" s="25" t="s">
        <v>1144</v>
      </c>
      <c r="BJ3" s="25" t="s">
        <v>791</v>
      </c>
      <c r="BK3" s="25" t="s">
        <v>1152</v>
      </c>
      <c r="BL3" s="25" t="s">
        <v>1155</v>
      </c>
      <c r="BM3" s="25" t="s">
        <v>1159</v>
      </c>
      <c r="BN3" s="25" t="s">
        <v>803</v>
      </c>
      <c r="BO3" s="25" t="s">
        <v>760</v>
      </c>
      <c r="BP3" s="25" t="s">
        <v>763</v>
      </c>
      <c r="BQ3" s="25" t="s">
        <v>788</v>
      </c>
      <c r="BR3" s="25" t="s">
        <v>1172</v>
      </c>
      <c r="BS3" s="25" t="s">
        <v>1176</v>
      </c>
      <c r="BT3" s="25" t="s">
        <v>813</v>
      </c>
      <c r="BU3" s="25" t="s">
        <v>1182</v>
      </c>
      <c r="BV3" s="25" t="s">
        <v>1185</v>
      </c>
      <c r="BW3" s="25" t="s">
        <v>1188</v>
      </c>
      <c r="BX3" s="25" t="s">
        <v>819</v>
      </c>
      <c r="BY3" s="25" t="s">
        <v>827</v>
      </c>
      <c r="BZ3" s="25" t="s">
        <v>824</v>
      </c>
      <c r="CA3" s="25" t="s">
        <v>829</v>
      </c>
      <c r="CB3" s="25" t="s">
        <v>834</v>
      </c>
      <c r="CC3" s="25" t="s">
        <v>871</v>
      </c>
      <c r="CD3" s="25" t="s">
        <v>840</v>
      </c>
      <c r="CE3" s="25" t="s">
        <v>850</v>
      </c>
      <c r="CF3" s="25" t="s">
        <v>887</v>
      </c>
      <c r="CG3" s="25" t="s">
        <v>888</v>
      </c>
      <c r="CH3" s="25" t="s">
        <v>886</v>
      </c>
      <c r="CI3" s="25" t="s">
        <v>884</v>
      </c>
      <c r="CJ3" s="25" t="s">
        <v>889</v>
      </c>
      <c r="CK3" s="25" t="s">
        <v>1234</v>
      </c>
      <c r="CL3" s="25" t="s">
        <v>857</v>
      </c>
      <c r="CM3" s="25" t="s">
        <v>858</v>
      </c>
      <c r="CN3" s="25" t="s">
        <v>854</v>
      </c>
      <c r="CO3" s="25" t="s">
        <v>1255</v>
      </c>
      <c r="CP3" s="25" t="s">
        <v>1260</v>
      </c>
      <c r="CQ3" s="25" t="s">
        <v>891</v>
      </c>
      <c r="CR3" s="25" t="s">
        <v>1267</v>
      </c>
      <c r="CS3" s="25" t="s">
        <v>892</v>
      </c>
      <c r="CT3" s="25" t="s">
        <v>1276</v>
      </c>
      <c r="CU3" s="25" t="s">
        <v>1282</v>
      </c>
      <c r="CV3" s="25" t="s">
        <v>1287</v>
      </c>
      <c r="CW3" s="25" t="s">
        <v>1291</v>
      </c>
      <c r="CX3" s="25" t="s">
        <v>1295</v>
      </c>
      <c r="CY3" s="25" t="s">
        <v>878</v>
      </c>
      <c r="CZ3" s="25" t="s">
        <v>877</v>
      </c>
      <c r="DA3" s="25" t="s">
        <v>1304</v>
      </c>
      <c r="DB3" s="25" t="s">
        <v>863</v>
      </c>
      <c r="DC3" s="25" t="s">
        <v>1310</v>
      </c>
      <c r="DD3" s="25" t="s">
        <v>866</v>
      </c>
      <c r="DE3" s="25" t="s">
        <v>808</v>
      </c>
      <c r="DF3" s="25" t="s">
        <v>800</v>
      </c>
      <c r="DG3" s="25" t="s">
        <v>818</v>
      </c>
      <c r="DH3" s="25" t="s">
        <v>816</v>
      </c>
      <c r="DI3" s="25" t="s">
        <v>1329</v>
      </c>
      <c r="DJ3" s="25" t="s">
        <v>1347</v>
      </c>
      <c r="DK3" s="25" t="s">
        <v>770</v>
      </c>
      <c r="DL3" s="25" t="s">
        <v>1354</v>
      </c>
      <c r="DM3" s="25" t="s">
        <v>1358</v>
      </c>
      <c r="DN3" s="25" t="s">
        <v>1361</v>
      </c>
      <c r="DO3" s="25" t="s">
        <v>1365</v>
      </c>
      <c r="DP3" s="25" t="s">
        <v>1370</v>
      </c>
      <c r="DQ3" s="25" t="s">
        <v>1374</v>
      </c>
      <c r="DR3" s="25" t="s">
        <v>771</v>
      </c>
      <c r="DS3" s="25" t="s">
        <v>1381</v>
      </c>
      <c r="DT3" s="25" t="s">
        <v>1025</v>
      </c>
      <c r="DU3" s="25" t="s">
        <v>847</v>
      </c>
      <c r="DV3" s="25" t="s">
        <v>1388</v>
      </c>
      <c r="DW3" s="25" t="s">
        <v>1397</v>
      </c>
      <c r="DX3" s="25" t="s">
        <v>1401</v>
      </c>
      <c r="DY3" s="25" t="s">
        <v>1404</v>
      </c>
      <c r="DZ3" s="25" t="s">
        <v>1407</v>
      </c>
      <c r="EA3" s="25" t="s">
        <v>1410</v>
      </c>
      <c r="EB3" s="25" t="s">
        <v>1413</v>
      </c>
      <c r="EC3" s="25" t="s">
        <v>1416</v>
      </c>
      <c r="ED3" s="25" t="s">
        <v>1420</v>
      </c>
      <c r="EE3" s="25" t="s">
        <v>1424</v>
      </c>
      <c r="EF3" s="25" t="s">
        <v>1428</v>
      </c>
      <c r="EG3" s="25" t="s">
        <v>1431</v>
      </c>
      <c r="EH3" s="25" t="s">
        <v>1434</v>
      </c>
      <c r="EI3" s="25" t="s">
        <v>1437</v>
      </c>
      <c r="EJ3" s="25" t="s">
        <v>1440</v>
      </c>
      <c r="EK3" s="25" t="s">
        <v>1443</v>
      </c>
      <c r="EL3" s="25" t="s">
        <v>1446</v>
      </c>
      <c r="EM3" s="25" t="s">
        <v>1449</v>
      </c>
      <c r="EN3" s="25" t="s">
        <v>1453</v>
      </c>
      <c r="EO3" s="25" t="s">
        <v>1457</v>
      </c>
      <c r="EP3" s="25" t="s">
        <v>1460</v>
      </c>
      <c r="EQ3" s="25" t="s">
        <v>1463</v>
      </c>
      <c r="ER3" s="25" t="s">
        <v>1467</v>
      </c>
      <c r="ES3" s="25" t="s">
        <v>1471</v>
      </c>
      <c r="ET3" s="25" t="s">
        <v>1474</v>
      </c>
      <c r="EU3" s="25" t="s">
        <v>1477</v>
      </c>
      <c r="EV3" s="25" t="s">
        <v>1481</v>
      </c>
      <c r="EW3" s="25" t="s">
        <v>1485</v>
      </c>
      <c r="EX3" s="25" t="s">
        <v>1488</v>
      </c>
      <c r="EY3" s="25" t="s">
        <v>1491</v>
      </c>
      <c r="EZ3" s="25" t="s">
        <v>1494</v>
      </c>
      <c r="FA3" s="25" t="s">
        <v>1497</v>
      </c>
      <c r="FB3" s="25" t="s">
        <v>1501</v>
      </c>
      <c r="FC3" s="25" t="s">
        <v>1505</v>
      </c>
      <c r="FD3" s="25" t="s">
        <v>1508</v>
      </c>
      <c r="FE3" s="25" t="s">
        <v>1511</v>
      </c>
      <c r="FF3" s="25" t="s">
        <v>1514</v>
      </c>
      <c r="FG3" s="25" t="s">
        <v>1518</v>
      </c>
      <c r="FH3" s="25" t="s">
        <v>1522</v>
      </c>
      <c r="FI3" s="25" t="s">
        <v>1525</v>
      </c>
      <c r="FJ3" s="25" t="s">
        <v>1528</v>
      </c>
      <c r="FK3" s="25" t="s">
        <v>1535</v>
      </c>
      <c r="FL3" s="25" t="s">
        <v>1539</v>
      </c>
      <c r="FM3" s="25" t="s">
        <v>1542</v>
      </c>
      <c r="FN3" s="25" t="s">
        <v>1546</v>
      </c>
      <c r="FO3" s="25" t="s">
        <v>1550</v>
      </c>
      <c r="FP3" s="25" t="s">
        <v>1553</v>
      </c>
      <c r="FQ3" s="25" t="s">
        <v>1557</v>
      </c>
      <c r="FR3" s="25" t="s">
        <v>1561</v>
      </c>
      <c r="FS3" s="25" t="s">
        <v>1564</v>
      </c>
      <c r="FT3" s="25" t="s">
        <v>1567</v>
      </c>
      <c r="FU3" s="25" t="s">
        <v>1570</v>
      </c>
      <c r="FV3" s="25" t="s">
        <v>1573</v>
      </c>
      <c r="FW3" s="25" t="s">
        <v>1576</v>
      </c>
      <c r="FX3" s="25" t="s">
        <v>1580</v>
      </c>
      <c r="FY3" s="25" t="s">
        <v>1584</v>
      </c>
      <c r="FZ3" s="25" t="s">
        <v>1587</v>
      </c>
      <c r="GA3" s="25" t="s">
        <v>1590</v>
      </c>
      <c r="GB3" s="25" t="s">
        <v>1593</v>
      </c>
      <c r="GC3" s="25" t="s">
        <v>1597</v>
      </c>
      <c r="GD3" s="25" t="s">
        <v>1600</v>
      </c>
      <c r="GE3" s="25" t="s">
        <v>1603</v>
      </c>
      <c r="GF3" s="25" t="s">
        <v>1607</v>
      </c>
      <c r="GG3" s="25" t="s">
        <v>1613</v>
      </c>
      <c r="GH3" s="25" t="s">
        <v>1617</v>
      </c>
      <c r="GI3" s="25" t="s">
        <v>1621</v>
      </c>
      <c r="GJ3" s="25" t="s">
        <v>1625</v>
      </c>
      <c r="GK3" s="25" t="s">
        <v>1634</v>
      </c>
      <c r="GL3" s="1" t="s">
        <v>1333</v>
      </c>
      <c r="GM3" s="1" t="s">
        <v>766</v>
      </c>
      <c r="GN3" s="1" t="s">
        <v>1531</v>
      </c>
      <c r="GO3" s="1" t="s">
        <v>1393</v>
      </c>
      <c r="GP3" s="1" t="s">
        <v>1338</v>
      </c>
      <c r="GQ3" s="1" t="s">
        <v>1342</v>
      </c>
    </row>
    <row r="4" customFormat="false" ht="15" hidden="false" customHeight="false" outlineLevel="0" collapsed="false">
      <c r="A4" s="1" t="str">
        <f aca="false">VLOOKUP(C4,_BA!$A$1:$B$171,2,1)</f>
        <v>Strategie &amp; Governance</v>
      </c>
      <c r="B4" s="26" t="str">
        <f aca="false">VLOOKUP(C4,_BA!$A$1:$C$171,3,1)</f>
        <v>A_A</v>
      </c>
      <c r="C4" s="27" t="s">
        <v>95</v>
      </c>
      <c r="D4" s="28" t="s">
        <v>2106</v>
      </c>
      <c r="E4" s="28"/>
      <c r="F4" s="28" t="s">
        <v>2106</v>
      </c>
      <c r="G4" s="28"/>
      <c r="H4" s="28"/>
      <c r="I4" s="29"/>
      <c r="J4" s="28"/>
      <c r="K4" s="29"/>
      <c r="L4" s="28"/>
      <c r="M4" s="28"/>
      <c r="N4" s="28"/>
      <c r="O4" s="28"/>
      <c r="P4" s="28"/>
      <c r="Q4" s="28"/>
      <c r="R4" s="28"/>
      <c r="S4" s="28"/>
      <c r="T4" s="28"/>
      <c r="U4" s="28"/>
      <c r="V4" s="28"/>
      <c r="W4" s="28"/>
      <c r="X4" s="28"/>
      <c r="Y4" s="29"/>
      <c r="Z4" s="28"/>
      <c r="AA4" s="28"/>
      <c r="AB4" s="28"/>
      <c r="AC4" s="28"/>
      <c r="AD4" s="28"/>
      <c r="AE4" s="28"/>
      <c r="AF4" s="28"/>
      <c r="AG4" s="28"/>
      <c r="AH4" s="28"/>
      <c r="AI4" s="28"/>
      <c r="AJ4" s="28"/>
      <c r="AK4" s="28"/>
      <c r="AL4" s="29"/>
      <c r="AM4" s="28"/>
      <c r="AN4" s="28"/>
      <c r="AO4" s="28"/>
      <c r="AP4" s="28"/>
      <c r="AQ4" s="28"/>
      <c r="AR4" s="28"/>
      <c r="AS4" s="28"/>
      <c r="AT4" s="28"/>
      <c r="AU4" s="28"/>
      <c r="AV4" s="28"/>
      <c r="AW4" s="28"/>
      <c r="AX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9"/>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9"/>
      <c r="GK4" s="28"/>
    </row>
    <row r="5" customFormat="false" ht="15" hidden="false" customHeight="false" outlineLevel="0" collapsed="false">
      <c r="A5" s="1" t="str">
        <f aca="false">VLOOKUP(C5,_BA!$A$1:$B$171,2,1)</f>
        <v>Strategie &amp; Governance</v>
      </c>
      <c r="B5" s="26" t="str">
        <f aca="false">VLOOKUP(C5,_BA!$A$1:$C$171,3,1)</f>
        <v>A_A</v>
      </c>
      <c r="C5" s="27" t="s">
        <v>98</v>
      </c>
      <c r="D5" s="28" t="s">
        <v>2106</v>
      </c>
      <c r="E5" s="28" t="s">
        <v>2106</v>
      </c>
      <c r="F5" s="28" t="s">
        <v>2106</v>
      </c>
      <c r="G5" s="28"/>
      <c r="H5" s="28"/>
      <c r="I5" s="29"/>
      <c r="J5" s="28"/>
      <c r="K5" s="29"/>
      <c r="L5" s="28"/>
      <c r="M5" s="28"/>
      <c r="N5" s="28"/>
      <c r="O5" s="28"/>
      <c r="P5" s="28"/>
      <c r="Q5" s="28"/>
      <c r="R5" s="28"/>
      <c r="S5" s="28"/>
      <c r="T5" s="28"/>
      <c r="U5" s="28"/>
      <c r="V5" s="28"/>
      <c r="W5" s="28"/>
      <c r="X5" s="28"/>
      <c r="Y5" s="29"/>
      <c r="Z5" s="28"/>
      <c r="AA5" s="28"/>
      <c r="AB5" s="28"/>
      <c r="AC5" s="28"/>
      <c r="AD5" s="28"/>
      <c r="AE5" s="28"/>
      <c r="AF5" s="28"/>
      <c r="AG5" s="28"/>
      <c r="AH5" s="28"/>
      <c r="AI5" s="28"/>
      <c r="AJ5" s="28"/>
      <c r="AK5" s="28"/>
      <c r="AL5" s="29"/>
      <c r="AM5" s="28"/>
      <c r="AN5" s="28"/>
      <c r="AO5" s="28"/>
      <c r="AP5" s="28"/>
      <c r="AQ5" s="28"/>
      <c r="AR5" s="28"/>
      <c r="AS5" s="28"/>
      <c r="AT5" s="28"/>
      <c r="AU5" s="28"/>
      <c r="AV5" s="28"/>
      <c r="AW5" s="28"/>
      <c r="AX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9"/>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9"/>
      <c r="GK5" s="28"/>
    </row>
    <row r="6" customFormat="false" ht="15" hidden="false" customHeight="false" outlineLevel="0" collapsed="false">
      <c r="A6" s="1" t="str">
        <f aca="false">VLOOKUP(C6,_BA!$A$1:$B$171,2,1)</f>
        <v>Planning &amp; Control</v>
      </c>
      <c r="B6" s="26" t="str">
        <f aca="false">VLOOKUP(C6,_BA!$A$1:$C$171,3,1)</f>
        <v>A_B</v>
      </c>
      <c r="C6" s="27" t="s">
        <v>731</v>
      </c>
      <c r="D6" s="28" t="s">
        <v>2106</v>
      </c>
      <c r="E6" s="28" t="s">
        <v>2106</v>
      </c>
      <c r="F6" s="28" t="s">
        <v>2106</v>
      </c>
      <c r="G6" s="28"/>
      <c r="H6" s="28"/>
      <c r="I6" s="29" t="s">
        <v>2106</v>
      </c>
      <c r="J6" s="28" t="s">
        <v>2106</v>
      </c>
      <c r="K6" s="29"/>
      <c r="L6" s="28"/>
      <c r="M6" s="28"/>
      <c r="N6" s="28"/>
      <c r="O6" s="28"/>
      <c r="P6" s="28"/>
      <c r="Q6" s="28" t="s">
        <v>2106</v>
      </c>
      <c r="R6" s="28" t="s">
        <v>2106</v>
      </c>
      <c r="S6" s="28"/>
      <c r="T6" s="28"/>
      <c r="U6" s="28"/>
      <c r="V6" s="28"/>
      <c r="W6" s="28"/>
      <c r="X6" s="28"/>
      <c r="Y6" s="29"/>
      <c r="Z6" s="28"/>
      <c r="AA6" s="28"/>
      <c r="AB6" s="28"/>
      <c r="AC6" s="28"/>
      <c r="AD6" s="28"/>
      <c r="AE6" s="28"/>
      <c r="AF6" s="28"/>
      <c r="AG6" s="28"/>
      <c r="AH6" s="28"/>
      <c r="AI6" s="28"/>
      <c r="AJ6" s="28"/>
      <c r="AK6" s="28"/>
      <c r="AL6" s="29" t="s">
        <v>2106</v>
      </c>
      <c r="AM6" s="28"/>
      <c r="AN6" s="28"/>
      <c r="AO6" s="28"/>
      <c r="AP6" s="28"/>
      <c r="AQ6" s="28"/>
      <c r="AR6" s="28"/>
      <c r="AS6" s="28"/>
      <c r="AT6" s="28"/>
      <c r="AU6" s="28"/>
      <c r="AV6" s="28"/>
      <c r="AW6" s="28"/>
      <c r="AX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9"/>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9"/>
      <c r="GK6" s="28"/>
    </row>
    <row r="7" customFormat="false" ht="15" hidden="false" customHeight="false" outlineLevel="0" collapsed="false">
      <c r="A7" s="1" t="str">
        <f aca="false">VLOOKUP(C7,_BA!$A$1:$B$171,2,1)</f>
        <v>Innovatie</v>
      </c>
      <c r="B7" s="26" t="str">
        <f aca="false">VLOOKUP(C7,_BA!$A$1:$C$171,3,1)</f>
        <v>A_C</v>
      </c>
      <c r="C7" s="27" t="s">
        <v>110</v>
      </c>
      <c r="D7" s="28"/>
      <c r="E7" s="28" t="s">
        <v>2106</v>
      </c>
      <c r="F7" s="28"/>
      <c r="G7" s="28"/>
      <c r="H7" s="28"/>
      <c r="I7" s="29"/>
      <c r="J7" s="28"/>
      <c r="K7" s="29"/>
      <c r="L7" s="28" t="s">
        <v>2106</v>
      </c>
      <c r="M7" s="28" t="s">
        <v>2106</v>
      </c>
      <c r="N7" s="28"/>
      <c r="O7" s="28"/>
      <c r="P7" s="28" t="s">
        <v>2106</v>
      </c>
      <c r="Q7" s="28"/>
      <c r="R7" s="28"/>
      <c r="S7" s="28"/>
      <c r="T7" s="28"/>
      <c r="U7" s="28"/>
      <c r="V7" s="28"/>
      <c r="W7" s="28"/>
      <c r="X7" s="28"/>
      <c r="Y7" s="29"/>
      <c r="Z7" s="28"/>
      <c r="AA7" s="28"/>
      <c r="AB7" s="28"/>
      <c r="AC7" s="28"/>
      <c r="AD7" s="28"/>
      <c r="AE7" s="28"/>
      <c r="AF7" s="28"/>
      <c r="AG7" s="28"/>
      <c r="AH7" s="28"/>
      <c r="AI7" s="28"/>
      <c r="AJ7" s="28"/>
      <c r="AK7" s="28"/>
      <c r="AL7" s="29" t="s">
        <v>2106</v>
      </c>
      <c r="AM7" s="28"/>
      <c r="AN7" s="28"/>
      <c r="AO7" s="28"/>
      <c r="AP7" s="28"/>
      <c r="AQ7" s="28"/>
      <c r="AR7" s="28"/>
      <c r="AS7" s="28"/>
      <c r="AT7" s="28"/>
      <c r="AU7" s="28"/>
      <c r="AV7" s="28"/>
      <c r="AW7" s="28"/>
      <c r="AX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t="s">
        <v>2106</v>
      </c>
      <c r="DU7" s="28"/>
      <c r="DV7" s="28"/>
      <c r="DW7" s="28"/>
      <c r="DX7" s="28"/>
      <c r="DY7" s="28"/>
      <c r="DZ7" s="28"/>
      <c r="EA7" s="28"/>
      <c r="EB7" s="28"/>
      <c r="EC7" s="28"/>
      <c r="ED7" s="28"/>
      <c r="EE7" s="28"/>
      <c r="EF7" s="28"/>
      <c r="EG7" s="28"/>
      <c r="EH7" s="28"/>
      <c r="EI7" s="28"/>
      <c r="EJ7" s="29"/>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9"/>
      <c r="GK7" s="28"/>
    </row>
    <row r="8" customFormat="false" ht="15" hidden="false" customHeight="false" outlineLevel="0" collapsed="false">
      <c r="A8" s="1" t="str">
        <f aca="false">VLOOKUP(C8,_BA!$A$1:$B$171,2,1)</f>
        <v>Innovatie</v>
      </c>
      <c r="B8" s="26" t="str">
        <f aca="false">VLOOKUP(C8,_BA!$A$1:$C$171,3,1)</f>
        <v>A_C</v>
      </c>
      <c r="C8" s="1" t="s">
        <v>113</v>
      </c>
      <c r="D8" s="1" t="s">
        <v>2106</v>
      </c>
      <c r="E8" s="1" t="s">
        <v>2106</v>
      </c>
      <c r="F8" s="1" t="s">
        <v>2106</v>
      </c>
      <c r="K8" s="1" t="s">
        <v>2106</v>
      </c>
      <c r="L8" s="1" t="s">
        <v>2106</v>
      </c>
      <c r="M8" s="1" t="s">
        <v>2106</v>
      </c>
      <c r="P8" s="1" t="s">
        <v>2106</v>
      </c>
      <c r="AL8" s="1" t="s">
        <v>2106</v>
      </c>
    </row>
    <row r="9" customFormat="false" ht="15" hidden="false" customHeight="false" outlineLevel="0" collapsed="false">
      <c r="A9" s="1" t="str">
        <f aca="false">VLOOKUP(C9,_BA!$A$1:$B$171,2,1)</f>
        <v>Innovatie</v>
      </c>
      <c r="B9" s="26" t="str">
        <f aca="false">VLOOKUP(C9,_BA!$A$1:$C$171,3,1)</f>
        <v>A_C</v>
      </c>
      <c r="C9" s="1" t="s">
        <v>107</v>
      </c>
      <c r="M9" s="1" t="s">
        <v>2106</v>
      </c>
      <c r="P9" s="1" t="s">
        <v>2106</v>
      </c>
      <c r="AL9" s="1" t="s">
        <v>2106</v>
      </c>
      <c r="DT9" s="1" t="s">
        <v>2106</v>
      </c>
      <c r="GN9" s="1" t="s">
        <v>2106</v>
      </c>
    </row>
    <row r="10" customFormat="false" ht="15" hidden="false" customHeight="false" outlineLevel="0" collapsed="false">
      <c r="A10" s="1" t="str">
        <f aca="false">VLOOKUP(C10,_BA!$A$1:$B$171,2,1)</f>
        <v>Innovatie</v>
      </c>
      <c r="B10" s="26" t="str">
        <f aca="false">VLOOKUP(C10,_BA!$A$1:$C$171,3,1)</f>
        <v>A_C</v>
      </c>
      <c r="C10" s="27" t="s">
        <v>116</v>
      </c>
      <c r="D10" s="28"/>
      <c r="E10" s="28"/>
      <c r="F10" s="28"/>
      <c r="G10" s="28"/>
      <c r="H10" s="28"/>
      <c r="I10" s="29"/>
      <c r="J10" s="28"/>
      <c r="K10" s="29" t="s">
        <v>2106</v>
      </c>
      <c r="L10" s="28" t="s">
        <v>2106</v>
      </c>
      <c r="M10" s="28" t="s">
        <v>2106</v>
      </c>
      <c r="N10" s="28" t="s">
        <v>2106</v>
      </c>
      <c r="O10" s="28" t="s">
        <v>2106</v>
      </c>
      <c r="P10" s="28" t="s">
        <v>2106</v>
      </c>
      <c r="Q10" s="28"/>
      <c r="R10" s="28"/>
      <c r="S10" s="28"/>
      <c r="T10" s="28"/>
      <c r="U10" s="28"/>
      <c r="V10" s="28"/>
      <c r="W10" s="28"/>
      <c r="X10" s="28"/>
      <c r="Y10" s="29"/>
      <c r="Z10" s="28"/>
      <c r="AA10" s="28"/>
      <c r="AB10" s="28"/>
      <c r="AC10" s="28"/>
      <c r="AD10" s="28"/>
      <c r="AE10" s="28"/>
      <c r="AF10" s="28"/>
      <c r="AG10" s="28"/>
      <c r="AH10" s="28"/>
      <c r="AI10" s="28"/>
      <c r="AJ10" s="28"/>
      <c r="AK10" s="28"/>
      <c r="AL10" s="29"/>
      <c r="AM10" s="28"/>
      <c r="AN10" s="28"/>
      <c r="AO10" s="28"/>
      <c r="AP10" s="28"/>
      <c r="AQ10" s="28"/>
      <c r="AR10" s="28"/>
      <c r="AS10" s="28"/>
      <c r="AT10" s="28"/>
      <c r="AU10" s="28"/>
      <c r="AV10" s="28"/>
      <c r="AW10" s="28"/>
      <c r="AX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t="s">
        <v>2106</v>
      </c>
      <c r="DU10" s="28"/>
      <c r="DV10" s="28"/>
      <c r="DW10" s="28"/>
      <c r="DX10" s="28"/>
      <c r="DY10" s="28"/>
      <c r="DZ10" s="28"/>
      <c r="EA10" s="28"/>
      <c r="EB10" s="28"/>
      <c r="EC10" s="28"/>
      <c r="ED10" s="28"/>
      <c r="EE10" s="28"/>
      <c r="EF10" s="28"/>
      <c r="EG10" s="28"/>
      <c r="EH10" s="28"/>
      <c r="EI10" s="28"/>
      <c r="EJ10" s="29"/>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9"/>
      <c r="GK10" s="28"/>
    </row>
    <row r="11" customFormat="false" ht="15" hidden="false" customHeight="false" outlineLevel="0" collapsed="false">
      <c r="A11" s="1" t="str">
        <f aca="false">VLOOKUP(C11,_BA!$A$1:$B$171,2,1)</f>
        <v>Kwaliteit Management</v>
      </c>
      <c r="B11" s="26" t="str">
        <f aca="false">VLOOKUP(C11,_BA!$A$1:$C$171,3,1)</f>
        <v>A_D</v>
      </c>
      <c r="C11" s="27" t="s">
        <v>122</v>
      </c>
      <c r="D11" s="28"/>
      <c r="E11" s="28"/>
      <c r="F11" s="28"/>
      <c r="G11" s="28"/>
      <c r="H11" s="28"/>
      <c r="I11" s="29"/>
      <c r="J11" s="28"/>
      <c r="K11" s="29"/>
      <c r="L11" s="28"/>
      <c r="M11" s="28"/>
      <c r="N11" s="28"/>
      <c r="O11" s="28"/>
      <c r="P11" s="28"/>
      <c r="Q11" s="28" t="s">
        <v>2106</v>
      </c>
      <c r="R11" s="28" t="s">
        <v>2106</v>
      </c>
      <c r="S11" s="28"/>
      <c r="T11" s="28"/>
      <c r="U11" s="28"/>
      <c r="V11" s="28"/>
      <c r="W11" s="28"/>
      <c r="X11" s="28"/>
      <c r="Y11" s="29"/>
      <c r="Z11" s="28"/>
      <c r="AA11" s="28"/>
      <c r="AB11" s="28"/>
      <c r="AC11" s="28"/>
      <c r="AD11" s="28"/>
      <c r="AE11" s="28"/>
      <c r="AF11" s="28"/>
      <c r="AG11" s="28"/>
      <c r="AH11" s="28"/>
      <c r="AI11" s="28"/>
      <c r="AJ11" s="28"/>
      <c r="AK11" s="28"/>
      <c r="AL11" s="29"/>
      <c r="AM11" s="28"/>
      <c r="AN11" s="28"/>
      <c r="AO11" s="28"/>
      <c r="AP11" s="28"/>
      <c r="AQ11" s="28"/>
      <c r="AR11" s="28"/>
      <c r="AS11" s="28"/>
      <c r="AT11" s="28"/>
      <c r="AU11" s="28"/>
      <c r="AV11" s="28"/>
      <c r="AW11" s="28"/>
      <c r="AX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9"/>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9"/>
      <c r="GK11" s="28"/>
    </row>
    <row r="12" customFormat="false" ht="15" hidden="false" customHeight="false" outlineLevel="0" collapsed="false">
      <c r="A12" s="1" t="str">
        <f aca="false">VLOOKUP(C12,_BA!$A$1:$B$171,2,1)</f>
        <v>Kwaliteit Management</v>
      </c>
      <c r="B12" s="26" t="str">
        <f aca="false">VLOOKUP(C12,_BA!$A$1:$C$171,3,1)</f>
        <v>A_D</v>
      </c>
      <c r="C12" s="27" t="s">
        <v>125</v>
      </c>
      <c r="D12" s="28"/>
      <c r="E12" s="28"/>
      <c r="F12" s="28"/>
      <c r="G12" s="28"/>
      <c r="H12" s="28"/>
      <c r="I12" s="29"/>
      <c r="J12" s="28"/>
      <c r="K12" s="29"/>
      <c r="L12" s="28"/>
      <c r="M12" s="28"/>
      <c r="N12" s="28"/>
      <c r="O12" s="28"/>
      <c r="P12" s="28"/>
      <c r="Q12" s="28" t="s">
        <v>2106</v>
      </c>
      <c r="R12" s="28" t="s">
        <v>2106</v>
      </c>
      <c r="S12" s="28"/>
      <c r="T12" s="28"/>
      <c r="U12" s="28"/>
      <c r="V12" s="28"/>
      <c r="W12" s="28"/>
      <c r="X12" s="28"/>
      <c r="Y12" s="29"/>
      <c r="Z12" s="28"/>
      <c r="AA12" s="28"/>
      <c r="AB12" s="28"/>
      <c r="AC12" s="28"/>
      <c r="AD12" s="28"/>
      <c r="AE12" s="28"/>
      <c r="AF12" s="28"/>
      <c r="AG12" s="28"/>
      <c r="AH12" s="28"/>
      <c r="AI12" s="28"/>
      <c r="AJ12" s="28"/>
      <c r="AK12" s="28"/>
      <c r="AL12" s="29"/>
      <c r="AM12" s="28"/>
      <c r="AN12" s="28"/>
      <c r="AO12" s="28"/>
      <c r="AP12" s="28"/>
      <c r="AQ12" s="28"/>
      <c r="AR12" s="28"/>
      <c r="AS12" s="28"/>
      <c r="AT12" s="28"/>
      <c r="AU12" s="28"/>
      <c r="AV12" s="28"/>
      <c r="AW12" s="28"/>
      <c r="AX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9"/>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9"/>
      <c r="GK12" s="28"/>
    </row>
    <row r="13" customFormat="false" ht="15" hidden="false" customHeight="false" outlineLevel="0" collapsed="false">
      <c r="A13" s="1" t="str">
        <f aca="false">VLOOKUP(C13,_BA!$A$1:$B$171,2,1)</f>
        <v>Performance management</v>
      </c>
      <c r="B13" s="26" t="str">
        <f aca="false">VLOOKUP(C13,_BA!$A$1:$C$171,3,1)</f>
        <v>A_E</v>
      </c>
      <c r="C13" s="27" t="s">
        <v>134</v>
      </c>
      <c r="D13" s="28"/>
      <c r="E13" s="28"/>
      <c r="F13" s="28"/>
      <c r="G13" s="28"/>
      <c r="H13" s="28"/>
      <c r="I13" s="29"/>
      <c r="J13" s="28"/>
      <c r="K13" s="29"/>
      <c r="L13" s="28"/>
      <c r="M13" s="28"/>
      <c r="N13" s="28"/>
      <c r="O13" s="28"/>
      <c r="P13" s="28"/>
      <c r="Q13" s="28"/>
      <c r="R13" s="28"/>
      <c r="S13" s="28" t="s">
        <v>2106</v>
      </c>
      <c r="T13" s="28" t="s">
        <v>2106</v>
      </c>
      <c r="U13" s="28"/>
      <c r="V13" s="28"/>
      <c r="W13" s="28"/>
      <c r="X13" s="28"/>
      <c r="Y13" s="29"/>
      <c r="Z13" s="28"/>
      <c r="AA13" s="28"/>
      <c r="AB13" s="28"/>
      <c r="AC13" s="28"/>
      <c r="AD13" s="28"/>
      <c r="AE13" s="28"/>
      <c r="AF13" s="28"/>
      <c r="AG13" s="28"/>
      <c r="AH13" s="28"/>
      <c r="AI13" s="28"/>
      <c r="AJ13" s="28"/>
      <c r="AK13" s="28"/>
      <c r="AL13" s="29" t="s">
        <v>2106</v>
      </c>
      <c r="AM13" s="28"/>
      <c r="AN13" s="28"/>
      <c r="AO13" s="28"/>
      <c r="AP13" s="28"/>
      <c r="AQ13" s="28"/>
      <c r="AR13" s="28"/>
      <c r="AS13" s="28"/>
      <c r="AT13" s="28"/>
      <c r="AU13" s="28"/>
      <c r="AV13" s="28"/>
      <c r="AW13" s="28"/>
      <c r="AX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9"/>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9"/>
      <c r="GK13" s="28"/>
    </row>
    <row r="14" customFormat="false" ht="15" hidden="false" customHeight="false" outlineLevel="0" collapsed="false">
      <c r="A14" s="1" t="str">
        <f aca="false">VLOOKUP(C14,_BA!$A$1:$B$171,2,1)</f>
        <v>Performance management</v>
      </c>
      <c r="B14" s="26" t="str">
        <f aca="false">VLOOKUP(C14,_BA!$A$1:$C$171,3,1)</f>
        <v>A_E</v>
      </c>
      <c r="C14" s="27" t="s">
        <v>131</v>
      </c>
      <c r="D14" s="28"/>
      <c r="E14" s="28"/>
      <c r="F14" s="28"/>
      <c r="G14" s="28"/>
      <c r="H14" s="28"/>
      <c r="I14" s="29"/>
      <c r="J14" s="28"/>
      <c r="K14" s="29"/>
      <c r="L14" s="28"/>
      <c r="M14" s="28"/>
      <c r="N14" s="28"/>
      <c r="O14" s="28"/>
      <c r="P14" s="28"/>
      <c r="Q14" s="28"/>
      <c r="R14" s="28"/>
      <c r="S14" s="28" t="s">
        <v>2106</v>
      </c>
      <c r="T14" s="28" t="s">
        <v>2106</v>
      </c>
      <c r="U14" s="28"/>
      <c r="V14" s="28"/>
      <c r="W14" s="28"/>
      <c r="X14" s="28"/>
      <c r="Y14" s="29"/>
      <c r="Z14" s="28"/>
      <c r="AA14" s="28"/>
      <c r="AB14" s="28"/>
      <c r="AC14" s="28"/>
      <c r="AD14" s="28"/>
      <c r="AE14" s="28"/>
      <c r="AF14" s="28"/>
      <c r="AG14" s="28"/>
      <c r="AH14" s="28"/>
      <c r="AI14" s="28"/>
      <c r="AJ14" s="28"/>
      <c r="AK14" s="28"/>
      <c r="AL14" s="29" t="s">
        <v>2106</v>
      </c>
      <c r="AM14" s="28"/>
      <c r="AN14" s="28"/>
      <c r="AO14" s="28"/>
      <c r="AP14" s="28"/>
      <c r="AQ14" s="28"/>
      <c r="AR14" s="28"/>
      <c r="AS14" s="28"/>
      <c r="AT14" s="28"/>
      <c r="AU14" s="28"/>
      <c r="AV14" s="28"/>
      <c r="AW14" s="28"/>
      <c r="AX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9"/>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9"/>
      <c r="GK14" s="28"/>
    </row>
    <row r="15" customFormat="false" ht="15" hidden="false" customHeight="false" outlineLevel="0" collapsed="false">
      <c r="A15" s="1" t="str">
        <f aca="false">VLOOKUP(C15,_BA!$A$1:$B$171,2,1)</f>
        <v>Verantwoording</v>
      </c>
      <c r="B15" s="26" t="str">
        <f aca="false">VLOOKUP(C15,_BA!$A$1:$C$171,3,1)</f>
        <v>A_F</v>
      </c>
      <c r="C15" s="27" t="s">
        <v>149</v>
      </c>
      <c r="D15" s="28"/>
      <c r="E15" s="28"/>
      <c r="F15" s="28"/>
      <c r="G15" s="28"/>
      <c r="H15" s="28"/>
      <c r="I15" s="29"/>
      <c r="J15" s="28"/>
      <c r="K15" s="29"/>
      <c r="L15" s="28"/>
      <c r="M15" s="28"/>
      <c r="N15" s="28"/>
      <c r="O15" s="28"/>
      <c r="P15" s="28"/>
      <c r="Q15" s="28"/>
      <c r="R15" s="28"/>
      <c r="S15" s="28"/>
      <c r="T15" s="28"/>
      <c r="U15" s="28" t="s">
        <v>2106</v>
      </c>
      <c r="V15" s="28"/>
      <c r="W15" s="28"/>
      <c r="X15" s="28"/>
      <c r="Y15" s="29"/>
      <c r="Z15" s="28"/>
      <c r="AA15" s="28"/>
      <c r="AB15" s="28"/>
      <c r="AC15" s="28"/>
      <c r="AD15" s="28"/>
      <c r="AE15" s="28"/>
      <c r="AF15" s="28"/>
      <c r="AG15" s="28"/>
      <c r="AH15" s="28"/>
      <c r="AI15" s="28"/>
      <c r="AJ15" s="28"/>
      <c r="AK15" s="28"/>
      <c r="AL15" s="29"/>
      <c r="AM15" s="28"/>
      <c r="AN15" s="28"/>
      <c r="AO15" s="28"/>
      <c r="AP15" s="28"/>
      <c r="AQ15" s="28"/>
      <c r="AR15" s="28"/>
      <c r="AS15" s="28"/>
      <c r="AT15" s="28"/>
      <c r="AU15" s="28"/>
      <c r="AV15" s="28"/>
      <c r="AW15" s="28"/>
      <c r="AX15" s="28"/>
      <c r="AZ15" s="28" t="s">
        <v>2106</v>
      </c>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9"/>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9"/>
      <c r="GK15" s="28"/>
      <c r="GP15" s="1" t="s">
        <v>2106</v>
      </c>
    </row>
    <row r="16" customFormat="false" ht="15" hidden="false" customHeight="false" outlineLevel="0" collapsed="false">
      <c r="A16" s="1" t="str">
        <f aca="false">VLOOKUP(C16,_BA!$A$1:$B$171,2,1)</f>
        <v>Verantwoording</v>
      </c>
      <c r="B16" s="26" t="str">
        <f aca="false">VLOOKUP(C16,_BA!$A$1:$C$171,3,1)</f>
        <v>A_F</v>
      </c>
      <c r="C16" s="27" t="s">
        <v>146</v>
      </c>
      <c r="D16" s="28"/>
      <c r="E16" s="28"/>
      <c r="F16" s="28"/>
      <c r="G16" s="28"/>
      <c r="H16" s="28"/>
      <c r="I16" s="29"/>
      <c r="J16" s="28"/>
      <c r="K16" s="29"/>
      <c r="L16" s="28"/>
      <c r="M16" s="28"/>
      <c r="N16" s="28"/>
      <c r="O16" s="28"/>
      <c r="P16" s="28"/>
      <c r="Q16" s="28"/>
      <c r="R16" s="28"/>
      <c r="S16" s="28"/>
      <c r="T16" s="28"/>
      <c r="U16" s="28"/>
      <c r="V16" s="28" t="s">
        <v>2106</v>
      </c>
      <c r="W16" s="28" t="s">
        <v>2106</v>
      </c>
      <c r="X16" s="28" t="s">
        <v>2106</v>
      </c>
      <c r="Y16" s="29"/>
      <c r="Z16" s="28"/>
      <c r="AA16" s="28"/>
      <c r="AB16" s="28"/>
      <c r="AC16" s="28"/>
      <c r="AD16" s="28"/>
      <c r="AE16" s="28"/>
      <c r="AF16" s="28"/>
      <c r="AG16" s="28"/>
      <c r="AH16" s="28"/>
      <c r="AI16" s="28"/>
      <c r="AJ16" s="28"/>
      <c r="AK16" s="28"/>
      <c r="AL16" s="29"/>
      <c r="AM16" s="28"/>
      <c r="AN16" s="28"/>
      <c r="AO16" s="28"/>
      <c r="AP16" s="28"/>
      <c r="AQ16" s="28"/>
      <c r="AR16" s="28"/>
      <c r="AS16" s="28"/>
      <c r="AT16" s="28"/>
      <c r="AU16" s="28"/>
      <c r="AV16" s="28"/>
      <c r="AW16" s="28"/>
      <c r="AX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9"/>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9"/>
      <c r="GK16" s="28"/>
    </row>
    <row r="17" customFormat="false" ht="15" hidden="false" customHeight="false" outlineLevel="0" collapsed="false">
      <c r="A17" s="1" t="str">
        <f aca="false">VLOOKUP(C17,_BA!$A$1:$B$171,2,1)</f>
        <v>Verantwoording</v>
      </c>
      <c r="B17" s="26" t="str">
        <f aca="false">VLOOKUP(C17,_BA!$A$1:$C$171,3,1)</f>
        <v>A_F</v>
      </c>
      <c r="C17" s="27" t="s">
        <v>140</v>
      </c>
      <c r="D17" s="28"/>
      <c r="E17" s="28"/>
      <c r="F17" s="28"/>
      <c r="G17" s="28"/>
      <c r="H17" s="28"/>
      <c r="I17" s="29"/>
      <c r="J17" s="28"/>
      <c r="K17" s="29"/>
      <c r="L17" s="28"/>
      <c r="M17" s="28"/>
      <c r="N17" s="28"/>
      <c r="O17" s="28"/>
      <c r="P17" s="28"/>
      <c r="Q17" s="28"/>
      <c r="R17" s="28"/>
      <c r="S17" s="28" t="s">
        <v>2106</v>
      </c>
      <c r="T17" s="28"/>
      <c r="U17" s="28"/>
      <c r="V17" s="28" t="s">
        <v>2106</v>
      </c>
      <c r="W17" s="28" t="s">
        <v>2106</v>
      </c>
      <c r="X17" s="28" t="s">
        <v>2106</v>
      </c>
      <c r="Y17" s="29"/>
      <c r="Z17" s="28"/>
      <c r="AA17" s="28"/>
      <c r="AB17" s="28"/>
      <c r="AC17" s="28"/>
      <c r="AD17" s="28"/>
      <c r="AE17" s="28"/>
      <c r="AF17" s="28"/>
      <c r="AG17" s="28"/>
      <c r="AH17" s="28"/>
      <c r="AI17" s="28"/>
      <c r="AJ17" s="28"/>
      <c r="AK17" s="28"/>
      <c r="AL17" s="29" t="s">
        <v>2106</v>
      </c>
      <c r="AM17" s="28"/>
      <c r="AN17" s="28"/>
      <c r="AO17" s="28"/>
      <c r="AP17" s="28"/>
      <c r="AQ17" s="28"/>
      <c r="AR17" s="28"/>
      <c r="AS17" s="28"/>
      <c r="AT17" s="28"/>
      <c r="AU17" s="28"/>
      <c r="AV17" s="28"/>
      <c r="AW17" s="28"/>
      <c r="AX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9"/>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9"/>
      <c r="GK17" s="28"/>
    </row>
    <row r="18" customFormat="false" ht="15" hidden="false" customHeight="false" outlineLevel="0" collapsed="false">
      <c r="A18" s="1" t="str">
        <f aca="false">VLOOKUP(C18,_BA!$A$1:$B$171,2,1)</f>
        <v>Marketing</v>
      </c>
      <c r="B18" s="26" t="str">
        <f aca="false">VLOOKUP(C18,_BA!$A$1:$C$171,3,1)</f>
        <v>A_G</v>
      </c>
      <c r="C18" s="27" t="s">
        <v>161</v>
      </c>
      <c r="D18" s="28"/>
      <c r="E18" s="28"/>
      <c r="F18" s="28"/>
      <c r="G18" s="28"/>
      <c r="H18" s="28"/>
      <c r="I18" s="29"/>
      <c r="J18" s="28"/>
      <c r="K18" s="29"/>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9"/>
      <c r="AM18" s="28"/>
      <c r="AN18" s="28"/>
      <c r="AO18" s="28"/>
      <c r="AP18" s="28"/>
      <c r="AQ18" s="28"/>
      <c r="AR18" s="28"/>
      <c r="AS18" s="28"/>
      <c r="AT18" s="28"/>
      <c r="AU18" s="28"/>
      <c r="AV18" s="28"/>
      <c r="AW18" s="28"/>
      <c r="AX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9"/>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9"/>
      <c r="GK18" s="28"/>
    </row>
    <row r="19" customFormat="false" ht="15" hidden="false" customHeight="false" outlineLevel="0" collapsed="false">
      <c r="A19" s="1" t="str">
        <f aca="false">VLOOKUP(C19,_BA!$A$1:$B$171,2,1)</f>
        <v>Marketing</v>
      </c>
      <c r="B19" s="26" t="str">
        <f aca="false">VLOOKUP(C19,_BA!$A$1:$C$171,3,1)</f>
        <v>A_G</v>
      </c>
      <c r="C19" s="27" t="s">
        <v>158</v>
      </c>
      <c r="D19" s="28"/>
      <c r="E19" s="28"/>
      <c r="F19" s="28"/>
      <c r="G19" s="28"/>
      <c r="H19" s="28"/>
      <c r="I19" s="29"/>
      <c r="J19" s="28"/>
      <c r="K19" s="29"/>
      <c r="L19" s="28"/>
      <c r="M19" s="28" t="s">
        <v>2106</v>
      </c>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9"/>
      <c r="AM19" s="28"/>
      <c r="AN19" s="28"/>
      <c r="AO19" s="28"/>
      <c r="AP19" s="28"/>
      <c r="AQ19" s="28"/>
      <c r="AR19" s="28"/>
      <c r="AS19" s="28"/>
      <c r="AT19" s="28"/>
      <c r="AU19" s="28"/>
      <c r="AV19" s="28"/>
      <c r="AW19" s="28"/>
      <c r="AX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9"/>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9"/>
      <c r="GK19" s="28"/>
    </row>
    <row r="20" customFormat="false" ht="15" hidden="false" customHeight="false" outlineLevel="0" collapsed="false">
      <c r="A20" s="1" t="str">
        <f aca="false">VLOOKUP(C20,_BA!$A$1:$B$171,2,1)</f>
        <v>Marketing</v>
      </c>
      <c r="B20" s="26" t="str">
        <f aca="false">VLOOKUP(C20,_BA!$A$1:$C$171,3,1)</f>
        <v>A_G</v>
      </c>
      <c r="C20" s="27" t="s">
        <v>155</v>
      </c>
      <c r="D20" s="28"/>
      <c r="E20" s="28"/>
      <c r="F20" s="28"/>
      <c r="G20" s="28"/>
      <c r="H20" s="28"/>
      <c r="I20" s="29"/>
      <c r="J20" s="28"/>
      <c r="K20" s="29"/>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9"/>
      <c r="AM20" s="28"/>
      <c r="AN20" s="28"/>
      <c r="AO20" s="28"/>
      <c r="AP20" s="28"/>
      <c r="AQ20" s="28"/>
      <c r="AR20" s="28"/>
      <c r="AS20" s="28"/>
      <c r="AT20" s="28"/>
      <c r="AU20" s="28"/>
      <c r="AV20" s="28"/>
      <c r="AW20" s="28"/>
      <c r="AX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t="s">
        <v>2106</v>
      </c>
      <c r="DU20" s="28"/>
      <c r="DV20" s="28"/>
      <c r="DW20" s="28"/>
      <c r="DX20" s="28"/>
      <c r="DY20" s="28"/>
      <c r="DZ20" s="28"/>
      <c r="EA20" s="28"/>
      <c r="EB20" s="28"/>
      <c r="EC20" s="28"/>
      <c r="ED20" s="28"/>
      <c r="EE20" s="28"/>
      <c r="EF20" s="28"/>
      <c r="EG20" s="28"/>
      <c r="EH20" s="28"/>
      <c r="EI20" s="28"/>
      <c r="EJ20" s="29"/>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9"/>
      <c r="GK20" s="28"/>
    </row>
    <row r="21" customFormat="false" ht="15" hidden="false" customHeight="false" outlineLevel="0" collapsed="false">
      <c r="A21" s="1" t="str">
        <f aca="false">VLOOKUP(C21,_BA!$A$1:$B$171,2,1)</f>
        <v>Ontwikkeling Onderzoek</v>
      </c>
      <c r="B21" s="26" t="str">
        <f aca="false">VLOOKUP(C21,_BA!$A$1:$C$171,3,1)</f>
        <v>B_A</v>
      </c>
      <c r="C21" s="27" t="s">
        <v>236</v>
      </c>
      <c r="D21" s="28"/>
      <c r="E21" s="28"/>
      <c r="F21" s="28"/>
      <c r="G21" s="28"/>
      <c r="H21" s="28"/>
      <c r="I21" s="29"/>
      <c r="J21" s="28"/>
      <c r="K21" s="29"/>
      <c r="L21" s="28"/>
      <c r="M21" s="28"/>
      <c r="N21" s="28"/>
      <c r="O21" s="28"/>
      <c r="P21" s="28"/>
      <c r="Q21" s="28"/>
      <c r="R21" s="28"/>
      <c r="S21" s="28"/>
      <c r="T21" s="28"/>
      <c r="U21" s="28"/>
      <c r="V21" s="28"/>
      <c r="W21" s="28"/>
      <c r="X21" s="28"/>
      <c r="Y21" s="29"/>
      <c r="Z21" s="28" t="s">
        <v>2106</v>
      </c>
      <c r="AA21" s="28" t="s">
        <v>2106</v>
      </c>
      <c r="AB21" s="28"/>
      <c r="AC21" s="28"/>
      <c r="AD21" s="28"/>
      <c r="AE21" s="28"/>
      <c r="AF21" s="28"/>
      <c r="AG21" s="28"/>
      <c r="AH21" s="28"/>
      <c r="AI21" s="28"/>
      <c r="AJ21" s="28"/>
      <c r="AK21" s="28"/>
      <c r="AL21" s="29"/>
      <c r="AM21" s="28"/>
      <c r="AN21" s="28"/>
      <c r="AO21" s="28"/>
      <c r="AP21" s="28"/>
      <c r="AQ21" s="28"/>
      <c r="AR21" s="28"/>
      <c r="AS21" s="28"/>
      <c r="AT21" s="28"/>
      <c r="AU21" s="28"/>
      <c r="AV21" s="28"/>
      <c r="AW21" s="28"/>
      <c r="AX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9"/>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9"/>
      <c r="GK21" s="28"/>
    </row>
    <row r="22" customFormat="false" ht="15" hidden="false" customHeight="false" outlineLevel="0" collapsed="false">
      <c r="A22" s="1" t="str">
        <f aca="false">VLOOKUP(C22,_BA!$A$1:$B$171,2,1)</f>
        <v>Ontwikkeling Onderzoek</v>
      </c>
      <c r="B22" s="26" t="str">
        <f aca="false">VLOOKUP(C22,_BA!$A$1:$C$171,3,1)</f>
        <v>B_A</v>
      </c>
      <c r="C22" s="27" t="s">
        <v>239</v>
      </c>
      <c r="D22" s="28"/>
      <c r="E22" s="28"/>
      <c r="F22" s="28"/>
      <c r="G22" s="28"/>
      <c r="H22" s="28"/>
      <c r="I22" s="29"/>
      <c r="J22" s="28"/>
      <c r="K22" s="29"/>
      <c r="L22" s="28"/>
      <c r="M22" s="28"/>
      <c r="N22" s="28"/>
      <c r="O22" s="28"/>
      <c r="P22" s="28"/>
      <c r="Q22" s="28"/>
      <c r="R22" s="28"/>
      <c r="S22" s="28"/>
      <c r="T22" s="28"/>
      <c r="U22" s="28"/>
      <c r="V22" s="28"/>
      <c r="W22" s="28"/>
      <c r="X22" s="28"/>
      <c r="Y22" s="29"/>
      <c r="Z22" s="28"/>
      <c r="AA22" s="28" t="s">
        <v>2106</v>
      </c>
      <c r="AB22" s="28"/>
      <c r="AC22" s="28"/>
      <c r="AD22" s="28"/>
      <c r="AE22" s="28"/>
      <c r="AF22" s="28"/>
      <c r="AG22" s="28"/>
      <c r="AH22" s="28"/>
      <c r="AI22" s="28"/>
      <c r="AJ22" s="28"/>
      <c r="AK22" s="28"/>
      <c r="AL22" s="29"/>
      <c r="AM22" s="28"/>
      <c r="AN22" s="28"/>
      <c r="AO22" s="28"/>
      <c r="AP22" s="28"/>
      <c r="AQ22" s="28"/>
      <c r="AR22" s="28"/>
      <c r="AS22" s="28"/>
      <c r="AT22" s="28"/>
      <c r="AU22" s="28"/>
      <c r="AV22" s="28"/>
      <c r="AW22" s="28"/>
      <c r="AX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9"/>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9"/>
      <c r="GK22" s="28"/>
    </row>
    <row r="23" customFormat="false" ht="15" hidden="false" customHeight="false" outlineLevel="0" collapsed="false">
      <c r="A23" s="1" t="str">
        <f aca="false">VLOOKUP(C23,_BA!$A$1:$B$171,2,1)</f>
        <v>Ontwikkeling Onderzoek</v>
      </c>
      <c r="B23" s="26" t="str">
        <f aca="false">VLOOKUP(C23,_BA!$A$1:$C$171,3,1)</f>
        <v>B_A</v>
      </c>
      <c r="C23" s="1" t="s">
        <v>242</v>
      </c>
      <c r="Z23" s="1" t="s">
        <v>2106</v>
      </c>
      <c r="AA23" s="1" t="s">
        <v>2106</v>
      </c>
    </row>
    <row r="24" customFormat="false" ht="15" hidden="false" customHeight="false" outlineLevel="0" collapsed="false">
      <c r="A24" s="1" t="str">
        <f aca="false">VLOOKUP(C24,_BA!$A$1:$B$171,2,1)</f>
        <v>Voorbereiding Onderzoek</v>
      </c>
      <c r="B24" s="26" t="str">
        <f aca="false">VLOOKUP(C24,_BA!$A$1:$C$171,3,1)</f>
        <v>B_B</v>
      </c>
      <c r="C24" s="27" t="s">
        <v>251</v>
      </c>
      <c r="D24" s="28"/>
      <c r="E24" s="28"/>
      <c r="F24" s="28"/>
      <c r="G24" s="28"/>
      <c r="H24" s="28"/>
      <c r="I24" s="29"/>
      <c r="J24" s="28"/>
      <c r="K24" s="29"/>
      <c r="L24" s="28"/>
      <c r="M24" s="28"/>
      <c r="N24" s="28"/>
      <c r="O24" s="28"/>
      <c r="P24" s="28"/>
      <c r="Q24" s="28"/>
      <c r="R24" s="28"/>
      <c r="S24" s="28"/>
      <c r="T24" s="28"/>
      <c r="U24" s="28"/>
      <c r="V24" s="28"/>
      <c r="W24" s="28"/>
      <c r="X24" s="28"/>
      <c r="Y24" s="29"/>
      <c r="Z24" s="28"/>
      <c r="AA24" s="28"/>
      <c r="AB24" s="28"/>
      <c r="AC24" s="28" t="s">
        <v>2106</v>
      </c>
      <c r="AD24" s="28"/>
      <c r="AE24" s="28"/>
      <c r="AF24" s="28"/>
      <c r="AG24" s="28"/>
      <c r="AH24" s="28"/>
      <c r="AI24" s="28"/>
      <c r="AJ24" s="28"/>
      <c r="AK24" s="28"/>
      <c r="AL24" s="29"/>
      <c r="AM24" s="28"/>
      <c r="AN24" s="28"/>
      <c r="AO24" s="28"/>
      <c r="AP24" s="28"/>
      <c r="AQ24" s="28"/>
      <c r="AR24" s="28"/>
      <c r="AS24" s="28"/>
      <c r="AT24" s="28"/>
      <c r="AU24" s="28"/>
      <c r="AV24" s="28"/>
      <c r="AW24" s="28"/>
      <c r="AX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9"/>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9"/>
      <c r="GK24" s="28"/>
    </row>
    <row r="25" customFormat="false" ht="15" hidden="false" customHeight="false" outlineLevel="0" collapsed="false">
      <c r="A25" s="1" t="str">
        <f aca="false">VLOOKUP(C25,_BA!$A$1:$B$171,2,1)</f>
        <v>Voorbereiding Onderzoek</v>
      </c>
      <c r="B25" s="26" t="str">
        <f aca="false">VLOOKUP(C25,_BA!$A$1:$C$171,3,1)</f>
        <v>B_B</v>
      </c>
      <c r="C25" s="27" t="s">
        <v>254</v>
      </c>
      <c r="D25" s="28"/>
      <c r="E25" s="28"/>
      <c r="F25" s="28"/>
      <c r="G25" s="28"/>
      <c r="H25" s="28"/>
      <c r="I25" s="29"/>
      <c r="J25" s="28"/>
      <c r="K25" s="29"/>
      <c r="L25" s="28"/>
      <c r="M25" s="28"/>
      <c r="N25" s="28"/>
      <c r="O25" s="28"/>
      <c r="P25" s="28"/>
      <c r="Q25" s="28"/>
      <c r="R25" s="28"/>
      <c r="S25" s="28"/>
      <c r="T25" s="28"/>
      <c r="U25" s="28"/>
      <c r="V25" s="28"/>
      <c r="W25" s="28"/>
      <c r="X25" s="28"/>
      <c r="Y25" s="29"/>
      <c r="Z25" s="28"/>
      <c r="AA25" s="28"/>
      <c r="AB25" s="28"/>
      <c r="AC25" s="28" t="s">
        <v>2106</v>
      </c>
      <c r="AD25" s="28"/>
      <c r="AE25" s="28"/>
      <c r="AF25" s="28"/>
      <c r="AG25" s="28"/>
      <c r="AH25" s="28"/>
      <c r="AI25" s="28"/>
      <c r="AJ25" s="28"/>
      <c r="AK25" s="28"/>
      <c r="AL25" s="29"/>
      <c r="AM25" s="28"/>
      <c r="AN25" s="28"/>
      <c r="AO25" s="28"/>
      <c r="AP25" s="28"/>
      <c r="AQ25" s="28"/>
      <c r="AR25" s="28"/>
      <c r="AS25" s="28"/>
      <c r="AT25" s="28"/>
      <c r="AU25" s="28"/>
      <c r="AV25" s="28"/>
      <c r="AW25" s="28"/>
      <c r="AX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9"/>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9"/>
      <c r="GK25" s="28"/>
    </row>
    <row r="26" customFormat="false" ht="15" hidden="false" customHeight="false" outlineLevel="0" collapsed="false">
      <c r="A26" s="1" t="str">
        <f aca="false">VLOOKUP(C26,_BA!$A$1:$B$171,2,1)</f>
        <v>Voorbereiding Onderzoek</v>
      </c>
      <c r="B26" s="26" t="str">
        <f aca="false">VLOOKUP(C26,_BA!$A$1:$C$171,3,1)</f>
        <v>B_B</v>
      </c>
      <c r="C26" s="1" t="s">
        <v>257</v>
      </c>
      <c r="AD26" s="1" t="s">
        <v>2106</v>
      </c>
      <c r="AE26" s="1" t="s">
        <v>2106</v>
      </c>
    </row>
    <row r="27" customFormat="false" ht="15" hidden="false" customHeight="false" outlineLevel="0" collapsed="false">
      <c r="A27" s="1" t="str">
        <f aca="false">VLOOKUP(C27,_BA!$A$1:$B$171,2,1)</f>
        <v>Voorbereiding Onderzoek</v>
      </c>
      <c r="B27" s="26" t="str">
        <f aca="false">VLOOKUP(C27,_BA!$A$1:$C$171,3,1)</f>
        <v>B_B</v>
      </c>
      <c r="C27" s="1" t="s">
        <v>245</v>
      </c>
      <c r="Y27" s="1" t="s">
        <v>2106</v>
      </c>
      <c r="Z27" s="1" t="s">
        <v>2106</v>
      </c>
      <c r="AC27" s="1" t="s">
        <v>2106</v>
      </c>
    </row>
    <row r="28" customFormat="false" ht="15" hidden="false" customHeight="false" outlineLevel="0" collapsed="false">
      <c r="A28" s="1" t="str">
        <f aca="false">VLOOKUP(C28,_BA!$A$1:$B$171,2,1)</f>
        <v>Uitvoering Onderzoek</v>
      </c>
      <c r="B28" s="26" t="str">
        <f aca="false">VLOOKUP(C28,_BA!$A$1:$C$171,3,1)</f>
        <v>B_C</v>
      </c>
      <c r="C28" s="27" t="s">
        <v>272</v>
      </c>
      <c r="D28" s="28"/>
      <c r="E28" s="28"/>
      <c r="F28" s="28"/>
      <c r="G28" s="28"/>
      <c r="H28" s="28"/>
      <c r="I28" s="29"/>
      <c r="J28" s="28"/>
      <c r="K28" s="29"/>
      <c r="L28" s="28"/>
      <c r="M28" s="28"/>
      <c r="N28" s="28"/>
      <c r="O28" s="28"/>
      <c r="P28" s="28"/>
      <c r="Q28" s="28"/>
      <c r="R28" s="28"/>
      <c r="S28" s="28"/>
      <c r="T28" s="28"/>
      <c r="U28" s="28"/>
      <c r="V28" s="28"/>
      <c r="W28" s="28"/>
      <c r="X28" s="28"/>
      <c r="Y28" s="29"/>
      <c r="Z28" s="28" t="s">
        <v>2106</v>
      </c>
      <c r="AA28" s="28"/>
      <c r="AB28" s="28"/>
      <c r="AC28" s="28" t="s">
        <v>2106</v>
      </c>
      <c r="AD28" s="28" t="s">
        <v>2106</v>
      </c>
      <c r="AE28" s="28" t="s">
        <v>2106</v>
      </c>
      <c r="AF28" s="28"/>
      <c r="AG28" s="28"/>
      <c r="AH28" s="28"/>
      <c r="AI28" s="28"/>
      <c r="AJ28" s="28"/>
      <c r="AK28" s="28"/>
      <c r="AL28" s="29"/>
      <c r="AM28" s="28"/>
      <c r="AN28" s="28"/>
      <c r="AO28" s="28"/>
      <c r="AP28" s="28"/>
      <c r="AQ28" s="28"/>
      <c r="AR28" s="28"/>
      <c r="AS28" s="28"/>
      <c r="AT28" s="28"/>
      <c r="AU28" s="28"/>
      <c r="AV28" s="28"/>
      <c r="AW28" s="28"/>
      <c r="AX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9"/>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9"/>
      <c r="GK28" s="28"/>
    </row>
    <row r="29" customFormat="false" ht="15" hidden="false" customHeight="false" outlineLevel="0" collapsed="false">
      <c r="A29" s="1" t="str">
        <f aca="false">VLOOKUP(C29,_BA!$A$1:$B$171,2,1)</f>
        <v>Uitvoering Onderzoek</v>
      </c>
      <c r="B29" s="26" t="str">
        <f aca="false">VLOOKUP(C29,_BA!$A$1:$C$171,3,1)</f>
        <v>B_C</v>
      </c>
      <c r="C29" s="27" t="s">
        <v>269</v>
      </c>
      <c r="D29" s="28"/>
      <c r="E29" s="28"/>
      <c r="F29" s="28"/>
      <c r="G29" s="28"/>
      <c r="H29" s="28"/>
      <c r="I29" s="29"/>
      <c r="J29" s="28"/>
      <c r="K29" s="29"/>
      <c r="L29" s="28"/>
      <c r="M29" s="28"/>
      <c r="N29" s="28"/>
      <c r="O29" s="28"/>
      <c r="P29" s="28"/>
      <c r="Q29" s="28"/>
      <c r="R29" s="28"/>
      <c r="S29" s="28"/>
      <c r="T29" s="28"/>
      <c r="U29" s="28"/>
      <c r="V29" s="28" t="s">
        <v>2106</v>
      </c>
      <c r="W29" s="28" t="s">
        <v>2106</v>
      </c>
      <c r="X29" s="28" t="s">
        <v>2106</v>
      </c>
      <c r="Y29" s="29"/>
      <c r="Z29" s="28" t="s">
        <v>2106</v>
      </c>
      <c r="AA29" s="28"/>
      <c r="AB29" s="28"/>
      <c r="AC29" s="28" t="s">
        <v>2106</v>
      </c>
      <c r="AD29" s="28" t="s">
        <v>2106</v>
      </c>
      <c r="AE29" s="28" t="s">
        <v>2106</v>
      </c>
      <c r="AF29" s="28"/>
      <c r="AG29" s="28"/>
      <c r="AH29" s="28"/>
      <c r="AI29" s="28"/>
      <c r="AJ29" s="28"/>
      <c r="AK29" s="28"/>
      <c r="AL29" s="29" t="s">
        <v>2106</v>
      </c>
      <c r="AM29" s="28"/>
      <c r="AN29" s="28"/>
      <c r="AO29" s="28"/>
      <c r="AP29" s="28"/>
      <c r="AQ29" s="28"/>
      <c r="AR29" s="28"/>
      <c r="AS29" s="28"/>
      <c r="AT29" s="28"/>
      <c r="AU29" s="28"/>
      <c r="AV29" s="28"/>
      <c r="AW29" s="28"/>
      <c r="AX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9"/>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9"/>
      <c r="GK29" s="28"/>
    </row>
    <row r="30" customFormat="false" ht="15" hidden="false" customHeight="false" outlineLevel="0" collapsed="false">
      <c r="A30" s="1" t="str">
        <f aca="false">VLOOKUP(C30,_BA!$A$1:$B$171,2,1)</f>
        <v>Uitvoering Onderzoek</v>
      </c>
      <c r="B30" s="26" t="str">
        <f aca="false">VLOOKUP(C30,_BA!$A$1:$C$171,3,1)</f>
        <v>B_C</v>
      </c>
      <c r="C30" s="27" t="s">
        <v>143</v>
      </c>
      <c r="D30" s="28"/>
      <c r="E30" s="28"/>
      <c r="F30" s="28"/>
      <c r="G30" s="28"/>
      <c r="H30" s="28"/>
      <c r="I30" s="29"/>
      <c r="J30" s="28"/>
      <c r="K30" s="29"/>
      <c r="L30" s="28"/>
      <c r="M30" s="28"/>
      <c r="N30" s="28"/>
      <c r="O30" s="28"/>
      <c r="P30" s="28"/>
      <c r="Q30" s="28"/>
      <c r="R30" s="28"/>
      <c r="S30" s="28"/>
      <c r="T30" s="28"/>
      <c r="U30" s="28"/>
      <c r="V30" s="28"/>
      <c r="W30" s="28"/>
      <c r="X30" s="28"/>
      <c r="Y30" s="29"/>
      <c r="Z30" s="28"/>
      <c r="AA30" s="28"/>
      <c r="AB30" s="28"/>
      <c r="AC30" s="28"/>
      <c r="AD30" s="28"/>
      <c r="AE30" s="28"/>
      <c r="AF30" s="28"/>
      <c r="AG30" s="28"/>
      <c r="AH30" s="28"/>
      <c r="AI30" s="28"/>
      <c r="AJ30" s="28"/>
      <c r="AK30" s="28"/>
      <c r="AL30" s="29"/>
      <c r="AM30" s="28"/>
      <c r="AN30" s="28"/>
      <c r="AO30" s="28"/>
      <c r="AP30" s="28"/>
      <c r="AQ30" s="28"/>
      <c r="AR30" s="28"/>
      <c r="AS30" s="28"/>
      <c r="AT30" s="28"/>
      <c r="AU30" s="28"/>
      <c r="AV30" s="28"/>
      <c r="AW30" s="28"/>
      <c r="AX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9"/>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9"/>
      <c r="GK30" s="28"/>
    </row>
    <row r="31" customFormat="false" ht="15" hidden="false" customHeight="false" outlineLevel="0" collapsed="false">
      <c r="A31" s="1" t="str">
        <f aca="false">VLOOKUP(C31,_BA!$A$1:$B$171,2,1)</f>
        <v>Uitvoering Onderzoek</v>
      </c>
      <c r="B31" s="26" t="str">
        <f aca="false">VLOOKUP(C31,_BA!$A$1:$C$171,3,1)</f>
        <v>B_C</v>
      </c>
      <c r="C31" s="1" t="s">
        <v>263</v>
      </c>
      <c r="Z31" s="1" t="s">
        <v>2106</v>
      </c>
      <c r="AB31" s="1" t="s">
        <v>2106</v>
      </c>
    </row>
    <row r="32" customFormat="false" ht="15" hidden="false" customHeight="false" outlineLevel="0" collapsed="false">
      <c r="A32" s="1" t="str">
        <f aca="false">VLOOKUP(C32,_BA!$A$1:$B$171,2,1)</f>
        <v>Uitvoering Onderzoek</v>
      </c>
      <c r="B32" s="26" t="str">
        <f aca="false">VLOOKUP(C32,_BA!$A$1:$C$171,3,1)</f>
        <v>B_C</v>
      </c>
      <c r="C32" s="27" t="s">
        <v>275</v>
      </c>
      <c r="D32" s="28"/>
      <c r="E32" s="28"/>
      <c r="F32" s="28"/>
      <c r="G32" s="28"/>
      <c r="H32" s="28"/>
      <c r="I32" s="29"/>
      <c r="J32" s="28"/>
      <c r="K32" s="29"/>
      <c r="L32" s="28"/>
      <c r="M32" s="28"/>
      <c r="N32" s="28"/>
      <c r="O32" s="28"/>
      <c r="P32" s="28"/>
      <c r="Q32" s="28"/>
      <c r="R32" s="28"/>
      <c r="S32" s="28"/>
      <c r="T32" s="28"/>
      <c r="U32" s="28"/>
      <c r="V32" s="28"/>
      <c r="W32" s="28"/>
      <c r="X32" s="28"/>
      <c r="Y32" s="29"/>
      <c r="Z32" s="28"/>
      <c r="AA32" s="28"/>
      <c r="AB32" s="28"/>
      <c r="AC32" s="28"/>
      <c r="AD32" s="28" t="s">
        <v>2106</v>
      </c>
      <c r="AE32" s="28"/>
      <c r="AF32" s="28" t="s">
        <v>2106</v>
      </c>
      <c r="AG32" s="28"/>
      <c r="AH32" s="28"/>
      <c r="AI32" s="28"/>
      <c r="AJ32" s="28"/>
      <c r="AK32" s="28"/>
      <c r="AL32" s="29"/>
      <c r="AM32" s="28"/>
      <c r="AN32" s="28"/>
      <c r="AO32" s="28"/>
      <c r="AP32" s="28"/>
      <c r="AQ32" s="28"/>
      <c r="AR32" s="28"/>
      <c r="AS32" s="28"/>
      <c r="AT32" s="28"/>
      <c r="AU32" s="28"/>
      <c r="AV32" s="28"/>
      <c r="AW32" s="28"/>
      <c r="AX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9"/>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28"/>
      <c r="FZ32" s="28"/>
      <c r="GA32" s="28"/>
      <c r="GB32" s="28"/>
      <c r="GC32" s="28"/>
      <c r="GD32" s="28"/>
      <c r="GE32" s="28"/>
      <c r="GF32" s="28"/>
      <c r="GG32" s="28"/>
      <c r="GH32" s="28"/>
      <c r="GI32" s="28"/>
      <c r="GJ32" s="29"/>
      <c r="GK32" s="28"/>
    </row>
    <row r="33" customFormat="false" ht="15" hidden="false" customHeight="false" outlineLevel="0" collapsed="false">
      <c r="A33" s="1" t="str">
        <f aca="false">VLOOKUP(C33,_BA!$A$1:$B$171,2,1)</f>
        <v>Uitvoering Onderzoek</v>
      </c>
      <c r="B33" s="26" t="str">
        <f aca="false">VLOOKUP(C33,_BA!$A$1:$C$171,3,1)</f>
        <v>B_C</v>
      </c>
      <c r="C33" s="27" t="s">
        <v>278</v>
      </c>
      <c r="D33" s="28"/>
      <c r="E33" s="28"/>
      <c r="F33" s="28"/>
      <c r="G33" s="28"/>
      <c r="H33" s="28"/>
      <c r="I33" s="29"/>
      <c r="J33" s="28"/>
      <c r="K33" s="29"/>
      <c r="L33" s="28"/>
      <c r="M33" s="28"/>
      <c r="N33" s="28"/>
      <c r="O33" s="28"/>
      <c r="P33" s="28"/>
      <c r="Q33" s="28"/>
      <c r="R33" s="28"/>
      <c r="S33" s="28"/>
      <c r="T33" s="28"/>
      <c r="U33" s="28"/>
      <c r="V33" s="28"/>
      <c r="W33" s="28"/>
      <c r="X33" s="28"/>
      <c r="Y33" s="29"/>
      <c r="Z33" s="28"/>
      <c r="AA33" s="28"/>
      <c r="AB33" s="28" t="s">
        <v>2106</v>
      </c>
      <c r="AC33" s="28" t="s">
        <v>2106</v>
      </c>
      <c r="AD33" s="28"/>
      <c r="AE33" s="28" t="s">
        <v>2106</v>
      </c>
      <c r="AF33" s="28"/>
      <c r="AG33" s="28"/>
      <c r="AH33" s="28"/>
      <c r="AI33" s="28"/>
      <c r="AJ33" s="28"/>
      <c r="AK33" s="28"/>
      <c r="AL33" s="29"/>
      <c r="AM33" s="28"/>
      <c r="AN33" s="28"/>
      <c r="AO33" s="28"/>
      <c r="AP33" s="28"/>
      <c r="AQ33" s="28"/>
      <c r="AR33" s="28"/>
      <c r="AS33" s="28"/>
      <c r="AT33" s="28"/>
      <c r="AU33" s="28"/>
      <c r="AV33" s="28"/>
      <c r="AW33" s="28"/>
      <c r="AX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9"/>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c r="GE33" s="28"/>
      <c r="GF33" s="28"/>
      <c r="GG33" s="28"/>
      <c r="GH33" s="28"/>
      <c r="GI33" s="28"/>
      <c r="GJ33" s="29"/>
      <c r="GK33" s="28"/>
    </row>
    <row r="34" customFormat="false" ht="15" hidden="false" customHeight="false" outlineLevel="0" collapsed="false">
      <c r="A34" s="1" t="str">
        <f aca="false">VLOOKUP(C34,_BA!$A$1:$B$171,2,1)</f>
        <v>Uitvoering Onderzoek</v>
      </c>
      <c r="B34" s="26" t="str">
        <f aca="false">VLOOKUP(C34,_BA!$A$1:$C$171,3,1)</f>
        <v>B_C</v>
      </c>
      <c r="C34" s="27" t="s">
        <v>266</v>
      </c>
      <c r="D34" s="28"/>
      <c r="E34" s="28"/>
      <c r="F34" s="28"/>
      <c r="G34" s="28"/>
      <c r="H34" s="28"/>
      <c r="I34" s="29"/>
      <c r="J34" s="28"/>
      <c r="K34" s="29"/>
      <c r="L34" s="28"/>
      <c r="M34" s="28"/>
      <c r="N34" s="28"/>
      <c r="O34" s="28"/>
      <c r="P34" s="28"/>
      <c r="Q34" s="28"/>
      <c r="R34" s="28"/>
      <c r="S34" s="28"/>
      <c r="T34" s="28"/>
      <c r="U34" s="28"/>
      <c r="V34" s="28"/>
      <c r="W34" s="28"/>
      <c r="X34" s="28"/>
      <c r="Y34" s="29"/>
      <c r="Z34" s="28"/>
      <c r="AA34" s="28"/>
      <c r="AB34" s="28" t="s">
        <v>2106</v>
      </c>
      <c r="AC34" s="28" t="s">
        <v>2106</v>
      </c>
      <c r="AD34" s="28" t="s">
        <v>2106</v>
      </c>
      <c r="AE34" s="28" t="s">
        <v>2106</v>
      </c>
      <c r="AF34" s="28"/>
      <c r="AG34" s="28"/>
      <c r="AH34" s="28"/>
      <c r="AI34" s="28"/>
      <c r="AJ34" s="28"/>
      <c r="AK34" s="28"/>
      <c r="AL34" s="29"/>
      <c r="AM34" s="28"/>
      <c r="AN34" s="28"/>
      <c r="AO34" s="28"/>
      <c r="AP34" s="28"/>
      <c r="AQ34" s="28"/>
      <c r="AR34" s="28"/>
      <c r="AS34" s="28"/>
      <c r="AT34" s="28"/>
      <c r="AU34" s="28"/>
      <c r="AV34" s="28"/>
      <c r="AW34" s="28"/>
      <c r="AX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9"/>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9"/>
      <c r="GK34" s="28"/>
    </row>
    <row r="35" customFormat="false" ht="15" hidden="false" customHeight="false" outlineLevel="0" collapsed="false">
      <c r="A35" s="1" t="str">
        <f aca="false">VLOOKUP(C35,_BA!$A$1:$B$171,2,1)</f>
        <v>Publicatie Onderzoek</v>
      </c>
      <c r="B35" s="26" t="str">
        <f aca="false">VLOOKUP(C35,_BA!$A$1:$C$171,3,1)</f>
        <v>B_D</v>
      </c>
      <c r="C35" s="1" t="s">
        <v>290</v>
      </c>
      <c r="AF35" s="1" t="s">
        <v>2106</v>
      </c>
      <c r="AG35" s="1" t="s">
        <v>2106</v>
      </c>
      <c r="FI35" s="1" t="s">
        <v>2106</v>
      </c>
    </row>
    <row r="36" customFormat="false" ht="15" hidden="false" customHeight="false" outlineLevel="0" collapsed="false">
      <c r="A36" s="1" t="str">
        <f aca="false">VLOOKUP(C36,_BA!$A$1:$B$171,2,1)</f>
        <v>Publicatie Onderzoek</v>
      </c>
      <c r="B36" s="26" t="str">
        <f aca="false">VLOOKUP(C36,_BA!$A$1:$C$171,3,1)</f>
        <v>B_D</v>
      </c>
      <c r="C36" s="27" t="s">
        <v>287</v>
      </c>
      <c r="D36" s="28"/>
      <c r="E36" s="28"/>
      <c r="F36" s="28"/>
      <c r="G36" s="28"/>
      <c r="H36" s="28"/>
      <c r="I36" s="29"/>
      <c r="J36" s="28"/>
      <c r="K36" s="29"/>
      <c r="L36" s="28"/>
      <c r="M36" s="28"/>
      <c r="N36" s="28"/>
      <c r="O36" s="28"/>
      <c r="P36" s="28"/>
      <c r="Q36" s="28"/>
      <c r="R36" s="28"/>
      <c r="S36" s="28"/>
      <c r="T36" s="28"/>
      <c r="U36" s="28"/>
      <c r="V36" s="28"/>
      <c r="W36" s="28"/>
      <c r="X36" s="28"/>
      <c r="Y36" s="29"/>
      <c r="Z36" s="28"/>
      <c r="AA36" s="28"/>
      <c r="AB36" s="28"/>
      <c r="AC36" s="28"/>
      <c r="AD36" s="28"/>
      <c r="AE36" s="28"/>
      <c r="AF36" s="28" t="s">
        <v>2106</v>
      </c>
      <c r="AG36" s="28"/>
      <c r="AH36" s="28"/>
      <c r="AI36" s="28"/>
      <c r="AJ36" s="28"/>
      <c r="AK36" s="28"/>
      <c r="AL36" s="29"/>
      <c r="AM36" s="28"/>
      <c r="AN36" s="28"/>
      <c r="AO36" s="28"/>
      <c r="AP36" s="28"/>
      <c r="AQ36" s="28"/>
      <c r="AR36" s="28"/>
      <c r="AS36" s="28"/>
      <c r="AT36" s="28"/>
      <c r="AU36" s="28"/>
      <c r="AV36" s="28"/>
      <c r="AW36" s="28"/>
      <c r="AX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9"/>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t="s">
        <v>2106</v>
      </c>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9"/>
      <c r="GK36" s="28"/>
    </row>
    <row r="37" customFormat="false" ht="15" hidden="false" customHeight="false" outlineLevel="0" collapsed="false">
      <c r="A37" s="1" t="str">
        <f aca="false">VLOOKUP(C37,_BA!$A$1:$B$171,2,1)</f>
        <v>Valorisatie Onderzoek</v>
      </c>
      <c r="B37" s="26" t="str">
        <f aca="false">VLOOKUP(C37,_BA!$A$1:$C$171,3,1)</f>
        <v>B_E</v>
      </c>
      <c r="C37" s="27" t="s">
        <v>2107</v>
      </c>
      <c r="D37" s="28"/>
      <c r="E37" s="28"/>
      <c r="F37" s="28"/>
      <c r="G37" s="28"/>
      <c r="H37" s="28"/>
      <c r="I37" s="29"/>
      <c r="J37" s="28"/>
      <c r="K37" s="29"/>
      <c r="L37" s="28"/>
      <c r="M37" s="28"/>
      <c r="N37" s="28"/>
      <c r="O37" s="28"/>
      <c r="P37" s="28"/>
      <c r="Q37" s="28"/>
      <c r="R37" s="28"/>
      <c r="S37" s="28"/>
      <c r="T37" s="28"/>
      <c r="U37" s="28"/>
      <c r="V37" s="28"/>
      <c r="W37" s="28"/>
      <c r="X37" s="28"/>
      <c r="Y37" s="29"/>
      <c r="Z37" s="28"/>
      <c r="AA37" s="28" t="s">
        <v>2106</v>
      </c>
      <c r="AB37" s="28"/>
      <c r="AC37" s="28"/>
      <c r="AD37" s="28" t="s">
        <v>2106</v>
      </c>
      <c r="AE37" s="28" t="s">
        <v>2106</v>
      </c>
      <c r="AF37" s="28" t="s">
        <v>2106</v>
      </c>
      <c r="AG37" s="28" t="s">
        <v>2106</v>
      </c>
      <c r="AH37" s="28" t="s">
        <v>2106</v>
      </c>
      <c r="AI37" s="28"/>
      <c r="AJ37" s="28"/>
      <c r="AK37" s="28"/>
      <c r="AL37" s="29" t="s">
        <v>2106</v>
      </c>
      <c r="AM37" s="28"/>
      <c r="AN37" s="28"/>
      <c r="AO37" s="28"/>
      <c r="AP37" s="28"/>
      <c r="AQ37" s="28"/>
      <c r="AR37" s="28"/>
      <c r="AS37" s="28"/>
      <c r="AT37" s="28"/>
      <c r="AU37" s="28"/>
      <c r="AV37" s="28"/>
      <c r="AW37" s="28"/>
      <c r="AX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9"/>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9"/>
      <c r="GK37" s="28"/>
    </row>
    <row r="38" customFormat="false" ht="15" hidden="false" customHeight="false" outlineLevel="0" collapsed="false">
      <c r="A38" s="1" t="str">
        <f aca="false">VLOOKUP(C38,_BA!$A$1:$B$171,2,1)</f>
        <v>Ondersteuning Onderzoek</v>
      </c>
      <c r="B38" s="26" t="str">
        <f aca="false">VLOOKUP(C38,_BA!$A$1:$C$171,3,1)</f>
        <v>B_F</v>
      </c>
      <c r="C38" s="27" t="s">
        <v>302</v>
      </c>
      <c r="D38" s="28"/>
      <c r="E38" s="28"/>
      <c r="F38" s="28"/>
      <c r="G38" s="28"/>
      <c r="H38" s="28"/>
      <c r="I38" s="29"/>
      <c r="J38" s="28"/>
      <c r="K38" s="29"/>
      <c r="L38" s="28"/>
      <c r="M38" s="28"/>
      <c r="N38" s="28"/>
      <c r="O38" s="28"/>
      <c r="P38" s="28"/>
      <c r="Q38" s="28"/>
      <c r="R38" s="28"/>
      <c r="S38" s="28"/>
      <c r="T38" s="28"/>
      <c r="U38" s="28"/>
      <c r="V38" s="28"/>
      <c r="W38" s="28"/>
      <c r="X38" s="28"/>
      <c r="Y38" s="29"/>
      <c r="Z38" s="28"/>
      <c r="AA38" s="28"/>
      <c r="AB38" s="28"/>
      <c r="AC38" s="28"/>
      <c r="AD38" s="28"/>
      <c r="AE38" s="28"/>
      <c r="AF38" s="28"/>
      <c r="AG38" s="28"/>
      <c r="AH38" s="28"/>
      <c r="AI38" s="28" t="s">
        <v>2106</v>
      </c>
      <c r="AJ38" s="28"/>
      <c r="AK38" s="28"/>
      <c r="AL38" s="29"/>
      <c r="AM38" s="28"/>
      <c r="AN38" s="28"/>
      <c r="AO38" s="28"/>
      <c r="AP38" s="28"/>
      <c r="AQ38" s="28"/>
      <c r="AR38" s="28"/>
      <c r="AS38" s="28"/>
      <c r="AT38" s="28"/>
      <c r="AU38" s="28"/>
      <c r="AV38" s="28"/>
      <c r="AW38" s="28"/>
      <c r="AX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9"/>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9"/>
      <c r="GK38" s="28"/>
    </row>
    <row r="39" customFormat="false" ht="15" hidden="false" customHeight="false" outlineLevel="0" collapsed="false">
      <c r="A39" s="1" t="str">
        <f aca="false">VLOOKUP(C39,_BA!$A$1:$B$171,2,1)</f>
        <v>Ondersteuning Onderzoek</v>
      </c>
      <c r="B39" s="26" t="str">
        <f aca="false">VLOOKUP(C39,_BA!$A$1:$C$171,3,1)</f>
        <v>B_F</v>
      </c>
      <c r="C39" s="27" t="s">
        <v>299</v>
      </c>
      <c r="D39" s="28"/>
      <c r="E39" s="28"/>
      <c r="F39" s="28"/>
      <c r="G39" s="28"/>
      <c r="H39" s="28"/>
      <c r="I39" s="29"/>
      <c r="J39" s="28"/>
      <c r="K39" s="29"/>
      <c r="L39" s="28"/>
      <c r="M39" s="28"/>
      <c r="N39" s="28"/>
      <c r="O39" s="28"/>
      <c r="P39" s="28"/>
      <c r="Q39" s="28"/>
      <c r="R39" s="28"/>
      <c r="S39" s="28"/>
      <c r="T39" s="28"/>
      <c r="U39" s="28"/>
      <c r="V39" s="28"/>
      <c r="W39" s="28"/>
      <c r="X39" s="28"/>
      <c r="Y39" s="29"/>
      <c r="Z39" s="28"/>
      <c r="AA39" s="28"/>
      <c r="AB39" s="28"/>
      <c r="AC39" s="28"/>
      <c r="AD39" s="28"/>
      <c r="AE39" s="28"/>
      <c r="AF39" s="28"/>
      <c r="AG39" s="28"/>
      <c r="AH39" s="28"/>
      <c r="AI39" s="28" t="s">
        <v>2106</v>
      </c>
      <c r="AJ39" s="28"/>
      <c r="AK39" s="28"/>
      <c r="AL39" s="29"/>
      <c r="AM39" s="28"/>
      <c r="AN39" s="28"/>
      <c r="AO39" s="28"/>
      <c r="AP39" s="28"/>
      <c r="AQ39" s="28"/>
      <c r="AR39" s="28"/>
      <c r="AS39" s="28"/>
      <c r="AT39" s="28"/>
      <c r="AU39" s="28"/>
      <c r="AV39" s="28"/>
      <c r="AW39" s="28"/>
      <c r="AX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9"/>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9"/>
      <c r="GK39" s="28"/>
    </row>
    <row r="40" customFormat="false" ht="15" hidden="false" customHeight="false" outlineLevel="0" collapsed="false">
      <c r="A40" s="1" t="str">
        <f aca="false">VLOOKUP(C40,_BA!$A$1:$B$171,2,1)</f>
        <v>Participatie</v>
      </c>
      <c r="B40" s="26" t="str">
        <f aca="false">VLOOKUP(C40,_BA!$A$1:$C$171,3,1)</f>
        <v>CAA</v>
      </c>
      <c r="C40" s="27" t="s">
        <v>167</v>
      </c>
      <c r="D40" s="28"/>
      <c r="E40" s="28"/>
      <c r="F40" s="28"/>
      <c r="G40" s="28"/>
      <c r="H40" s="28"/>
      <c r="I40" s="29"/>
      <c r="J40" s="28"/>
      <c r="K40" s="29"/>
      <c r="L40" s="28"/>
      <c r="M40" s="28"/>
      <c r="N40" s="28"/>
      <c r="O40" s="28"/>
      <c r="P40" s="28"/>
      <c r="Q40" s="28"/>
      <c r="R40" s="28"/>
      <c r="S40" s="28"/>
      <c r="T40" s="28"/>
      <c r="U40" s="28"/>
      <c r="V40" s="28"/>
      <c r="W40" s="28"/>
      <c r="X40" s="28"/>
      <c r="Y40" s="29"/>
      <c r="Z40" s="28"/>
      <c r="AA40" s="28"/>
      <c r="AB40" s="28"/>
      <c r="AC40" s="28"/>
      <c r="AD40" s="28"/>
      <c r="AE40" s="28"/>
      <c r="AF40" s="28"/>
      <c r="AG40" s="28"/>
      <c r="AH40" s="28"/>
      <c r="AI40" s="28"/>
      <c r="AJ40" s="28"/>
      <c r="AK40" s="28" t="s">
        <v>2106</v>
      </c>
      <c r="AL40" s="29"/>
      <c r="AM40" s="28"/>
      <c r="AN40" s="28"/>
      <c r="AO40" s="28"/>
      <c r="AP40" s="28"/>
      <c r="AQ40" s="28"/>
      <c r="AR40" s="28"/>
      <c r="AS40" s="28"/>
      <c r="AT40" s="28"/>
      <c r="AU40" s="28"/>
      <c r="AV40" s="28"/>
      <c r="AW40" s="28"/>
      <c r="AX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9"/>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9"/>
      <c r="GK40" s="28"/>
    </row>
    <row r="41" customFormat="false" ht="15" hidden="false" customHeight="false" outlineLevel="0" collapsed="false">
      <c r="A41" s="1" t="str">
        <f aca="false">VLOOKUP(C41,_BA!$A$1:$B$171,2,1)</f>
        <v>Multidisciplinaire samenwerking</v>
      </c>
      <c r="B41" s="26" t="str">
        <f aca="false">VLOOKUP(C41,_BA!$A$1:$C$171,3,1)</f>
        <v>CAB</v>
      </c>
      <c r="C41" s="27" t="s">
        <v>925</v>
      </c>
      <c r="D41" s="28"/>
      <c r="E41" s="28"/>
      <c r="F41" s="28"/>
      <c r="G41" s="28"/>
      <c r="H41" s="28"/>
      <c r="I41" s="29"/>
      <c r="J41" s="28"/>
      <c r="K41" s="29"/>
      <c r="L41" s="28"/>
      <c r="M41" s="28"/>
      <c r="N41" s="28"/>
      <c r="O41" s="28"/>
      <c r="P41" s="28"/>
      <c r="Q41" s="28"/>
      <c r="R41" s="28"/>
      <c r="S41" s="28"/>
      <c r="T41" s="28"/>
      <c r="U41" s="28"/>
      <c r="V41" s="28"/>
      <c r="W41" s="28"/>
      <c r="X41" s="28"/>
      <c r="Y41" s="29"/>
      <c r="Z41" s="28"/>
      <c r="AA41" s="28"/>
      <c r="AB41" s="28"/>
      <c r="AC41" s="28"/>
      <c r="AD41" s="28"/>
      <c r="AE41" s="28"/>
      <c r="AF41" s="28"/>
      <c r="AG41" s="28"/>
      <c r="AH41" s="28"/>
      <c r="AI41" s="28"/>
      <c r="AJ41" s="28"/>
      <c r="AK41" s="28"/>
      <c r="AL41" s="29"/>
      <c r="AM41" s="28" t="s">
        <v>2106</v>
      </c>
      <c r="AN41" s="28"/>
      <c r="AO41" s="28"/>
      <c r="AP41" s="28"/>
      <c r="AQ41" s="28"/>
      <c r="AR41" s="28"/>
      <c r="AS41" s="28"/>
      <c r="AT41" s="28"/>
      <c r="AU41" s="28"/>
      <c r="AV41" s="28"/>
      <c r="AW41" s="28"/>
      <c r="AX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9"/>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9"/>
      <c r="GK41" s="28"/>
    </row>
    <row r="42" customFormat="false" ht="15" hidden="false" customHeight="false" outlineLevel="0" collapsed="false">
      <c r="A42" s="1" t="str">
        <f aca="false">VLOOKUP(C42,_BA!$A$1:$B$171,2,1)</f>
        <v>Multidisciplinaire samenwerking</v>
      </c>
      <c r="B42" s="26" t="str">
        <f aca="false">VLOOKUP(C42,_BA!$A$1:$C$171,3,1)</f>
        <v>CAB</v>
      </c>
      <c r="C42" s="27" t="s">
        <v>920</v>
      </c>
      <c r="D42" s="28"/>
      <c r="E42" s="28"/>
      <c r="F42" s="28"/>
      <c r="G42" s="28"/>
      <c r="H42" s="28"/>
      <c r="I42" s="29"/>
      <c r="J42" s="28"/>
      <c r="K42" s="29"/>
      <c r="L42" s="28"/>
      <c r="M42" s="28"/>
      <c r="N42" s="28"/>
      <c r="O42" s="28"/>
      <c r="P42" s="28"/>
      <c r="Q42" s="28"/>
      <c r="R42" s="28"/>
      <c r="S42" s="28"/>
      <c r="T42" s="28"/>
      <c r="U42" s="28"/>
      <c r="V42" s="28"/>
      <c r="W42" s="28"/>
      <c r="X42" s="28"/>
      <c r="Y42" s="29"/>
      <c r="Z42" s="28"/>
      <c r="AA42" s="28"/>
      <c r="AB42" s="28"/>
      <c r="AC42" s="28"/>
      <c r="AD42" s="28"/>
      <c r="AE42" s="28"/>
      <c r="AF42" s="28"/>
      <c r="AG42" s="28"/>
      <c r="AH42" s="28"/>
      <c r="AI42" s="28"/>
      <c r="AJ42" s="28"/>
      <c r="AK42" s="28"/>
      <c r="AL42" s="29"/>
      <c r="AM42" s="28"/>
      <c r="AN42" s="28"/>
      <c r="AO42" s="28"/>
      <c r="AP42" s="28"/>
      <c r="AQ42" s="28"/>
      <c r="AR42" s="28" t="s">
        <v>2106</v>
      </c>
      <c r="AS42" s="28"/>
      <c r="AT42" s="28"/>
      <c r="AU42" s="28"/>
      <c r="AV42" s="28"/>
      <c r="AW42" s="28"/>
      <c r="AX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9"/>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9"/>
      <c r="GK42" s="28"/>
    </row>
    <row r="43" customFormat="false" ht="15" hidden="false" customHeight="false" outlineLevel="0" collapsed="false">
      <c r="A43" s="1" t="str">
        <f aca="false">VLOOKUP(C43,_BA!$A$1:$B$171,2,1)</f>
        <v>Multidisciplinaire samenwerking</v>
      </c>
      <c r="B43" s="26" t="str">
        <f aca="false">VLOOKUP(C43,_BA!$A$1:$C$171,3,1)</f>
        <v>CAB</v>
      </c>
      <c r="C43" s="27" t="s">
        <v>931</v>
      </c>
      <c r="D43" s="28"/>
      <c r="E43" s="28"/>
      <c r="F43" s="28"/>
      <c r="G43" s="28"/>
      <c r="H43" s="28"/>
      <c r="I43" s="29"/>
      <c r="J43" s="28"/>
      <c r="K43" s="29"/>
      <c r="L43" s="28"/>
      <c r="M43" s="28"/>
      <c r="N43" s="28"/>
      <c r="O43" s="28"/>
      <c r="P43" s="28"/>
      <c r="Q43" s="28"/>
      <c r="R43" s="28"/>
      <c r="S43" s="28"/>
      <c r="T43" s="28"/>
      <c r="U43" s="28"/>
      <c r="V43" s="28"/>
      <c r="W43" s="28"/>
      <c r="X43" s="28"/>
      <c r="Y43" s="29"/>
      <c r="Z43" s="28"/>
      <c r="AA43" s="28"/>
      <c r="AB43" s="28"/>
      <c r="AC43" s="28"/>
      <c r="AD43" s="28"/>
      <c r="AE43" s="28"/>
      <c r="AF43" s="28"/>
      <c r="AG43" s="28"/>
      <c r="AH43" s="28"/>
      <c r="AI43" s="28"/>
      <c r="AJ43" s="28"/>
      <c r="AK43" s="28"/>
      <c r="AL43" s="29"/>
      <c r="AM43" s="28"/>
      <c r="AN43" s="28"/>
      <c r="AO43" s="28"/>
      <c r="AP43" s="28"/>
      <c r="AQ43" s="28" t="s">
        <v>2106</v>
      </c>
      <c r="AR43" s="28"/>
      <c r="AS43" s="28"/>
      <c r="AT43" s="28"/>
      <c r="AU43" s="28"/>
      <c r="AV43" s="28"/>
      <c r="AW43" s="28"/>
      <c r="AX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9"/>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9"/>
      <c r="GK43" s="28"/>
    </row>
    <row r="44" customFormat="false" ht="15" hidden="false" customHeight="false" outlineLevel="0" collapsed="false">
      <c r="A44" s="1" t="str">
        <f aca="false">VLOOKUP(C44,_BA!$A$1:$B$171,2,1)</f>
        <v>Multidisciplinaire samenwerking</v>
      </c>
      <c r="B44" s="26" t="str">
        <f aca="false">VLOOKUP(C44,_BA!$A$1:$C$171,3,1)</f>
        <v>CAB</v>
      </c>
      <c r="C44" s="27" t="s">
        <v>915</v>
      </c>
      <c r="D44" s="28"/>
      <c r="E44" s="28"/>
      <c r="F44" s="28"/>
      <c r="G44" s="28"/>
      <c r="H44" s="28"/>
      <c r="I44" s="29"/>
      <c r="J44" s="28"/>
      <c r="K44" s="29"/>
      <c r="L44" s="28"/>
      <c r="M44" s="28"/>
      <c r="N44" s="28"/>
      <c r="O44" s="28"/>
      <c r="P44" s="28"/>
      <c r="Q44" s="28"/>
      <c r="R44" s="28"/>
      <c r="S44" s="28"/>
      <c r="T44" s="28"/>
      <c r="U44" s="28"/>
      <c r="V44" s="28"/>
      <c r="W44" s="28"/>
      <c r="X44" s="28"/>
      <c r="Y44" s="29"/>
      <c r="Z44" s="28"/>
      <c r="AA44" s="28"/>
      <c r="AB44" s="28"/>
      <c r="AC44" s="28"/>
      <c r="AD44" s="28"/>
      <c r="AE44" s="28"/>
      <c r="AF44" s="28"/>
      <c r="AG44" s="28"/>
      <c r="AH44" s="28"/>
      <c r="AI44" s="28"/>
      <c r="AJ44" s="28"/>
      <c r="AK44" s="28"/>
      <c r="AL44" s="29"/>
      <c r="AM44" s="28"/>
      <c r="AN44" s="28"/>
      <c r="AO44" s="28"/>
      <c r="AP44" s="28"/>
      <c r="AQ44" s="28"/>
      <c r="AR44" s="28"/>
      <c r="AS44" s="28"/>
      <c r="AT44" s="28"/>
      <c r="AU44" s="28"/>
      <c r="AV44" s="28"/>
      <c r="AW44" s="28"/>
      <c r="AX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9"/>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9"/>
      <c r="GK44" s="28"/>
    </row>
    <row r="45" customFormat="false" ht="15" hidden="false" customHeight="false" outlineLevel="0" collapsed="false">
      <c r="A45" s="1" t="str">
        <f aca="false">VLOOKUP(C45,_BA!$A$1:$B$171,2,1)</f>
        <v>Multidisciplinaire samenwerking</v>
      </c>
      <c r="B45" s="26" t="str">
        <f aca="false">VLOOKUP(C45,_BA!$A$1:$C$171,3,1)</f>
        <v>CAB</v>
      </c>
      <c r="C45" s="27" t="s">
        <v>935</v>
      </c>
      <c r="D45" s="28"/>
      <c r="E45" s="28"/>
      <c r="F45" s="28"/>
      <c r="G45" s="28"/>
      <c r="H45" s="28"/>
      <c r="I45" s="29"/>
      <c r="J45" s="28"/>
      <c r="K45" s="29"/>
      <c r="L45" s="28"/>
      <c r="M45" s="28"/>
      <c r="N45" s="28"/>
      <c r="O45" s="28"/>
      <c r="P45" s="28"/>
      <c r="Q45" s="28"/>
      <c r="R45" s="28"/>
      <c r="S45" s="28"/>
      <c r="T45" s="28"/>
      <c r="U45" s="28"/>
      <c r="V45" s="28"/>
      <c r="W45" s="28"/>
      <c r="X45" s="28"/>
      <c r="Y45" s="29"/>
      <c r="Z45" s="28"/>
      <c r="AA45" s="28"/>
      <c r="AB45" s="28"/>
      <c r="AC45" s="28"/>
      <c r="AD45" s="28"/>
      <c r="AE45" s="28"/>
      <c r="AF45" s="28"/>
      <c r="AG45" s="28"/>
      <c r="AH45" s="28"/>
      <c r="AI45" s="28"/>
      <c r="AJ45" s="28"/>
      <c r="AK45" s="28"/>
      <c r="AL45" s="29"/>
      <c r="AM45" s="28" t="s">
        <v>2106</v>
      </c>
      <c r="AN45" s="28"/>
      <c r="AO45" s="28"/>
      <c r="AP45" s="28"/>
      <c r="AQ45" s="28"/>
      <c r="AR45" s="28"/>
      <c r="AS45" s="28"/>
      <c r="AT45" s="28"/>
      <c r="AU45" s="28"/>
      <c r="AV45" s="28"/>
      <c r="AW45" s="28"/>
      <c r="AX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9"/>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9"/>
      <c r="GK45" s="28"/>
    </row>
    <row r="46" customFormat="false" ht="15" hidden="false" customHeight="false" outlineLevel="0" collapsed="false">
      <c r="A46" s="1" t="str">
        <f aca="false">VLOOKUP(C46,_BA!$A$1:$B$171,2,1)</f>
        <v>Multidisciplinaire samenwerking</v>
      </c>
      <c r="B46" s="26" t="str">
        <f aca="false">VLOOKUP(C46,_BA!$A$1:$C$171,3,1)</f>
        <v>CAB</v>
      </c>
      <c r="C46" s="27" t="s">
        <v>940</v>
      </c>
      <c r="D46" s="28"/>
      <c r="E46" s="28"/>
      <c r="F46" s="28"/>
      <c r="G46" s="28"/>
      <c r="H46" s="28"/>
      <c r="I46" s="29"/>
      <c r="J46" s="28"/>
      <c r="K46" s="29"/>
      <c r="L46" s="28"/>
      <c r="M46" s="28"/>
      <c r="N46" s="28"/>
      <c r="O46" s="28"/>
      <c r="P46" s="28"/>
      <c r="Q46" s="28"/>
      <c r="R46" s="28"/>
      <c r="S46" s="28"/>
      <c r="T46" s="28"/>
      <c r="U46" s="28"/>
      <c r="V46" s="28"/>
      <c r="W46" s="28"/>
      <c r="X46" s="28"/>
      <c r="Y46" s="29"/>
      <c r="Z46" s="28"/>
      <c r="AA46" s="28"/>
      <c r="AB46" s="28"/>
      <c r="AC46" s="28"/>
      <c r="AD46" s="28"/>
      <c r="AE46" s="28"/>
      <c r="AF46" s="28"/>
      <c r="AG46" s="28"/>
      <c r="AH46" s="28"/>
      <c r="AI46" s="28"/>
      <c r="AJ46" s="28"/>
      <c r="AK46" s="28"/>
      <c r="AL46" s="29"/>
      <c r="AM46" s="28"/>
      <c r="AN46" s="28"/>
      <c r="AO46" s="28" t="s">
        <v>2106</v>
      </c>
      <c r="AP46" s="28"/>
      <c r="AQ46" s="28"/>
      <c r="AR46" s="28"/>
      <c r="AS46" s="28"/>
      <c r="AT46" s="28"/>
      <c r="AU46" s="28"/>
      <c r="AV46" s="28"/>
      <c r="AW46" s="28"/>
      <c r="AX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9"/>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9"/>
      <c r="GK46" s="28"/>
    </row>
    <row r="47" customFormat="false" ht="15" hidden="false" customHeight="false" outlineLevel="0" collapsed="false">
      <c r="A47" s="1" t="str">
        <f aca="false">VLOOKUP(C47,_BA!$A$1:$B$171,2,1)</f>
        <v>Multidisciplinaire samenwerking</v>
      </c>
      <c r="B47" s="26" t="str">
        <f aca="false">VLOOKUP(C47,_BA!$A$1:$C$171,3,1)</f>
        <v>CAB</v>
      </c>
      <c r="C47" s="27" t="s">
        <v>928</v>
      </c>
      <c r="D47" s="28"/>
      <c r="E47" s="28"/>
      <c r="F47" s="28"/>
      <c r="G47" s="28"/>
      <c r="H47" s="28"/>
      <c r="I47" s="29"/>
      <c r="J47" s="28"/>
      <c r="K47" s="29"/>
      <c r="L47" s="28"/>
      <c r="M47" s="28"/>
      <c r="N47" s="28"/>
      <c r="O47" s="28"/>
      <c r="P47" s="28"/>
      <c r="Q47" s="28"/>
      <c r="R47" s="28"/>
      <c r="S47" s="28"/>
      <c r="T47" s="28"/>
      <c r="U47" s="28"/>
      <c r="V47" s="28"/>
      <c r="W47" s="28"/>
      <c r="X47" s="28"/>
      <c r="Y47" s="29"/>
      <c r="Z47" s="28"/>
      <c r="AA47" s="28"/>
      <c r="AB47" s="28"/>
      <c r="AC47" s="28"/>
      <c r="AD47" s="28"/>
      <c r="AE47" s="28"/>
      <c r="AF47" s="28"/>
      <c r="AG47" s="28"/>
      <c r="AH47" s="28"/>
      <c r="AI47" s="28"/>
      <c r="AJ47" s="28"/>
      <c r="AK47" s="28"/>
      <c r="AL47" s="29"/>
      <c r="AM47" s="28"/>
      <c r="AN47" s="28"/>
      <c r="AO47" s="28"/>
      <c r="AP47" s="28"/>
      <c r="AQ47" s="28"/>
      <c r="AR47" s="28"/>
      <c r="AS47" s="28" t="s">
        <v>2106</v>
      </c>
      <c r="AT47" s="28"/>
      <c r="AU47" s="28"/>
      <c r="AV47" s="28"/>
      <c r="AW47" s="28"/>
      <c r="AX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9"/>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9"/>
      <c r="GK47" s="28"/>
    </row>
    <row r="48" customFormat="false" ht="15" hidden="false" customHeight="false" outlineLevel="0" collapsed="false">
      <c r="A48" s="1" t="str">
        <f aca="false">VLOOKUP(C48,_BA!$A$1:$B$171,2,1)</f>
        <v>Multidisciplinaire samenwerking</v>
      </c>
      <c r="B48" s="26" t="str">
        <f aca="false">VLOOKUP(C48,_BA!$A$1:$C$171,3,1)</f>
        <v>CAB</v>
      </c>
      <c r="C48" s="27" t="s">
        <v>912</v>
      </c>
      <c r="D48" s="28"/>
      <c r="E48" s="28"/>
      <c r="F48" s="28"/>
      <c r="G48" s="28"/>
      <c r="H48" s="28"/>
      <c r="I48" s="29"/>
      <c r="J48" s="28"/>
      <c r="K48" s="29"/>
      <c r="L48" s="28"/>
      <c r="M48" s="28"/>
      <c r="N48" s="28"/>
      <c r="O48" s="28"/>
      <c r="P48" s="28"/>
      <c r="Q48" s="28"/>
      <c r="R48" s="28"/>
      <c r="S48" s="28"/>
      <c r="T48" s="28"/>
      <c r="U48" s="28"/>
      <c r="V48" s="28"/>
      <c r="W48" s="28"/>
      <c r="X48" s="28"/>
      <c r="Y48" s="29"/>
      <c r="Z48" s="28"/>
      <c r="AA48" s="28"/>
      <c r="AB48" s="28"/>
      <c r="AC48" s="28"/>
      <c r="AD48" s="28"/>
      <c r="AE48" s="28"/>
      <c r="AF48" s="28"/>
      <c r="AG48" s="28"/>
      <c r="AH48" s="28"/>
      <c r="AI48" s="28"/>
      <c r="AJ48" s="28"/>
      <c r="AK48" s="28"/>
      <c r="AL48" s="29"/>
      <c r="AM48" s="28"/>
      <c r="AN48" s="28"/>
      <c r="AO48" s="28"/>
      <c r="AP48" s="28"/>
      <c r="AQ48" s="28" t="s">
        <v>2106</v>
      </c>
      <c r="AR48" s="28"/>
      <c r="AS48" s="28"/>
      <c r="AT48" s="28"/>
      <c r="AU48" s="28"/>
      <c r="AV48" s="28"/>
      <c r="AW48" s="28"/>
      <c r="AX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9"/>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9"/>
      <c r="GK48" s="28"/>
    </row>
    <row r="49" customFormat="false" ht="15" hidden="false" customHeight="false" outlineLevel="0" collapsed="false">
      <c r="A49" s="1" t="str">
        <f aca="false">VLOOKUP(C49,_BA!$A$1:$B$171,2,1)</f>
        <v>Multidisciplinaire samenwerking</v>
      </c>
      <c r="B49" s="26" t="str">
        <f aca="false">VLOOKUP(C49,_BA!$A$1:$C$171,3,1)</f>
        <v>CAB</v>
      </c>
      <c r="C49" s="27" t="s">
        <v>946</v>
      </c>
      <c r="D49" s="28"/>
      <c r="E49" s="28"/>
      <c r="F49" s="28"/>
      <c r="G49" s="28"/>
      <c r="H49" s="28"/>
      <c r="I49" s="29"/>
      <c r="J49" s="28"/>
      <c r="K49" s="29"/>
      <c r="L49" s="28"/>
      <c r="M49" s="28"/>
      <c r="N49" s="28"/>
      <c r="O49" s="28"/>
      <c r="P49" s="28"/>
      <c r="Q49" s="28"/>
      <c r="R49" s="28"/>
      <c r="S49" s="28"/>
      <c r="T49" s="28"/>
      <c r="U49" s="28"/>
      <c r="V49" s="28"/>
      <c r="W49" s="28"/>
      <c r="X49" s="28"/>
      <c r="Y49" s="29"/>
      <c r="Z49" s="28"/>
      <c r="AA49" s="28"/>
      <c r="AB49" s="28"/>
      <c r="AC49" s="28"/>
      <c r="AD49" s="28"/>
      <c r="AE49" s="28"/>
      <c r="AF49" s="28"/>
      <c r="AG49" s="28"/>
      <c r="AH49" s="28"/>
      <c r="AI49" s="28"/>
      <c r="AJ49" s="28"/>
      <c r="AK49" s="28"/>
      <c r="AL49" s="29"/>
      <c r="AM49" s="28"/>
      <c r="AN49" s="28"/>
      <c r="AO49" s="28"/>
      <c r="AP49" s="28"/>
      <c r="AQ49" s="28"/>
      <c r="AR49" s="28" t="s">
        <v>2106</v>
      </c>
      <c r="AS49" s="28"/>
      <c r="AT49" s="28"/>
      <c r="AU49" s="28"/>
      <c r="AV49" s="28"/>
      <c r="AW49" s="28"/>
      <c r="AX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9"/>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9"/>
      <c r="GK49" s="28"/>
    </row>
    <row r="50" customFormat="false" ht="15" hidden="false" customHeight="false" outlineLevel="0" collapsed="false">
      <c r="A50" s="1" t="str">
        <f aca="false">VLOOKUP(C50,_BA!$A$1:$B$171,2,1)</f>
        <v>Multidisciplinaire samenwerking</v>
      </c>
      <c r="B50" s="26" t="str">
        <f aca="false">VLOOKUP(C50,_BA!$A$1:$C$171,3,1)</f>
        <v>CAB</v>
      </c>
      <c r="C50" s="27" t="s">
        <v>937</v>
      </c>
      <c r="D50" s="28"/>
      <c r="E50" s="28"/>
      <c r="F50" s="28"/>
      <c r="G50" s="28"/>
      <c r="H50" s="28"/>
      <c r="I50" s="29"/>
      <c r="J50" s="28"/>
      <c r="K50" s="29"/>
      <c r="L50" s="28"/>
      <c r="M50" s="28"/>
      <c r="N50" s="28"/>
      <c r="O50" s="28"/>
      <c r="P50" s="28"/>
      <c r="Q50" s="28"/>
      <c r="R50" s="28"/>
      <c r="S50" s="28"/>
      <c r="T50" s="28"/>
      <c r="U50" s="28"/>
      <c r="V50" s="28"/>
      <c r="W50" s="28"/>
      <c r="X50" s="28"/>
      <c r="Y50" s="29"/>
      <c r="Z50" s="28"/>
      <c r="AA50" s="28"/>
      <c r="AB50" s="28"/>
      <c r="AC50" s="28"/>
      <c r="AD50" s="28"/>
      <c r="AE50" s="28"/>
      <c r="AF50" s="28"/>
      <c r="AG50" s="28"/>
      <c r="AH50" s="28"/>
      <c r="AI50" s="28"/>
      <c r="AJ50" s="28"/>
      <c r="AK50" s="28"/>
      <c r="AL50" s="29"/>
      <c r="AM50" s="28"/>
      <c r="AN50" s="28"/>
      <c r="AO50" s="28" t="s">
        <v>2106</v>
      </c>
      <c r="AP50" s="28"/>
      <c r="AQ50" s="28"/>
      <c r="AR50" s="28"/>
      <c r="AS50" s="28"/>
      <c r="AT50" s="28"/>
      <c r="AU50" s="28"/>
      <c r="AV50" s="28"/>
      <c r="AW50" s="28"/>
      <c r="AX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9"/>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9"/>
      <c r="GK50" s="28"/>
    </row>
    <row r="51" customFormat="false" ht="15" hidden="false" customHeight="false" outlineLevel="0" collapsed="false">
      <c r="A51" s="1" t="str">
        <f aca="false">VLOOKUP(C51,_BA!$A$1:$B$171,2,1)</f>
        <v>Multidisciplinaire samenwerking</v>
      </c>
      <c r="B51" s="26" t="str">
        <f aca="false">VLOOKUP(C51,_BA!$A$1:$C$171,3,1)</f>
        <v>CAB</v>
      </c>
      <c r="C51" s="27" t="s">
        <v>917</v>
      </c>
      <c r="D51" s="28"/>
      <c r="E51" s="28"/>
      <c r="F51" s="28"/>
      <c r="G51" s="28"/>
      <c r="H51" s="28"/>
      <c r="I51" s="29"/>
      <c r="J51" s="28"/>
      <c r="K51" s="29"/>
      <c r="L51" s="28"/>
      <c r="M51" s="28"/>
      <c r="N51" s="28"/>
      <c r="O51" s="28"/>
      <c r="P51" s="28"/>
      <c r="Q51" s="28"/>
      <c r="R51" s="28"/>
      <c r="S51" s="28"/>
      <c r="T51" s="28"/>
      <c r="U51" s="28"/>
      <c r="V51" s="28"/>
      <c r="W51" s="28"/>
      <c r="X51" s="28"/>
      <c r="Y51" s="29"/>
      <c r="Z51" s="28"/>
      <c r="AA51" s="28"/>
      <c r="AB51" s="28"/>
      <c r="AC51" s="28"/>
      <c r="AD51" s="28"/>
      <c r="AE51" s="28"/>
      <c r="AF51" s="28"/>
      <c r="AG51" s="28"/>
      <c r="AH51" s="28"/>
      <c r="AI51" s="28"/>
      <c r="AJ51" s="28"/>
      <c r="AK51" s="28"/>
      <c r="AL51" s="29"/>
      <c r="AM51" s="28"/>
      <c r="AN51" s="28" t="s">
        <v>2106</v>
      </c>
      <c r="AO51" s="28"/>
      <c r="AP51" s="28" t="s">
        <v>2106</v>
      </c>
      <c r="AQ51" s="28"/>
      <c r="AR51" s="28" t="s">
        <v>2106</v>
      </c>
      <c r="AS51" s="28"/>
      <c r="AT51" s="28"/>
      <c r="AU51" s="28"/>
      <c r="AV51" s="28"/>
      <c r="AW51" s="28"/>
      <c r="AX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9"/>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9"/>
      <c r="GK51" s="28"/>
    </row>
    <row r="52" customFormat="false" ht="15" hidden="false" customHeight="false" outlineLevel="0" collapsed="false">
      <c r="A52" s="1" t="str">
        <f aca="false">VLOOKUP(C52,_BA!$A$1:$B$171,2,1)</f>
        <v>Verwijzing &amp; Overdracht</v>
      </c>
      <c r="B52" s="26" t="str">
        <f aca="false">VLOOKUP(C52,_BA!$A$1:$C$171,3,1)</f>
        <v>CAC</v>
      </c>
      <c r="C52" s="27" t="s">
        <v>188</v>
      </c>
      <c r="D52" s="28"/>
      <c r="E52" s="28"/>
      <c r="F52" s="28"/>
      <c r="G52" s="28"/>
      <c r="H52" s="28"/>
      <c r="I52" s="29"/>
      <c r="J52" s="28"/>
      <c r="K52" s="29"/>
      <c r="L52" s="28"/>
      <c r="M52" s="28"/>
      <c r="N52" s="28"/>
      <c r="O52" s="28"/>
      <c r="P52" s="28"/>
      <c r="Q52" s="28"/>
      <c r="R52" s="28"/>
      <c r="S52" s="28"/>
      <c r="T52" s="28"/>
      <c r="U52" s="28"/>
      <c r="V52" s="28"/>
      <c r="W52" s="28"/>
      <c r="X52" s="28"/>
      <c r="Y52" s="29"/>
      <c r="Z52" s="28"/>
      <c r="AA52" s="28"/>
      <c r="AB52" s="28"/>
      <c r="AC52" s="28"/>
      <c r="AD52" s="28"/>
      <c r="AE52" s="28"/>
      <c r="AF52" s="28"/>
      <c r="AG52" s="28"/>
      <c r="AH52" s="28"/>
      <c r="AI52" s="28"/>
      <c r="AJ52" s="28"/>
      <c r="AK52" s="28"/>
      <c r="AL52" s="29"/>
      <c r="AM52" s="28"/>
      <c r="AN52" s="28"/>
      <c r="AO52" s="28"/>
      <c r="AP52" s="28"/>
      <c r="AQ52" s="28"/>
      <c r="AR52" s="28"/>
      <c r="AS52" s="28"/>
      <c r="AT52" s="28"/>
      <c r="AU52" s="28"/>
      <c r="AV52" s="28"/>
      <c r="AW52" s="28"/>
      <c r="AX52" s="28"/>
      <c r="AZ52" s="28"/>
      <c r="BA52" s="28"/>
      <c r="BB52" s="28"/>
      <c r="BC52" s="28" t="s">
        <v>2106</v>
      </c>
      <c r="BD52" s="28" t="s">
        <v>2106</v>
      </c>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9"/>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9"/>
      <c r="GK52" s="28"/>
    </row>
    <row r="53" customFormat="false" ht="15" hidden="false" customHeight="false" outlineLevel="0" collapsed="false">
      <c r="A53" s="1" t="str">
        <f aca="false">VLOOKUP(C53,_BA!$A$1:$B$171,2,1)</f>
        <v>Verwijzing &amp; Overdracht</v>
      </c>
      <c r="B53" s="26" t="str">
        <f aca="false">VLOOKUP(C53,_BA!$A$1:$C$171,3,1)</f>
        <v>CAC</v>
      </c>
      <c r="C53" s="27" t="s">
        <v>197</v>
      </c>
      <c r="D53" s="28"/>
      <c r="E53" s="28"/>
      <c r="F53" s="28"/>
      <c r="G53" s="28"/>
      <c r="H53" s="28"/>
      <c r="I53" s="29"/>
      <c r="J53" s="28"/>
      <c r="K53" s="29"/>
      <c r="L53" s="28"/>
      <c r="M53" s="28"/>
      <c r="N53" s="28"/>
      <c r="O53" s="28"/>
      <c r="P53" s="28"/>
      <c r="Q53" s="28"/>
      <c r="R53" s="28"/>
      <c r="S53" s="28"/>
      <c r="T53" s="28"/>
      <c r="U53" s="28"/>
      <c r="V53" s="28"/>
      <c r="W53" s="28"/>
      <c r="X53" s="28"/>
      <c r="Y53" s="29"/>
      <c r="Z53" s="28"/>
      <c r="AA53" s="28"/>
      <c r="AB53" s="28"/>
      <c r="AC53" s="28"/>
      <c r="AD53" s="28"/>
      <c r="AE53" s="28"/>
      <c r="AF53" s="28"/>
      <c r="AG53" s="28"/>
      <c r="AH53" s="28"/>
      <c r="AI53" s="28"/>
      <c r="AJ53" s="28"/>
      <c r="AK53" s="28"/>
      <c r="AL53" s="29"/>
      <c r="AM53" s="28"/>
      <c r="AN53" s="28"/>
      <c r="AO53" s="28"/>
      <c r="AP53" s="28"/>
      <c r="AQ53" s="28"/>
      <c r="AR53" s="28"/>
      <c r="AS53" s="28"/>
      <c r="AT53" s="28"/>
      <c r="AU53" s="28"/>
      <c r="AV53" s="28"/>
      <c r="AW53" s="28"/>
      <c r="AX53" s="28"/>
      <c r="AZ53" s="28"/>
      <c r="BA53" s="28"/>
      <c r="BB53" s="28"/>
      <c r="BC53" s="28" t="s">
        <v>2106</v>
      </c>
      <c r="BD53" s="28"/>
      <c r="BE53" s="28"/>
      <c r="BF53" s="28"/>
      <c r="BG53" s="28"/>
      <c r="BH53" s="28"/>
      <c r="BI53" s="28"/>
      <c r="BJ53" s="28"/>
      <c r="BK53" s="28"/>
      <c r="BL53" s="28"/>
      <c r="BM53" s="28"/>
      <c r="BN53" s="28"/>
      <c r="BO53" s="28"/>
      <c r="BP53" s="28" t="s">
        <v>2106</v>
      </c>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9"/>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9"/>
      <c r="GK53" s="28"/>
    </row>
    <row r="54" customFormat="false" ht="15" hidden="false" customHeight="false" outlineLevel="0" collapsed="false">
      <c r="A54" s="1" t="str">
        <f aca="false">VLOOKUP(C54,_BA!$A$1:$B$171,2,1)</f>
        <v>Verwijzing &amp; Overdracht</v>
      </c>
      <c r="B54" s="26" t="str">
        <f aca="false">VLOOKUP(C54,_BA!$A$1:$C$171,3,1)</f>
        <v>CAC</v>
      </c>
      <c r="C54" s="27" t="s">
        <v>203</v>
      </c>
      <c r="D54" s="28"/>
      <c r="E54" s="28"/>
      <c r="F54" s="28"/>
      <c r="G54" s="28"/>
      <c r="H54" s="28"/>
      <c r="I54" s="29"/>
      <c r="J54" s="28"/>
      <c r="K54" s="29"/>
      <c r="L54" s="28"/>
      <c r="M54" s="28"/>
      <c r="N54" s="28"/>
      <c r="O54" s="28"/>
      <c r="P54" s="28"/>
      <c r="Q54" s="28"/>
      <c r="R54" s="28"/>
      <c r="S54" s="28"/>
      <c r="T54" s="28"/>
      <c r="U54" s="28"/>
      <c r="V54" s="28"/>
      <c r="W54" s="28"/>
      <c r="X54" s="28"/>
      <c r="Y54" s="29"/>
      <c r="Z54" s="28"/>
      <c r="AA54" s="28"/>
      <c r="AB54" s="28"/>
      <c r="AC54" s="28"/>
      <c r="AD54" s="28"/>
      <c r="AE54" s="28"/>
      <c r="AF54" s="28"/>
      <c r="AG54" s="28"/>
      <c r="AH54" s="28"/>
      <c r="AI54" s="28"/>
      <c r="AJ54" s="28"/>
      <c r="AK54" s="28"/>
      <c r="AL54" s="29"/>
      <c r="AM54" s="28"/>
      <c r="AN54" s="28"/>
      <c r="AO54" s="28"/>
      <c r="AP54" s="28"/>
      <c r="AQ54" s="28"/>
      <c r="AR54" s="28"/>
      <c r="AS54" s="28"/>
      <c r="AT54" s="28"/>
      <c r="AU54" s="28"/>
      <c r="AV54" s="28"/>
      <c r="AW54" s="28"/>
      <c r="AX54" s="28"/>
      <c r="AZ54" s="28"/>
      <c r="BA54" s="28"/>
      <c r="BB54" s="28"/>
      <c r="BC54" s="28"/>
      <c r="BD54" s="28" t="s">
        <v>2106</v>
      </c>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9"/>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9"/>
      <c r="GK54" s="28"/>
    </row>
    <row r="55" customFormat="false" ht="15" hidden="false" customHeight="false" outlineLevel="0" collapsed="false">
      <c r="A55" s="1" t="str">
        <f aca="false">VLOOKUP(C55,_BA!$A$1:$B$171,2,1)</f>
        <v>Verwijzing &amp; Overdracht</v>
      </c>
      <c r="B55" s="26" t="str">
        <f aca="false">VLOOKUP(C55,_BA!$A$1:$C$171,3,1)</f>
        <v>CAC</v>
      </c>
      <c r="C55" s="27" t="s">
        <v>2108</v>
      </c>
      <c r="D55" s="28"/>
      <c r="E55" s="28"/>
      <c r="F55" s="28"/>
      <c r="G55" s="28"/>
      <c r="H55" s="28"/>
      <c r="I55" s="29"/>
      <c r="J55" s="28"/>
      <c r="K55" s="29"/>
      <c r="L55" s="28"/>
      <c r="M55" s="28"/>
      <c r="N55" s="28"/>
      <c r="O55" s="28"/>
      <c r="P55" s="28"/>
      <c r="Q55" s="28"/>
      <c r="R55" s="28"/>
      <c r="S55" s="28"/>
      <c r="T55" s="28"/>
      <c r="U55" s="28"/>
      <c r="V55" s="28"/>
      <c r="W55" s="28"/>
      <c r="X55" s="28"/>
      <c r="Y55" s="29"/>
      <c r="Z55" s="28"/>
      <c r="AA55" s="28"/>
      <c r="AB55" s="28"/>
      <c r="AC55" s="28"/>
      <c r="AD55" s="28"/>
      <c r="AE55" s="28"/>
      <c r="AF55" s="28"/>
      <c r="AG55" s="28"/>
      <c r="AH55" s="28"/>
      <c r="AI55" s="28"/>
      <c r="AJ55" s="28"/>
      <c r="AK55" s="28"/>
      <c r="AL55" s="29"/>
      <c r="AM55" s="28"/>
      <c r="AN55" s="28"/>
      <c r="AO55" s="28"/>
      <c r="AP55" s="28"/>
      <c r="AQ55" s="28"/>
      <c r="AR55" s="28"/>
      <c r="AS55" s="28"/>
      <c r="AT55" s="28"/>
      <c r="AU55" s="28"/>
      <c r="AV55" s="28"/>
      <c r="AW55" s="28"/>
      <c r="AX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9"/>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9"/>
      <c r="GK55" s="28"/>
    </row>
    <row r="56" customFormat="false" ht="15" hidden="false" customHeight="false" outlineLevel="0" collapsed="false">
      <c r="A56" s="1" t="str">
        <f aca="false">VLOOKUP(C56,_BA!$A$1:$B$171,2,1)</f>
        <v>Verwijzing &amp; Overdracht</v>
      </c>
      <c r="B56" s="26" t="str">
        <f aca="false">VLOOKUP(C56,_BA!$A$1:$C$171,3,1)</f>
        <v>CAC</v>
      </c>
      <c r="C56" s="27" t="s">
        <v>221</v>
      </c>
      <c r="D56" s="28"/>
      <c r="E56" s="28"/>
      <c r="F56" s="28"/>
      <c r="G56" s="28"/>
      <c r="H56" s="28"/>
      <c r="I56" s="29"/>
      <c r="J56" s="28"/>
      <c r="K56" s="29"/>
      <c r="L56" s="28"/>
      <c r="M56" s="28"/>
      <c r="N56" s="28"/>
      <c r="O56" s="28"/>
      <c r="P56" s="28"/>
      <c r="Q56" s="28"/>
      <c r="R56" s="28"/>
      <c r="S56" s="28"/>
      <c r="T56" s="28"/>
      <c r="U56" s="28"/>
      <c r="V56" s="28"/>
      <c r="W56" s="28"/>
      <c r="X56" s="28"/>
      <c r="Y56" s="29"/>
      <c r="Z56" s="28"/>
      <c r="AA56" s="28"/>
      <c r="AB56" s="28"/>
      <c r="AC56" s="28"/>
      <c r="AD56" s="28"/>
      <c r="AE56" s="28"/>
      <c r="AF56" s="28"/>
      <c r="AG56" s="28"/>
      <c r="AH56" s="28"/>
      <c r="AI56" s="28"/>
      <c r="AJ56" s="28"/>
      <c r="AK56" s="28"/>
      <c r="AL56" s="29"/>
      <c r="AM56" s="28"/>
      <c r="AN56" s="28"/>
      <c r="AO56" s="28"/>
      <c r="AP56" s="28"/>
      <c r="AQ56" s="28"/>
      <c r="AR56" s="28"/>
      <c r="AS56" s="28"/>
      <c r="AT56" s="28"/>
      <c r="AU56" s="28"/>
      <c r="AV56" s="28"/>
      <c r="AW56" s="28" t="s">
        <v>2106</v>
      </c>
      <c r="AX56" s="28" t="s">
        <v>2106</v>
      </c>
      <c r="AZ56" s="28"/>
      <c r="BA56" s="28"/>
      <c r="BB56" s="28"/>
      <c r="BC56" s="28"/>
      <c r="BD56" s="28"/>
      <c r="BE56" s="28"/>
      <c r="BF56" s="28"/>
      <c r="BG56" s="28"/>
      <c r="BH56" s="28"/>
      <c r="BI56" s="28"/>
      <c r="BJ56" s="28"/>
      <c r="BK56" s="28"/>
      <c r="BL56" s="28"/>
      <c r="BM56" s="28"/>
      <c r="BN56" s="28"/>
      <c r="BO56" s="28"/>
      <c r="BP56" s="28" t="s">
        <v>2106</v>
      </c>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9"/>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9"/>
      <c r="GK56" s="28"/>
    </row>
    <row r="57" customFormat="false" ht="15" hidden="false" customHeight="false" outlineLevel="0" collapsed="false">
      <c r="A57" s="1" t="str">
        <f aca="false">VLOOKUP(C57,_BA!$A$1:$B$171,2,1)</f>
        <v>Verwijzing &amp; Overdracht</v>
      </c>
      <c r="B57" s="26" t="str">
        <f aca="false">VLOOKUP(C57,_BA!$A$1:$C$171,3,1)</f>
        <v>CAC</v>
      </c>
      <c r="C57" s="27" t="s">
        <v>206</v>
      </c>
      <c r="D57" s="28"/>
      <c r="E57" s="28"/>
      <c r="F57" s="28"/>
      <c r="G57" s="28"/>
      <c r="H57" s="28"/>
      <c r="I57" s="29"/>
      <c r="J57" s="28"/>
      <c r="K57" s="29"/>
      <c r="L57" s="28"/>
      <c r="M57" s="28"/>
      <c r="N57" s="28"/>
      <c r="O57" s="28"/>
      <c r="P57" s="28"/>
      <c r="Q57" s="28"/>
      <c r="R57" s="28"/>
      <c r="S57" s="28"/>
      <c r="T57" s="28"/>
      <c r="U57" s="28"/>
      <c r="V57" s="28"/>
      <c r="W57" s="28"/>
      <c r="X57" s="28"/>
      <c r="Y57" s="29"/>
      <c r="Z57" s="28"/>
      <c r="AA57" s="28"/>
      <c r="AB57" s="28"/>
      <c r="AC57" s="28"/>
      <c r="AD57" s="28"/>
      <c r="AE57" s="28"/>
      <c r="AF57" s="28"/>
      <c r="AG57" s="28"/>
      <c r="AH57" s="28"/>
      <c r="AI57" s="28"/>
      <c r="AJ57" s="28"/>
      <c r="AK57" s="28"/>
      <c r="AL57" s="29"/>
      <c r="AM57" s="28"/>
      <c r="AN57" s="28"/>
      <c r="AO57" s="28"/>
      <c r="AP57" s="28"/>
      <c r="AQ57" s="28"/>
      <c r="AR57" s="28"/>
      <c r="AS57" s="28"/>
      <c r="AT57" s="28"/>
      <c r="AU57" s="28"/>
      <c r="AV57" s="28"/>
      <c r="AW57" s="28"/>
      <c r="AX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9"/>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9"/>
      <c r="GK57" s="28"/>
      <c r="GM57" s="1" t="s">
        <v>2106</v>
      </c>
    </row>
    <row r="58" customFormat="false" ht="15" hidden="false" customHeight="false" outlineLevel="0" collapsed="false">
      <c r="A58" s="1" t="str">
        <f aca="false">VLOOKUP(C58,_BA!$A$1:$B$171,2,1)</f>
        <v>Verwijzing &amp; Overdracht</v>
      </c>
      <c r="B58" s="26" t="str">
        <f aca="false">VLOOKUP(C58,_BA!$A$1:$C$171,3,1)</f>
        <v>CAC</v>
      </c>
      <c r="C58" s="27" t="s">
        <v>230</v>
      </c>
      <c r="D58" s="28"/>
      <c r="E58" s="28"/>
      <c r="F58" s="28"/>
      <c r="G58" s="28"/>
      <c r="H58" s="28"/>
      <c r="I58" s="29"/>
      <c r="J58" s="28"/>
      <c r="K58" s="29"/>
      <c r="L58" s="28"/>
      <c r="M58" s="28"/>
      <c r="N58" s="28"/>
      <c r="O58" s="28"/>
      <c r="P58" s="28"/>
      <c r="Q58" s="28"/>
      <c r="R58" s="28"/>
      <c r="S58" s="28"/>
      <c r="T58" s="28"/>
      <c r="U58" s="28"/>
      <c r="V58" s="28"/>
      <c r="W58" s="28"/>
      <c r="X58" s="28"/>
      <c r="Y58" s="29"/>
      <c r="Z58" s="28"/>
      <c r="AA58" s="28"/>
      <c r="AB58" s="28"/>
      <c r="AC58" s="28"/>
      <c r="AD58" s="28"/>
      <c r="AE58" s="28"/>
      <c r="AF58" s="28"/>
      <c r="AG58" s="28"/>
      <c r="AH58" s="28"/>
      <c r="AI58" s="28"/>
      <c r="AJ58" s="28"/>
      <c r="AK58" s="28"/>
      <c r="AL58" s="29"/>
      <c r="AM58" s="28"/>
      <c r="AN58" s="28"/>
      <c r="AO58" s="28"/>
      <c r="AP58" s="28"/>
      <c r="AQ58" s="28"/>
      <c r="AR58" s="28"/>
      <c r="AS58" s="28"/>
      <c r="AT58" s="28"/>
      <c r="AU58" s="28"/>
      <c r="AV58" s="28"/>
      <c r="AW58" s="28"/>
      <c r="AX58" s="28"/>
      <c r="AZ58" s="28" t="s">
        <v>2106</v>
      </c>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9"/>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9"/>
      <c r="GK58" s="28"/>
    </row>
    <row r="59" customFormat="false" ht="15" hidden="false" customHeight="false" outlineLevel="0" collapsed="false">
      <c r="A59" s="1" t="str">
        <f aca="false">VLOOKUP(C59,_BA!$A$1:$B$171,2,1)</f>
        <v>Verwijzing &amp; Overdracht</v>
      </c>
      <c r="B59" s="26" t="str">
        <f aca="false">VLOOKUP(C59,_BA!$A$1:$C$171,3,1)</f>
        <v>CAC</v>
      </c>
      <c r="C59" s="1" t="s">
        <v>227</v>
      </c>
      <c r="AW59" s="1" t="s">
        <v>2106</v>
      </c>
      <c r="AX59" s="1" t="s">
        <v>2106</v>
      </c>
      <c r="AY59" s="1" t="s">
        <v>2106</v>
      </c>
    </row>
    <row r="60" customFormat="false" ht="15" hidden="false" customHeight="false" outlineLevel="0" collapsed="false">
      <c r="A60" s="1" t="str">
        <f aca="false">VLOOKUP(C60,_BA!$A$1:$B$171,2,1)</f>
        <v>Verwijzing &amp; Overdracht</v>
      </c>
      <c r="B60" s="26" t="str">
        <f aca="false">VLOOKUP(C60,_BA!$A$1:$C$171,3,1)</f>
        <v>CAC</v>
      </c>
      <c r="C60" s="1" t="s">
        <v>194</v>
      </c>
      <c r="AU60" s="1" t="s">
        <v>2106</v>
      </c>
    </row>
    <row r="61" customFormat="false" ht="15" hidden="false" customHeight="false" outlineLevel="0" collapsed="false">
      <c r="A61" s="1" t="str">
        <f aca="false">VLOOKUP(C61,_BA!$A$1:$B$171,2,1)</f>
        <v>Verwijzing &amp; Overdracht</v>
      </c>
      <c r="B61" s="26" t="str">
        <f aca="false">VLOOKUP(C61,_BA!$A$1:$C$171,3,1)</f>
        <v>CAC</v>
      </c>
      <c r="C61" s="27" t="s">
        <v>200</v>
      </c>
      <c r="D61" s="28"/>
      <c r="E61" s="28"/>
      <c r="F61" s="28"/>
      <c r="G61" s="28"/>
      <c r="H61" s="28"/>
      <c r="I61" s="29"/>
      <c r="J61" s="28"/>
      <c r="K61" s="29"/>
      <c r="L61" s="28"/>
      <c r="M61" s="28"/>
      <c r="N61" s="28"/>
      <c r="O61" s="28"/>
      <c r="P61" s="28"/>
      <c r="Q61" s="28"/>
      <c r="R61" s="28"/>
      <c r="S61" s="28"/>
      <c r="T61" s="28"/>
      <c r="U61" s="28"/>
      <c r="V61" s="28"/>
      <c r="W61" s="28"/>
      <c r="X61" s="28"/>
      <c r="Y61" s="29"/>
      <c r="Z61" s="28"/>
      <c r="AA61" s="28"/>
      <c r="AB61" s="28"/>
      <c r="AC61" s="28"/>
      <c r="AD61" s="28"/>
      <c r="AE61" s="28"/>
      <c r="AF61" s="28"/>
      <c r="AG61" s="28"/>
      <c r="AH61" s="28"/>
      <c r="AI61" s="28"/>
      <c r="AJ61" s="28"/>
      <c r="AK61" s="28"/>
      <c r="AL61" s="29"/>
      <c r="AM61" s="28"/>
      <c r="AN61" s="28"/>
      <c r="AO61" s="28"/>
      <c r="AP61" s="28"/>
      <c r="AQ61" s="28"/>
      <c r="AR61" s="28"/>
      <c r="AS61" s="28"/>
      <c r="AT61" s="28"/>
      <c r="AU61" s="28"/>
      <c r="AV61" s="28"/>
      <c r="AW61" s="28"/>
      <c r="AX61" s="28"/>
      <c r="AZ61" s="28"/>
      <c r="BA61" s="28"/>
      <c r="BB61" s="28"/>
      <c r="BC61" s="28"/>
      <c r="BD61" s="28" t="s">
        <v>2106</v>
      </c>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9"/>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9"/>
      <c r="GK61" s="28"/>
    </row>
    <row r="62" customFormat="false" ht="15" hidden="false" customHeight="false" outlineLevel="0" collapsed="false">
      <c r="A62" s="1" t="str">
        <f aca="false">VLOOKUP(C62,_BA!$A$1:$B$171,2,1)</f>
        <v>Verwijzing &amp; Overdracht</v>
      </c>
      <c r="B62" s="26" t="str">
        <f aca="false">VLOOKUP(C62,_BA!$A$1:$C$171,3,1)</f>
        <v>CAC</v>
      </c>
      <c r="C62" s="27" t="s">
        <v>224</v>
      </c>
      <c r="D62" s="28"/>
      <c r="E62" s="28"/>
      <c r="F62" s="28"/>
      <c r="G62" s="28"/>
      <c r="H62" s="28"/>
      <c r="I62" s="29"/>
      <c r="J62" s="28"/>
      <c r="K62" s="29"/>
      <c r="L62" s="28"/>
      <c r="M62" s="28"/>
      <c r="N62" s="28"/>
      <c r="O62" s="28"/>
      <c r="P62" s="28"/>
      <c r="Q62" s="28"/>
      <c r="R62" s="28"/>
      <c r="S62" s="28"/>
      <c r="T62" s="28"/>
      <c r="U62" s="28"/>
      <c r="V62" s="28"/>
      <c r="W62" s="28"/>
      <c r="X62" s="28"/>
      <c r="Y62" s="29"/>
      <c r="Z62" s="28"/>
      <c r="AA62" s="28"/>
      <c r="AB62" s="28"/>
      <c r="AC62" s="28"/>
      <c r="AD62" s="28"/>
      <c r="AE62" s="28"/>
      <c r="AF62" s="28"/>
      <c r="AG62" s="28"/>
      <c r="AH62" s="28"/>
      <c r="AI62" s="28"/>
      <c r="AJ62" s="28"/>
      <c r="AK62" s="28"/>
      <c r="AL62" s="29"/>
      <c r="AM62" s="28"/>
      <c r="AN62" s="28"/>
      <c r="AO62" s="28"/>
      <c r="AP62" s="28"/>
      <c r="AQ62" s="28"/>
      <c r="AR62" s="28"/>
      <c r="AS62" s="28"/>
      <c r="AT62" s="28"/>
      <c r="AU62" s="28"/>
      <c r="AV62" s="28"/>
      <c r="AW62" s="28"/>
      <c r="AX62" s="28" t="s">
        <v>2106</v>
      </c>
      <c r="AZ62" s="28"/>
      <c r="BA62" s="28"/>
      <c r="BB62" s="28"/>
      <c r="BC62" s="28"/>
      <c r="BD62" s="28" t="s">
        <v>2106</v>
      </c>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9"/>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9"/>
      <c r="GK62" s="28"/>
      <c r="GL62" s="1" t="s">
        <v>2106</v>
      </c>
      <c r="GP62" s="1" t="s">
        <v>2106</v>
      </c>
    </row>
    <row r="63" customFormat="false" ht="15" hidden="false" customHeight="false" outlineLevel="0" collapsed="false">
      <c r="A63" s="1" t="str">
        <f aca="false">VLOOKUP(C63,_BA!$A$1:$B$171,2,1)</f>
        <v>Diagnostisering</v>
      </c>
      <c r="B63" s="26" t="str">
        <f aca="false">VLOOKUP(C63,_BA!$A$1:$C$171,3,1)</f>
        <v>CBA</v>
      </c>
      <c r="C63" s="27" t="s">
        <v>329</v>
      </c>
      <c r="D63" s="28"/>
      <c r="E63" s="28"/>
      <c r="F63" s="28"/>
      <c r="G63" s="28"/>
      <c r="H63" s="28"/>
      <c r="I63" s="29"/>
      <c r="J63" s="28"/>
      <c r="K63" s="29"/>
      <c r="L63" s="28"/>
      <c r="M63" s="28"/>
      <c r="N63" s="28"/>
      <c r="O63" s="28"/>
      <c r="P63" s="28"/>
      <c r="Q63" s="28"/>
      <c r="R63" s="28"/>
      <c r="S63" s="28"/>
      <c r="T63" s="28"/>
      <c r="U63" s="28"/>
      <c r="V63" s="28"/>
      <c r="W63" s="28"/>
      <c r="X63" s="28"/>
      <c r="Y63" s="29"/>
      <c r="Z63" s="28"/>
      <c r="AA63" s="28"/>
      <c r="AB63" s="28"/>
      <c r="AC63" s="28"/>
      <c r="AD63" s="28"/>
      <c r="AE63" s="28"/>
      <c r="AF63" s="28"/>
      <c r="AG63" s="28"/>
      <c r="AH63" s="28"/>
      <c r="AI63" s="28"/>
      <c r="AJ63" s="28"/>
      <c r="AK63" s="28"/>
      <c r="AL63" s="29"/>
      <c r="AM63" s="28"/>
      <c r="AN63" s="28"/>
      <c r="AO63" s="28"/>
      <c r="AP63" s="28"/>
      <c r="AQ63" s="28"/>
      <c r="AR63" s="28"/>
      <c r="AS63" s="28"/>
      <c r="AT63" s="28"/>
      <c r="AU63" s="28"/>
      <c r="AV63" s="28"/>
      <c r="AW63" s="28"/>
      <c r="AX63" s="28"/>
      <c r="AZ63" s="28"/>
      <c r="BA63" s="28"/>
      <c r="BB63" s="28"/>
      <c r="BC63" s="28"/>
      <c r="BD63" s="28"/>
      <c r="BE63" s="28" t="s">
        <v>2106</v>
      </c>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9"/>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c r="FK63" s="28"/>
      <c r="FL63" s="28"/>
      <c r="FM63" s="28"/>
      <c r="FN63" s="28"/>
      <c r="FO63" s="28"/>
      <c r="FP63" s="28"/>
      <c r="FQ63" s="28"/>
      <c r="FR63" s="28"/>
      <c r="FS63" s="28"/>
      <c r="FT63" s="28"/>
      <c r="FU63" s="28"/>
      <c r="FV63" s="28"/>
      <c r="FW63" s="28"/>
      <c r="FX63" s="28"/>
      <c r="FY63" s="28"/>
      <c r="FZ63" s="28"/>
      <c r="GA63" s="28"/>
      <c r="GB63" s="28"/>
      <c r="GC63" s="28"/>
      <c r="GD63" s="28"/>
      <c r="GE63" s="28"/>
      <c r="GF63" s="28"/>
      <c r="GG63" s="28"/>
      <c r="GH63" s="28"/>
      <c r="GI63" s="28"/>
      <c r="GJ63" s="29"/>
      <c r="GK63" s="28"/>
    </row>
    <row r="64" customFormat="false" ht="15" hidden="false" customHeight="false" outlineLevel="0" collapsed="false">
      <c r="A64" s="1" t="str">
        <f aca="false">VLOOKUP(C64,_BA!$A$1:$B$171,2,1)</f>
        <v>Diagnostisering</v>
      </c>
      <c r="B64" s="26" t="str">
        <f aca="false">VLOOKUP(C64,_BA!$A$1:$C$171,3,1)</f>
        <v>CBA</v>
      </c>
      <c r="C64" s="27" t="s">
        <v>332</v>
      </c>
      <c r="D64" s="28"/>
      <c r="E64" s="28"/>
      <c r="F64" s="28"/>
      <c r="G64" s="28"/>
      <c r="H64" s="28"/>
      <c r="I64" s="29"/>
      <c r="J64" s="28"/>
      <c r="K64" s="29"/>
      <c r="L64" s="28"/>
      <c r="M64" s="28"/>
      <c r="N64" s="28"/>
      <c r="O64" s="28"/>
      <c r="P64" s="28"/>
      <c r="Q64" s="28"/>
      <c r="R64" s="28"/>
      <c r="S64" s="28"/>
      <c r="T64" s="28"/>
      <c r="U64" s="28"/>
      <c r="V64" s="28"/>
      <c r="W64" s="28"/>
      <c r="X64" s="28"/>
      <c r="Y64" s="29"/>
      <c r="Z64" s="28"/>
      <c r="AA64" s="28"/>
      <c r="AB64" s="28"/>
      <c r="AC64" s="28"/>
      <c r="AD64" s="28"/>
      <c r="AE64" s="28"/>
      <c r="AF64" s="28"/>
      <c r="AG64" s="28"/>
      <c r="AH64" s="28"/>
      <c r="AI64" s="28"/>
      <c r="AJ64" s="28"/>
      <c r="AK64" s="28"/>
      <c r="AL64" s="29"/>
      <c r="AM64" s="28"/>
      <c r="AN64" s="28"/>
      <c r="AO64" s="28"/>
      <c r="AP64" s="28"/>
      <c r="AQ64" s="28"/>
      <c r="AR64" s="28"/>
      <c r="AS64" s="28"/>
      <c r="AT64" s="28"/>
      <c r="AU64" s="28"/>
      <c r="AV64" s="28"/>
      <c r="AW64" s="28"/>
      <c r="AX64" s="28"/>
      <c r="AZ64" s="28"/>
      <c r="BA64" s="28"/>
      <c r="BB64" s="28"/>
      <c r="BC64" s="28"/>
      <c r="BD64" s="28"/>
      <c r="BE64" s="28"/>
      <c r="BF64" s="28"/>
      <c r="BG64" s="28"/>
      <c r="BH64" s="28" t="s">
        <v>2106</v>
      </c>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9"/>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28"/>
      <c r="FT64" s="28"/>
      <c r="FU64" s="28"/>
      <c r="FV64" s="28"/>
      <c r="FW64" s="28"/>
      <c r="FX64" s="28"/>
      <c r="FY64" s="28"/>
      <c r="FZ64" s="28"/>
      <c r="GA64" s="28"/>
      <c r="GB64" s="28"/>
      <c r="GC64" s="28"/>
      <c r="GD64" s="28"/>
      <c r="GE64" s="28"/>
      <c r="GF64" s="28"/>
      <c r="GG64" s="28"/>
      <c r="GH64" s="28"/>
      <c r="GI64" s="28"/>
      <c r="GJ64" s="29"/>
      <c r="GK64" s="28"/>
    </row>
    <row r="65" customFormat="false" ht="15" hidden="false" customHeight="false" outlineLevel="0" collapsed="false">
      <c r="A65" s="1" t="str">
        <f aca="false">VLOOKUP(C65,_BA!$A$1:$B$171,2,1)</f>
        <v>Diagnostisering</v>
      </c>
      <c r="B65" s="26" t="str">
        <f aca="false">VLOOKUP(C65,_BA!$A$1:$C$171,3,1)</f>
        <v>CBA</v>
      </c>
      <c r="C65" s="27" t="s">
        <v>326</v>
      </c>
      <c r="D65" s="28"/>
      <c r="E65" s="28"/>
      <c r="F65" s="28"/>
      <c r="G65" s="28"/>
      <c r="H65" s="28"/>
      <c r="I65" s="29"/>
      <c r="J65" s="28"/>
      <c r="K65" s="29"/>
      <c r="L65" s="28"/>
      <c r="M65" s="28"/>
      <c r="N65" s="28"/>
      <c r="O65" s="28"/>
      <c r="P65" s="28"/>
      <c r="Q65" s="28"/>
      <c r="R65" s="28"/>
      <c r="S65" s="28"/>
      <c r="T65" s="28"/>
      <c r="U65" s="28"/>
      <c r="V65" s="28"/>
      <c r="W65" s="28"/>
      <c r="X65" s="28"/>
      <c r="Y65" s="29"/>
      <c r="Z65" s="28"/>
      <c r="AA65" s="28"/>
      <c r="AB65" s="28"/>
      <c r="AC65" s="28"/>
      <c r="AD65" s="28"/>
      <c r="AE65" s="28"/>
      <c r="AF65" s="28"/>
      <c r="AG65" s="28"/>
      <c r="AH65" s="28"/>
      <c r="AI65" s="28"/>
      <c r="AJ65" s="28"/>
      <c r="AK65" s="28" t="s">
        <v>2106</v>
      </c>
      <c r="AL65" s="29"/>
      <c r="AM65" s="28"/>
      <c r="AN65" s="28"/>
      <c r="AO65" s="28"/>
      <c r="AP65" s="28"/>
      <c r="AQ65" s="28"/>
      <c r="AR65" s="28"/>
      <c r="AS65" s="28"/>
      <c r="AT65" s="28"/>
      <c r="AU65" s="28"/>
      <c r="AV65" s="28"/>
      <c r="AW65" s="28"/>
      <c r="AX65" s="28"/>
      <c r="AZ65" s="28"/>
      <c r="BA65" s="28"/>
      <c r="BB65" s="28"/>
      <c r="BC65" s="28" t="s">
        <v>2106</v>
      </c>
      <c r="BD65" s="28" t="s">
        <v>2106</v>
      </c>
      <c r="BE65" s="28"/>
      <c r="BF65" s="28"/>
      <c r="BG65" s="28" t="s">
        <v>2106</v>
      </c>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9"/>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c r="FK65" s="28"/>
      <c r="FL65" s="28"/>
      <c r="FM65" s="28"/>
      <c r="FN65" s="28"/>
      <c r="FO65" s="28"/>
      <c r="FP65" s="28"/>
      <c r="FQ65" s="28"/>
      <c r="FR65" s="28"/>
      <c r="FS65" s="28"/>
      <c r="FT65" s="28"/>
      <c r="FU65" s="28"/>
      <c r="FV65" s="28"/>
      <c r="FW65" s="28"/>
      <c r="FX65" s="28"/>
      <c r="FY65" s="28"/>
      <c r="FZ65" s="28"/>
      <c r="GA65" s="28"/>
      <c r="GB65" s="28"/>
      <c r="GC65" s="28"/>
      <c r="GD65" s="28"/>
      <c r="GE65" s="28"/>
      <c r="GF65" s="28"/>
      <c r="GG65" s="28"/>
      <c r="GH65" s="28"/>
      <c r="GI65" s="28"/>
      <c r="GJ65" s="29"/>
      <c r="GK65" s="28"/>
      <c r="GM65" s="1" t="s">
        <v>2106</v>
      </c>
    </row>
    <row r="66" customFormat="false" ht="15" hidden="false" customHeight="false" outlineLevel="0" collapsed="false">
      <c r="A66" s="1" t="str">
        <f aca="false">VLOOKUP(C66,_BA!$A$1:$B$171,2,1)</f>
        <v>Diagnostisering</v>
      </c>
      <c r="B66" s="26" t="str">
        <f aca="false">VLOOKUP(C66,_BA!$A$1:$C$171,3,1)</f>
        <v>CBA</v>
      </c>
      <c r="C66" s="27" t="s">
        <v>353</v>
      </c>
      <c r="D66" s="28"/>
      <c r="E66" s="28"/>
      <c r="F66" s="28"/>
      <c r="G66" s="28"/>
      <c r="H66" s="28"/>
      <c r="I66" s="29"/>
      <c r="J66" s="28"/>
      <c r="K66" s="29"/>
      <c r="L66" s="28"/>
      <c r="M66" s="28"/>
      <c r="N66" s="28"/>
      <c r="O66" s="28"/>
      <c r="P66" s="28"/>
      <c r="Q66" s="28"/>
      <c r="R66" s="28"/>
      <c r="S66" s="28"/>
      <c r="T66" s="28"/>
      <c r="U66" s="28"/>
      <c r="V66" s="28"/>
      <c r="W66" s="28"/>
      <c r="X66" s="28"/>
      <c r="Y66" s="29"/>
      <c r="Z66" s="28"/>
      <c r="AA66" s="28"/>
      <c r="AB66" s="28"/>
      <c r="AC66" s="28"/>
      <c r="AD66" s="28"/>
      <c r="AE66" s="28"/>
      <c r="AF66" s="28"/>
      <c r="AG66" s="28"/>
      <c r="AH66" s="28"/>
      <c r="AI66" s="28"/>
      <c r="AJ66" s="28"/>
      <c r="AK66" s="28"/>
      <c r="AL66" s="29"/>
      <c r="AM66" s="28"/>
      <c r="AN66" s="28"/>
      <c r="AO66" s="28"/>
      <c r="AP66" s="28"/>
      <c r="AQ66" s="28"/>
      <c r="AR66" s="28"/>
      <c r="AS66" s="28"/>
      <c r="AT66" s="28"/>
      <c r="AU66" s="28"/>
      <c r="AV66" s="28"/>
      <c r="AW66" s="28"/>
      <c r="AX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9"/>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c r="FK66" s="28"/>
      <c r="FL66" s="28"/>
      <c r="FM66" s="28"/>
      <c r="FN66" s="28"/>
      <c r="FO66" s="28"/>
      <c r="FP66" s="28"/>
      <c r="FQ66" s="28"/>
      <c r="FR66" s="28"/>
      <c r="FS66" s="28"/>
      <c r="FT66" s="28"/>
      <c r="FU66" s="28"/>
      <c r="FV66" s="28"/>
      <c r="FW66" s="28"/>
      <c r="FX66" s="28"/>
      <c r="FY66" s="28"/>
      <c r="FZ66" s="28"/>
      <c r="GA66" s="28"/>
      <c r="GB66" s="28"/>
      <c r="GC66" s="28"/>
      <c r="GD66" s="28"/>
      <c r="GE66" s="28"/>
      <c r="GF66" s="28"/>
      <c r="GG66" s="28"/>
      <c r="GH66" s="28"/>
      <c r="GI66" s="28"/>
      <c r="GJ66" s="29"/>
      <c r="GK66" s="28"/>
    </row>
    <row r="67" customFormat="false" ht="15" hidden="false" customHeight="false" outlineLevel="0" collapsed="false">
      <c r="A67" s="1" t="str">
        <f aca="false">VLOOKUP(C67,_BA!$A$1:$B$171,2,1)</f>
        <v>Diagnostisering</v>
      </c>
      <c r="B67" s="26" t="str">
        <f aca="false">VLOOKUP(C67,_BA!$A$1:$C$171,3,1)</f>
        <v>CBA</v>
      </c>
      <c r="C67" s="27" t="s">
        <v>335</v>
      </c>
      <c r="D67" s="28"/>
      <c r="E67" s="28"/>
      <c r="F67" s="28"/>
      <c r="G67" s="28"/>
      <c r="H67" s="28"/>
      <c r="I67" s="29"/>
      <c r="J67" s="28"/>
      <c r="K67" s="29"/>
      <c r="L67" s="28"/>
      <c r="M67" s="28"/>
      <c r="N67" s="28"/>
      <c r="O67" s="28"/>
      <c r="P67" s="28"/>
      <c r="Q67" s="28"/>
      <c r="R67" s="28"/>
      <c r="S67" s="28"/>
      <c r="T67" s="28"/>
      <c r="U67" s="28"/>
      <c r="V67" s="28"/>
      <c r="W67" s="28"/>
      <c r="X67" s="28"/>
      <c r="Y67" s="29"/>
      <c r="Z67" s="28"/>
      <c r="AA67" s="28"/>
      <c r="AB67" s="28"/>
      <c r="AC67" s="28"/>
      <c r="AD67" s="28"/>
      <c r="AE67" s="28"/>
      <c r="AF67" s="28"/>
      <c r="AG67" s="28"/>
      <c r="AH67" s="28"/>
      <c r="AI67" s="28"/>
      <c r="AJ67" s="28"/>
      <c r="AK67" s="28"/>
      <c r="AL67" s="29"/>
      <c r="AM67" s="28"/>
      <c r="AN67" s="28"/>
      <c r="AO67" s="28"/>
      <c r="AP67" s="28"/>
      <c r="AQ67" s="28"/>
      <c r="AR67" s="28"/>
      <c r="AS67" s="28"/>
      <c r="AT67" s="28"/>
      <c r="AU67" s="28"/>
      <c r="AV67" s="28"/>
      <c r="AW67" s="28"/>
      <c r="AX67" s="28"/>
      <c r="AZ67" s="28"/>
      <c r="BA67" s="28"/>
      <c r="BB67" s="28"/>
      <c r="BC67" s="28"/>
      <c r="BD67" s="28"/>
      <c r="BE67" s="28"/>
      <c r="BF67" s="28"/>
      <c r="BG67" s="28"/>
      <c r="BH67" s="28"/>
      <c r="BI67" s="28"/>
      <c r="BJ67" s="28"/>
      <c r="BK67" s="28"/>
      <c r="BL67" s="28"/>
      <c r="BM67" s="28"/>
      <c r="BN67" s="28"/>
      <c r="BO67" s="28"/>
      <c r="BP67" s="28"/>
      <c r="BQ67" s="28" t="s">
        <v>2106</v>
      </c>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9"/>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c r="FK67" s="28"/>
      <c r="FL67" s="28"/>
      <c r="FM67" s="28"/>
      <c r="FN67" s="28"/>
      <c r="FO67" s="28"/>
      <c r="FP67" s="28"/>
      <c r="FQ67" s="28"/>
      <c r="FR67" s="28"/>
      <c r="FS67" s="28"/>
      <c r="FT67" s="28"/>
      <c r="FU67" s="28"/>
      <c r="FV67" s="28"/>
      <c r="FW67" s="28"/>
      <c r="FX67" s="28"/>
      <c r="FY67" s="28"/>
      <c r="FZ67" s="28"/>
      <c r="GA67" s="28"/>
      <c r="GB67" s="28"/>
      <c r="GC67" s="28"/>
      <c r="GD67" s="28"/>
      <c r="GE67" s="28"/>
      <c r="GF67" s="28"/>
      <c r="GG67" s="28"/>
      <c r="GH67" s="28"/>
      <c r="GI67" s="28"/>
      <c r="GJ67" s="29"/>
      <c r="GK67" s="28"/>
    </row>
    <row r="68" customFormat="false" ht="15" hidden="false" customHeight="false" outlineLevel="0" collapsed="false">
      <c r="A68" s="1" t="str">
        <f aca="false">VLOOKUP(C68,_BA!$A$1:$B$171,2,1)</f>
        <v>Diagnostisering</v>
      </c>
      <c r="B68" s="26" t="str">
        <f aca="false">VLOOKUP(C68,_BA!$A$1:$C$171,3,1)</f>
        <v>CBA</v>
      </c>
      <c r="C68" s="27" t="s">
        <v>344</v>
      </c>
      <c r="D68" s="28"/>
      <c r="E68" s="28"/>
      <c r="F68" s="28"/>
      <c r="G68" s="28"/>
      <c r="H68" s="28"/>
      <c r="I68" s="29"/>
      <c r="J68" s="28"/>
      <c r="K68" s="29"/>
      <c r="L68" s="28"/>
      <c r="M68" s="28"/>
      <c r="N68" s="28"/>
      <c r="O68" s="28"/>
      <c r="P68" s="28"/>
      <c r="Q68" s="28"/>
      <c r="R68" s="28"/>
      <c r="S68" s="28"/>
      <c r="T68" s="28"/>
      <c r="U68" s="28"/>
      <c r="V68" s="28"/>
      <c r="W68" s="28"/>
      <c r="X68" s="28"/>
      <c r="Y68" s="29"/>
      <c r="Z68" s="28"/>
      <c r="AA68" s="28"/>
      <c r="AB68" s="28"/>
      <c r="AC68" s="28"/>
      <c r="AD68" s="28"/>
      <c r="AE68" s="28"/>
      <c r="AF68" s="28"/>
      <c r="AG68" s="28"/>
      <c r="AH68" s="28"/>
      <c r="AI68" s="28"/>
      <c r="AJ68" s="28"/>
      <c r="AK68" s="28"/>
      <c r="AL68" s="29"/>
      <c r="AM68" s="28"/>
      <c r="AN68" s="28"/>
      <c r="AO68" s="28"/>
      <c r="AP68" s="28"/>
      <c r="AQ68" s="28"/>
      <c r="AR68" s="28"/>
      <c r="AS68" s="28"/>
      <c r="AT68" s="28"/>
      <c r="AU68" s="28"/>
      <c r="AV68" s="28"/>
      <c r="AW68" s="28"/>
      <c r="AX68" s="28"/>
      <c r="AZ68" s="28"/>
      <c r="BA68" s="28"/>
      <c r="BB68" s="28"/>
      <c r="BC68" s="28"/>
      <c r="BD68" s="28"/>
      <c r="BE68" s="28"/>
      <c r="BF68" s="28"/>
      <c r="BG68" s="28"/>
      <c r="BH68" s="28"/>
      <c r="BI68" s="28"/>
      <c r="BJ68" s="28"/>
      <c r="BK68" s="28"/>
      <c r="BL68" s="28"/>
      <c r="BM68" s="28"/>
      <c r="BN68" s="28"/>
      <c r="BO68" s="28"/>
      <c r="BP68" s="28"/>
      <c r="BQ68" s="28"/>
      <c r="BR68" s="28"/>
      <c r="BS68" s="28"/>
      <c r="BT68" s="28" t="s">
        <v>2106</v>
      </c>
      <c r="BU68" s="28" t="s">
        <v>2106</v>
      </c>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9"/>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c r="FK68" s="28"/>
      <c r="FL68" s="28"/>
      <c r="FM68" s="28"/>
      <c r="FN68" s="28"/>
      <c r="FO68" s="28"/>
      <c r="FP68" s="28"/>
      <c r="FQ68" s="28"/>
      <c r="FR68" s="28"/>
      <c r="FS68" s="28"/>
      <c r="FT68" s="28"/>
      <c r="FU68" s="28"/>
      <c r="FV68" s="28"/>
      <c r="FW68" s="28"/>
      <c r="FX68" s="28"/>
      <c r="FY68" s="28"/>
      <c r="FZ68" s="28"/>
      <c r="GA68" s="28"/>
      <c r="GB68" s="28"/>
      <c r="GC68" s="28"/>
      <c r="GD68" s="28"/>
      <c r="GE68" s="28"/>
      <c r="GF68" s="28"/>
      <c r="GG68" s="28"/>
      <c r="GH68" s="28"/>
      <c r="GI68" s="28"/>
      <c r="GJ68" s="29"/>
      <c r="GK68" s="28"/>
    </row>
    <row r="69" customFormat="false" ht="15" hidden="false" customHeight="false" outlineLevel="0" collapsed="false">
      <c r="A69" s="1" t="str">
        <f aca="false">VLOOKUP(C69,_BA!$A$1:$B$171,2,1)</f>
        <v>Diagnostisering</v>
      </c>
      <c r="B69" s="26" t="str">
        <f aca="false">VLOOKUP(C69,_BA!$A$1:$C$171,3,1)</f>
        <v>CBA</v>
      </c>
      <c r="C69" s="27" t="s">
        <v>338</v>
      </c>
      <c r="D69" s="28"/>
      <c r="E69" s="28"/>
      <c r="F69" s="28"/>
      <c r="G69" s="28"/>
      <c r="H69" s="28"/>
      <c r="I69" s="29"/>
      <c r="J69" s="28"/>
      <c r="K69" s="29"/>
      <c r="L69" s="28"/>
      <c r="M69" s="28"/>
      <c r="N69" s="28"/>
      <c r="O69" s="28"/>
      <c r="P69" s="28"/>
      <c r="Q69" s="28"/>
      <c r="R69" s="28"/>
      <c r="S69" s="28"/>
      <c r="T69" s="28"/>
      <c r="U69" s="28"/>
      <c r="V69" s="28"/>
      <c r="W69" s="28"/>
      <c r="X69" s="28"/>
      <c r="Y69" s="29"/>
      <c r="Z69" s="28"/>
      <c r="AA69" s="28"/>
      <c r="AB69" s="28"/>
      <c r="AC69" s="28"/>
      <c r="AD69" s="28"/>
      <c r="AE69" s="28"/>
      <c r="AF69" s="28"/>
      <c r="AG69" s="28"/>
      <c r="AH69" s="28"/>
      <c r="AI69" s="28"/>
      <c r="AJ69" s="28"/>
      <c r="AK69" s="28"/>
      <c r="AL69" s="29"/>
      <c r="AM69" s="28"/>
      <c r="AN69" s="28"/>
      <c r="AO69" s="28"/>
      <c r="AP69" s="28"/>
      <c r="AQ69" s="28"/>
      <c r="AR69" s="28"/>
      <c r="AS69" s="28"/>
      <c r="AT69" s="28"/>
      <c r="AU69" s="28"/>
      <c r="AV69" s="28"/>
      <c r="AW69" s="28"/>
      <c r="AX69" s="28"/>
      <c r="AZ69" s="28"/>
      <c r="BA69" s="28"/>
      <c r="BB69" s="28"/>
      <c r="BC69" s="28"/>
      <c r="BD69" s="28"/>
      <c r="BE69" s="28"/>
      <c r="BF69" s="28"/>
      <c r="BG69" s="28"/>
      <c r="BH69" s="28"/>
      <c r="BI69" s="28"/>
      <c r="BJ69" s="28" t="s">
        <v>2106</v>
      </c>
      <c r="BK69" s="28"/>
      <c r="BL69" s="28"/>
      <c r="BM69" s="28"/>
      <c r="BN69" s="28"/>
      <c r="BO69" s="28"/>
      <c r="BP69" s="28" t="s">
        <v>2106</v>
      </c>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c r="DY69" s="28"/>
      <c r="DZ69" s="28"/>
      <c r="EA69" s="28"/>
      <c r="EB69" s="28"/>
      <c r="EC69" s="28"/>
      <c r="ED69" s="28"/>
      <c r="EE69" s="28"/>
      <c r="EF69" s="28"/>
      <c r="EG69" s="28"/>
      <c r="EH69" s="28"/>
      <c r="EI69" s="28"/>
      <c r="EJ69" s="29"/>
      <c r="EK69" s="28"/>
      <c r="EL69" s="28"/>
      <c r="EM69" s="28"/>
      <c r="EN69" s="28"/>
      <c r="EO69" s="28"/>
      <c r="EP69" s="28"/>
      <c r="EQ69" s="28"/>
      <c r="ER69" s="28"/>
      <c r="ES69" s="28"/>
      <c r="ET69" s="28"/>
      <c r="EU69" s="28"/>
      <c r="EV69" s="28"/>
      <c r="EW69" s="28"/>
      <c r="EX69" s="28"/>
      <c r="EY69" s="28"/>
      <c r="EZ69" s="28"/>
      <c r="FA69" s="28"/>
      <c r="FB69" s="28"/>
      <c r="FC69" s="28"/>
      <c r="FD69" s="28"/>
      <c r="FE69" s="28"/>
      <c r="FF69" s="28"/>
      <c r="FG69" s="28"/>
      <c r="FH69" s="28"/>
      <c r="FI69" s="28"/>
      <c r="FJ69" s="28"/>
      <c r="FK69" s="28"/>
      <c r="FL69" s="28"/>
      <c r="FM69" s="28"/>
      <c r="FN69" s="28"/>
      <c r="FO69" s="28"/>
      <c r="FP69" s="28"/>
      <c r="FQ69" s="28"/>
      <c r="FR69" s="28"/>
      <c r="FS69" s="28"/>
      <c r="FT69" s="28"/>
      <c r="FU69" s="28"/>
      <c r="FV69" s="28"/>
      <c r="FW69" s="28"/>
      <c r="FX69" s="28"/>
      <c r="FY69" s="28"/>
      <c r="FZ69" s="28"/>
      <c r="GA69" s="28"/>
      <c r="GB69" s="28"/>
      <c r="GC69" s="28"/>
      <c r="GD69" s="28"/>
      <c r="GE69" s="28"/>
      <c r="GF69" s="28"/>
      <c r="GG69" s="28"/>
      <c r="GH69" s="28"/>
      <c r="GI69" s="28"/>
      <c r="GJ69" s="29"/>
      <c r="GK69" s="28"/>
    </row>
    <row r="70" customFormat="false" ht="15" hidden="false" customHeight="false" outlineLevel="0" collapsed="false">
      <c r="A70" s="1" t="str">
        <f aca="false">VLOOKUP(C70,_BA!$A$1:$B$171,2,1)</f>
        <v>Diagnostisering</v>
      </c>
      <c r="B70" s="26" t="str">
        <f aca="false">VLOOKUP(C70,_BA!$A$1:$C$171,3,1)</f>
        <v>CBA</v>
      </c>
      <c r="C70" s="1" t="s">
        <v>323</v>
      </c>
      <c r="DK70" s="1" t="s">
        <v>2106</v>
      </c>
    </row>
    <row r="71" customFormat="false" ht="15" hidden="false" customHeight="false" outlineLevel="0" collapsed="false">
      <c r="A71" s="1" t="str">
        <f aca="false">VLOOKUP(C71,_BA!$A$1:$B$171,2,1)</f>
        <v>Diagnostisering</v>
      </c>
      <c r="B71" s="26" t="str">
        <f aca="false">VLOOKUP(C71,_BA!$A$1:$C$171,3,1)</f>
        <v>CBA</v>
      </c>
      <c r="C71" s="27" t="s">
        <v>347</v>
      </c>
      <c r="D71" s="28"/>
      <c r="E71" s="28"/>
      <c r="F71" s="28"/>
      <c r="G71" s="28"/>
      <c r="H71" s="28"/>
      <c r="I71" s="29"/>
      <c r="J71" s="28"/>
      <c r="K71" s="29"/>
      <c r="L71" s="28"/>
      <c r="M71" s="28"/>
      <c r="N71" s="28"/>
      <c r="O71" s="28"/>
      <c r="P71" s="28"/>
      <c r="Q71" s="28"/>
      <c r="R71" s="28"/>
      <c r="S71" s="28"/>
      <c r="T71" s="28"/>
      <c r="U71" s="28"/>
      <c r="V71" s="28"/>
      <c r="W71" s="28"/>
      <c r="X71" s="28"/>
      <c r="Y71" s="29"/>
      <c r="Z71" s="28"/>
      <c r="AA71" s="28"/>
      <c r="AB71" s="28"/>
      <c r="AC71" s="28"/>
      <c r="AD71" s="28"/>
      <c r="AE71" s="28"/>
      <c r="AF71" s="28"/>
      <c r="AG71" s="28"/>
      <c r="AH71" s="28"/>
      <c r="AI71" s="28"/>
      <c r="AJ71" s="28"/>
      <c r="AK71" s="28"/>
      <c r="AL71" s="29"/>
      <c r="AM71" s="28"/>
      <c r="AN71" s="28"/>
      <c r="AO71" s="28"/>
      <c r="AP71" s="28"/>
      <c r="AQ71" s="28"/>
      <c r="AR71" s="28"/>
      <c r="AS71" s="28"/>
      <c r="AT71" s="28"/>
      <c r="AU71" s="28"/>
      <c r="AV71" s="28"/>
      <c r="AW71" s="28"/>
      <c r="AX71" s="28"/>
      <c r="AZ71" s="28"/>
      <c r="BA71" s="28"/>
      <c r="BB71" s="28"/>
      <c r="BC71" s="28"/>
      <c r="BD71" s="28"/>
      <c r="BE71" s="28"/>
      <c r="BF71" s="28"/>
      <c r="BG71" s="28"/>
      <c r="BH71" s="28"/>
      <c r="BI71" s="28"/>
      <c r="BJ71" s="28"/>
      <c r="BK71" s="28"/>
      <c r="BL71" s="28"/>
      <c r="BM71" s="28"/>
      <c r="BN71" s="28"/>
      <c r="BO71" s="28"/>
      <c r="BP71" s="28"/>
      <c r="BQ71" s="28"/>
      <c r="BR71" s="28"/>
      <c r="BS71" s="28"/>
      <c r="BT71" s="28"/>
      <c r="BU71" s="28" t="s">
        <v>2106</v>
      </c>
      <c r="BV71" s="28" t="s">
        <v>2106</v>
      </c>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9"/>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c r="FK71" s="28"/>
      <c r="FL71" s="28"/>
      <c r="FM71" s="28"/>
      <c r="FN71" s="28"/>
      <c r="FO71" s="28"/>
      <c r="FP71" s="28"/>
      <c r="FQ71" s="28"/>
      <c r="FR71" s="28"/>
      <c r="FS71" s="28"/>
      <c r="FT71" s="28"/>
      <c r="FU71" s="28"/>
      <c r="FV71" s="28"/>
      <c r="FW71" s="28"/>
      <c r="FX71" s="28"/>
      <c r="FY71" s="28"/>
      <c r="FZ71" s="28"/>
      <c r="GA71" s="28"/>
      <c r="GB71" s="28"/>
      <c r="GC71" s="28"/>
      <c r="GD71" s="28"/>
      <c r="GE71" s="28"/>
      <c r="GF71" s="28"/>
      <c r="GG71" s="28"/>
      <c r="GH71" s="28"/>
      <c r="GI71" s="28"/>
      <c r="GJ71" s="29"/>
      <c r="GK71" s="28"/>
    </row>
    <row r="72" customFormat="false" ht="15" hidden="false" customHeight="false" outlineLevel="0" collapsed="false">
      <c r="A72" s="1" t="str">
        <f aca="false">VLOOKUP(C72,_BA!$A$1:$B$171,2,1)</f>
        <v>Advisering</v>
      </c>
      <c r="B72" s="26" t="str">
        <f aca="false">VLOOKUP(C72,_BA!$A$1:$C$171,3,1)</f>
        <v>CBB</v>
      </c>
      <c r="C72" s="27" t="s">
        <v>404</v>
      </c>
      <c r="D72" s="28"/>
      <c r="E72" s="28"/>
      <c r="F72" s="28"/>
      <c r="G72" s="28"/>
      <c r="H72" s="28"/>
      <c r="I72" s="29"/>
      <c r="J72" s="28"/>
      <c r="K72" s="29"/>
      <c r="L72" s="28"/>
      <c r="M72" s="28"/>
      <c r="N72" s="28"/>
      <c r="O72" s="28"/>
      <c r="P72" s="28"/>
      <c r="Q72" s="28"/>
      <c r="R72" s="28"/>
      <c r="S72" s="28"/>
      <c r="T72" s="28"/>
      <c r="U72" s="28"/>
      <c r="V72" s="28"/>
      <c r="W72" s="28"/>
      <c r="X72" s="28"/>
      <c r="Y72" s="29"/>
      <c r="Z72" s="28"/>
      <c r="AA72" s="28"/>
      <c r="AB72" s="28"/>
      <c r="AC72" s="28"/>
      <c r="AD72" s="28"/>
      <c r="AE72" s="28"/>
      <c r="AF72" s="28"/>
      <c r="AG72" s="28"/>
      <c r="AH72" s="28"/>
      <c r="AI72" s="28"/>
      <c r="AJ72" s="28"/>
      <c r="AK72" s="28"/>
      <c r="AL72" s="29"/>
      <c r="AM72" s="28"/>
      <c r="AN72" s="28"/>
      <c r="AO72" s="28"/>
      <c r="AP72" s="28"/>
      <c r="AQ72" s="28"/>
      <c r="AR72" s="28"/>
      <c r="AS72" s="28"/>
      <c r="AT72" s="28"/>
      <c r="AU72" s="28"/>
      <c r="AV72" s="28"/>
      <c r="AW72" s="28"/>
      <c r="AX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t="s">
        <v>2106</v>
      </c>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9"/>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c r="FK72" s="28"/>
      <c r="FL72" s="28"/>
      <c r="FM72" s="28"/>
      <c r="FN72" s="28"/>
      <c r="FO72" s="28"/>
      <c r="FP72" s="28"/>
      <c r="FQ72" s="28"/>
      <c r="FR72" s="28"/>
      <c r="FS72" s="28"/>
      <c r="FT72" s="28"/>
      <c r="FU72" s="28"/>
      <c r="FV72" s="28"/>
      <c r="FW72" s="28"/>
      <c r="FX72" s="28"/>
      <c r="FY72" s="28"/>
      <c r="FZ72" s="28"/>
      <c r="GA72" s="28"/>
      <c r="GB72" s="28"/>
      <c r="GC72" s="28"/>
      <c r="GD72" s="28"/>
      <c r="GE72" s="28"/>
      <c r="GF72" s="28"/>
      <c r="GG72" s="28"/>
      <c r="GH72" s="28"/>
      <c r="GI72" s="28"/>
      <c r="GJ72" s="29"/>
      <c r="GK72" s="28"/>
    </row>
    <row r="73" customFormat="false" ht="15" hidden="false" customHeight="false" outlineLevel="0" collapsed="false">
      <c r="A73" s="1" t="str">
        <f aca="false">VLOOKUP(C73,_BA!$A$1:$B$171,2,1)</f>
        <v>Advisering</v>
      </c>
      <c r="B73" s="26" t="str">
        <f aca="false">VLOOKUP(C73,_BA!$A$1:$C$171,3,1)</f>
        <v>CBB</v>
      </c>
      <c r="C73" s="27" t="s">
        <v>395</v>
      </c>
      <c r="D73" s="28"/>
      <c r="E73" s="28"/>
      <c r="F73" s="28"/>
      <c r="G73" s="28"/>
      <c r="H73" s="28"/>
      <c r="I73" s="29"/>
      <c r="J73" s="28"/>
      <c r="K73" s="29"/>
      <c r="L73" s="28"/>
      <c r="M73" s="28"/>
      <c r="N73" s="28"/>
      <c r="O73" s="28"/>
      <c r="P73" s="28"/>
      <c r="Q73" s="28"/>
      <c r="R73" s="28"/>
      <c r="S73" s="28"/>
      <c r="T73" s="28"/>
      <c r="U73" s="28"/>
      <c r="V73" s="28"/>
      <c r="W73" s="28"/>
      <c r="X73" s="28"/>
      <c r="Y73" s="29"/>
      <c r="Z73" s="28"/>
      <c r="AA73" s="28"/>
      <c r="AB73" s="28"/>
      <c r="AC73" s="28"/>
      <c r="AD73" s="28"/>
      <c r="AE73" s="28"/>
      <c r="AF73" s="28"/>
      <c r="AG73" s="28"/>
      <c r="AH73" s="28"/>
      <c r="AI73" s="28"/>
      <c r="AJ73" s="28"/>
      <c r="AK73" s="28"/>
      <c r="AL73" s="29"/>
      <c r="AM73" s="28"/>
      <c r="AN73" s="28"/>
      <c r="AO73" s="28"/>
      <c r="AP73" s="28"/>
      <c r="AQ73" s="28"/>
      <c r="AR73" s="28"/>
      <c r="AS73" s="28"/>
      <c r="AT73" s="28"/>
      <c r="AU73" s="28"/>
      <c r="AV73" s="28"/>
      <c r="AW73" s="28"/>
      <c r="AX73" s="28"/>
      <c r="AZ73" s="28"/>
      <c r="BA73" s="28"/>
      <c r="BB73" s="28"/>
      <c r="BC73" s="28"/>
      <c r="BD73" s="28"/>
      <c r="BE73" s="28"/>
      <c r="BF73" s="28"/>
      <c r="BG73" s="28"/>
      <c r="BH73" s="28"/>
      <c r="BI73" s="28"/>
      <c r="BJ73" s="28"/>
      <c r="BK73" s="28"/>
      <c r="BL73" s="28"/>
      <c r="BM73" s="28"/>
      <c r="BN73" s="28"/>
      <c r="BO73" s="28"/>
      <c r="BP73" s="28" t="s">
        <v>2106</v>
      </c>
      <c r="BQ73" s="28"/>
      <c r="BR73" s="28"/>
      <c r="BS73" s="28"/>
      <c r="BT73" s="28"/>
      <c r="BU73" s="28"/>
      <c r="BV73" s="28"/>
      <c r="BW73" s="28"/>
      <c r="BX73" s="28" t="s">
        <v>2106</v>
      </c>
      <c r="BY73" s="28" t="s">
        <v>2106</v>
      </c>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9"/>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c r="FK73" s="28"/>
      <c r="FL73" s="28"/>
      <c r="FM73" s="28"/>
      <c r="FN73" s="28"/>
      <c r="FO73" s="28"/>
      <c r="FP73" s="28"/>
      <c r="FQ73" s="28"/>
      <c r="FR73" s="28"/>
      <c r="FS73" s="28"/>
      <c r="FT73" s="28"/>
      <c r="FU73" s="28"/>
      <c r="FV73" s="28"/>
      <c r="FW73" s="28"/>
      <c r="FX73" s="28"/>
      <c r="FY73" s="28"/>
      <c r="FZ73" s="28"/>
      <c r="GA73" s="28"/>
      <c r="GB73" s="28"/>
      <c r="GC73" s="28"/>
      <c r="GD73" s="28"/>
      <c r="GE73" s="28"/>
      <c r="GF73" s="28"/>
      <c r="GG73" s="28"/>
      <c r="GH73" s="28"/>
      <c r="GI73" s="28"/>
      <c r="GJ73" s="29"/>
      <c r="GK73" s="28"/>
    </row>
    <row r="74" customFormat="false" ht="15" hidden="false" customHeight="false" outlineLevel="0" collapsed="false">
      <c r="A74" s="1" t="str">
        <f aca="false">VLOOKUP(C74,_BA!$A$1:$B$171,2,1)</f>
        <v>Advisering</v>
      </c>
      <c r="B74" s="26" t="str">
        <f aca="false">VLOOKUP(C74,_BA!$A$1:$C$171,3,1)</f>
        <v>CBB</v>
      </c>
      <c r="C74" s="27" t="s">
        <v>398</v>
      </c>
      <c r="D74" s="28"/>
      <c r="E74" s="28"/>
      <c r="F74" s="28"/>
      <c r="G74" s="28"/>
      <c r="H74" s="28"/>
      <c r="I74" s="29"/>
      <c r="J74" s="28"/>
      <c r="K74" s="29"/>
      <c r="L74" s="28"/>
      <c r="M74" s="28"/>
      <c r="N74" s="28"/>
      <c r="O74" s="28"/>
      <c r="P74" s="28"/>
      <c r="Q74" s="28"/>
      <c r="R74" s="28"/>
      <c r="S74" s="28"/>
      <c r="T74" s="28"/>
      <c r="U74" s="28"/>
      <c r="V74" s="28"/>
      <c r="W74" s="28"/>
      <c r="X74" s="28"/>
      <c r="Y74" s="29"/>
      <c r="Z74" s="28"/>
      <c r="AA74" s="28"/>
      <c r="AB74" s="28"/>
      <c r="AC74" s="28"/>
      <c r="AD74" s="28"/>
      <c r="AE74" s="28"/>
      <c r="AF74" s="28"/>
      <c r="AG74" s="28"/>
      <c r="AH74" s="28"/>
      <c r="AI74" s="28"/>
      <c r="AJ74" s="28"/>
      <c r="AK74" s="28"/>
      <c r="AL74" s="29"/>
      <c r="AM74" s="28"/>
      <c r="AN74" s="28"/>
      <c r="AO74" s="28"/>
      <c r="AP74" s="28"/>
      <c r="AQ74" s="28"/>
      <c r="AR74" s="28"/>
      <c r="AS74" s="28"/>
      <c r="AT74" s="28"/>
      <c r="AU74" s="28"/>
      <c r="AV74" s="28"/>
      <c r="AW74" s="28"/>
      <c r="AX74" s="28"/>
      <c r="AZ74" s="28"/>
      <c r="BA74" s="28"/>
      <c r="BB74" s="28"/>
      <c r="BC74" s="28"/>
      <c r="BD74" s="28"/>
      <c r="BE74" s="28"/>
      <c r="BF74" s="28"/>
      <c r="BG74" s="28"/>
      <c r="BH74" s="28"/>
      <c r="BI74" s="28"/>
      <c r="BJ74" s="28"/>
      <c r="BK74" s="28"/>
      <c r="BL74" s="28"/>
      <c r="BM74" s="28"/>
      <c r="BN74" s="28"/>
      <c r="BO74" s="28"/>
      <c r="BP74" s="28" t="s">
        <v>2106</v>
      </c>
      <c r="BQ74" s="28"/>
      <c r="BR74" s="28"/>
      <c r="BS74" s="28"/>
      <c r="BT74" s="28"/>
      <c r="BU74" s="28"/>
      <c r="BV74" s="28"/>
      <c r="BW74" s="28"/>
      <c r="BX74" s="28" t="s">
        <v>2106</v>
      </c>
      <c r="BY74" s="28" t="s">
        <v>2106</v>
      </c>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9"/>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c r="FK74" s="28"/>
      <c r="FL74" s="28"/>
      <c r="FM74" s="28"/>
      <c r="FN74" s="28"/>
      <c r="FO74" s="28"/>
      <c r="FP74" s="28"/>
      <c r="FQ74" s="28"/>
      <c r="FR74" s="28"/>
      <c r="FS74" s="28"/>
      <c r="FT74" s="28"/>
      <c r="FU74" s="28"/>
      <c r="FV74" s="28"/>
      <c r="FW74" s="28"/>
      <c r="FX74" s="28"/>
      <c r="FY74" s="28"/>
      <c r="FZ74" s="28"/>
      <c r="GA74" s="28"/>
      <c r="GB74" s="28"/>
      <c r="GC74" s="28"/>
      <c r="GD74" s="28"/>
      <c r="GE74" s="28"/>
      <c r="GF74" s="28"/>
      <c r="GG74" s="28"/>
      <c r="GH74" s="28"/>
      <c r="GI74" s="28"/>
      <c r="GJ74" s="29"/>
      <c r="GK74" s="28"/>
    </row>
    <row r="75" customFormat="false" ht="15" hidden="false" customHeight="false" outlineLevel="0" collapsed="false">
      <c r="A75" s="1" t="str">
        <f aca="false">VLOOKUP(C75,_BA!$A$1:$B$171,2,1)</f>
        <v>Behandelplan</v>
      </c>
      <c r="B75" s="26" t="str">
        <f aca="false">VLOOKUP(C75,_BA!$A$1:$C$171,3,1)</f>
        <v>CBC</v>
      </c>
      <c r="C75" s="27" t="s">
        <v>413</v>
      </c>
      <c r="D75" s="28"/>
      <c r="E75" s="28"/>
      <c r="F75" s="28"/>
      <c r="G75" s="28"/>
      <c r="H75" s="28"/>
      <c r="I75" s="29"/>
      <c r="J75" s="28"/>
      <c r="K75" s="29"/>
      <c r="L75" s="28"/>
      <c r="M75" s="28"/>
      <c r="N75" s="28"/>
      <c r="O75" s="28"/>
      <c r="P75" s="28"/>
      <c r="Q75" s="28"/>
      <c r="R75" s="28"/>
      <c r="S75" s="28"/>
      <c r="T75" s="28"/>
      <c r="U75" s="28"/>
      <c r="V75" s="28"/>
      <c r="W75" s="28"/>
      <c r="X75" s="28"/>
      <c r="Y75" s="29"/>
      <c r="Z75" s="28"/>
      <c r="AA75" s="28"/>
      <c r="AB75" s="28"/>
      <c r="AC75" s="28"/>
      <c r="AD75" s="28"/>
      <c r="AE75" s="28"/>
      <c r="AF75" s="28"/>
      <c r="AG75" s="28"/>
      <c r="AH75" s="28"/>
      <c r="AI75" s="28"/>
      <c r="AJ75" s="28"/>
      <c r="AK75" s="28"/>
      <c r="AL75" s="29"/>
      <c r="AM75" s="28"/>
      <c r="AN75" s="28"/>
      <c r="AO75" s="28"/>
      <c r="AP75" s="28"/>
      <c r="AQ75" s="28"/>
      <c r="AR75" s="28"/>
      <c r="AS75" s="28"/>
      <c r="AT75" s="28"/>
      <c r="AU75" s="28"/>
      <c r="AV75" s="28"/>
      <c r="AW75" s="28"/>
      <c r="AX75" s="28"/>
      <c r="AZ75" s="28"/>
      <c r="BA75" s="28"/>
      <c r="BB75" s="28"/>
      <c r="BC75" s="28"/>
      <c r="BD75" s="28"/>
      <c r="BE75" s="28"/>
      <c r="BF75" s="28"/>
      <c r="BG75" s="28"/>
      <c r="BH75" s="28"/>
      <c r="BI75" s="28"/>
      <c r="BJ75" s="28"/>
      <c r="BK75" s="28"/>
      <c r="BL75" s="28"/>
      <c r="BM75" s="28"/>
      <c r="BN75" s="28" t="s">
        <v>2106</v>
      </c>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c r="DR75" s="28"/>
      <c r="DS75" s="28"/>
      <c r="DT75" s="28"/>
      <c r="DU75" s="28"/>
      <c r="DV75" s="28"/>
      <c r="DW75" s="28"/>
      <c r="DX75" s="28"/>
      <c r="DY75" s="28"/>
      <c r="DZ75" s="28"/>
      <c r="EA75" s="28"/>
      <c r="EB75" s="28"/>
      <c r="EC75" s="28"/>
      <c r="ED75" s="28"/>
      <c r="EE75" s="28"/>
      <c r="EF75" s="28"/>
      <c r="EG75" s="28"/>
      <c r="EH75" s="28"/>
      <c r="EI75" s="28"/>
      <c r="EJ75" s="29"/>
      <c r="EK75" s="28"/>
      <c r="EL75" s="28"/>
      <c r="EM75" s="28"/>
      <c r="EN75" s="28"/>
      <c r="EO75" s="28"/>
      <c r="EP75" s="28"/>
      <c r="EQ75" s="28"/>
      <c r="ER75" s="28"/>
      <c r="ES75" s="28"/>
      <c r="ET75" s="28"/>
      <c r="EU75" s="28"/>
      <c r="EV75" s="28"/>
      <c r="EW75" s="28"/>
      <c r="EX75" s="28"/>
      <c r="EY75" s="28"/>
      <c r="EZ75" s="28"/>
      <c r="FA75" s="28"/>
      <c r="FB75" s="28"/>
      <c r="FC75" s="28"/>
      <c r="FD75" s="28"/>
      <c r="FE75" s="28"/>
      <c r="FF75" s="28"/>
      <c r="FG75" s="28"/>
      <c r="FH75" s="28"/>
      <c r="FI75" s="28"/>
      <c r="FJ75" s="28"/>
      <c r="FK75" s="28"/>
      <c r="FL75" s="28"/>
      <c r="FM75" s="28"/>
      <c r="FN75" s="28"/>
      <c r="FO75" s="28"/>
      <c r="FP75" s="28"/>
      <c r="FQ75" s="28"/>
      <c r="FR75" s="28"/>
      <c r="FS75" s="28"/>
      <c r="FT75" s="28"/>
      <c r="FU75" s="28"/>
      <c r="FV75" s="28"/>
      <c r="FW75" s="28"/>
      <c r="FX75" s="28"/>
      <c r="FY75" s="28"/>
      <c r="FZ75" s="28"/>
      <c r="GA75" s="28"/>
      <c r="GB75" s="28"/>
      <c r="GC75" s="28"/>
      <c r="GD75" s="28"/>
      <c r="GE75" s="28"/>
      <c r="GF75" s="28"/>
      <c r="GG75" s="28"/>
      <c r="GH75" s="28"/>
      <c r="GI75" s="28"/>
      <c r="GJ75" s="29"/>
      <c r="GK75" s="28"/>
    </row>
    <row r="76" customFormat="false" ht="15" hidden="false" customHeight="false" outlineLevel="0" collapsed="false">
      <c r="A76" s="1" t="str">
        <f aca="false">VLOOKUP(C76,_BA!$A$1:$B$171,2,1)</f>
        <v>Behandelplan</v>
      </c>
      <c r="B76" s="26" t="str">
        <f aca="false">VLOOKUP(C76,_BA!$A$1:$C$171,3,1)</f>
        <v>CBC</v>
      </c>
      <c r="C76" s="27" t="s">
        <v>401</v>
      </c>
      <c r="D76" s="28"/>
      <c r="E76" s="28"/>
      <c r="F76" s="28"/>
      <c r="G76" s="28"/>
      <c r="H76" s="28"/>
      <c r="I76" s="29"/>
      <c r="J76" s="28"/>
      <c r="K76" s="29"/>
      <c r="L76" s="28"/>
      <c r="M76" s="28"/>
      <c r="N76" s="28"/>
      <c r="O76" s="28"/>
      <c r="P76" s="28"/>
      <c r="Q76" s="28"/>
      <c r="R76" s="28"/>
      <c r="S76" s="28"/>
      <c r="T76" s="28"/>
      <c r="U76" s="28"/>
      <c r="V76" s="28"/>
      <c r="W76" s="28"/>
      <c r="X76" s="28"/>
      <c r="Y76" s="29"/>
      <c r="Z76" s="28"/>
      <c r="AA76" s="28"/>
      <c r="AB76" s="28"/>
      <c r="AC76" s="28"/>
      <c r="AD76" s="28"/>
      <c r="AE76" s="28"/>
      <c r="AF76" s="28"/>
      <c r="AG76" s="28"/>
      <c r="AH76" s="28"/>
      <c r="AI76" s="28"/>
      <c r="AJ76" s="28"/>
      <c r="AK76" s="28"/>
      <c r="AL76" s="29"/>
      <c r="AM76" s="28"/>
      <c r="AN76" s="28"/>
      <c r="AO76" s="28"/>
      <c r="AP76" s="28"/>
      <c r="AQ76" s="28"/>
      <c r="AR76" s="28"/>
      <c r="AS76" s="28"/>
      <c r="AT76" s="28"/>
      <c r="AU76" s="28"/>
      <c r="AV76" s="28"/>
      <c r="AW76" s="28"/>
      <c r="AX76" s="28"/>
      <c r="AZ76" s="28"/>
      <c r="BA76" s="28"/>
      <c r="BB76" s="28"/>
      <c r="BC76" s="28"/>
      <c r="BD76" s="28"/>
      <c r="BE76" s="28"/>
      <c r="BF76" s="28"/>
      <c r="BG76" s="28"/>
      <c r="BH76" s="28"/>
      <c r="BI76" s="28"/>
      <c r="BJ76" s="28" t="s">
        <v>2106</v>
      </c>
      <c r="BK76" s="28"/>
      <c r="BL76" s="28"/>
      <c r="BM76" s="28"/>
      <c r="BN76" s="28"/>
      <c r="BO76" s="28"/>
      <c r="BP76" s="28" t="s">
        <v>2106</v>
      </c>
      <c r="BQ76" s="28"/>
      <c r="BR76" s="28"/>
      <c r="BS76" s="28"/>
      <c r="BT76" s="28"/>
      <c r="BU76" s="28"/>
      <c r="BV76" s="28"/>
      <c r="BW76" s="28"/>
      <c r="BX76" s="28"/>
      <c r="BY76" s="28"/>
      <c r="BZ76" s="28" t="s">
        <v>2106</v>
      </c>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8"/>
      <c r="DW76" s="28"/>
      <c r="DX76" s="28"/>
      <c r="DY76" s="28"/>
      <c r="DZ76" s="28"/>
      <c r="EA76" s="28"/>
      <c r="EB76" s="28"/>
      <c r="EC76" s="28"/>
      <c r="ED76" s="28"/>
      <c r="EE76" s="28"/>
      <c r="EF76" s="28"/>
      <c r="EG76" s="28"/>
      <c r="EH76" s="28"/>
      <c r="EI76" s="28"/>
      <c r="EJ76" s="29"/>
      <c r="EK76" s="28"/>
      <c r="EL76" s="28"/>
      <c r="EM76" s="28"/>
      <c r="EN76" s="28"/>
      <c r="EO76" s="28"/>
      <c r="EP76" s="28"/>
      <c r="EQ76" s="28"/>
      <c r="ER76" s="28"/>
      <c r="ES76" s="28"/>
      <c r="ET76" s="28"/>
      <c r="EU76" s="28"/>
      <c r="EV76" s="28"/>
      <c r="EW76" s="28"/>
      <c r="EX76" s="28"/>
      <c r="EY76" s="28"/>
      <c r="EZ76" s="28"/>
      <c r="FA76" s="28"/>
      <c r="FB76" s="28"/>
      <c r="FC76" s="28"/>
      <c r="FD76" s="28"/>
      <c r="FE76" s="28"/>
      <c r="FF76" s="28"/>
      <c r="FG76" s="28"/>
      <c r="FH76" s="28"/>
      <c r="FI76" s="28"/>
      <c r="FJ76" s="28"/>
      <c r="FK76" s="28"/>
      <c r="FL76" s="28"/>
      <c r="FM76" s="28"/>
      <c r="FN76" s="28"/>
      <c r="FO76" s="28"/>
      <c r="FP76" s="28"/>
      <c r="FQ76" s="28"/>
      <c r="FR76" s="28"/>
      <c r="FS76" s="28"/>
      <c r="FT76" s="28"/>
      <c r="FU76" s="28"/>
      <c r="FV76" s="28"/>
      <c r="FW76" s="28"/>
      <c r="FX76" s="28"/>
      <c r="FY76" s="28"/>
      <c r="FZ76" s="28"/>
      <c r="GA76" s="28"/>
      <c r="GB76" s="28"/>
      <c r="GC76" s="28"/>
      <c r="GD76" s="28"/>
      <c r="GE76" s="28"/>
      <c r="GF76" s="28"/>
      <c r="GG76" s="28"/>
      <c r="GH76" s="28"/>
      <c r="GI76" s="28"/>
      <c r="GJ76" s="29"/>
      <c r="GK76" s="28"/>
    </row>
    <row r="77" customFormat="false" ht="15" hidden="false" customHeight="false" outlineLevel="0" collapsed="false">
      <c r="A77" s="1" t="str">
        <f aca="false">VLOOKUP(C77,_BA!$A$1:$B$171,2,1)</f>
        <v>Behandelplan</v>
      </c>
      <c r="B77" s="26" t="str">
        <f aca="false">VLOOKUP(C77,_BA!$A$1:$C$171,3,1)</f>
        <v>CBC</v>
      </c>
      <c r="C77" s="27" t="s">
        <v>341</v>
      </c>
      <c r="D77" s="28"/>
      <c r="E77" s="28"/>
      <c r="F77" s="28"/>
      <c r="G77" s="28"/>
      <c r="H77" s="28"/>
      <c r="I77" s="29"/>
      <c r="J77" s="28"/>
      <c r="K77" s="29"/>
      <c r="L77" s="28"/>
      <c r="M77" s="28"/>
      <c r="N77" s="28"/>
      <c r="O77" s="28"/>
      <c r="P77" s="28"/>
      <c r="Q77" s="28"/>
      <c r="R77" s="28"/>
      <c r="S77" s="28"/>
      <c r="T77" s="28"/>
      <c r="U77" s="28"/>
      <c r="V77" s="28"/>
      <c r="W77" s="28"/>
      <c r="X77" s="28"/>
      <c r="Y77" s="29"/>
      <c r="Z77" s="28"/>
      <c r="AA77" s="28"/>
      <c r="AB77" s="28"/>
      <c r="AC77" s="28"/>
      <c r="AD77" s="28"/>
      <c r="AE77" s="28"/>
      <c r="AF77" s="28"/>
      <c r="AG77" s="28"/>
      <c r="AH77" s="28"/>
      <c r="AI77" s="28"/>
      <c r="AJ77" s="28" t="s">
        <v>2106</v>
      </c>
      <c r="AK77" s="28"/>
      <c r="AL77" s="29"/>
      <c r="AM77" s="28"/>
      <c r="AN77" s="28"/>
      <c r="AO77" s="28"/>
      <c r="AP77" s="28"/>
      <c r="AQ77" s="28"/>
      <c r="AR77" s="28"/>
      <c r="AS77" s="28"/>
      <c r="AT77" s="28"/>
      <c r="AU77" s="28"/>
      <c r="AV77" s="28"/>
      <c r="AW77" s="28"/>
      <c r="AX77" s="28"/>
      <c r="AZ77" s="28"/>
      <c r="BA77" s="28"/>
      <c r="BB77" s="28"/>
      <c r="BC77" s="28"/>
      <c r="BD77" s="28"/>
      <c r="BE77" s="28"/>
      <c r="BF77" s="28"/>
      <c r="BG77" s="28"/>
      <c r="BH77" s="28"/>
      <c r="BI77" s="28"/>
      <c r="BJ77" s="28" t="s">
        <v>2106</v>
      </c>
      <c r="BK77" s="28"/>
      <c r="BL77" s="28"/>
      <c r="BM77" s="28"/>
      <c r="BN77" s="28"/>
      <c r="BO77" s="28"/>
      <c r="BP77" s="28" t="s">
        <v>2106</v>
      </c>
      <c r="BQ77" s="28"/>
      <c r="BR77" s="28"/>
      <c r="BS77" s="28"/>
      <c r="BT77" s="28"/>
      <c r="BU77" s="28"/>
      <c r="BV77" s="28"/>
      <c r="BW77" s="28"/>
      <c r="BX77" s="28"/>
      <c r="BY77" s="28"/>
      <c r="BZ77" s="28" t="s">
        <v>2106</v>
      </c>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9"/>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9"/>
      <c r="GK77" s="28"/>
    </row>
    <row r="78" customFormat="false" ht="15" hidden="false" customHeight="false" outlineLevel="0" collapsed="false">
      <c r="A78" s="1" t="str">
        <f aca="false">VLOOKUP(C78,_BA!$A$1:$B$171,2,1)</f>
        <v>Behandelplan</v>
      </c>
      <c r="B78" s="26" t="str">
        <f aca="false">VLOOKUP(C78,_BA!$A$1:$C$171,3,1)</f>
        <v>CBC</v>
      </c>
      <c r="C78" s="27" t="s">
        <v>410</v>
      </c>
      <c r="D78" s="28"/>
      <c r="E78" s="28"/>
      <c r="F78" s="28"/>
      <c r="G78" s="28"/>
      <c r="H78" s="28"/>
      <c r="I78" s="29"/>
      <c r="J78" s="28"/>
      <c r="K78" s="29"/>
      <c r="L78" s="28"/>
      <c r="M78" s="28"/>
      <c r="N78" s="28"/>
      <c r="O78" s="28"/>
      <c r="P78" s="28"/>
      <c r="Q78" s="28"/>
      <c r="R78" s="28"/>
      <c r="S78" s="28"/>
      <c r="T78" s="28"/>
      <c r="U78" s="28"/>
      <c r="V78" s="28"/>
      <c r="W78" s="28"/>
      <c r="X78" s="28"/>
      <c r="Y78" s="29"/>
      <c r="Z78" s="28"/>
      <c r="AA78" s="28"/>
      <c r="AB78" s="28"/>
      <c r="AC78" s="28"/>
      <c r="AD78" s="28"/>
      <c r="AE78" s="28"/>
      <c r="AF78" s="28"/>
      <c r="AG78" s="28"/>
      <c r="AH78" s="28"/>
      <c r="AI78" s="28"/>
      <c r="AJ78" s="28"/>
      <c r="AK78" s="28"/>
      <c r="AL78" s="29"/>
      <c r="AM78" s="28"/>
      <c r="AN78" s="28"/>
      <c r="AO78" s="28"/>
      <c r="AP78" s="28"/>
      <c r="AQ78" s="28"/>
      <c r="AR78" s="28"/>
      <c r="AS78" s="28"/>
      <c r="AT78" s="28"/>
      <c r="AU78" s="28"/>
      <c r="AV78" s="28"/>
      <c r="AW78" s="28"/>
      <c r="AX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t="s">
        <v>2106</v>
      </c>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c r="DI78" s="28"/>
      <c r="DJ78" s="28"/>
      <c r="DK78" s="28"/>
      <c r="DL78" s="28"/>
      <c r="DM78" s="28"/>
      <c r="DN78" s="28"/>
      <c r="DO78" s="28"/>
      <c r="DP78" s="28"/>
      <c r="DQ78" s="28"/>
      <c r="DR78" s="28"/>
      <c r="DS78" s="28"/>
      <c r="DT78" s="28"/>
      <c r="DU78" s="28"/>
      <c r="DV78" s="28"/>
      <c r="DW78" s="28"/>
      <c r="DX78" s="28"/>
      <c r="DY78" s="28"/>
      <c r="DZ78" s="28"/>
      <c r="EA78" s="28"/>
      <c r="EB78" s="28"/>
      <c r="EC78" s="28"/>
      <c r="ED78" s="28"/>
      <c r="EE78" s="28"/>
      <c r="EF78" s="28"/>
      <c r="EG78" s="28"/>
      <c r="EH78" s="28"/>
      <c r="EI78" s="28"/>
      <c r="EJ78" s="29"/>
      <c r="EK78" s="28"/>
      <c r="EL78" s="28"/>
      <c r="EM78" s="28"/>
      <c r="EN78" s="28"/>
      <c r="EO78" s="28"/>
      <c r="EP78" s="28"/>
      <c r="EQ78" s="28"/>
      <c r="ER78" s="28"/>
      <c r="ES78" s="28"/>
      <c r="ET78" s="28"/>
      <c r="EU78" s="28"/>
      <c r="EV78" s="28"/>
      <c r="EW78" s="28"/>
      <c r="EX78" s="28"/>
      <c r="EY78" s="28"/>
      <c r="EZ78" s="28"/>
      <c r="FA78" s="28"/>
      <c r="FB78" s="28"/>
      <c r="FC78" s="28"/>
      <c r="FD78" s="28"/>
      <c r="FE78" s="28"/>
      <c r="FF78" s="28"/>
      <c r="FG78" s="28"/>
      <c r="FH78" s="28"/>
      <c r="FI78" s="28"/>
      <c r="FJ78" s="28"/>
      <c r="FK78" s="28"/>
      <c r="FL78" s="28"/>
      <c r="FM78" s="28"/>
      <c r="FN78" s="28"/>
      <c r="FO78" s="28"/>
      <c r="FP78" s="28"/>
      <c r="FQ78" s="28"/>
      <c r="FR78" s="28"/>
      <c r="FS78" s="28"/>
      <c r="FT78" s="28"/>
      <c r="FU78" s="28"/>
      <c r="FV78" s="28"/>
      <c r="FW78" s="28"/>
      <c r="FX78" s="28"/>
      <c r="FY78" s="28"/>
      <c r="FZ78" s="28"/>
      <c r="GA78" s="28"/>
      <c r="GB78" s="28"/>
      <c r="GC78" s="28"/>
      <c r="GD78" s="28"/>
      <c r="GE78" s="28"/>
      <c r="GF78" s="28"/>
      <c r="GG78" s="28"/>
      <c r="GH78" s="28"/>
      <c r="GI78" s="28"/>
      <c r="GJ78" s="29"/>
      <c r="GK78" s="28"/>
    </row>
    <row r="79" customFormat="false" ht="15" hidden="false" customHeight="false" outlineLevel="0" collapsed="false">
      <c r="A79" s="1" t="str">
        <f aca="false">VLOOKUP(C79,_BA!$A$1:$B$171,2,1)</f>
        <v>Behandelplan</v>
      </c>
      <c r="B79" s="26" t="str">
        <f aca="false">VLOOKUP(C79,_BA!$A$1:$C$171,3,1)</f>
        <v>CBC</v>
      </c>
      <c r="C79" s="27" t="s">
        <v>281</v>
      </c>
      <c r="D79" s="28"/>
      <c r="E79" s="28"/>
      <c r="F79" s="28"/>
      <c r="G79" s="28"/>
      <c r="H79" s="28"/>
      <c r="I79" s="29"/>
      <c r="J79" s="28"/>
      <c r="K79" s="29"/>
      <c r="L79" s="28"/>
      <c r="M79" s="28"/>
      <c r="N79" s="28"/>
      <c r="O79" s="28"/>
      <c r="P79" s="28"/>
      <c r="Q79" s="28"/>
      <c r="R79" s="28"/>
      <c r="S79" s="28"/>
      <c r="T79" s="28"/>
      <c r="U79" s="28"/>
      <c r="V79" s="28"/>
      <c r="W79" s="28"/>
      <c r="X79" s="28"/>
      <c r="Y79" s="29"/>
      <c r="Z79" s="28"/>
      <c r="AA79" s="28"/>
      <c r="AB79" s="28"/>
      <c r="AC79" s="28"/>
      <c r="AD79" s="28"/>
      <c r="AE79" s="28"/>
      <c r="AF79" s="28"/>
      <c r="AG79" s="28"/>
      <c r="AH79" s="28"/>
      <c r="AI79" s="28"/>
      <c r="AJ79" s="28"/>
      <c r="AK79" s="28"/>
      <c r="AL79" s="29"/>
      <c r="AM79" s="28"/>
      <c r="AN79" s="28"/>
      <c r="AO79" s="28"/>
      <c r="AP79" s="28"/>
      <c r="AQ79" s="28"/>
      <c r="AR79" s="28"/>
      <c r="AS79" s="28"/>
      <c r="AT79" s="28"/>
      <c r="AU79" s="28"/>
      <c r="AV79" s="28"/>
      <c r="AW79" s="28"/>
      <c r="AX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t="s">
        <v>2106</v>
      </c>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c r="DI79" s="28"/>
      <c r="DJ79" s="28"/>
      <c r="DK79" s="28"/>
      <c r="DL79" s="28"/>
      <c r="DM79" s="28"/>
      <c r="DN79" s="28"/>
      <c r="DO79" s="28"/>
      <c r="DP79" s="28"/>
      <c r="DQ79" s="28"/>
      <c r="DR79" s="28"/>
      <c r="DS79" s="28"/>
      <c r="DT79" s="28"/>
      <c r="DU79" s="28"/>
      <c r="DV79" s="28"/>
      <c r="DW79" s="28"/>
      <c r="DX79" s="28"/>
      <c r="DY79" s="28"/>
      <c r="DZ79" s="28"/>
      <c r="EA79" s="28"/>
      <c r="EB79" s="28"/>
      <c r="EC79" s="28"/>
      <c r="ED79" s="28"/>
      <c r="EE79" s="28"/>
      <c r="EF79" s="28"/>
      <c r="EG79" s="28"/>
      <c r="EH79" s="28"/>
      <c r="EI79" s="28"/>
      <c r="EJ79" s="29"/>
      <c r="EK79" s="28"/>
      <c r="EL79" s="28"/>
      <c r="EM79" s="28"/>
      <c r="EN79" s="28"/>
      <c r="EO79" s="28"/>
      <c r="EP79" s="28"/>
      <c r="EQ79" s="28"/>
      <c r="ER79" s="28"/>
      <c r="ES79" s="28"/>
      <c r="ET79" s="28"/>
      <c r="EU79" s="28"/>
      <c r="EV79" s="28"/>
      <c r="EW79" s="28"/>
      <c r="EX79" s="28"/>
      <c r="EY79" s="28"/>
      <c r="EZ79" s="28"/>
      <c r="FA79" s="28"/>
      <c r="FB79" s="28"/>
      <c r="FC79" s="28"/>
      <c r="FD79" s="28"/>
      <c r="FE79" s="28"/>
      <c r="FF79" s="28"/>
      <c r="FG79" s="28"/>
      <c r="FH79" s="28"/>
      <c r="FI79" s="28"/>
      <c r="FJ79" s="28"/>
      <c r="FK79" s="28"/>
      <c r="FL79" s="28"/>
      <c r="FM79" s="28"/>
      <c r="FN79" s="28"/>
      <c r="FO79" s="28"/>
      <c r="FP79" s="28"/>
      <c r="FQ79" s="28"/>
      <c r="FR79" s="28"/>
      <c r="FS79" s="28"/>
      <c r="FT79" s="28"/>
      <c r="FU79" s="28"/>
      <c r="FV79" s="28"/>
      <c r="FW79" s="28"/>
      <c r="FX79" s="28"/>
      <c r="FY79" s="28"/>
      <c r="FZ79" s="28"/>
      <c r="GA79" s="28"/>
      <c r="GB79" s="28"/>
      <c r="GC79" s="28"/>
      <c r="GD79" s="28"/>
      <c r="GE79" s="28"/>
      <c r="GF79" s="28"/>
      <c r="GG79" s="28"/>
      <c r="GH79" s="28"/>
      <c r="GI79" s="28"/>
      <c r="GJ79" s="29"/>
      <c r="GK79" s="28"/>
    </row>
    <row r="80" customFormat="false" ht="15" hidden="false" customHeight="false" outlineLevel="0" collapsed="false">
      <c r="A80" s="1" t="str">
        <f aca="false">VLOOKUP(C80,_BA!$A$1:$B$171,2,1)</f>
        <v>BEHANDELING</v>
      </c>
      <c r="B80" s="26" t="str">
        <f aca="false">VLOOKUP(C80,_BA!$A$1:$C$171,3,1)</f>
        <v>CC</v>
      </c>
      <c r="C80" s="27" t="s">
        <v>422</v>
      </c>
      <c r="D80" s="28"/>
      <c r="E80" s="28"/>
      <c r="F80" s="28"/>
      <c r="G80" s="28"/>
      <c r="H80" s="28"/>
      <c r="I80" s="29"/>
      <c r="J80" s="28"/>
      <c r="K80" s="29"/>
      <c r="L80" s="28"/>
      <c r="M80" s="28"/>
      <c r="N80" s="28"/>
      <c r="O80" s="28"/>
      <c r="P80" s="28"/>
      <c r="Q80" s="28"/>
      <c r="R80" s="28"/>
      <c r="S80" s="28"/>
      <c r="T80" s="28"/>
      <c r="U80" s="28"/>
      <c r="V80" s="28"/>
      <c r="W80" s="28"/>
      <c r="X80" s="28"/>
      <c r="Y80" s="29"/>
      <c r="Z80" s="28"/>
      <c r="AA80" s="28"/>
      <c r="AB80" s="28"/>
      <c r="AC80" s="28"/>
      <c r="AD80" s="28"/>
      <c r="AE80" s="28"/>
      <c r="AF80" s="28"/>
      <c r="AG80" s="28"/>
      <c r="AH80" s="28"/>
      <c r="AI80" s="28"/>
      <c r="AJ80" s="28"/>
      <c r="AK80" s="28"/>
      <c r="AL80" s="29"/>
      <c r="AM80" s="28"/>
      <c r="AN80" s="28"/>
      <c r="AO80" s="28"/>
      <c r="AP80" s="28"/>
      <c r="AQ80" s="28"/>
      <c r="AR80" s="28"/>
      <c r="AS80" s="28"/>
      <c r="AT80" s="28"/>
      <c r="AU80" s="28"/>
      <c r="AV80" s="28"/>
      <c r="AW80" s="28"/>
      <c r="AX80" s="28"/>
      <c r="AZ80" s="28"/>
      <c r="BA80" s="28"/>
      <c r="BB80" s="28"/>
      <c r="BC80" s="28"/>
      <c r="BD80" s="28"/>
      <c r="BE80" s="28"/>
      <c r="BF80" s="28"/>
      <c r="BG80" s="28"/>
      <c r="BH80" s="28"/>
      <c r="BI80" s="28"/>
      <c r="BJ80" s="28"/>
      <c r="BK80" s="28"/>
      <c r="BL80" s="28"/>
      <c r="BM80" s="28"/>
      <c r="BN80" s="28"/>
      <c r="BO80" s="28"/>
      <c r="BP80" s="28" t="s">
        <v>2106</v>
      </c>
      <c r="BQ80" s="28"/>
      <c r="BR80" s="28"/>
      <c r="BS80" s="28"/>
      <c r="BT80" s="28"/>
      <c r="BU80" s="28"/>
      <c r="BV80" s="28"/>
      <c r="BW80" s="28"/>
      <c r="BX80" s="28"/>
      <c r="BY80" s="28"/>
      <c r="BZ80" s="28"/>
      <c r="CA80" s="28"/>
      <c r="CB80" s="28"/>
      <c r="CC80" s="28"/>
      <c r="CD80" s="28" t="s">
        <v>2106</v>
      </c>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28"/>
      <c r="DO80" s="28"/>
      <c r="DP80" s="28"/>
      <c r="DQ80" s="28"/>
      <c r="DR80" s="28"/>
      <c r="DS80" s="28"/>
      <c r="DT80" s="28"/>
      <c r="DU80" s="28"/>
      <c r="DV80" s="28"/>
      <c r="DW80" s="28"/>
      <c r="DX80" s="28"/>
      <c r="DY80" s="28"/>
      <c r="DZ80" s="28"/>
      <c r="EA80" s="28"/>
      <c r="EB80" s="28"/>
      <c r="EC80" s="28"/>
      <c r="ED80" s="28"/>
      <c r="EE80" s="28"/>
      <c r="EF80" s="28"/>
      <c r="EG80" s="28"/>
      <c r="EH80" s="28"/>
      <c r="EI80" s="28"/>
      <c r="EJ80" s="29"/>
      <c r="EK80" s="28"/>
      <c r="EL80" s="28"/>
      <c r="EM80" s="28"/>
      <c r="EN80" s="28"/>
      <c r="EO80" s="28"/>
      <c r="EP80" s="28"/>
      <c r="EQ80" s="28"/>
      <c r="ER80" s="28"/>
      <c r="ES80" s="28"/>
      <c r="ET80" s="28"/>
      <c r="EU80" s="28"/>
      <c r="EV80" s="28"/>
      <c r="EW80" s="28"/>
      <c r="EX80" s="28"/>
      <c r="EY80" s="28"/>
      <c r="EZ80" s="28"/>
      <c r="FA80" s="28"/>
      <c r="FB80" s="28"/>
      <c r="FC80" s="28"/>
      <c r="FD80" s="28"/>
      <c r="FE80" s="28"/>
      <c r="FF80" s="28"/>
      <c r="FG80" s="28"/>
      <c r="FH80" s="28"/>
      <c r="FI80" s="28"/>
      <c r="FJ80" s="28"/>
      <c r="FK80" s="28"/>
      <c r="FL80" s="28"/>
      <c r="FM80" s="28"/>
      <c r="FN80" s="28"/>
      <c r="FO80" s="28"/>
      <c r="FP80" s="28"/>
      <c r="FQ80" s="28"/>
      <c r="FR80" s="28"/>
      <c r="FS80" s="28"/>
      <c r="FT80" s="28"/>
      <c r="FU80" s="28"/>
      <c r="FV80" s="28"/>
      <c r="FW80" s="28"/>
      <c r="FX80" s="28"/>
      <c r="FY80" s="28"/>
      <c r="FZ80" s="28"/>
      <c r="GA80" s="28"/>
      <c r="GB80" s="28"/>
      <c r="GC80" s="28"/>
      <c r="GD80" s="28"/>
      <c r="GE80" s="28"/>
      <c r="GF80" s="28"/>
      <c r="GG80" s="28"/>
      <c r="GH80" s="28"/>
      <c r="GI80" s="28"/>
      <c r="GJ80" s="29"/>
      <c r="GK80" s="28"/>
    </row>
    <row r="81" customFormat="false" ht="15" hidden="false" customHeight="false" outlineLevel="0" collapsed="false">
      <c r="A81" s="1" t="str">
        <f aca="false">VLOOKUP(C81,_BA!$A$1:$B$171,2,1)</f>
        <v>BEHANDELING</v>
      </c>
      <c r="B81" s="26" t="str">
        <f aca="false">VLOOKUP(C81,_BA!$A$1:$C$171,3,1)</f>
        <v>CC</v>
      </c>
      <c r="C81" s="27" t="s">
        <v>425</v>
      </c>
      <c r="D81" s="28"/>
      <c r="E81" s="28"/>
      <c r="F81" s="28"/>
      <c r="G81" s="28"/>
      <c r="H81" s="28"/>
      <c r="I81" s="29"/>
      <c r="J81" s="28"/>
      <c r="K81" s="29"/>
      <c r="L81" s="28"/>
      <c r="M81" s="28"/>
      <c r="N81" s="28"/>
      <c r="O81" s="28"/>
      <c r="P81" s="28"/>
      <c r="Q81" s="28"/>
      <c r="R81" s="28"/>
      <c r="S81" s="28"/>
      <c r="T81" s="28"/>
      <c r="U81" s="28"/>
      <c r="V81" s="28"/>
      <c r="W81" s="28"/>
      <c r="X81" s="28"/>
      <c r="Y81" s="29"/>
      <c r="Z81" s="28"/>
      <c r="AA81" s="28"/>
      <c r="AB81" s="28"/>
      <c r="AC81" s="28"/>
      <c r="AD81" s="28"/>
      <c r="AE81" s="28"/>
      <c r="AF81" s="28"/>
      <c r="AG81" s="28"/>
      <c r="AH81" s="28"/>
      <c r="AI81" s="28"/>
      <c r="AJ81" s="28"/>
      <c r="AK81" s="28"/>
      <c r="AL81" s="29"/>
      <c r="AM81" s="28"/>
      <c r="AN81" s="28"/>
      <c r="AO81" s="28"/>
      <c r="AP81" s="28"/>
      <c r="AQ81" s="28"/>
      <c r="AR81" s="28"/>
      <c r="AS81" s="28"/>
      <c r="AT81" s="28"/>
      <c r="AU81" s="28"/>
      <c r="AV81" s="28"/>
      <c r="AW81" s="28"/>
      <c r="AX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t="s">
        <v>2106</v>
      </c>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G81" s="28"/>
      <c r="DH81" s="28"/>
      <c r="DI81" s="28"/>
      <c r="DJ81" s="28"/>
      <c r="DK81" s="28"/>
      <c r="DL81" s="28"/>
      <c r="DM81" s="28"/>
      <c r="DN81" s="28"/>
      <c r="DO81" s="28"/>
      <c r="DP81" s="28"/>
      <c r="DQ81" s="28"/>
      <c r="DR81" s="28"/>
      <c r="DS81" s="28"/>
      <c r="DT81" s="28"/>
      <c r="DU81" s="28"/>
      <c r="DV81" s="28"/>
      <c r="DW81" s="28"/>
      <c r="DX81" s="28"/>
      <c r="DY81" s="28"/>
      <c r="DZ81" s="28"/>
      <c r="EA81" s="28"/>
      <c r="EB81" s="28"/>
      <c r="EC81" s="28"/>
      <c r="ED81" s="28"/>
      <c r="EE81" s="28"/>
      <c r="EF81" s="28"/>
      <c r="EG81" s="28"/>
      <c r="EH81" s="28"/>
      <c r="EI81" s="28"/>
      <c r="EJ81" s="29"/>
      <c r="EK81" s="28"/>
      <c r="EL81" s="28"/>
      <c r="EM81" s="28"/>
      <c r="EN81" s="28"/>
      <c r="EO81" s="28"/>
      <c r="EP81" s="28"/>
      <c r="EQ81" s="28"/>
      <c r="ER81" s="28"/>
      <c r="ES81" s="28"/>
      <c r="ET81" s="28"/>
      <c r="EU81" s="28"/>
      <c r="EV81" s="28"/>
      <c r="EW81" s="28"/>
      <c r="EX81" s="28"/>
      <c r="EY81" s="28"/>
      <c r="EZ81" s="28"/>
      <c r="FA81" s="28"/>
      <c r="FB81" s="28"/>
      <c r="FC81" s="28"/>
      <c r="FD81" s="28"/>
      <c r="FE81" s="28"/>
      <c r="FF81" s="28"/>
      <c r="FG81" s="28"/>
      <c r="FH81" s="28"/>
      <c r="FI81" s="28"/>
      <c r="FJ81" s="28"/>
      <c r="FK81" s="28"/>
      <c r="FL81" s="28"/>
      <c r="FM81" s="28"/>
      <c r="FN81" s="28"/>
      <c r="FO81" s="28"/>
      <c r="FP81" s="28"/>
      <c r="FQ81" s="28"/>
      <c r="FR81" s="28"/>
      <c r="FS81" s="28"/>
      <c r="FT81" s="28"/>
      <c r="FU81" s="28"/>
      <c r="FV81" s="28"/>
      <c r="FW81" s="28"/>
      <c r="FX81" s="28"/>
      <c r="FY81" s="28"/>
      <c r="FZ81" s="28"/>
      <c r="GA81" s="28"/>
      <c r="GB81" s="28"/>
      <c r="GC81" s="28"/>
      <c r="GD81" s="28"/>
      <c r="GE81" s="28"/>
      <c r="GF81" s="28"/>
      <c r="GG81" s="28"/>
      <c r="GH81" s="28"/>
      <c r="GI81" s="28"/>
      <c r="GJ81" s="29"/>
      <c r="GK81" s="28"/>
    </row>
    <row r="82" customFormat="false" ht="15" hidden="false" customHeight="false" outlineLevel="0" collapsed="false">
      <c r="A82" s="1" t="str">
        <f aca="false">VLOOKUP(C82,_BA!$A$1:$B$171,2,1)</f>
        <v>Behandeling, overig</v>
      </c>
      <c r="B82" s="26" t="str">
        <f aca="false">VLOOKUP(C82,_BA!$A$1:$C$171,3,1)</f>
        <v>CCA</v>
      </c>
      <c r="C82" s="27" t="s">
        <v>437</v>
      </c>
      <c r="D82" s="28"/>
      <c r="E82" s="28"/>
      <c r="F82" s="28"/>
      <c r="G82" s="28"/>
      <c r="H82" s="28"/>
      <c r="I82" s="29"/>
      <c r="J82" s="28"/>
      <c r="K82" s="29"/>
      <c r="L82" s="28"/>
      <c r="M82" s="28"/>
      <c r="N82" s="28"/>
      <c r="O82" s="28"/>
      <c r="P82" s="28"/>
      <c r="Q82" s="28"/>
      <c r="R82" s="28"/>
      <c r="S82" s="28"/>
      <c r="T82" s="28"/>
      <c r="U82" s="28"/>
      <c r="V82" s="28"/>
      <c r="W82" s="28"/>
      <c r="X82" s="28"/>
      <c r="Y82" s="29"/>
      <c r="Z82" s="28"/>
      <c r="AA82" s="28"/>
      <c r="AB82" s="28"/>
      <c r="AC82" s="28"/>
      <c r="AD82" s="28"/>
      <c r="AE82" s="28"/>
      <c r="AF82" s="28"/>
      <c r="AG82" s="28"/>
      <c r="AH82" s="28"/>
      <c r="AI82" s="28"/>
      <c r="AJ82" s="28"/>
      <c r="AK82" s="28"/>
      <c r="AL82" s="29"/>
      <c r="AM82" s="28"/>
      <c r="AN82" s="28"/>
      <c r="AO82" s="28"/>
      <c r="AP82" s="28"/>
      <c r="AQ82" s="28"/>
      <c r="AR82" s="28"/>
      <c r="AS82" s="28"/>
      <c r="AT82" s="28"/>
      <c r="AU82" s="28"/>
      <c r="AV82" s="28"/>
      <c r="AW82" s="28"/>
      <c r="AX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t="s">
        <v>2106</v>
      </c>
      <c r="CE82" s="28" t="s">
        <v>2106</v>
      </c>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c r="DR82" s="28"/>
      <c r="DS82" s="28"/>
      <c r="DT82" s="28"/>
      <c r="DU82" s="28"/>
      <c r="DV82" s="28"/>
      <c r="DW82" s="28"/>
      <c r="DX82" s="28"/>
      <c r="DY82" s="28"/>
      <c r="DZ82" s="28"/>
      <c r="EA82" s="28"/>
      <c r="EB82" s="28"/>
      <c r="EC82" s="28"/>
      <c r="ED82" s="28"/>
      <c r="EE82" s="28"/>
      <c r="EF82" s="28"/>
      <c r="EG82" s="28"/>
      <c r="EH82" s="28"/>
      <c r="EI82" s="28"/>
      <c r="EJ82" s="29"/>
      <c r="EK82" s="28"/>
      <c r="EL82" s="28"/>
      <c r="EM82" s="28"/>
      <c r="EN82" s="28"/>
      <c r="EO82" s="28"/>
      <c r="EP82" s="28"/>
      <c r="EQ82" s="28"/>
      <c r="ER82" s="28"/>
      <c r="ES82" s="28"/>
      <c r="ET82" s="28"/>
      <c r="EU82" s="28"/>
      <c r="EV82" s="28"/>
      <c r="EW82" s="28"/>
      <c r="EX82" s="28"/>
      <c r="EY82" s="28"/>
      <c r="EZ82" s="28"/>
      <c r="FA82" s="28"/>
      <c r="FB82" s="28"/>
      <c r="FC82" s="28"/>
      <c r="FD82" s="28"/>
      <c r="FE82" s="28"/>
      <c r="FF82" s="28"/>
      <c r="FG82" s="28"/>
      <c r="FH82" s="28"/>
      <c r="FI82" s="28"/>
      <c r="FJ82" s="28"/>
      <c r="FK82" s="28"/>
      <c r="FL82" s="28"/>
      <c r="FM82" s="28"/>
      <c r="FN82" s="28"/>
      <c r="FO82" s="28"/>
      <c r="FP82" s="28"/>
      <c r="FQ82" s="28"/>
      <c r="FR82" s="28"/>
      <c r="FS82" s="28"/>
      <c r="FT82" s="28"/>
      <c r="FU82" s="28"/>
      <c r="FV82" s="28"/>
      <c r="FW82" s="28"/>
      <c r="FX82" s="28"/>
      <c r="FY82" s="28"/>
      <c r="FZ82" s="28"/>
      <c r="GA82" s="28"/>
      <c r="GB82" s="28"/>
      <c r="GC82" s="28"/>
      <c r="GD82" s="28"/>
      <c r="GE82" s="28"/>
      <c r="GF82" s="28"/>
      <c r="GG82" s="28"/>
      <c r="GH82" s="28"/>
      <c r="GI82" s="28"/>
      <c r="GJ82" s="29"/>
      <c r="GK82" s="28"/>
    </row>
    <row r="83" customFormat="false" ht="15" hidden="false" customHeight="false" outlineLevel="0" collapsed="false">
      <c r="A83" s="1" t="str">
        <f aca="false">VLOOKUP(C83,_BA!$A$1:$B$171,2,1)</f>
        <v>Behandeling, overig</v>
      </c>
      <c r="B83" s="26" t="str">
        <f aca="false">VLOOKUP(C83,_BA!$A$1:$C$171,3,1)</f>
        <v>CCA</v>
      </c>
      <c r="C83" s="27" t="s">
        <v>440</v>
      </c>
      <c r="D83" s="28"/>
      <c r="E83" s="28"/>
      <c r="F83" s="28"/>
      <c r="G83" s="28"/>
      <c r="H83" s="28"/>
      <c r="I83" s="29"/>
      <c r="J83" s="28"/>
      <c r="K83" s="29"/>
      <c r="L83" s="28"/>
      <c r="M83" s="28"/>
      <c r="N83" s="28"/>
      <c r="O83" s="28"/>
      <c r="P83" s="28"/>
      <c r="Q83" s="28"/>
      <c r="R83" s="28"/>
      <c r="S83" s="28"/>
      <c r="T83" s="28"/>
      <c r="U83" s="28"/>
      <c r="V83" s="28"/>
      <c r="W83" s="28"/>
      <c r="X83" s="28"/>
      <c r="Y83" s="29"/>
      <c r="Z83" s="28"/>
      <c r="AA83" s="28"/>
      <c r="AB83" s="28"/>
      <c r="AC83" s="28"/>
      <c r="AD83" s="28"/>
      <c r="AE83" s="28"/>
      <c r="AF83" s="28"/>
      <c r="AG83" s="28"/>
      <c r="AH83" s="28"/>
      <c r="AI83" s="28"/>
      <c r="AJ83" s="28"/>
      <c r="AK83" s="28"/>
      <c r="AL83" s="29"/>
      <c r="AM83" s="28"/>
      <c r="AN83" s="28"/>
      <c r="AO83" s="28"/>
      <c r="AP83" s="28"/>
      <c r="AQ83" s="28"/>
      <c r="AR83" s="28"/>
      <c r="AS83" s="28"/>
      <c r="AT83" s="28"/>
      <c r="AU83" s="28"/>
      <c r="AV83" s="28"/>
      <c r="AW83" s="28"/>
      <c r="AX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t="s">
        <v>2106</v>
      </c>
      <c r="CE83" s="28" t="s">
        <v>2106</v>
      </c>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M83" s="28"/>
      <c r="DN83" s="28"/>
      <c r="DO83" s="28"/>
      <c r="DP83" s="28"/>
      <c r="DQ83" s="28"/>
      <c r="DR83" s="28"/>
      <c r="DS83" s="28"/>
      <c r="DT83" s="28"/>
      <c r="DU83" s="28"/>
      <c r="DV83" s="28"/>
      <c r="DW83" s="28"/>
      <c r="DX83" s="28"/>
      <c r="DY83" s="28"/>
      <c r="DZ83" s="28"/>
      <c r="EA83" s="28"/>
      <c r="EB83" s="28"/>
      <c r="EC83" s="28"/>
      <c r="ED83" s="28"/>
      <c r="EE83" s="28"/>
      <c r="EF83" s="28"/>
      <c r="EG83" s="28"/>
      <c r="EH83" s="28"/>
      <c r="EI83" s="28"/>
      <c r="EJ83" s="29"/>
      <c r="EK83" s="28"/>
      <c r="EL83" s="28"/>
      <c r="EM83" s="28"/>
      <c r="EN83" s="28"/>
      <c r="EO83" s="28"/>
      <c r="EP83" s="28"/>
      <c r="EQ83" s="28"/>
      <c r="ER83" s="28"/>
      <c r="ES83" s="28"/>
      <c r="ET83" s="28"/>
      <c r="EU83" s="28"/>
      <c r="EV83" s="28"/>
      <c r="EW83" s="28"/>
      <c r="EX83" s="28"/>
      <c r="EY83" s="28"/>
      <c r="EZ83" s="28"/>
      <c r="FA83" s="28"/>
      <c r="FB83" s="28"/>
      <c r="FC83" s="28"/>
      <c r="FD83" s="28"/>
      <c r="FE83" s="28"/>
      <c r="FF83" s="28"/>
      <c r="FG83" s="28"/>
      <c r="FH83" s="28"/>
      <c r="FI83" s="28"/>
      <c r="FJ83" s="28"/>
      <c r="FK83" s="28"/>
      <c r="FL83" s="28"/>
      <c r="FM83" s="28"/>
      <c r="FN83" s="28"/>
      <c r="FO83" s="28"/>
      <c r="FP83" s="28"/>
      <c r="FQ83" s="28"/>
      <c r="FR83" s="28"/>
      <c r="FS83" s="28"/>
      <c r="FT83" s="28"/>
      <c r="FU83" s="28"/>
      <c r="FV83" s="28"/>
      <c r="FW83" s="28"/>
      <c r="FX83" s="28"/>
      <c r="FY83" s="28"/>
      <c r="FZ83" s="28"/>
      <c r="GA83" s="28"/>
      <c r="GB83" s="28"/>
      <c r="GC83" s="28"/>
      <c r="GD83" s="28"/>
      <c r="GE83" s="28"/>
      <c r="GF83" s="28"/>
      <c r="GG83" s="28"/>
      <c r="GH83" s="28"/>
      <c r="GI83" s="28"/>
      <c r="GJ83" s="29"/>
      <c r="GK83" s="28"/>
    </row>
    <row r="84" customFormat="false" ht="15" hidden="false" customHeight="false" outlineLevel="0" collapsed="false">
      <c r="A84" s="1" t="str">
        <f aca="false">VLOOKUP(C84,_BA!$A$1:$B$171,2,1)</f>
        <v>Therapie</v>
      </c>
      <c r="B84" s="26" t="str">
        <f aca="false">VLOOKUP(C84,_BA!$A$1:$C$171,3,1)</f>
        <v>CCB</v>
      </c>
      <c r="C84" s="27" t="s">
        <v>476</v>
      </c>
      <c r="D84" s="28"/>
      <c r="E84" s="28"/>
      <c r="F84" s="28"/>
      <c r="G84" s="28"/>
      <c r="H84" s="28"/>
      <c r="I84" s="29"/>
      <c r="J84" s="28"/>
      <c r="K84" s="29"/>
      <c r="L84" s="28"/>
      <c r="M84" s="28"/>
      <c r="N84" s="28"/>
      <c r="O84" s="28"/>
      <c r="P84" s="28"/>
      <c r="Q84" s="28"/>
      <c r="R84" s="28"/>
      <c r="S84" s="28"/>
      <c r="T84" s="28"/>
      <c r="U84" s="28"/>
      <c r="V84" s="28"/>
      <c r="W84" s="28"/>
      <c r="X84" s="28"/>
      <c r="Y84" s="29"/>
      <c r="Z84" s="28"/>
      <c r="AA84" s="28"/>
      <c r="AB84" s="28"/>
      <c r="AC84" s="28"/>
      <c r="AD84" s="28"/>
      <c r="AE84" s="28"/>
      <c r="AF84" s="28"/>
      <c r="AG84" s="28"/>
      <c r="AH84" s="28"/>
      <c r="AI84" s="28"/>
      <c r="AJ84" s="28"/>
      <c r="AK84" s="28"/>
      <c r="AL84" s="29"/>
      <c r="AM84" s="28"/>
      <c r="AN84" s="28"/>
      <c r="AO84" s="28"/>
      <c r="AP84" s="28"/>
      <c r="AQ84" s="28"/>
      <c r="AR84" s="28"/>
      <c r="AS84" s="28"/>
      <c r="AT84" s="28"/>
      <c r="AU84" s="28"/>
      <c r="AV84" s="28"/>
      <c r="AW84" s="28"/>
      <c r="AX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t="s">
        <v>2106</v>
      </c>
      <c r="CG84" s="28"/>
      <c r="CH84" s="28" t="s">
        <v>2106</v>
      </c>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28"/>
      <c r="DO84" s="28"/>
      <c r="DP84" s="28"/>
      <c r="DQ84" s="28"/>
      <c r="DR84" s="28"/>
      <c r="DS84" s="28"/>
      <c r="DT84" s="28"/>
      <c r="DU84" s="28"/>
      <c r="DV84" s="28"/>
      <c r="DW84" s="28"/>
      <c r="DX84" s="28"/>
      <c r="DY84" s="28"/>
      <c r="DZ84" s="28"/>
      <c r="EA84" s="28"/>
      <c r="EB84" s="28"/>
      <c r="EC84" s="28"/>
      <c r="ED84" s="28"/>
      <c r="EE84" s="28"/>
      <c r="EF84" s="28"/>
      <c r="EG84" s="28"/>
      <c r="EH84" s="28"/>
      <c r="EI84" s="28"/>
      <c r="EJ84" s="29"/>
      <c r="EK84" s="28"/>
      <c r="EL84" s="28"/>
      <c r="EM84" s="28"/>
      <c r="EN84" s="28"/>
      <c r="EO84" s="28"/>
      <c r="EP84" s="28"/>
      <c r="EQ84" s="28"/>
      <c r="ER84" s="28"/>
      <c r="ES84" s="28"/>
      <c r="ET84" s="28"/>
      <c r="EU84" s="28"/>
      <c r="EV84" s="28"/>
      <c r="EW84" s="28"/>
      <c r="EX84" s="28"/>
      <c r="EY84" s="28"/>
      <c r="EZ84" s="28"/>
      <c r="FA84" s="28"/>
      <c r="FB84" s="28"/>
      <c r="FC84" s="28"/>
      <c r="FD84" s="28"/>
      <c r="FE84" s="28"/>
      <c r="FF84" s="28"/>
      <c r="FG84" s="28"/>
      <c r="FH84" s="28"/>
      <c r="FI84" s="28"/>
      <c r="FJ84" s="28"/>
      <c r="FK84" s="28"/>
      <c r="FL84" s="28"/>
      <c r="FM84" s="28"/>
      <c r="FN84" s="28"/>
      <c r="FO84" s="28"/>
      <c r="FP84" s="28"/>
      <c r="FQ84" s="28"/>
      <c r="FR84" s="28"/>
      <c r="FS84" s="28"/>
      <c r="FT84" s="28"/>
      <c r="FU84" s="28"/>
      <c r="FV84" s="28"/>
      <c r="FW84" s="28"/>
      <c r="FX84" s="28"/>
      <c r="FY84" s="28"/>
      <c r="FZ84" s="28"/>
      <c r="GA84" s="28"/>
      <c r="GB84" s="28"/>
      <c r="GC84" s="28"/>
      <c r="GD84" s="28"/>
      <c r="GE84" s="28"/>
      <c r="GF84" s="28"/>
      <c r="GG84" s="28"/>
      <c r="GH84" s="28"/>
      <c r="GI84" s="28"/>
      <c r="GJ84" s="29"/>
      <c r="GK84" s="28"/>
    </row>
    <row r="85" customFormat="false" ht="15" hidden="false" customHeight="false" outlineLevel="0" collapsed="false">
      <c r="A85" s="1" t="str">
        <f aca="false">VLOOKUP(C85,_BA!$A$1:$B$171,2,1)</f>
        <v>Therapie</v>
      </c>
      <c r="B85" s="26" t="str">
        <f aca="false">VLOOKUP(C85,_BA!$A$1:$C$171,3,1)</f>
        <v>CCB</v>
      </c>
      <c r="C85" s="27" t="s">
        <v>479</v>
      </c>
      <c r="D85" s="28"/>
      <c r="E85" s="28"/>
      <c r="F85" s="28"/>
      <c r="G85" s="28"/>
      <c r="H85" s="28"/>
      <c r="I85" s="29"/>
      <c r="J85" s="28"/>
      <c r="K85" s="29"/>
      <c r="L85" s="28"/>
      <c r="M85" s="28"/>
      <c r="N85" s="28"/>
      <c r="O85" s="28"/>
      <c r="P85" s="28"/>
      <c r="Q85" s="28"/>
      <c r="R85" s="28"/>
      <c r="S85" s="28"/>
      <c r="T85" s="28"/>
      <c r="U85" s="28"/>
      <c r="V85" s="28"/>
      <c r="W85" s="28"/>
      <c r="X85" s="28"/>
      <c r="Y85" s="29"/>
      <c r="Z85" s="28"/>
      <c r="AA85" s="28"/>
      <c r="AB85" s="28"/>
      <c r="AC85" s="28"/>
      <c r="AD85" s="28"/>
      <c r="AE85" s="28"/>
      <c r="AF85" s="28"/>
      <c r="AG85" s="28"/>
      <c r="AH85" s="28"/>
      <c r="AI85" s="28"/>
      <c r="AJ85" s="28"/>
      <c r="AK85" s="28"/>
      <c r="AL85" s="29"/>
      <c r="AM85" s="28"/>
      <c r="AN85" s="28"/>
      <c r="AO85" s="28"/>
      <c r="AP85" s="28"/>
      <c r="AQ85" s="28"/>
      <c r="AR85" s="28"/>
      <c r="AS85" s="28"/>
      <c r="AT85" s="28"/>
      <c r="AU85" s="28"/>
      <c r="AV85" s="28"/>
      <c r="AW85" s="28"/>
      <c r="AX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t="s">
        <v>2106</v>
      </c>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28"/>
      <c r="DH85" s="28"/>
      <c r="DI85" s="28"/>
      <c r="DJ85" s="28"/>
      <c r="DK85" s="28"/>
      <c r="DL85" s="28"/>
      <c r="DM85" s="28"/>
      <c r="DN85" s="28"/>
      <c r="DO85" s="28"/>
      <c r="DP85" s="28"/>
      <c r="DQ85" s="28"/>
      <c r="DR85" s="28"/>
      <c r="DS85" s="28"/>
      <c r="DT85" s="28"/>
      <c r="DU85" s="28"/>
      <c r="DV85" s="28"/>
      <c r="DW85" s="28"/>
      <c r="DX85" s="28"/>
      <c r="DY85" s="28"/>
      <c r="DZ85" s="28"/>
      <c r="EA85" s="28"/>
      <c r="EB85" s="28"/>
      <c r="EC85" s="28"/>
      <c r="ED85" s="28"/>
      <c r="EE85" s="28"/>
      <c r="EF85" s="28"/>
      <c r="EG85" s="28"/>
      <c r="EH85" s="28"/>
      <c r="EI85" s="28"/>
      <c r="EJ85" s="29"/>
      <c r="EK85" s="28"/>
      <c r="EL85" s="28"/>
      <c r="EM85" s="28"/>
      <c r="EN85" s="28"/>
      <c r="EO85" s="28"/>
      <c r="EP85" s="28"/>
      <c r="EQ85" s="28"/>
      <c r="ER85" s="28"/>
      <c r="ES85" s="28"/>
      <c r="ET85" s="28"/>
      <c r="EU85" s="28"/>
      <c r="EV85" s="28"/>
      <c r="EW85" s="28"/>
      <c r="EX85" s="28"/>
      <c r="EY85" s="28"/>
      <c r="EZ85" s="28"/>
      <c r="FA85" s="28"/>
      <c r="FB85" s="28"/>
      <c r="FC85" s="28"/>
      <c r="FD85" s="28"/>
      <c r="FE85" s="28"/>
      <c r="FF85" s="28"/>
      <c r="FG85" s="28"/>
      <c r="FH85" s="28"/>
      <c r="FI85" s="28"/>
      <c r="FJ85" s="28"/>
      <c r="FK85" s="28"/>
      <c r="FL85" s="28"/>
      <c r="FM85" s="28"/>
      <c r="FN85" s="28"/>
      <c r="FO85" s="28"/>
      <c r="FP85" s="28"/>
      <c r="FQ85" s="28"/>
      <c r="FR85" s="28"/>
      <c r="FS85" s="28"/>
      <c r="FT85" s="28"/>
      <c r="FU85" s="28"/>
      <c r="FV85" s="28"/>
      <c r="FW85" s="28"/>
      <c r="FX85" s="28"/>
      <c r="FY85" s="28"/>
      <c r="FZ85" s="28"/>
      <c r="GA85" s="28"/>
      <c r="GB85" s="28"/>
      <c r="GC85" s="28"/>
      <c r="GD85" s="28"/>
      <c r="GE85" s="28"/>
      <c r="GF85" s="28"/>
      <c r="GG85" s="28"/>
      <c r="GH85" s="28"/>
      <c r="GI85" s="28"/>
      <c r="GJ85" s="29"/>
      <c r="GK85" s="28"/>
    </row>
    <row r="86" customFormat="false" ht="15" hidden="false" customHeight="false" outlineLevel="0" collapsed="false">
      <c r="A86" s="1" t="str">
        <f aca="false">VLOOKUP(C86,_BA!$A$1:$B$171,2,1)</f>
        <v>Therapie</v>
      </c>
      <c r="B86" s="26" t="str">
        <f aca="false">VLOOKUP(C86,_BA!$A$1:$C$171,3,1)</f>
        <v>CCB</v>
      </c>
      <c r="C86" s="27" t="s">
        <v>482</v>
      </c>
      <c r="D86" s="28"/>
      <c r="E86" s="28"/>
      <c r="F86" s="28"/>
      <c r="G86" s="28"/>
      <c r="H86" s="28"/>
      <c r="I86" s="29"/>
      <c r="J86" s="28"/>
      <c r="K86" s="29"/>
      <c r="L86" s="28"/>
      <c r="M86" s="28"/>
      <c r="N86" s="28"/>
      <c r="O86" s="28"/>
      <c r="P86" s="28"/>
      <c r="Q86" s="28"/>
      <c r="R86" s="28"/>
      <c r="S86" s="28"/>
      <c r="T86" s="28"/>
      <c r="U86" s="28"/>
      <c r="V86" s="28"/>
      <c r="W86" s="28"/>
      <c r="X86" s="28"/>
      <c r="Y86" s="29"/>
      <c r="Z86" s="28"/>
      <c r="AA86" s="28"/>
      <c r="AB86" s="28"/>
      <c r="AC86" s="28"/>
      <c r="AD86" s="28"/>
      <c r="AE86" s="28"/>
      <c r="AF86" s="28"/>
      <c r="AG86" s="28"/>
      <c r="AH86" s="28"/>
      <c r="AI86" s="28"/>
      <c r="AJ86" s="28"/>
      <c r="AK86" s="28"/>
      <c r="AL86" s="29"/>
      <c r="AM86" s="28"/>
      <c r="AN86" s="28"/>
      <c r="AO86" s="28"/>
      <c r="AP86" s="28"/>
      <c r="AQ86" s="28"/>
      <c r="AR86" s="28"/>
      <c r="AS86" s="28"/>
      <c r="AT86" s="28"/>
      <c r="AU86" s="28"/>
      <c r="AV86" s="28"/>
      <c r="AW86" s="28"/>
      <c r="AX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t="s">
        <v>2106</v>
      </c>
      <c r="CH86" s="28"/>
      <c r="CI86" s="28" t="s">
        <v>2106</v>
      </c>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c r="DR86" s="28"/>
      <c r="DS86" s="28"/>
      <c r="DT86" s="28"/>
      <c r="DU86" s="28"/>
      <c r="DV86" s="28"/>
      <c r="DW86" s="28"/>
      <c r="DX86" s="28"/>
      <c r="DY86" s="28"/>
      <c r="DZ86" s="28"/>
      <c r="EA86" s="28"/>
      <c r="EB86" s="28"/>
      <c r="EC86" s="28"/>
      <c r="ED86" s="28"/>
      <c r="EE86" s="28"/>
      <c r="EF86" s="28"/>
      <c r="EG86" s="28"/>
      <c r="EH86" s="28"/>
      <c r="EI86" s="28"/>
      <c r="EJ86" s="29"/>
      <c r="EK86" s="28"/>
      <c r="EL86" s="28"/>
      <c r="EM86" s="28"/>
      <c r="EN86" s="28"/>
      <c r="EO86" s="28"/>
      <c r="EP86" s="28"/>
      <c r="EQ86" s="28"/>
      <c r="ER86" s="28"/>
      <c r="ES86" s="28"/>
      <c r="ET86" s="28"/>
      <c r="EU86" s="28"/>
      <c r="EV86" s="28"/>
      <c r="EW86" s="28"/>
      <c r="EX86" s="28"/>
      <c r="EY86" s="28"/>
      <c r="EZ86" s="28"/>
      <c r="FA86" s="28"/>
      <c r="FB86" s="28"/>
      <c r="FC86" s="28"/>
      <c r="FD86" s="28"/>
      <c r="FE86" s="28"/>
      <c r="FF86" s="28"/>
      <c r="FG86" s="28"/>
      <c r="FH86" s="28"/>
      <c r="FI86" s="28"/>
      <c r="FJ86" s="28"/>
      <c r="FK86" s="28"/>
      <c r="FL86" s="28"/>
      <c r="FM86" s="28"/>
      <c r="FN86" s="28"/>
      <c r="FO86" s="28"/>
      <c r="FP86" s="28"/>
      <c r="FQ86" s="28"/>
      <c r="FR86" s="28"/>
      <c r="FS86" s="28"/>
      <c r="FT86" s="28"/>
      <c r="FU86" s="28"/>
      <c r="FV86" s="28"/>
      <c r="FW86" s="28"/>
      <c r="FX86" s="28"/>
      <c r="FY86" s="28"/>
      <c r="FZ86" s="28"/>
      <c r="GA86" s="28"/>
      <c r="GB86" s="28"/>
      <c r="GC86" s="28"/>
      <c r="GD86" s="28"/>
      <c r="GE86" s="28"/>
      <c r="GF86" s="28"/>
      <c r="GG86" s="28"/>
      <c r="GH86" s="28"/>
      <c r="GI86" s="28"/>
      <c r="GJ86" s="29"/>
      <c r="GK86" s="28"/>
    </row>
    <row r="87" customFormat="false" ht="15" hidden="false" customHeight="false" outlineLevel="0" collapsed="false">
      <c r="A87" s="1" t="str">
        <f aca="false">VLOOKUP(C87,_BA!$A$1:$B$171,2,1)</f>
        <v>Therapie</v>
      </c>
      <c r="B87" s="26" t="str">
        <f aca="false">VLOOKUP(C87,_BA!$A$1:$C$171,3,1)</f>
        <v>CCB</v>
      </c>
      <c r="C87" s="27" t="s">
        <v>524</v>
      </c>
      <c r="D87" s="28"/>
      <c r="E87" s="28"/>
      <c r="F87" s="28"/>
      <c r="G87" s="28"/>
      <c r="H87" s="28"/>
      <c r="I87" s="29"/>
      <c r="J87" s="28"/>
      <c r="K87" s="29"/>
      <c r="L87" s="28"/>
      <c r="M87" s="28"/>
      <c r="N87" s="28"/>
      <c r="O87" s="28"/>
      <c r="P87" s="28"/>
      <c r="Q87" s="28"/>
      <c r="R87" s="28"/>
      <c r="S87" s="28"/>
      <c r="T87" s="28"/>
      <c r="U87" s="28"/>
      <c r="V87" s="28"/>
      <c r="W87" s="28"/>
      <c r="X87" s="28"/>
      <c r="Y87" s="29"/>
      <c r="Z87" s="28"/>
      <c r="AA87" s="28"/>
      <c r="AB87" s="28"/>
      <c r="AC87" s="28"/>
      <c r="AD87" s="28"/>
      <c r="AE87" s="28"/>
      <c r="AF87" s="28"/>
      <c r="AG87" s="28"/>
      <c r="AH87" s="28"/>
      <c r="AI87" s="28"/>
      <c r="AJ87" s="28"/>
      <c r="AK87" s="28"/>
      <c r="AL87" s="29"/>
      <c r="AM87" s="28"/>
      <c r="AN87" s="28"/>
      <c r="AO87" s="28"/>
      <c r="AP87" s="28"/>
      <c r="AQ87" s="28"/>
      <c r="AR87" s="28"/>
      <c r="AS87" s="28"/>
      <c r="AT87" s="28"/>
      <c r="AU87" s="28"/>
      <c r="AV87" s="28"/>
      <c r="AW87" s="28"/>
      <c r="AX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t="s">
        <v>2106</v>
      </c>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c r="EA87" s="28"/>
      <c r="EB87" s="28"/>
      <c r="EC87" s="28"/>
      <c r="ED87" s="28"/>
      <c r="EE87" s="28"/>
      <c r="EF87" s="28"/>
      <c r="EG87" s="28"/>
      <c r="EH87" s="28"/>
      <c r="EI87" s="28"/>
      <c r="EJ87" s="29"/>
      <c r="EK87" s="28"/>
      <c r="EL87" s="28"/>
      <c r="EM87" s="28"/>
      <c r="EN87" s="28"/>
      <c r="EO87" s="28"/>
      <c r="EP87" s="28"/>
      <c r="EQ87" s="28"/>
      <c r="ER87" s="28"/>
      <c r="ES87" s="28"/>
      <c r="ET87" s="28"/>
      <c r="EU87" s="28"/>
      <c r="EV87" s="28"/>
      <c r="EW87" s="28"/>
      <c r="EX87" s="28"/>
      <c r="EY87" s="28"/>
      <c r="EZ87" s="28"/>
      <c r="FA87" s="28"/>
      <c r="FB87" s="28"/>
      <c r="FC87" s="28"/>
      <c r="FD87" s="28"/>
      <c r="FE87" s="28"/>
      <c r="FF87" s="28"/>
      <c r="FG87" s="28"/>
      <c r="FH87" s="28"/>
      <c r="FI87" s="28"/>
      <c r="FJ87" s="28"/>
      <c r="FK87" s="28"/>
      <c r="FL87" s="28"/>
      <c r="FM87" s="28"/>
      <c r="FN87" s="28"/>
      <c r="FO87" s="28"/>
      <c r="FP87" s="28"/>
      <c r="FQ87" s="28"/>
      <c r="FR87" s="28"/>
      <c r="FS87" s="28"/>
      <c r="FT87" s="28"/>
      <c r="FU87" s="28"/>
      <c r="FV87" s="28"/>
      <c r="FW87" s="28"/>
      <c r="FX87" s="28"/>
      <c r="FY87" s="28"/>
      <c r="FZ87" s="28"/>
      <c r="GA87" s="28"/>
      <c r="GB87" s="28"/>
      <c r="GC87" s="28"/>
      <c r="GD87" s="28"/>
      <c r="GE87" s="28"/>
      <c r="GF87" s="28"/>
      <c r="GG87" s="28"/>
      <c r="GH87" s="28"/>
      <c r="GI87" s="28"/>
      <c r="GJ87" s="29"/>
      <c r="GK87" s="28"/>
    </row>
    <row r="88" customFormat="false" ht="15" hidden="false" customHeight="false" outlineLevel="0" collapsed="false">
      <c r="A88" s="1" t="str">
        <f aca="false">VLOOKUP(C88,_BA!$A$1:$B$171,2,1)</f>
        <v>Therapie</v>
      </c>
      <c r="B88" s="26" t="str">
        <f aca="false">VLOOKUP(C88,_BA!$A$1:$C$171,3,1)</f>
        <v>CCB</v>
      </c>
      <c r="C88" s="27" t="s">
        <v>488</v>
      </c>
      <c r="D88" s="28"/>
      <c r="E88" s="28"/>
      <c r="F88" s="28"/>
      <c r="G88" s="28"/>
      <c r="H88" s="28"/>
      <c r="I88" s="29"/>
      <c r="J88" s="28"/>
      <c r="K88" s="29"/>
      <c r="L88" s="28"/>
      <c r="M88" s="28"/>
      <c r="N88" s="28"/>
      <c r="O88" s="28"/>
      <c r="P88" s="28"/>
      <c r="Q88" s="28"/>
      <c r="R88" s="28"/>
      <c r="S88" s="28"/>
      <c r="T88" s="28"/>
      <c r="U88" s="28"/>
      <c r="V88" s="28"/>
      <c r="W88" s="28"/>
      <c r="X88" s="28"/>
      <c r="Y88" s="29"/>
      <c r="Z88" s="28"/>
      <c r="AA88" s="28"/>
      <c r="AB88" s="28"/>
      <c r="AC88" s="28"/>
      <c r="AD88" s="28"/>
      <c r="AE88" s="28"/>
      <c r="AF88" s="28"/>
      <c r="AG88" s="28"/>
      <c r="AH88" s="28"/>
      <c r="AI88" s="28"/>
      <c r="AJ88" s="28"/>
      <c r="AK88" s="28"/>
      <c r="AL88" s="29"/>
      <c r="AM88" s="28"/>
      <c r="AN88" s="28"/>
      <c r="AO88" s="28"/>
      <c r="AP88" s="28"/>
      <c r="AQ88" s="28"/>
      <c r="AR88" s="28"/>
      <c r="AS88" s="28"/>
      <c r="AT88" s="28"/>
      <c r="AU88" s="28"/>
      <c r="AV88" s="28"/>
      <c r="AW88" s="28"/>
      <c r="AX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t="s">
        <v>2106</v>
      </c>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9"/>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9"/>
      <c r="GK88" s="28"/>
    </row>
    <row r="89" customFormat="false" ht="15" hidden="false" customHeight="false" outlineLevel="0" collapsed="false">
      <c r="A89" s="1" t="str">
        <f aca="false">VLOOKUP(C89,_BA!$A$1:$B$171,2,1)</f>
        <v>Therapie</v>
      </c>
      <c r="B89" s="26" t="str">
        <f aca="false">VLOOKUP(C89,_BA!$A$1:$C$171,3,1)</f>
        <v>CCB</v>
      </c>
      <c r="C89" s="27" t="s">
        <v>485</v>
      </c>
      <c r="D89" s="28"/>
      <c r="E89" s="28"/>
      <c r="F89" s="28"/>
      <c r="G89" s="28"/>
      <c r="H89" s="28"/>
      <c r="I89" s="29"/>
      <c r="J89" s="28"/>
      <c r="K89" s="29"/>
      <c r="L89" s="28"/>
      <c r="M89" s="28"/>
      <c r="N89" s="28"/>
      <c r="O89" s="28"/>
      <c r="P89" s="28"/>
      <c r="Q89" s="28"/>
      <c r="R89" s="28"/>
      <c r="S89" s="28"/>
      <c r="T89" s="28"/>
      <c r="U89" s="28"/>
      <c r="V89" s="28"/>
      <c r="W89" s="28"/>
      <c r="X89" s="28"/>
      <c r="Y89" s="29"/>
      <c r="Z89" s="28"/>
      <c r="AA89" s="28"/>
      <c r="AB89" s="28"/>
      <c r="AC89" s="28"/>
      <c r="AD89" s="28"/>
      <c r="AE89" s="28"/>
      <c r="AF89" s="28"/>
      <c r="AG89" s="28"/>
      <c r="AH89" s="28"/>
      <c r="AI89" s="28"/>
      <c r="AJ89" s="28"/>
      <c r="AK89" s="28"/>
      <c r="AL89" s="29"/>
      <c r="AM89" s="28"/>
      <c r="AN89" s="28"/>
      <c r="AO89" s="28"/>
      <c r="AP89" s="28"/>
      <c r="AQ89" s="28"/>
      <c r="AR89" s="28"/>
      <c r="AS89" s="28"/>
      <c r="AT89" s="28"/>
      <c r="AU89" s="28"/>
      <c r="AV89" s="28"/>
      <c r="AW89" s="28"/>
      <c r="AX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t="s">
        <v>2106</v>
      </c>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9"/>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9"/>
      <c r="GK89" s="28"/>
    </row>
    <row r="90" customFormat="false" ht="15" hidden="false" customHeight="false" outlineLevel="0" collapsed="false">
      <c r="A90" s="1" t="str">
        <f aca="false">VLOOKUP(C90,_BA!$A$1:$B$171,2,1)</f>
        <v>Verpleging</v>
      </c>
      <c r="B90" s="26" t="str">
        <f aca="false">VLOOKUP(C90,_BA!$A$1:$C$171,3,1)</f>
        <v>CCC</v>
      </c>
      <c r="C90" s="27" t="s">
        <v>443</v>
      </c>
      <c r="D90" s="28"/>
      <c r="E90" s="28"/>
      <c r="F90" s="28"/>
      <c r="G90" s="28"/>
      <c r="H90" s="28"/>
      <c r="I90" s="29"/>
      <c r="J90" s="28"/>
      <c r="K90" s="29"/>
      <c r="L90" s="28"/>
      <c r="M90" s="28"/>
      <c r="N90" s="28"/>
      <c r="O90" s="28"/>
      <c r="P90" s="28"/>
      <c r="Q90" s="28"/>
      <c r="R90" s="28"/>
      <c r="S90" s="28"/>
      <c r="T90" s="28"/>
      <c r="U90" s="28"/>
      <c r="V90" s="28"/>
      <c r="W90" s="28"/>
      <c r="X90" s="28"/>
      <c r="Y90" s="29"/>
      <c r="Z90" s="28"/>
      <c r="AA90" s="28"/>
      <c r="AB90" s="28"/>
      <c r="AC90" s="28"/>
      <c r="AD90" s="28"/>
      <c r="AE90" s="28"/>
      <c r="AF90" s="28"/>
      <c r="AG90" s="28"/>
      <c r="AH90" s="28"/>
      <c r="AI90" s="28"/>
      <c r="AJ90" s="28"/>
      <c r="AK90" s="28"/>
      <c r="AL90" s="29"/>
      <c r="AM90" s="28"/>
      <c r="AN90" s="28"/>
      <c r="AO90" s="28"/>
      <c r="AP90" s="28"/>
      <c r="AQ90" s="28"/>
      <c r="AR90" s="28"/>
      <c r="AS90" s="28"/>
      <c r="AT90" s="28"/>
      <c r="AU90" s="28"/>
      <c r="AV90" s="28"/>
      <c r="AW90" s="28"/>
      <c r="AX90" s="28"/>
      <c r="AZ90" s="28"/>
      <c r="BA90" s="28" t="s">
        <v>2106</v>
      </c>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t="s">
        <v>2106</v>
      </c>
      <c r="CO90" s="28"/>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9"/>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9"/>
      <c r="GK90" s="28"/>
    </row>
    <row r="91" customFormat="false" ht="15" hidden="false" customHeight="false" outlineLevel="0" collapsed="false">
      <c r="A91" s="1" t="str">
        <f aca="false">VLOOKUP(C91,_BA!$A$1:$B$171,2,1)</f>
        <v>Verpleging</v>
      </c>
      <c r="B91" s="26" t="str">
        <f aca="false">VLOOKUP(C91,_BA!$A$1:$C$171,3,1)</f>
        <v>CCC</v>
      </c>
      <c r="C91" s="27" t="s">
        <v>449</v>
      </c>
      <c r="D91" s="28"/>
      <c r="E91" s="28"/>
      <c r="F91" s="28"/>
      <c r="G91" s="28"/>
      <c r="H91" s="28"/>
      <c r="I91" s="29"/>
      <c r="J91" s="28"/>
      <c r="K91" s="29"/>
      <c r="L91" s="28"/>
      <c r="M91" s="28"/>
      <c r="N91" s="28"/>
      <c r="O91" s="28"/>
      <c r="P91" s="28"/>
      <c r="Q91" s="28"/>
      <c r="R91" s="28"/>
      <c r="S91" s="28"/>
      <c r="T91" s="28"/>
      <c r="U91" s="28"/>
      <c r="V91" s="28"/>
      <c r="W91" s="28"/>
      <c r="X91" s="28"/>
      <c r="Y91" s="29"/>
      <c r="Z91" s="28"/>
      <c r="AA91" s="28"/>
      <c r="AB91" s="28"/>
      <c r="AC91" s="28"/>
      <c r="AD91" s="28"/>
      <c r="AE91" s="28"/>
      <c r="AF91" s="28"/>
      <c r="AG91" s="28"/>
      <c r="AH91" s="28"/>
      <c r="AI91" s="28"/>
      <c r="AJ91" s="28"/>
      <c r="AK91" s="28"/>
      <c r="AL91" s="29"/>
      <c r="AM91" s="28"/>
      <c r="AN91" s="28"/>
      <c r="AO91" s="28"/>
      <c r="AP91" s="28"/>
      <c r="AQ91" s="28"/>
      <c r="AR91" s="28"/>
      <c r="AS91" s="28"/>
      <c r="AT91" s="28"/>
      <c r="AU91" s="28"/>
      <c r="AV91" s="28"/>
      <c r="AW91" s="28"/>
      <c r="AX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t="s">
        <v>2106</v>
      </c>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9"/>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9"/>
      <c r="GK91" s="28"/>
    </row>
    <row r="92" customFormat="false" ht="15" hidden="false" customHeight="false" outlineLevel="0" collapsed="false">
      <c r="A92" s="1" t="str">
        <f aca="false">VLOOKUP(C92,_BA!$A$1:$B$171,2,1)</f>
        <v>Verpleging</v>
      </c>
      <c r="B92" s="26" t="str">
        <f aca="false">VLOOKUP(C92,_BA!$A$1:$C$171,3,1)</f>
        <v>CCC</v>
      </c>
      <c r="C92" s="27" t="s">
        <v>446</v>
      </c>
      <c r="D92" s="28"/>
      <c r="E92" s="28"/>
      <c r="F92" s="28"/>
      <c r="G92" s="28"/>
      <c r="H92" s="28"/>
      <c r="I92" s="29"/>
      <c r="J92" s="28"/>
      <c r="K92" s="29"/>
      <c r="L92" s="28"/>
      <c r="M92" s="28"/>
      <c r="N92" s="28"/>
      <c r="O92" s="28"/>
      <c r="P92" s="28"/>
      <c r="Q92" s="28"/>
      <c r="R92" s="28"/>
      <c r="S92" s="28"/>
      <c r="T92" s="28"/>
      <c r="U92" s="28"/>
      <c r="V92" s="28"/>
      <c r="W92" s="28"/>
      <c r="X92" s="28"/>
      <c r="Y92" s="29"/>
      <c r="Z92" s="28"/>
      <c r="AA92" s="28"/>
      <c r="AB92" s="28"/>
      <c r="AC92" s="28"/>
      <c r="AD92" s="28"/>
      <c r="AE92" s="28"/>
      <c r="AF92" s="28"/>
      <c r="AG92" s="28"/>
      <c r="AH92" s="28"/>
      <c r="AI92" s="28"/>
      <c r="AJ92" s="28"/>
      <c r="AK92" s="28"/>
      <c r="AL92" s="29"/>
      <c r="AM92" s="28"/>
      <c r="AN92" s="28"/>
      <c r="AO92" s="28"/>
      <c r="AP92" s="28"/>
      <c r="AQ92" s="28"/>
      <c r="AR92" s="28"/>
      <c r="AS92" s="28"/>
      <c r="AT92" s="28"/>
      <c r="AU92" s="28"/>
      <c r="AV92" s="28"/>
      <c r="AW92" s="28"/>
      <c r="AX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t="s">
        <v>2106</v>
      </c>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9"/>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9"/>
      <c r="GK92" s="28"/>
    </row>
    <row r="93" customFormat="false" ht="15" hidden="false" customHeight="false" outlineLevel="0" collapsed="false">
      <c r="A93" s="1" t="str">
        <f aca="false">VLOOKUP(C93,_BA!$A$1:$B$171,2,1)</f>
        <v>Verpleging</v>
      </c>
      <c r="B93" s="26" t="str">
        <f aca="false">VLOOKUP(C93,_BA!$A$1:$C$171,3,1)</f>
        <v>CCC</v>
      </c>
      <c r="C93" s="27" t="s">
        <v>452</v>
      </c>
      <c r="D93" s="28"/>
      <c r="E93" s="28"/>
      <c r="F93" s="28"/>
      <c r="G93" s="28"/>
      <c r="H93" s="28"/>
      <c r="I93" s="29"/>
      <c r="J93" s="28"/>
      <c r="K93" s="29"/>
      <c r="L93" s="28"/>
      <c r="M93" s="28"/>
      <c r="N93" s="28"/>
      <c r="O93" s="28"/>
      <c r="P93" s="28"/>
      <c r="Q93" s="28"/>
      <c r="R93" s="28"/>
      <c r="S93" s="28"/>
      <c r="T93" s="28"/>
      <c r="U93" s="28"/>
      <c r="V93" s="28"/>
      <c r="W93" s="28"/>
      <c r="X93" s="28"/>
      <c r="Y93" s="29"/>
      <c r="Z93" s="28"/>
      <c r="AA93" s="28"/>
      <c r="AB93" s="28"/>
      <c r="AC93" s="28"/>
      <c r="AD93" s="28"/>
      <c r="AE93" s="28"/>
      <c r="AF93" s="28"/>
      <c r="AG93" s="28"/>
      <c r="AH93" s="28"/>
      <c r="AI93" s="28"/>
      <c r="AJ93" s="28"/>
      <c r="AK93" s="28"/>
      <c r="AL93" s="29"/>
      <c r="AM93" s="28"/>
      <c r="AN93" s="28"/>
      <c r="AO93" s="28"/>
      <c r="AP93" s="28"/>
      <c r="AQ93" s="28"/>
      <c r="AR93" s="28"/>
      <c r="AS93" s="28"/>
      <c r="AT93" s="28"/>
      <c r="AU93" s="28"/>
      <c r="AV93" s="28"/>
      <c r="AW93" s="28"/>
      <c r="AX93" s="28"/>
      <c r="AZ93" s="28"/>
      <c r="BA93" s="28" t="s">
        <v>2106</v>
      </c>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t="s">
        <v>2106</v>
      </c>
      <c r="CN93" s="28"/>
      <c r="CO93" s="28"/>
      <c r="CP93" s="28"/>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9"/>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9"/>
      <c r="GK93" s="28"/>
    </row>
    <row r="94" customFormat="false" ht="15" hidden="false" customHeight="false" outlineLevel="0" collapsed="false">
      <c r="A94" s="1" t="str">
        <f aca="false">VLOOKUP(C94,_BA!$A$1:$B$171,2,1)</f>
        <v>Verpleging</v>
      </c>
      <c r="B94" s="26" t="str">
        <f aca="false">VLOOKUP(C94,_BA!$A$1:$C$171,3,1)</f>
        <v>CCC</v>
      </c>
      <c r="C94" s="27" t="s">
        <v>458</v>
      </c>
      <c r="D94" s="28"/>
      <c r="E94" s="28"/>
      <c r="F94" s="28"/>
      <c r="G94" s="28"/>
      <c r="H94" s="28"/>
      <c r="I94" s="29"/>
      <c r="J94" s="28"/>
      <c r="K94" s="29"/>
      <c r="L94" s="28"/>
      <c r="M94" s="28"/>
      <c r="N94" s="28"/>
      <c r="O94" s="28"/>
      <c r="P94" s="28"/>
      <c r="Q94" s="28"/>
      <c r="R94" s="28"/>
      <c r="S94" s="28"/>
      <c r="T94" s="28"/>
      <c r="U94" s="28"/>
      <c r="V94" s="28"/>
      <c r="W94" s="28"/>
      <c r="X94" s="28"/>
      <c r="Y94" s="29"/>
      <c r="Z94" s="28"/>
      <c r="AA94" s="28"/>
      <c r="AB94" s="28"/>
      <c r="AC94" s="28"/>
      <c r="AD94" s="28"/>
      <c r="AE94" s="28"/>
      <c r="AF94" s="28"/>
      <c r="AG94" s="28"/>
      <c r="AH94" s="28"/>
      <c r="AI94" s="28"/>
      <c r="AJ94" s="28"/>
      <c r="AK94" s="28"/>
      <c r="AL94" s="29"/>
      <c r="AM94" s="28"/>
      <c r="AN94" s="28"/>
      <c r="AO94" s="28"/>
      <c r="AP94" s="28"/>
      <c r="AQ94" s="28"/>
      <c r="AR94" s="28"/>
      <c r="AS94" s="28"/>
      <c r="AT94" s="28"/>
      <c r="AU94" s="28"/>
      <c r="AV94" s="28"/>
      <c r="AW94" s="28"/>
      <c r="AX94" s="28"/>
      <c r="AZ94" s="28"/>
      <c r="BA94" s="28"/>
      <c r="BB94" s="28" t="s">
        <v>2106</v>
      </c>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9"/>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9"/>
      <c r="GK94" s="28"/>
    </row>
    <row r="95" customFormat="false" ht="15" hidden="false" customHeight="false" outlineLevel="0" collapsed="false">
      <c r="A95" s="1" t="str">
        <f aca="false">VLOOKUP(C95,_BA!$A$1:$B$171,2,1)</f>
        <v>Verpleging</v>
      </c>
      <c r="B95" s="26" t="str">
        <f aca="false">VLOOKUP(C95,_BA!$A$1:$C$171,3,1)</f>
        <v>CCC</v>
      </c>
      <c r="C95" s="27" t="s">
        <v>455</v>
      </c>
      <c r="D95" s="28"/>
      <c r="E95" s="28"/>
      <c r="F95" s="28"/>
      <c r="G95" s="28"/>
      <c r="H95" s="28"/>
      <c r="I95" s="29"/>
      <c r="J95" s="28"/>
      <c r="K95" s="29"/>
      <c r="L95" s="28"/>
      <c r="M95" s="28"/>
      <c r="N95" s="28"/>
      <c r="O95" s="28"/>
      <c r="P95" s="28"/>
      <c r="Q95" s="28"/>
      <c r="R95" s="28"/>
      <c r="S95" s="28"/>
      <c r="T95" s="28"/>
      <c r="U95" s="28"/>
      <c r="V95" s="28"/>
      <c r="W95" s="28"/>
      <c r="X95" s="28"/>
      <c r="Y95" s="29"/>
      <c r="Z95" s="28"/>
      <c r="AA95" s="28"/>
      <c r="AB95" s="28"/>
      <c r="AC95" s="28"/>
      <c r="AD95" s="28"/>
      <c r="AE95" s="28"/>
      <c r="AF95" s="28"/>
      <c r="AG95" s="28"/>
      <c r="AH95" s="28"/>
      <c r="AI95" s="28"/>
      <c r="AJ95" s="28"/>
      <c r="AK95" s="28"/>
      <c r="AL95" s="29"/>
      <c r="AM95" s="28"/>
      <c r="AN95" s="28"/>
      <c r="AO95" s="28"/>
      <c r="AP95" s="28"/>
      <c r="AQ95" s="28"/>
      <c r="AR95" s="28"/>
      <c r="AS95" s="28"/>
      <c r="AT95" s="28"/>
      <c r="AU95" s="28"/>
      <c r="AV95" s="28"/>
      <c r="AW95" s="28"/>
      <c r="AX95" s="28"/>
      <c r="AZ95" s="28"/>
      <c r="BA95" s="28"/>
      <c r="BB95" s="28"/>
      <c r="BC95" s="28"/>
      <c r="BD95" s="28"/>
      <c r="BE95" s="28"/>
      <c r="BF95" s="28"/>
      <c r="BG95" s="28"/>
      <c r="BH95" s="28"/>
      <c r="BI95" s="28"/>
      <c r="BJ95" s="28"/>
      <c r="BK95" s="28"/>
      <c r="BL95" s="28"/>
      <c r="BM95" s="28" t="s">
        <v>2106</v>
      </c>
      <c r="BN95" s="28"/>
      <c r="BO95" s="28"/>
      <c r="BP95" s="28"/>
      <c r="BQ95" s="28"/>
      <c r="BR95" s="28" t="s">
        <v>2106</v>
      </c>
      <c r="BS95" s="28"/>
      <c r="BT95" s="28"/>
      <c r="BU95" s="28"/>
      <c r="BV95" s="28"/>
      <c r="BW95" s="28"/>
      <c r="BX95" s="28"/>
      <c r="BY95" s="28"/>
      <c r="BZ95" s="28"/>
      <c r="CA95" s="28"/>
      <c r="CB95" s="28"/>
      <c r="CC95" s="28"/>
      <c r="CD95" s="28"/>
      <c r="CE95" s="28"/>
      <c r="CF95" s="28"/>
      <c r="CG95" s="28"/>
      <c r="CH95" s="28"/>
      <c r="CI95" s="28"/>
      <c r="CJ95" s="28"/>
      <c r="CK95" s="28"/>
      <c r="CL95" s="28"/>
      <c r="CM95" s="28" t="s">
        <v>2106</v>
      </c>
      <c r="CN95" s="28"/>
      <c r="CO95" s="28"/>
      <c r="CP95" s="28"/>
      <c r="CQ95" s="28"/>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9"/>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9"/>
      <c r="GK95" s="28"/>
    </row>
    <row r="96" customFormat="false" ht="15" hidden="false" customHeight="false" outlineLevel="0" collapsed="false">
      <c r="A96" s="1" t="str">
        <f aca="false">VLOOKUP(C96,_BA!$A$1:$B$171,2,1)</f>
        <v>Operatie</v>
      </c>
      <c r="B96" s="26" t="str">
        <f aca="false">VLOOKUP(C96,_BA!$A$1:$C$171,3,1)</f>
        <v>CCD</v>
      </c>
      <c r="C96" s="1" t="s">
        <v>500</v>
      </c>
      <c r="CO96" s="1" t="s">
        <v>2106</v>
      </c>
      <c r="CQ96" s="1" t="s">
        <v>2106</v>
      </c>
      <c r="CR96" s="1" t="s">
        <v>2106</v>
      </c>
    </row>
    <row r="97" customFormat="false" ht="15" hidden="false" customHeight="false" outlineLevel="0" collapsed="false">
      <c r="A97" s="1" t="str">
        <f aca="false">VLOOKUP(C97,_BA!$A$1:$B$171,2,1)</f>
        <v>Operatie</v>
      </c>
      <c r="B97" s="26" t="str">
        <f aca="false">VLOOKUP(C97,_BA!$A$1:$C$171,3,1)</f>
        <v>CCD</v>
      </c>
      <c r="C97" s="27" t="s">
        <v>497</v>
      </c>
      <c r="D97" s="28"/>
      <c r="E97" s="28"/>
      <c r="F97" s="28"/>
      <c r="G97" s="28"/>
      <c r="H97" s="28"/>
      <c r="I97" s="29"/>
      <c r="J97" s="28"/>
      <c r="K97" s="29"/>
      <c r="L97" s="28"/>
      <c r="M97" s="28"/>
      <c r="N97" s="28"/>
      <c r="O97" s="28"/>
      <c r="P97" s="28"/>
      <c r="Q97" s="28"/>
      <c r="R97" s="28"/>
      <c r="S97" s="28"/>
      <c r="T97" s="28"/>
      <c r="U97" s="28"/>
      <c r="V97" s="28"/>
      <c r="W97" s="28"/>
      <c r="X97" s="28"/>
      <c r="Y97" s="29"/>
      <c r="Z97" s="28"/>
      <c r="AA97" s="28"/>
      <c r="AB97" s="28"/>
      <c r="AC97" s="28"/>
      <c r="AD97" s="28"/>
      <c r="AE97" s="28"/>
      <c r="AF97" s="28"/>
      <c r="AG97" s="28"/>
      <c r="AH97" s="28"/>
      <c r="AI97" s="28"/>
      <c r="AJ97" s="28"/>
      <c r="AK97" s="28"/>
      <c r="AL97" s="29"/>
      <c r="AM97" s="28"/>
      <c r="AN97" s="28"/>
      <c r="AO97" s="28"/>
      <c r="AP97" s="28"/>
      <c r="AQ97" s="28"/>
      <c r="AR97" s="28"/>
      <c r="AS97" s="28"/>
      <c r="AT97" s="28"/>
      <c r="AU97" s="28"/>
      <c r="AV97" s="28"/>
      <c r="AW97" s="28"/>
      <c r="AX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t="s">
        <v>2106</v>
      </c>
      <c r="CQ97" s="28" t="s">
        <v>2106</v>
      </c>
      <c r="CR97" s="28"/>
      <c r="CS97" s="28" t="s">
        <v>2106</v>
      </c>
      <c r="CT97" s="28"/>
      <c r="CU97" s="28"/>
      <c r="CV97" s="28"/>
      <c r="CW97" s="28"/>
      <c r="CX97" s="28"/>
      <c r="CY97" s="28"/>
      <c r="CZ97" s="28"/>
      <c r="DA97" s="28"/>
      <c r="DB97" s="28"/>
      <c r="DC97" s="28"/>
      <c r="DD97" s="28"/>
      <c r="DE97" s="28"/>
      <c r="DF97" s="28"/>
      <c r="DG97" s="28"/>
      <c r="DH97" s="28"/>
      <c r="DI97" s="28"/>
      <c r="DJ97" s="28"/>
      <c r="DK97" s="28"/>
      <c r="DL97" s="28"/>
      <c r="DM97" s="28"/>
      <c r="DN97" s="28"/>
      <c r="DO97" s="28"/>
      <c r="DP97" s="28"/>
      <c r="DQ97" s="28"/>
      <c r="DR97" s="28"/>
      <c r="DS97" s="28"/>
      <c r="DT97" s="28"/>
      <c r="DU97" s="28"/>
      <c r="DV97" s="28"/>
      <c r="DW97" s="28"/>
      <c r="DX97" s="28"/>
      <c r="DY97" s="28"/>
      <c r="DZ97" s="28"/>
      <c r="EA97" s="28"/>
      <c r="EB97" s="28"/>
      <c r="EC97" s="28"/>
      <c r="ED97" s="28"/>
      <c r="EE97" s="28"/>
      <c r="EF97" s="28"/>
      <c r="EG97" s="28"/>
      <c r="EH97" s="28"/>
      <c r="EI97" s="28"/>
      <c r="EJ97" s="29"/>
      <c r="EK97" s="28"/>
      <c r="EL97" s="28"/>
      <c r="EM97" s="28"/>
      <c r="EN97" s="28"/>
      <c r="EO97" s="28"/>
      <c r="EP97" s="28"/>
      <c r="EQ97" s="28"/>
      <c r="ER97" s="28"/>
      <c r="ES97" s="28"/>
      <c r="ET97" s="28"/>
      <c r="EU97" s="28"/>
      <c r="EV97" s="28"/>
      <c r="EW97" s="28"/>
      <c r="EX97" s="28"/>
      <c r="EY97" s="28"/>
      <c r="EZ97" s="28"/>
      <c r="FA97" s="28"/>
      <c r="FB97" s="28"/>
      <c r="FC97" s="28"/>
      <c r="FD97" s="28"/>
      <c r="FE97" s="28"/>
      <c r="FF97" s="28"/>
      <c r="FG97" s="28"/>
      <c r="FH97" s="28"/>
      <c r="FI97" s="28"/>
      <c r="FJ97" s="28"/>
      <c r="FK97" s="28"/>
      <c r="FL97" s="28"/>
      <c r="FM97" s="28"/>
      <c r="FN97" s="28"/>
      <c r="FO97" s="28"/>
      <c r="FP97" s="28"/>
      <c r="FQ97" s="28"/>
      <c r="FR97" s="28"/>
      <c r="FS97" s="28"/>
      <c r="FT97" s="28"/>
      <c r="FU97" s="28"/>
      <c r="FV97" s="28"/>
      <c r="FW97" s="28"/>
      <c r="FX97" s="28"/>
      <c r="FY97" s="28"/>
      <c r="FZ97" s="28"/>
      <c r="GA97" s="28"/>
      <c r="GB97" s="28"/>
      <c r="GC97" s="28"/>
      <c r="GD97" s="28"/>
      <c r="GE97" s="28"/>
      <c r="GF97" s="28"/>
      <c r="GG97" s="28"/>
      <c r="GH97" s="28"/>
      <c r="GI97" s="28"/>
      <c r="GJ97" s="29"/>
      <c r="GK97" s="28"/>
    </row>
    <row r="98" customFormat="false" ht="15" hidden="false" customHeight="false" outlineLevel="0" collapsed="false">
      <c r="A98" s="1" t="str">
        <f aca="false">VLOOKUP(C98,_BA!$A$1:$B$171,2,1)</f>
        <v>Operatie</v>
      </c>
      <c r="B98" s="26" t="str">
        <f aca="false">VLOOKUP(C98,_BA!$A$1:$C$171,3,1)</f>
        <v>CCD</v>
      </c>
      <c r="C98" s="27" t="s">
        <v>491</v>
      </c>
      <c r="D98" s="28"/>
      <c r="E98" s="28"/>
      <c r="F98" s="28"/>
      <c r="G98" s="28"/>
      <c r="H98" s="28"/>
      <c r="I98" s="29"/>
      <c r="J98" s="28"/>
      <c r="K98" s="29"/>
      <c r="L98" s="28"/>
      <c r="M98" s="28"/>
      <c r="N98" s="28"/>
      <c r="O98" s="28"/>
      <c r="P98" s="28"/>
      <c r="Q98" s="28"/>
      <c r="R98" s="28"/>
      <c r="S98" s="28"/>
      <c r="T98" s="28"/>
      <c r="U98" s="28"/>
      <c r="V98" s="28"/>
      <c r="W98" s="28"/>
      <c r="X98" s="28"/>
      <c r="Y98" s="29"/>
      <c r="Z98" s="28"/>
      <c r="AA98" s="28"/>
      <c r="AB98" s="28"/>
      <c r="AC98" s="28"/>
      <c r="AD98" s="28"/>
      <c r="AE98" s="28"/>
      <c r="AF98" s="28"/>
      <c r="AG98" s="28"/>
      <c r="AH98" s="28"/>
      <c r="AI98" s="28"/>
      <c r="AJ98" s="28"/>
      <c r="AK98" s="28"/>
      <c r="AL98" s="29"/>
      <c r="AM98" s="28"/>
      <c r="AN98" s="28"/>
      <c r="AO98" s="28"/>
      <c r="AP98" s="28"/>
      <c r="AQ98" s="28"/>
      <c r="AR98" s="28"/>
      <c r="AS98" s="28"/>
      <c r="AT98" s="28"/>
      <c r="AU98" s="28"/>
      <c r="AV98" s="28"/>
      <c r="AW98" s="28"/>
      <c r="AX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t="s">
        <v>2106</v>
      </c>
      <c r="CR98" s="28"/>
      <c r="CS98" s="28" t="s">
        <v>2106</v>
      </c>
      <c r="CT98" s="28"/>
      <c r="CU98" s="28"/>
      <c r="CV98" s="28"/>
      <c r="CW98" s="28"/>
      <c r="CX98" s="28"/>
      <c r="CY98" s="28"/>
      <c r="CZ98" s="28"/>
      <c r="DA98" s="28"/>
      <c r="DB98" s="28"/>
      <c r="DC98" s="28"/>
      <c r="DD98" s="28"/>
      <c r="DE98" s="28"/>
      <c r="DF98" s="28"/>
      <c r="DG98" s="28"/>
      <c r="DH98" s="28"/>
      <c r="DI98" s="28"/>
      <c r="DJ98" s="28"/>
      <c r="DK98" s="28"/>
      <c r="DL98" s="28"/>
      <c r="DM98" s="28"/>
      <c r="DN98" s="28"/>
      <c r="DO98" s="28"/>
      <c r="DP98" s="28"/>
      <c r="DQ98" s="28"/>
      <c r="DR98" s="28"/>
      <c r="DS98" s="28"/>
      <c r="DT98" s="28"/>
      <c r="DU98" s="28"/>
      <c r="DV98" s="28"/>
      <c r="DW98" s="28"/>
      <c r="DX98" s="28"/>
      <c r="DY98" s="28"/>
      <c r="DZ98" s="28"/>
      <c r="EA98" s="28"/>
      <c r="EB98" s="28"/>
      <c r="EC98" s="28"/>
      <c r="ED98" s="28"/>
      <c r="EE98" s="28"/>
      <c r="EF98" s="28"/>
      <c r="EG98" s="28"/>
      <c r="EH98" s="28"/>
      <c r="EI98" s="28"/>
      <c r="EJ98" s="29"/>
      <c r="EK98" s="28"/>
      <c r="EL98" s="28"/>
      <c r="EM98" s="28"/>
      <c r="EN98" s="28"/>
      <c r="EO98" s="28"/>
      <c r="EP98" s="28"/>
      <c r="EQ98" s="28"/>
      <c r="ER98" s="28"/>
      <c r="ES98" s="28"/>
      <c r="ET98" s="28"/>
      <c r="EU98" s="28"/>
      <c r="EV98" s="28"/>
      <c r="EW98" s="28"/>
      <c r="EX98" s="28"/>
      <c r="EY98" s="28"/>
      <c r="EZ98" s="28"/>
      <c r="FA98" s="28"/>
      <c r="FB98" s="28"/>
      <c r="FC98" s="28"/>
      <c r="FD98" s="28"/>
      <c r="FE98" s="28"/>
      <c r="FF98" s="28"/>
      <c r="FG98" s="28"/>
      <c r="FH98" s="28"/>
      <c r="FI98" s="28"/>
      <c r="FJ98" s="28"/>
      <c r="FK98" s="28"/>
      <c r="FL98" s="28"/>
      <c r="FM98" s="28"/>
      <c r="FN98" s="28"/>
      <c r="FO98" s="28"/>
      <c r="FP98" s="28"/>
      <c r="FQ98" s="28"/>
      <c r="FR98" s="28"/>
      <c r="FS98" s="28"/>
      <c r="FT98" s="28"/>
      <c r="FU98" s="28"/>
      <c r="FV98" s="28"/>
      <c r="FW98" s="28"/>
      <c r="FX98" s="28"/>
      <c r="FY98" s="28"/>
      <c r="FZ98" s="28"/>
      <c r="GA98" s="28"/>
      <c r="GB98" s="28"/>
      <c r="GC98" s="28"/>
      <c r="GD98" s="28"/>
      <c r="GE98" s="28"/>
      <c r="GF98" s="28"/>
      <c r="GG98" s="28"/>
      <c r="GH98" s="28"/>
      <c r="GI98" s="28"/>
      <c r="GJ98" s="29"/>
      <c r="GK98" s="28"/>
    </row>
    <row r="99" customFormat="false" ht="15" hidden="false" customHeight="false" outlineLevel="0" collapsed="false">
      <c r="A99" s="1" t="str">
        <f aca="false">VLOOKUP(C99,_BA!$A$1:$B$171,2,1)</f>
        <v>Medicatie</v>
      </c>
      <c r="B99" s="26" t="str">
        <f aca="false">VLOOKUP(C99,_BA!$A$1:$C$171,3,1)</f>
        <v>CCE</v>
      </c>
      <c r="C99" s="27" t="s">
        <v>512</v>
      </c>
      <c r="D99" s="28"/>
      <c r="E99" s="28"/>
      <c r="F99" s="28"/>
      <c r="G99" s="28"/>
      <c r="H99" s="28"/>
      <c r="I99" s="29"/>
      <c r="J99" s="28"/>
      <c r="K99" s="29"/>
      <c r="L99" s="28"/>
      <c r="M99" s="28"/>
      <c r="N99" s="28"/>
      <c r="O99" s="28"/>
      <c r="P99" s="28"/>
      <c r="Q99" s="28"/>
      <c r="R99" s="28"/>
      <c r="S99" s="28"/>
      <c r="T99" s="28"/>
      <c r="U99" s="28"/>
      <c r="V99" s="28"/>
      <c r="W99" s="28"/>
      <c r="X99" s="28"/>
      <c r="Y99" s="29"/>
      <c r="Z99" s="28"/>
      <c r="AA99" s="28"/>
      <c r="AB99" s="28"/>
      <c r="AC99" s="28"/>
      <c r="AD99" s="28"/>
      <c r="AE99" s="28"/>
      <c r="AF99" s="28"/>
      <c r="AG99" s="28"/>
      <c r="AH99" s="28"/>
      <c r="AI99" s="28"/>
      <c r="AJ99" s="28"/>
      <c r="AK99" s="28"/>
      <c r="AL99" s="29"/>
      <c r="AM99" s="28"/>
      <c r="AN99" s="28"/>
      <c r="AO99" s="28"/>
      <c r="AP99" s="28"/>
      <c r="AQ99" s="28"/>
      <c r="AR99" s="28"/>
      <c r="AS99" s="28"/>
      <c r="AT99" s="28"/>
      <c r="AU99" s="28"/>
      <c r="AV99" s="28"/>
      <c r="AW99" s="28"/>
      <c r="AX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t="s">
        <v>2106</v>
      </c>
      <c r="CZ99" s="28"/>
      <c r="DA99" s="28"/>
      <c r="DB99" s="28"/>
      <c r="DC99" s="28"/>
      <c r="DD99" s="28"/>
      <c r="DE99" s="28"/>
      <c r="DF99" s="28"/>
      <c r="DG99" s="28"/>
      <c r="DH99" s="28"/>
      <c r="DI99" s="28"/>
      <c r="DJ99" s="28"/>
      <c r="DK99" s="28"/>
      <c r="DL99" s="28"/>
      <c r="DM99" s="28"/>
      <c r="DN99" s="28"/>
      <c r="DO99" s="28"/>
      <c r="DP99" s="28"/>
      <c r="DQ99" s="28"/>
      <c r="DR99" s="28"/>
      <c r="DS99" s="28"/>
      <c r="DT99" s="28"/>
      <c r="DU99" s="28"/>
      <c r="DV99" s="28"/>
      <c r="DW99" s="28"/>
      <c r="DX99" s="28"/>
      <c r="DY99" s="28"/>
      <c r="DZ99" s="28"/>
      <c r="EA99" s="28"/>
      <c r="EB99" s="28"/>
      <c r="EC99" s="28"/>
      <c r="ED99" s="28"/>
      <c r="EE99" s="28"/>
      <c r="EF99" s="28"/>
      <c r="EG99" s="28"/>
      <c r="EH99" s="28"/>
      <c r="EI99" s="28"/>
      <c r="EJ99" s="29"/>
      <c r="EK99" s="28"/>
      <c r="EL99" s="28"/>
      <c r="EM99" s="28"/>
      <c r="EN99" s="28"/>
      <c r="EO99" s="28"/>
      <c r="EP99" s="28"/>
      <c r="EQ99" s="28"/>
      <c r="ER99" s="28"/>
      <c r="ES99" s="28"/>
      <c r="ET99" s="28"/>
      <c r="EU99" s="28"/>
      <c r="EV99" s="28"/>
      <c r="EW99" s="28"/>
      <c r="EX99" s="28"/>
      <c r="EY99" s="28"/>
      <c r="EZ99" s="28"/>
      <c r="FA99" s="28"/>
      <c r="FB99" s="28"/>
      <c r="FC99" s="28"/>
      <c r="FD99" s="28"/>
      <c r="FE99" s="28"/>
      <c r="FF99" s="28"/>
      <c r="FG99" s="28"/>
      <c r="FH99" s="28"/>
      <c r="FI99" s="28"/>
      <c r="FJ99" s="28"/>
      <c r="FK99" s="28"/>
      <c r="FL99" s="28"/>
      <c r="FM99" s="28"/>
      <c r="FN99" s="28"/>
      <c r="FO99" s="28"/>
      <c r="FP99" s="28"/>
      <c r="FQ99" s="28"/>
      <c r="FR99" s="28"/>
      <c r="FS99" s="28"/>
      <c r="FT99" s="28"/>
      <c r="FU99" s="28"/>
      <c r="FV99" s="28"/>
      <c r="FW99" s="28"/>
      <c r="FX99" s="28"/>
      <c r="FY99" s="28"/>
      <c r="FZ99" s="28"/>
      <c r="GA99" s="28"/>
      <c r="GB99" s="28"/>
      <c r="GC99" s="28"/>
      <c r="GD99" s="28"/>
      <c r="GE99" s="28"/>
      <c r="GF99" s="28"/>
      <c r="GG99" s="28"/>
      <c r="GH99" s="28"/>
      <c r="GI99" s="28"/>
      <c r="GJ99" s="29"/>
      <c r="GK99" s="28"/>
    </row>
    <row r="100" customFormat="false" ht="15" hidden="false" customHeight="false" outlineLevel="0" collapsed="false">
      <c r="A100" s="1" t="str">
        <f aca="false">VLOOKUP(C100,_BA!$A$1:$B$171,2,1)</f>
        <v>Medicatie</v>
      </c>
      <c r="B100" s="26" t="str">
        <f aca="false">VLOOKUP(C100,_BA!$A$1:$C$171,3,1)</f>
        <v>CCE</v>
      </c>
      <c r="C100" s="27" t="s">
        <v>509</v>
      </c>
      <c r="D100" s="28"/>
      <c r="E100" s="28"/>
      <c r="F100" s="28"/>
      <c r="G100" s="28"/>
      <c r="H100" s="28"/>
      <c r="I100" s="29"/>
      <c r="J100" s="28"/>
      <c r="K100" s="29"/>
      <c r="L100" s="28"/>
      <c r="M100" s="28"/>
      <c r="N100" s="28"/>
      <c r="O100" s="28"/>
      <c r="P100" s="28"/>
      <c r="Q100" s="28"/>
      <c r="R100" s="28"/>
      <c r="S100" s="28"/>
      <c r="T100" s="28"/>
      <c r="U100" s="28"/>
      <c r="V100" s="28"/>
      <c r="W100" s="28"/>
      <c r="X100" s="28"/>
      <c r="Y100" s="29"/>
      <c r="Z100" s="28"/>
      <c r="AA100" s="28"/>
      <c r="AB100" s="28"/>
      <c r="AC100" s="28"/>
      <c r="AD100" s="28"/>
      <c r="AE100" s="28"/>
      <c r="AF100" s="28"/>
      <c r="AG100" s="28"/>
      <c r="AH100" s="28"/>
      <c r="AI100" s="28"/>
      <c r="AJ100" s="28"/>
      <c r="AK100" s="28"/>
      <c r="AL100" s="29"/>
      <c r="AM100" s="28"/>
      <c r="AN100" s="28"/>
      <c r="AO100" s="28"/>
      <c r="AP100" s="28"/>
      <c r="AQ100" s="28"/>
      <c r="AR100" s="28"/>
      <c r="AS100" s="28"/>
      <c r="AT100" s="28"/>
      <c r="AU100" s="28"/>
      <c r="AV100" s="28"/>
      <c r="AW100" s="28"/>
      <c r="AX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c r="CZ100" s="28" t="s">
        <v>2106</v>
      </c>
      <c r="DA100" s="28"/>
      <c r="DB100" s="28"/>
      <c r="DC100" s="28"/>
      <c r="DD100" s="28"/>
      <c r="DE100" s="28"/>
      <c r="DF100" s="28"/>
      <c r="DG100" s="28"/>
      <c r="DH100" s="28"/>
      <c r="DI100" s="28"/>
      <c r="DJ100" s="28"/>
      <c r="DK100" s="28"/>
      <c r="DL100" s="28"/>
      <c r="DM100" s="28"/>
      <c r="DN100" s="28"/>
      <c r="DO100" s="28"/>
      <c r="DP100" s="28"/>
      <c r="DQ100" s="28"/>
      <c r="DR100" s="28"/>
      <c r="DS100" s="28"/>
      <c r="DT100" s="28"/>
      <c r="DU100" s="28"/>
      <c r="DV100" s="28"/>
      <c r="DW100" s="28"/>
      <c r="DX100" s="28"/>
      <c r="DY100" s="28"/>
      <c r="DZ100" s="28"/>
      <c r="EA100" s="28"/>
      <c r="EB100" s="28"/>
      <c r="EC100" s="28"/>
      <c r="ED100" s="28"/>
      <c r="EE100" s="28"/>
      <c r="EF100" s="28"/>
      <c r="EG100" s="28"/>
      <c r="EH100" s="28"/>
      <c r="EI100" s="28"/>
      <c r="EJ100" s="29"/>
      <c r="EK100" s="28"/>
      <c r="EL100" s="28"/>
      <c r="EM100" s="28"/>
      <c r="EN100" s="28"/>
      <c r="EO100" s="28"/>
      <c r="EP100" s="28"/>
      <c r="EQ100" s="28"/>
      <c r="ER100" s="28"/>
      <c r="ES100" s="28"/>
      <c r="ET100" s="28"/>
      <c r="EU100" s="28"/>
      <c r="EV100" s="28"/>
      <c r="EW100" s="28"/>
      <c r="EX100" s="28"/>
      <c r="EY100" s="28"/>
      <c r="EZ100" s="28"/>
      <c r="FA100" s="28"/>
      <c r="FB100" s="28"/>
      <c r="FC100" s="28"/>
      <c r="FD100" s="28"/>
      <c r="FE100" s="28"/>
      <c r="FF100" s="28"/>
      <c r="FG100" s="28"/>
      <c r="FH100" s="28"/>
      <c r="FI100" s="28"/>
      <c r="FJ100" s="28"/>
      <c r="FK100" s="28"/>
      <c r="FL100" s="28"/>
      <c r="FM100" s="28"/>
      <c r="FN100" s="28"/>
      <c r="FO100" s="28"/>
      <c r="FP100" s="28"/>
      <c r="FQ100" s="28"/>
      <c r="FR100" s="28"/>
      <c r="FS100" s="28"/>
      <c r="FT100" s="28"/>
      <c r="FU100" s="28"/>
      <c r="FV100" s="28"/>
      <c r="FW100" s="28"/>
      <c r="FX100" s="28"/>
      <c r="FY100" s="28"/>
      <c r="FZ100" s="28"/>
      <c r="GA100" s="28"/>
      <c r="GB100" s="28"/>
      <c r="GC100" s="28"/>
      <c r="GD100" s="28"/>
      <c r="GE100" s="28"/>
      <c r="GF100" s="28"/>
      <c r="GG100" s="28"/>
      <c r="GH100" s="28"/>
      <c r="GI100" s="28"/>
      <c r="GJ100" s="29"/>
      <c r="GK100" s="28"/>
    </row>
    <row r="101" customFormat="false" ht="15" hidden="false" customHeight="false" outlineLevel="0" collapsed="false">
      <c r="A101" s="1" t="str">
        <f aca="false">VLOOKUP(C101,_BA!$A$1:$B$171,2,1)</f>
        <v>Medicatie</v>
      </c>
      <c r="B101" s="26" t="str">
        <f aca="false">VLOOKUP(C101,_BA!$A$1:$C$171,3,1)</f>
        <v>CCE</v>
      </c>
      <c r="C101" s="27" t="s">
        <v>518</v>
      </c>
      <c r="D101" s="28"/>
      <c r="E101" s="28"/>
      <c r="F101" s="28"/>
      <c r="G101" s="28"/>
      <c r="H101" s="28"/>
      <c r="I101" s="29"/>
      <c r="J101" s="28"/>
      <c r="K101" s="29"/>
      <c r="L101" s="28"/>
      <c r="M101" s="28"/>
      <c r="N101" s="28"/>
      <c r="O101" s="28"/>
      <c r="P101" s="28"/>
      <c r="Q101" s="28"/>
      <c r="R101" s="28"/>
      <c r="S101" s="28"/>
      <c r="T101" s="28"/>
      <c r="U101" s="28"/>
      <c r="V101" s="28"/>
      <c r="W101" s="28"/>
      <c r="X101" s="28"/>
      <c r="Y101" s="29"/>
      <c r="Z101" s="28"/>
      <c r="AA101" s="28"/>
      <c r="AB101" s="28"/>
      <c r="AC101" s="28"/>
      <c r="AD101" s="28"/>
      <c r="AE101" s="28"/>
      <c r="AF101" s="28"/>
      <c r="AG101" s="28"/>
      <c r="AH101" s="28"/>
      <c r="AI101" s="28"/>
      <c r="AJ101" s="28"/>
      <c r="AK101" s="28"/>
      <c r="AL101" s="29"/>
      <c r="AM101" s="28"/>
      <c r="AN101" s="28"/>
      <c r="AO101" s="28"/>
      <c r="AP101" s="28"/>
      <c r="AQ101" s="28"/>
      <c r="AR101" s="28"/>
      <c r="AS101" s="28"/>
      <c r="AT101" s="28"/>
      <c r="AU101" s="28"/>
      <c r="AV101" s="28"/>
      <c r="AW101" s="28"/>
      <c r="AX101" s="28"/>
      <c r="AZ101" s="28"/>
      <c r="BA101" s="28"/>
      <c r="BB101" s="28"/>
      <c r="BC101" s="28"/>
      <c r="BD101" s="28"/>
      <c r="BE101" s="28"/>
      <c r="BF101" s="28"/>
      <c r="BG101" s="28"/>
      <c r="BH101" s="28"/>
      <c r="BI101" s="28"/>
      <c r="BJ101" s="28"/>
      <c r="BK101" s="28"/>
      <c r="BL101" s="28"/>
      <c r="BM101" s="28"/>
      <c r="BN101" s="28"/>
      <c r="BO101" s="28"/>
      <c r="BP101" s="28" t="s">
        <v>2106</v>
      </c>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8"/>
      <c r="CT101" s="28"/>
      <c r="CU101" s="28"/>
      <c r="CV101" s="28" t="s">
        <v>2106</v>
      </c>
      <c r="CW101" s="28" t="s">
        <v>2106</v>
      </c>
      <c r="CX101" s="28" t="s">
        <v>2106</v>
      </c>
      <c r="CY101" s="28" t="s">
        <v>2106</v>
      </c>
      <c r="CZ101" s="28" t="s">
        <v>2106</v>
      </c>
      <c r="DA101" s="28"/>
      <c r="DB101" s="28"/>
      <c r="DC101" s="28"/>
      <c r="DD101" s="28"/>
      <c r="DE101" s="28"/>
      <c r="DF101" s="28"/>
      <c r="DG101" s="28"/>
      <c r="DH101" s="28"/>
      <c r="DI101" s="28"/>
      <c r="DJ101" s="28"/>
      <c r="DK101" s="28"/>
      <c r="DL101" s="28"/>
      <c r="DM101" s="28"/>
      <c r="DN101" s="28"/>
      <c r="DO101" s="28"/>
      <c r="DP101" s="28"/>
      <c r="DQ101" s="28"/>
      <c r="DR101" s="28"/>
      <c r="DS101" s="28"/>
      <c r="DT101" s="28"/>
      <c r="DU101" s="28"/>
      <c r="DV101" s="28"/>
      <c r="DW101" s="28"/>
      <c r="DX101" s="28"/>
      <c r="DY101" s="28"/>
      <c r="DZ101" s="28"/>
      <c r="EA101" s="28"/>
      <c r="EB101" s="28"/>
      <c r="EC101" s="28"/>
      <c r="ED101" s="28"/>
      <c r="EE101" s="28"/>
      <c r="EF101" s="28"/>
      <c r="EG101" s="28"/>
      <c r="EH101" s="28"/>
      <c r="EI101" s="28"/>
      <c r="EJ101" s="29"/>
      <c r="EK101" s="28"/>
      <c r="EL101" s="28"/>
      <c r="EM101" s="28"/>
      <c r="EN101" s="28"/>
      <c r="EO101" s="28"/>
      <c r="EP101" s="28"/>
      <c r="EQ101" s="28"/>
      <c r="ER101" s="28"/>
      <c r="ES101" s="28"/>
      <c r="ET101" s="28"/>
      <c r="EU101" s="28"/>
      <c r="EV101" s="28"/>
      <c r="EW101" s="28"/>
      <c r="EX101" s="28"/>
      <c r="EY101" s="28"/>
      <c r="EZ101" s="28"/>
      <c r="FA101" s="28"/>
      <c r="FB101" s="28"/>
      <c r="FC101" s="28"/>
      <c r="FD101" s="28"/>
      <c r="FE101" s="28"/>
      <c r="FF101" s="28"/>
      <c r="FG101" s="28"/>
      <c r="FH101" s="28"/>
      <c r="FI101" s="28"/>
      <c r="FJ101" s="28"/>
      <c r="FK101" s="28"/>
      <c r="FL101" s="28"/>
      <c r="FM101" s="28"/>
      <c r="FN101" s="28"/>
      <c r="FO101" s="28"/>
      <c r="FP101" s="28"/>
      <c r="FQ101" s="28"/>
      <c r="FR101" s="28"/>
      <c r="FS101" s="28"/>
      <c r="FT101" s="28"/>
      <c r="FU101" s="28"/>
      <c r="FV101" s="28"/>
      <c r="FW101" s="28"/>
      <c r="FX101" s="28"/>
      <c r="FY101" s="28"/>
      <c r="FZ101" s="28"/>
      <c r="GA101" s="28"/>
      <c r="GB101" s="28"/>
      <c r="GC101" s="28"/>
      <c r="GD101" s="28"/>
      <c r="GE101" s="28"/>
      <c r="GF101" s="28"/>
      <c r="GG101" s="28"/>
      <c r="GH101" s="28"/>
      <c r="GI101" s="28"/>
      <c r="GJ101" s="29"/>
      <c r="GK101" s="28"/>
    </row>
    <row r="102" customFormat="false" ht="15" hidden="false" customHeight="false" outlineLevel="0" collapsed="false">
      <c r="A102" s="1" t="str">
        <f aca="false">VLOOKUP(C102,_BA!$A$1:$B$171,2,1)</f>
        <v>Medicatie</v>
      </c>
      <c r="B102" s="26" t="str">
        <f aca="false">VLOOKUP(C102,_BA!$A$1:$C$171,3,1)</f>
        <v>CCE</v>
      </c>
      <c r="C102" s="27" t="s">
        <v>668</v>
      </c>
      <c r="D102" s="28"/>
      <c r="E102" s="28"/>
      <c r="F102" s="28"/>
      <c r="G102" s="28" t="s">
        <v>2106</v>
      </c>
      <c r="H102" s="28" t="s">
        <v>2106</v>
      </c>
      <c r="I102" s="29"/>
      <c r="J102" s="28"/>
      <c r="K102" s="29"/>
      <c r="L102" s="28"/>
      <c r="M102" s="28"/>
      <c r="N102" s="28"/>
      <c r="O102" s="28"/>
      <c r="P102" s="28"/>
      <c r="Q102" s="28"/>
      <c r="R102" s="28"/>
      <c r="S102" s="28"/>
      <c r="T102" s="28"/>
      <c r="U102" s="28"/>
      <c r="V102" s="28"/>
      <c r="W102" s="28"/>
      <c r="X102" s="28"/>
      <c r="Y102" s="29"/>
      <c r="Z102" s="28"/>
      <c r="AA102" s="28"/>
      <c r="AB102" s="28"/>
      <c r="AC102" s="28"/>
      <c r="AD102" s="28"/>
      <c r="AE102" s="28"/>
      <c r="AF102" s="28"/>
      <c r="AG102" s="28"/>
      <c r="AH102" s="28"/>
      <c r="AI102" s="28"/>
      <c r="AJ102" s="28"/>
      <c r="AK102" s="28"/>
      <c r="AL102" s="29"/>
      <c r="AM102" s="28"/>
      <c r="AN102" s="28"/>
      <c r="AO102" s="28"/>
      <c r="AP102" s="28"/>
      <c r="AQ102" s="28"/>
      <c r="AR102" s="28"/>
      <c r="AS102" s="28"/>
      <c r="AT102" s="28"/>
      <c r="AU102" s="28"/>
      <c r="AV102" s="28"/>
      <c r="AW102" s="28"/>
      <c r="AX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8"/>
      <c r="CT102" s="28"/>
      <c r="CU102" s="28"/>
      <c r="CV102" s="28"/>
      <c r="CW102" s="28"/>
      <c r="CX102" s="28"/>
      <c r="CY102" s="28"/>
      <c r="CZ102" s="28"/>
      <c r="DA102" s="28"/>
      <c r="DB102" s="28"/>
      <c r="DC102" s="28"/>
      <c r="DD102" s="28"/>
      <c r="DE102" s="28"/>
      <c r="DF102" s="28"/>
      <c r="DG102" s="28"/>
      <c r="DH102" s="28"/>
      <c r="DI102" s="28"/>
      <c r="DJ102" s="28"/>
      <c r="DK102" s="28"/>
      <c r="DL102" s="28"/>
      <c r="DM102" s="28"/>
      <c r="DN102" s="28"/>
      <c r="DO102" s="28"/>
      <c r="DP102" s="28"/>
      <c r="DQ102" s="28"/>
      <c r="DR102" s="28"/>
      <c r="DS102" s="28"/>
      <c r="DT102" s="28"/>
      <c r="DU102" s="28"/>
      <c r="DV102" s="28"/>
      <c r="DW102" s="28"/>
      <c r="DX102" s="28"/>
      <c r="DY102" s="28"/>
      <c r="DZ102" s="28"/>
      <c r="EA102" s="28"/>
      <c r="EB102" s="28"/>
      <c r="EC102" s="28"/>
      <c r="ED102" s="28"/>
      <c r="EE102" s="28"/>
      <c r="EF102" s="28"/>
      <c r="EG102" s="28"/>
      <c r="EH102" s="28"/>
      <c r="EI102" s="28"/>
      <c r="EJ102" s="29"/>
      <c r="EK102" s="28"/>
      <c r="EL102" s="28"/>
      <c r="EM102" s="28"/>
      <c r="EN102" s="28"/>
      <c r="EO102" s="28"/>
      <c r="EP102" s="28"/>
      <c r="EQ102" s="28"/>
      <c r="ER102" s="28"/>
      <c r="ES102" s="28"/>
      <c r="ET102" s="28"/>
      <c r="EU102" s="28"/>
      <c r="EV102" s="28"/>
      <c r="EW102" s="28"/>
      <c r="EX102" s="28"/>
      <c r="EY102" s="28"/>
      <c r="EZ102" s="28"/>
      <c r="FA102" s="28"/>
      <c r="FB102" s="28"/>
      <c r="FC102" s="28"/>
      <c r="FD102" s="28"/>
      <c r="FE102" s="28"/>
      <c r="FF102" s="28"/>
      <c r="FG102" s="28"/>
      <c r="FH102" s="28"/>
      <c r="FI102" s="28"/>
      <c r="FJ102" s="28"/>
      <c r="FK102" s="28"/>
      <c r="FL102" s="28"/>
      <c r="FM102" s="28"/>
      <c r="FN102" s="28"/>
      <c r="FO102" s="28"/>
      <c r="FP102" s="28"/>
      <c r="FQ102" s="28"/>
      <c r="FR102" s="28"/>
      <c r="FS102" s="28"/>
      <c r="FT102" s="28"/>
      <c r="FU102" s="28"/>
      <c r="FV102" s="28"/>
      <c r="FW102" s="28"/>
      <c r="FX102" s="28"/>
      <c r="FY102" s="28"/>
      <c r="FZ102" s="28"/>
      <c r="GA102" s="28"/>
      <c r="GB102" s="28"/>
      <c r="GC102" s="28"/>
      <c r="GD102" s="28"/>
      <c r="GE102" s="28"/>
      <c r="GF102" s="28"/>
      <c r="GG102" s="28"/>
      <c r="GH102" s="28"/>
      <c r="GI102" s="28" t="s">
        <v>2106</v>
      </c>
      <c r="GJ102" s="29" t="s">
        <v>2106</v>
      </c>
      <c r="GK102" s="28" t="s">
        <v>2106</v>
      </c>
    </row>
    <row r="103" customFormat="false" ht="15" hidden="false" customHeight="false" outlineLevel="0" collapsed="false">
      <c r="A103" s="1" t="str">
        <f aca="false">VLOOKUP(C103,_BA!$A$1:$B$171,2,1)</f>
        <v>Medicatie</v>
      </c>
      <c r="B103" s="26" t="str">
        <f aca="false">VLOOKUP(C103,_BA!$A$1:$C$171,3,1)</f>
        <v>CCE</v>
      </c>
      <c r="C103" s="27" t="s">
        <v>515</v>
      </c>
      <c r="D103" s="28"/>
      <c r="E103" s="28"/>
      <c r="F103" s="28"/>
      <c r="G103" s="28"/>
      <c r="H103" s="28"/>
      <c r="I103" s="29"/>
      <c r="J103" s="28"/>
      <c r="K103" s="29"/>
      <c r="L103" s="28"/>
      <c r="M103" s="28"/>
      <c r="N103" s="28"/>
      <c r="O103" s="28"/>
      <c r="P103" s="28"/>
      <c r="Q103" s="28"/>
      <c r="R103" s="28"/>
      <c r="S103" s="28"/>
      <c r="T103" s="28"/>
      <c r="U103" s="28"/>
      <c r="V103" s="28"/>
      <c r="W103" s="28"/>
      <c r="X103" s="28"/>
      <c r="Y103" s="29"/>
      <c r="Z103" s="28"/>
      <c r="AA103" s="28"/>
      <c r="AB103" s="28"/>
      <c r="AC103" s="28"/>
      <c r="AD103" s="28"/>
      <c r="AE103" s="28"/>
      <c r="AF103" s="28"/>
      <c r="AG103" s="28"/>
      <c r="AH103" s="28"/>
      <c r="AI103" s="28"/>
      <c r="AJ103" s="28"/>
      <c r="AK103" s="28"/>
      <c r="AL103" s="29"/>
      <c r="AM103" s="28"/>
      <c r="AN103" s="28"/>
      <c r="AO103" s="28"/>
      <c r="AP103" s="28"/>
      <c r="AQ103" s="28"/>
      <c r="AR103" s="28"/>
      <c r="AS103" s="28"/>
      <c r="AT103" s="28"/>
      <c r="AU103" s="28"/>
      <c r="AV103" s="28"/>
      <c r="AW103" s="28"/>
      <c r="AX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8"/>
      <c r="CT103" s="28"/>
      <c r="CU103" s="28"/>
      <c r="CV103" s="28" t="s">
        <v>2106</v>
      </c>
      <c r="CW103" s="28" t="s">
        <v>2106</v>
      </c>
      <c r="CX103" s="28" t="s">
        <v>2106</v>
      </c>
      <c r="CY103" s="28" t="s">
        <v>2106</v>
      </c>
      <c r="CZ103" s="28" t="s">
        <v>2106</v>
      </c>
      <c r="DA103" s="28"/>
      <c r="DB103" s="28"/>
      <c r="DC103" s="28"/>
      <c r="DD103" s="28"/>
      <c r="DE103" s="28"/>
      <c r="DF103" s="28"/>
      <c r="DG103" s="28"/>
      <c r="DH103" s="28"/>
      <c r="DI103" s="28"/>
      <c r="DJ103" s="28"/>
      <c r="DK103" s="28"/>
      <c r="DL103" s="28"/>
      <c r="DM103" s="28"/>
      <c r="DN103" s="28"/>
      <c r="DO103" s="28"/>
      <c r="DP103" s="28"/>
      <c r="DQ103" s="28"/>
      <c r="DR103" s="28"/>
      <c r="DS103" s="28"/>
      <c r="DT103" s="28"/>
      <c r="DU103" s="28"/>
      <c r="DV103" s="28"/>
      <c r="DW103" s="28"/>
      <c r="DX103" s="28"/>
      <c r="DY103" s="28"/>
      <c r="DZ103" s="28"/>
      <c r="EA103" s="28"/>
      <c r="EB103" s="28"/>
      <c r="EC103" s="28"/>
      <c r="ED103" s="28"/>
      <c r="EE103" s="28"/>
      <c r="EF103" s="28"/>
      <c r="EG103" s="28"/>
      <c r="EH103" s="28"/>
      <c r="EI103" s="28"/>
      <c r="EJ103" s="29"/>
      <c r="EK103" s="28"/>
      <c r="EL103" s="28"/>
      <c r="EM103" s="28"/>
      <c r="EN103" s="28"/>
      <c r="EO103" s="28"/>
      <c r="EP103" s="28"/>
      <c r="EQ103" s="28"/>
      <c r="ER103" s="28"/>
      <c r="ES103" s="28"/>
      <c r="ET103" s="28"/>
      <c r="EU103" s="28"/>
      <c r="EV103" s="28"/>
      <c r="EW103" s="28"/>
      <c r="EX103" s="28"/>
      <c r="EY103" s="28"/>
      <c r="EZ103" s="28"/>
      <c r="FA103" s="28"/>
      <c r="FB103" s="28"/>
      <c r="FC103" s="28"/>
      <c r="FD103" s="28"/>
      <c r="FE103" s="28"/>
      <c r="FF103" s="28"/>
      <c r="FG103" s="28"/>
      <c r="FH103" s="28"/>
      <c r="FI103" s="28"/>
      <c r="FJ103" s="28"/>
      <c r="FK103" s="28"/>
      <c r="FL103" s="28"/>
      <c r="FM103" s="28"/>
      <c r="FN103" s="28"/>
      <c r="FO103" s="28"/>
      <c r="FP103" s="28"/>
      <c r="FQ103" s="28"/>
      <c r="FR103" s="28"/>
      <c r="FS103" s="28"/>
      <c r="FT103" s="28"/>
      <c r="FU103" s="28"/>
      <c r="FV103" s="28"/>
      <c r="FW103" s="28"/>
      <c r="FX103" s="28"/>
      <c r="FY103" s="28"/>
      <c r="FZ103" s="28"/>
      <c r="GA103" s="28"/>
      <c r="GB103" s="28"/>
      <c r="GC103" s="28"/>
      <c r="GD103" s="28"/>
      <c r="GE103" s="28"/>
      <c r="GF103" s="28"/>
      <c r="GG103" s="28"/>
      <c r="GH103" s="28"/>
      <c r="GI103" s="28"/>
      <c r="GJ103" s="29"/>
      <c r="GK103" s="28"/>
    </row>
    <row r="104" customFormat="false" ht="15" hidden="false" customHeight="false" outlineLevel="0" collapsed="false">
      <c r="A104" s="1" t="str">
        <f aca="false">VLOOKUP(C104,_BA!$A$1:$B$171,2,1)</f>
        <v>Medicatie</v>
      </c>
      <c r="B104" s="26" t="str">
        <f aca="false">VLOOKUP(C104,_BA!$A$1:$C$171,3,1)</f>
        <v>CCE</v>
      </c>
      <c r="C104" s="27" t="s">
        <v>506</v>
      </c>
      <c r="D104" s="28"/>
      <c r="E104" s="28"/>
      <c r="F104" s="28"/>
      <c r="G104" s="28"/>
      <c r="H104" s="28"/>
      <c r="I104" s="29"/>
      <c r="J104" s="28"/>
      <c r="K104" s="29"/>
      <c r="L104" s="28"/>
      <c r="M104" s="28"/>
      <c r="N104" s="28"/>
      <c r="O104" s="28"/>
      <c r="P104" s="28"/>
      <c r="Q104" s="28"/>
      <c r="R104" s="28"/>
      <c r="S104" s="28"/>
      <c r="T104" s="28"/>
      <c r="U104" s="28"/>
      <c r="V104" s="28"/>
      <c r="W104" s="28"/>
      <c r="X104" s="28"/>
      <c r="Y104" s="29"/>
      <c r="Z104" s="28"/>
      <c r="AA104" s="28"/>
      <c r="AB104" s="28"/>
      <c r="AC104" s="28"/>
      <c r="AD104" s="28"/>
      <c r="AE104" s="28"/>
      <c r="AF104" s="28"/>
      <c r="AG104" s="28"/>
      <c r="AH104" s="28"/>
      <c r="AI104" s="28"/>
      <c r="AJ104" s="28"/>
      <c r="AK104" s="28"/>
      <c r="AL104" s="29"/>
      <c r="AM104" s="28"/>
      <c r="AN104" s="28"/>
      <c r="AO104" s="28"/>
      <c r="AP104" s="28"/>
      <c r="AQ104" s="28"/>
      <c r="AR104" s="28"/>
      <c r="AS104" s="28"/>
      <c r="AT104" s="28"/>
      <c r="AU104" s="28"/>
      <c r="AV104" s="28"/>
      <c r="AW104" s="28"/>
      <c r="AX104" s="28"/>
      <c r="AZ104" s="28"/>
      <c r="BA104" s="28"/>
      <c r="BB104" s="28"/>
      <c r="BC104" s="28"/>
      <c r="BD104" s="28"/>
      <c r="BE104" s="28"/>
      <c r="BF104" s="28"/>
      <c r="BG104" s="28"/>
      <c r="BH104" s="28"/>
      <c r="BI104" s="28"/>
      <c r="BJ104" s="28"/>
      <c r="BK104" s="28"/>
      <c r="BL104" s="28"/>
      <c r="BM104" s="28"/>
      <c r="BN104" s="28"/>
      <c r="BO104" s="28"/>
      <c r="BP104" s="28" t="s">
        <v>2106</v>
      </c>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t="s">
        <v>2106</v>
      </c>
      <c r="CW104" s="28"/>
      <c r="CX104" s="28"/>
      <c r="CY104" s="28"/>
      <c r="CZ104" s="28" t="s">
        <v>2106</v>
      </c>
      <c r="DA104" s="28" t="s">
        <v>2106</v>
      </c>
      <c r="DB104" s="28"/>
      <c r="DC104" s="28"/>
      <c r="DD104" s="28"/>
      <c r="DE104" s="28"/>
      <c r="DF104" s="28"/>
      <c r="DG104" s="28"/>
      <c r="DH104" s="28"/>
      <c r="DI104" s="28"/>
      <c r="DJ104" s="28"/>
      <c r="DK104" s="28"/>
      <c r="DL104" s="28"/>
      <c r="DM104" s="28"/>
      <c r="DN104" s="28"/>
      <c r="DO104" s="28"/>
      <c r="DP104" s="28"/>
      <c r="DQ104" s="28"/>
      <c r="DR104" s="28"/>
      <c r="DS104" s="28"/>
      <c r="DT104" s="28"/>
      <c r="DU104" s="28"/>
      <c r="DV104" s="28"/>
      <c r="DW104" s="28"/>
      <c r="DX104" s="28"/>
      <c r="DY104" s="28"/>
      <c r="DZ104" s="28"/>
      <c r="EA104" s="28"/>
      <c r="EB104" s="28"/>
      <c r="EC104" s="28"/>
      <c r="ED104" s="28"/>
      <c r="EE104" s="28"/>
      <c r="EF104" s="28"/>
      <c r="EG104" s="28"/>
      <c r="EH104" s="28"/>
      <c r="EI104" s="28"/>
      <c r="EJ104" s="29"/>
      <c r="EK104" s="28"/>
      <c r="EL104" s="28"/>
      <c r="EM104" s="28"/>
      <c r="EN104" s="28"/>
      <c r="EO104" s="28"/>
      <c r="EP104" s="28"/>
      <c r="EQ104" s="28"/>
      <c r="ER104" s="28"/>
      <c r="ES104" s="28"/>
      <c r="ET104" s="28"/>
      <c r="EU104" s="28"/>
      <c r="EV104" s="28"/>
      <c r="EW104" s="28"/>
      <c r="EX104" s="28"/>
      <c r="EY104" s="28"/>
      <c r="EZ104" s="28"/>
      <c r="FA104" s="28"/>
      <c r="FB104" s="28"/>
      <c r="FC104" s="28"/>
      <c r="FD104" s="28"/>
      <c r="FE104" s="28"/>
      <c r="FF104" s="28"/>
      <c r="FG104" s="28"/>
      <c r="FH104" s="28"/>
      <c r="FI104" s="28"/>
      <c r="FJ104" s="28"/>
      <c r="FK104" s="28"/>
      <c r="FL104" s="28"/>
      <c r="FM104" s="28"/>
      <c r="FN104" s="28"/>
      <c r="FO104" s="28"/>
      <c r="FP104" s="28"/>
      <c r="FQ104" s="28"/>
      <c r="FR104" s="28"/>
      <c r="FS104" s="28"/>
      <c r="FT104" s="28"/>
      <c r="FU104" s="28"/>
      <c r="FV104" s="28"/>
      <c r="FW104" s="28"/>
      <c r="FX104" s="28"/>
      <c r="FY104" s="28"/>
      <c r="FZ104" s="28"/>
      <c r="GA104" s="28"/>
      <c r="GB104" s="28"/>
      <c r="GC104" s="28"/>
      <c r="GD104" s="28"/>
      <c r="GE104" s="28"/>
      <c r="GF104" s="28"/>
      <c r="GG104" s="28"/>
      <c r="GH104" s="28"/>
      <c r="GI104" s="28"/>
      <c r="GJ104" s="29"/>
      <c r="GK104" s="28"/>
    </row>
    <row r="105" customFormat="false" ht="15" hidden="false" customHeight="false" outlineLevel="0" collapsed="false">
      <c r="A105" s="1" t="str">
        <f aca="false">VLOOKUP(C105,_BA!$A$1:$B$171,2,1)</f>
        <v>Verzorging</v>
      </c>
      <c r="B105" s="26" t="str">
        <f aca="false">VLOOKUP(C105,_BA!$A$1:$C$171,3,1)</f>
        <v>CCF</v>
      </c>
      <c r="C105" s="27" t="s">
        <v>473</v>
      </c>
      <c r="D105" s="28"/>
      <c r="E105" s="28"/>
      <c r="F105" s="28"/>
      <c r="G105" s="28"/>
      <c r="H105" s="28"/>
      <c r="I105" s="29"/>
      <c r="J105" s="28"/>
      <c r="K105" s="29"/>
      <c r="L105" s="28"/>
      <c r="M105" s="28"/>
      <c r="N105" s="28"/>
      <c r="O105" s="28"/>
      <c r="P105" s="28"/>
      <c r="Q105" s="28"/>
      <c r="R105" s="28"/>
      <c r="S105" s="28"/>
      <c r="T105" s="28"/>
      <c r="U105" s="28"/>
      <c r="V105" s="28"/>
      <c r="W105" s="28"/>
      <c r="X105" s="28"/>
      <c r="Y105" s="29"/>
      <c r="Z105" s="28"/>
      <c r="AA105" s="28"/>
      <c r="AB105" s="28"/>
      <c r="AC105" s="28"/>
      <c r="AD105" s="28"/>
      <c r="AE105" s="28"/>
      <c r="AF105" s="28"/>
      <c r="AG105" s="28"/>
      <c r="AH105" s="28"/>
      <c r="AI105" s="28"/>
      <c r="AJ105" s="28"/>
      <c r="AK105" s="28"/>
      <c r="AL105" s="29"/>
      <c r="AM105" s="28"/>
      <c r="AN105" s="28"/>
      <c r="AO105" s="28"/>
      <c r="AP105" s="28"/>
      <c r="AQ105" s="28"/>
      <c r="AR105" s="28"/>
      <c r="AS105" s="28"/>
      <c r="AT105" s="28"/>
      <c r="AU105" s="28"/>
      <c r="AV105" s="28"/>
      <c r="AW105" s="28"/>
      <c r="AX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c r="CV105" s="28"/>
      <c r="CW105" s="28"/>
      <c r="CX105" s="28"/>
      <c r="CY105" s="28"/>
      <c r="CZ105" s="28"/>
      <c r="DA105" s="28"/>
      <c r="DB105" s="28" t="s">
        <v>2106</v>
      </c>
      <c r="DC105" s="28" t="s">
        <v>2106</v>
      </c>
      <c r="DD105" s="28"/>
      <c r="DE105" s="28"/>
      <c r="DF105" s="28"/>
      <c r="DG105" s="28"/>
      <c r="DH105" s="28"/>
      <c r="DI105" s="28"/>
      <c r="DJ105" s="28"/>
      <c r="DK105" s="28"/>
      <c r="DL105" s="28"/>
      <c r="DM105" s="28"/>
      <c r="DN105" s="28"/>
      <c r="DO105" s="28"/>
      <c r="DP105" s="28"/>
      <c r="DQ105" s="28"/>
      <c r="DR105" s="28"/>
      <c r="DS105" s="28"/>
      <c r="DT105" s="28"/>
      <c r="DU105" s="28"/>
      <c r="DV105" s="28"/>
      <c r="DW105" s="28"/>
      <c r="DX105" s="28"/>
      <c r="DY105" s="28"/>
      <c r="DZ105" s="28"/>
      <c r="EA105" s="28"/>
      <c r="EB105" s="28"/>
      <c r="EC105" s="28"/>
      <c r="ED105" s="28"/>
      <c r="EE105" s="28"/>
      <c r="EF105" s="28"/>
      <c r="EG105" s="28"/>
      <c r="EH105" s="28"/>
      <c r="EI105" s="28"/>
      <c r="EJ105" s="29"/>
      <c r="EK105" s="28"/>
      <c r="EL105" s="28"/>
      <c r="EM105" s="28"/>
      <c r="EN105" s="28"/>
      <c r="EO105" s="28"/>
      <c r="EP105" s="28"/>
      <c r="EQ105" s="28"/>
      <c r="ER105" s="28"/>
      <c r="ES105" s="28"/>
      <c r="ET105" s="28"/>
      <c r="EU105" s="28"/>
      <c r="EV105" s="28"/>
      <c r="EW105" s="28"/>
      <c r="EX105" s="28"/>
      <c r="EY105" s="28"/>
      <c r="EZ105" s="28"/>
      <c r="FA105" s="28"/>
      <c r="FB105" s="28"/>
      <c r="FC105" s="28"/>
      <c r="FD105" s="28"/>
      <c r="FE105" s="28"/>
      <c r="FF105" s="28"/>
      <c r="FG105" s="28"/>
      <c r="FH105" s="28"/>
      <c r="FI105" s="28"/>
      <c r="FJ105" s="28"/>
      <c r="FK105" s="28"/>
      <c r="FL105" s="28"/>
      <c r="FM105" s="28"/>
      <c r="FN105" s="28"/>
      <c r="FO105" s="28"/>
      <c r="FP105" s="28"/>
      <c r="FQ105" s="28"/>
      <c r="FR105" s="28"/>
      <c r="FS105" s="28"/>
      <c r="FT105" s="28"/>
      <c r="FU105" s="28"/>
      <c r="FV105" s="28"/>
      <c r="FW105" s="28"/>
      <c r="FX105" s="28"/>
      <c r="FY105" s="28"/>
      <c r="FZ105" s="28"/>
      <c r="GA105" s="28"/>
      <c r="GB105" s="28"/>
      <c r="GC105" s="28"/>
      <c r="GD105" s="28"/>
      <c r="GE105" s="28"/>
      <c r="GF105" s="28"/>
      <c r="GG105" s="28"/>
      <c r="GH105" s="28"/>
      <c r="GI105" s="28"/>
      <c r="GJ105" s="29"/>
      <c r="GK105" s="28"/>
    </row>
    <row r="106" customFormat="false" ht="15" hidden="false" customHeight="false" outlineLevel="0" collapsed="false">
      <c r="A106" s="1" t="str">
        <f aca="false">VLOOKUP(C106,_BA!$A$1:$B$171,2,1)</f>
        <v>Verzorging</v>
      </c>
      <c r="B106" s="26" t="str">
        <f aca="false">VLOOKUP(C106,_BA!$A$1:$C$171,3,1)</f>
        <v>CCF</v>
      </c>
      <c r="C106" s="27" t="s">
        <v>464</v>
      </c>
      <c r="D106" s="28"/>
      <c r="E106" s="28"/>
      <c r="F106" s="28"/>
      <c r="G106" s="28"/>
      <c r="H106" s="28"/>
      <c r="I106" s="29"/>
      <c r="J106" s="28"/>
      <c r="K106" s="29"/>
      <c r="L106" s="28"/>
      <c r="M106" s="28"/>
      <c r="N106" s="28"/>
      <c r="O106" s="28"/>
      <c r="P106" s="28"/>
      <c r="Q106" s="28"/>
      <c r="R106" s="28"/>
      <c r="S106" s="28"/>
      <c r="T106" s="28"/>
      <c r="U106" s="28"/>
      <c r="V106" s="28"/>
      <c r="W106" s="28"/>
      <c r="X106" s="28"/>
      <c r="Y106" s="29"/>
      <c r="Z106" s="28"/>
      <c r="AA106" s="28"/>
      <c r="AB106" s="28"/>
      <c r="AC106" s="28"/>
      <c r="AD106" s="28"/>
      <c r="AE106" s="28"/>
      <c r="AF106" s="28"/>
      <c r="AG106" s="28"/>
      <c r="AH106" s="28"/>
      <c r="AI106" s="28"/>
      <c r="AJ106" s="28"/>
      <c r="AK106" s="28"/>
      <c r="AL106" s="29"/>
      <c r="AM106" s="28"/>
      <c r="AN106" s="28"/>
      <c r="AO106" s="28"/>
      <c r="AP106" s="28"/>
      <c r="AQ106" s="28"/>
      <c r="AR106" s="28"/>
      <c r="AS106" s="28"/>
      <c r="AT106" s="28"/>
      <c r="AU106" s="28"/>
      <c r="AV106" s="28"/>
      <c r="AW106" s="28"/>
      <c r="AX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t="s">
        <v>2106</v>
      </c>
      <c r="DC106" s="28"/>
      <c r="DD106" s="28" t="s">
        <v>2106</v>
      </c>
      <c r="DE106" s="28"/>
      <c r="DF106" s="28"/>
      <c r="DG106" s="28"/>
      <c r="DH106" s="28"/>
      <c r="DI106" s="28"/>
      <c r="DJ106" s="28"/>
      <c r="DK106" s="28"/>
      <c r="DL106" s="28"/>
      <c r="DM106" s="28"/>
      <c r="DN106" s="28"/>
      <c r="DO106" s="28"/>
      <c r="DP106" s="28"/>
      <c r="DQ106" s="28"/>
      <c r="DR106" s="28"/>
      <c r="DS106" s="28"/>
      <c r="DT106" s="28"/>
      <c r="DU106" s="28"/>
      <c r="DV106" s="28"/>
      <c r="DW106" s="28"/>
      <c r="DX106" s="28"/>
      <c r="DY106" s="28"/>
      <c r="DZ106" s="28"/>
      <c r="EA106" s="28"/>
      <c r="EB106" s="28"/>
      <c r="EC106" s="28"/>
      <c r="ED106" s="28"/>
      <c r="EE106" s="28"/>
      <c r="EF106" s="28"/>
      <c r="EG106" s="28"/>
      <c r="EH106" s="28"/>
      <c r="EI106" s="28"/>
      <c r="EJ106" s="29"/>
      <c r="EK106" s="28"/>
      <c r="EL106" s="28"/>
      <c r="EM106" s="28"/>
      <c r="EN106" s="28"/>
      <c r="EO106" s="28"/>
      <c r="EP106" s="28"/>
      <c r="EQ106" s="28"/>
      <c r="ER106" s="28"/>
      <c r="ES106" s="28"/>
      <c r="ET106" s="28"/>
      <c r="EU106" s="28"/>
      <c r="EV106" s="28"/>
      <c r="EW106" s="28"/>
      <c r="EX106" s="28"/>
      <c r="EY106" s="28"/>
      <c r="EZ106" s="28"/>
      <c r="FA106" s="28"/>
      <c r="FB106" s="28"/>
      <c r="FC106" s="28"/>
      <c r="FD106" s="28"/>
      <c r="FE106" s="28"/>
      <c r="FF106" s="28"/>
      <c r="FG106" s="28"/>
      <c r="FH106" s="28"/>
      <c r="FI106" s="28"/>
      <c r="FJ106" s="28"/>
      <c r="FK106" s="28"/>
      <c r="FL106" s="28"/>
      <c r="FM106" s="28"/>
      <c r="FN106" s="28"/>
      <c r="FO106" s="28"/>
      <c r="FP106" s="28"/>
      <c r="FQ106" s="28"/>
      <c r="FR106" s="28"/>
      <c r="FS106" s="28"/>
      <c r="FT106" s="28"/>
      <c r="FU106" s="28"/>
      <c r="FV106" s="28"/>
      <c r="FW106" s="28"/>
      <c r="FX106" s="28"/>
      <c r="FY106" s="28"/>
      <c r="FZ106" s="28"/>
      <c r="GA106" s="28"/>
      <c r="GB106" s="28"/>
      <c r="GC106" s="28"/>
      <c r="GD106" s="28"/>
      <c r="GE106" s="28"/>
      <c r="GF106" s="28"/>
      <c r="GG106" s="28"/>
      <c r="GH106" s="28"/>
      <c r="GI106" s="28"/>
      <c r="GJ106" s="29"/>
      <c r="GK106" s="28"/>
    </row>
    <row r="107" customFormat="false" ht="15" hidden="false" customHeight="false" outlineLevel="0" collapsed="false">
      <c r="A107" s="1" t="str">
        <f aca="false">VLOOKUP(C107,_BA!$A$1:$B$171,2,1)</f>
        <v>Verzorging</v>
      </c>
      <c r="B107" s="26" t="str">
        <f aca="false">VLOOKUP(C107,_BA!$A$1:$C$171,3,1)</f>
        <v>CCF</v>
      </c>
      <c r="C107" s="27" t="s">
        <v>461</v>
      </c>
      <c r="D107" s="28"/>
      <c r="E107" s="28"/>
      <c r="F107" s="28"/>
      <c r="G107" s="28"/>
      <c r="H107" s="28"/>
      <c r="I107" s="29"/>
      <c r="J107" s="28"/>
      <c r="K107" s="29"/>
      <c r="L107" s="28"/>
      <c r="M107" s="28"/>
      <c r="N107" s="28"/>
      <c r="O107" s="28"/>
      <c r="P107" s="28"/>
      <c r="Q107" s="28"/>
      <c r="R107" s="28"/>
      <c r="S107" s="28"/>
      <c r="T107" s="28"/>
      <c r="U107" s="28"/>
      <c r="V107" s="28"/>
      <c r="W107" s="28"/>
      <c r="X107" s="28"/>
      <c r="Y107" s="29"/>
      <c r="Z107" s="28"/>
      <c r="AA107" s="28"/>
      <c r="AB107" s="28"/>
      <c r="AC107" s="28"/>
      <c r="AD107" s="28"/>
      <c r="AE107" s="28"/>
      <c r="AF107" s="28"/>
      <c r="AG107" s="28"/>
      <c r="AH107" s="28"/>
      <c r="AI107" s="28"/>
      <c r="AJ107" s="28"/>
      <c r="AK107" s="28"/>
      <c r="AL107" s="29"/>
      <c r="AM107" s="28"/>
      <c r="AN107" s="28"/>
      <c r="AO107" s="28"/>
      <c r="AP107" s="28"/>
      <c r="AQ107" s="28"/>
      <c r="AR107" s="28"/>
      <c r="AS107" s="28"/>
      <c r="AT107" s="28"/>
      <c r="AU107" s="28"/>
      <c r="AV107" s="28"/>
      <c r="AW107" s="28"/>
      <c r="AX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8"/>
      <c r="CT107" s="28"/>
      <c r="CU107" s="28"/>
      <c r="CV107" s="28"/>
      <c r="CW107" s="28"/>
      <c r="CX107" s="28"/>
      <c r="CY107" s="28"/>
      <c r="CZ107" s="28"/>
      <c r="DA107" s="28"/>
      <c r="DB107" s="28" t="s">
        <v>2106</v>
      </c>
      <c r="DC107" s="28"/>
      <c r="DD107" s="28"/>
      <c r="DE107" s="28"/>
      <c r="DF107" s="28"/>
      <c r="DG107" s="28"/>
      <c r="DH107" s="28"/>
      <c r="DI107" s="28"/>
      <c r="DJ107" s="28"/>
      <c r="DK107" s="28"/>
      <c r="DL107" s="28"/>
      <c r="DM107" s="28"/>
      <c r="DN107" s="28"/>
      <c r="DO107" s="28"/>
      <c r="DP107" s="28"/>
      <c r="DQ107" s="28"/>
      <c r="DR107" s="28"/>
      <c r="DS107" s="28"/>
      <c r="DT107" s="28"/>
      <c r="DU107" s="28"/>
      <c r="DV107" s="28"/>
      <c r="DW107" s="28"/>
      <c r="DX107" s="28"/>
      <c r="DY107" s="28"/>
      <c r="DZ107" s="28"/>
      <c r="EA107" s="28"/>
      <c r="EB107" s="28"/>
      <c r="EC107" s="28"/>
      <c r="ED107" s="28"/>
      <c r="EE107" s="28"/>
      <c r="EF107" s="28"/>
      <c r="EG107" s="28"/>
      <c r="EH107" s="28"/>
      <c r="EI107" s="28"/>
      <c r="EJ107" s="29"/>
      <c r="EK107" s="28"/>
      <c r="EL107" s="28"/>
      <c r="EM107" s="28"/>
      <c r="EN107" s="28"/>
      <c r="EO107" s="28"/>
      <c r="EP107" s="28"/>
      <c r="EQ107" s="28"/>
      <c r="ER107" s="28"/>
      <c r="ES107" s="28"/>
      <c r="ET107" s="28"/>
      <c r="EU107" s="28"/>
      <c r="EV107" s="28"/>
      <c r="EW107" s="28"/>
      <c r="EX107" s="28"/>
      <c r="EY107" s="28"/>
      <c r="EZ107" s="28"/>
      <c r="FA107" s="28"/>
      <c r="FB107" s="28"/>
      <c r="FC107" s="28"/>
      <c r="FD107" s="28"/>
      <c r="FE107" s="28"/>
      <c r="FF107" s="28"/>
      <c r="FG107" s="28"/>
      <c r="FH107" s="28"/>
      <c r="FI107" s="28"/>
      <c r="FJ107" s="28"/>
      <c r="FK107" s="28"/>
      <c r="FL107" s="28"/>
      <c r="FM107" s="28"/>
      <c r="FN107" s="28"/>
      <c r="FO107" s="28"/>
      <c r="FP107" s="28"/>
      <c r="FQ107" s="28"/>
      <c r="FR107" s="28"/>
      <c r="FS107" s="28"/>
      <c r="FT107" s="28"/>
      <c r="FU107" s="28"/>
      <c r="FV107" s="28"/>
      <c r="FW107" s="28"/>
      <c r="FX107" s="28"/>
      <c r="FY107" s="28"/>
      <c r="FZ107" s="28"/>
      <c r="GA107" s="28"/>
      <c r="GB107" s="28"/>
      <c r="GC107" s="28"/>
      <c r="GD107" s="28"/>
      <c r="GE107" s="28"/>
      <c r="GF107" s="28"/>
      <c r="GG107" s="28"/>
      <c r="GH107" s="28"/>
      <c r="GI107" s="28"/>
      <c r="GJ107" s="29"/>
      <c r="GK107" s="28"/>
    </row>
    <row r="108" customFormat="false" ht="15" hidden="false" customHeight="false" outlineLevel="0" collapsed="false">
      <c r="A108" s="1" t="str">
        <f aca="false">VLOOKUP(C108,_BA!$A$1:$B$171,2,1)</f>
        <v>Verzorging</v>
      </c>
      <c r="B108" s="26" t="str">
        <f aca="false">VLOOKUP(C108,_BA!$A$1:$C$171,3,1)</f>
        <v>CCF</v>
      </c>
      <c r="C108" s="27" t="s">
        <v>470</v>
      </c>
      <c r="D108" s="28"/>
      <c r="E108" s="28"/>
      <c r="F108" s="28"/>
      <c r="G108" s="28"/>
      <c r="H108" s="28"/>
      <c r="I108" s="29"/>
      <c r="J108" s="28"/>
      <c r="K108" s="29"/>
      <c r="L108" s="28"/>
      <c r="M108" s="28"/>
      <c r="N108" s="28"/>
      <c r="O108" s="28"/>
      <c r="P108" s="28"/>
      <c r="Q108" s="28"/>
      <c r="R108" s="28"/>
      <c r="S108" s="28"/>
      <c r="T108" s="28"/>
      <c r="U108" s="28"/>
      <c r="V108" s="28"/>
      <c r="W108" s="28"/>
      <c r="X108" s="28"/>
      <c r="Y108" s="29"/>
      <c r="Z108" s="28"/>
      <c r="AA108" s="28"/>
      <c r="AB108" s="28"/>
      <c r="AC108" s="28"/>
      <c r="AD108" s="28"/>
      <c r="AE108" s="28"/>
      <c r="AF108" s="28"/>
      <c r="AG108" s="28"/>
      <c r="AH108" s="28"/>
      <c r="AI108" s="28"/>
      <c r="AJ108" s="28"/>
      <c r="AK108" s="28"/>
      <c r="AL108" s="29"/>
      <c r="AM108" s="28"/>
      <c r="AN108" s="28"/>
      <c r="AO108" s="28"/>
      <c r="AP108" s="28"/>
      <c r="AQ108" s="28"/>
      <c r="AR108" s="28"/>
      <c r="AS108" s="28"/>
      <c r="AT108" s="28"/>
      <c r="AU108" s="28"/>
      <c r="AV108" s="28"/>
      <c r="AW108" s="28"/>
      <c r="AX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8"/>
      <c r="CT108" s="28"/>
      <c r="CU108" s="28"/>
      <c r="CV108" s="28"/>
      <c r="CW108" s="28"/>
      <c r="CX108" s="28"/>
      <c r="CY108" s="28"/>
      <c r="CZ108" s="28"/>
      <c r="DA108" s="28"/>
      <c r="DB108" s="28"/>
      <c r="DC108" s="28"/>
      <c r="DD108" s="28"/>
      <c r="DE108" s="28"/>
      <c r="DF108" s="28"/>
      <c r="DG108" s="28"/>
      <c r="DH108" s="28"/>
      <c r="DI108" s="28"/>
      <c r="DJ108" s="28"/>
      <c r="DK108" s="28"/>
      <c r="DL108" s="28"/>
      <c r="DM108" s="28"/>
      <c r="DN108" s="28"/>
      <c r="DO108" s="28"/>
      <c r="DP108" s="28"/>
      <c r="DQ108" s="28"/>
      <c r="DR108" s="28"/>
      <c r="DS108" s="28"/>
      <c r="DT108" s="28"/>
      <c r="DU108" s="28"/>
      <c r="DV108" s="28"/>
      <c r="DW108" s="28"/>
      <c r="DX108" s="28"/>
      <c r="DY108" s="28"/>
      <c r="DZ108" s="28"/>
      <c r="EA108" s="28"/>
      <c r="EB108" s="28"/>
      <c r="EC108" s="28"/>
      <c r="ED108" s="28"/>
      <c r="EE108" s="28"/>
      <c r="EF108" s="28"/>
      <c r="EG108" s="28"/>
      <c r="EH108" s="28"/>
      <c r="EI108" s="28"/>
      <c r="EJ108" s="29"/>
      <c r="EK108" s="28"/>
      <c r="EL108" s="28"/>
      <c r="EM108" s="28"/>
      <c r="EN108" s="28"/>
      <c r="EO108" s="28"/>
      <c r="EP108" s="28"/>
      <c r="EQ108" s="28"/>
      <c r="ER108" s="28"/>
      <c r="ES108" s="28"/>
      <c r="ET108" s="28"/>
      <c r="EU108" s="28"/>
      <c r="EV108" s="28"/>
      <c r="EW108" s="28"/>
      <c r="EX108" s="28"/>
      <c r="EY108" s="28"/>
      <c r="EZ108" s="28"/>
      <c r="FA108" s="28"/>
      <c r="FB108" s="28"/>
      <c r="FC108" s="28"/>
      <c r="FD108" s="28"/>
      <c r="FE108" s="28"/>
      <c r="FF108" s="28"/>
      <c r="FG108" s="28"/>
      <c r="FH108" s="28"/>
      <c r="FI108" s="28"/>
      <c r="FJ108" s="28"/>
      <c r="FK108" s="28"/>
      <c r="FL108" s="28"/>
      <c r="FM108" s="28"/>
      <c r="FN108" s="28"/>
      <c r="FO108" s="28"/>
      <c r="FP108" s="28"/>
      <c r="FQ108" s="28"/>
      <c r="FR108" s="28"/>
      <c r="FS108" s="28"/>
      <c r="FT108" s="28"/>
      <c r="FU108" s="28"/>
      <c r="FV108" s="28"/>
      <c r="FW108" s="28"/>
      <c r="FX108" s="28"/>
      <c r="FY108" s="28"/>
      <c r="FZ108" s="28"/>
      <c r="GA108" s="28"/>
      <c r="GB108" s="28"/>
      <c r="GC108" s="28"/>
      <c r="GD108" s="28"/>
      <c r="GE108" s="28"/>
      <c r="GF108" s="28"/>
      <c r="GG108" s="28"/>
      <c r="GH108" s="28"/>
      <c r="GI108" s="28"/>
      <c r="GJ108" s="29"/>
      <c r="GK108" s="28"/>
    </row>
    <row r="109" customFormat="false" ht="15" hidden="false" customHeight="false" outlineLevel="0" collapsed="false">
      <c r="A109" s="1" t="str">
        <f aca="false">VLOOKUP(C109,_BA!$A$1:$B$171,2,1)</f>
        <v>Verzorging</v>
      </c>
      <c r="B109" s="26" t="str">
        <f aca="false">VLOOKUP(C109,_BA!$A$1:$C$171,3,1)</f>
        <v>CCF</v>
      </c>
      <c r="C109" s="27" t="s">
        <v>428</v>
      </c>
      <c r="D109" s="28"/>
      <c r="E109" s="28"/>
      <c r="F109" s="28"/>
      <c r="G109" s="28"/>
      <c r="H109" s="28"/>
      <c r="I109" s="29"/>
      <c r="J109" s="28"/>
      <c r="K109" s="29"/>
      <c r="L109" s="28"/>
      <c r="M109" s="28"/>
      <c r="N109" s="28"/>
      <c r="O109" s="28"/>
      <c r="P109" s="28"/>
      <c r="Q109" s="28"/>
      <c r="R109" s="28"/>
      <c r="S109" s="28"/>
      <c r="T109" s="28"/>
      <c r="U109" s="28"/>
      <c r="V109" s="28"/>
      <c r="W109" s="28"/>
      <c r="X109" s="28"/>
      <c r="Y109" s="29"/>
      <c r="Z109" s="28"/>
      <c r="AA109" s="28"/>
      <c r="AB109" s="28"/>
      <c r="AC109" s="28"/>
      <c r="AD109" s="28"/>
      <c r="AE109" s="28"/>
      <c r="AF109" s="28"/>
      <c r="AG109" s="28"/>
      <c r="AH109" s="28"/>
      <c r="AI109" s="28"/>
      <c r="AJ109" s="28"/>
      <c r="AK109" s="28"/>
      <c r="AL109" s="29"/>
      <c r="AM109" s="28"/>
      <c r="AN109" s="28"/>
      <c r="AO109" s="28"/>
      <c r="AP109" s="28"/>
      <c r="AQ109" s="28"/>
      <c r="AR109" s="28"/>
      <c r="AS109" s="28"/>
      <c r="AT109" s="28"/>
      <c r="AU109" s="28"/>
      <c r="AV109" s="28"/>
      <c r="AW109" s="28"/>
      <c r="AX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t="s">
        <v>2106</v>
      </c>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t="s">
        <v>2106</v>
      </c>
      <c r="DT109" s="28"/>
      <c r="DU109" s="28"/>
      <c r="DV109" s="28"/>
      <c r="DW109" s="28"/>
      <c r="DX109" s="28"/>
      <c r="DY109" s="28"/>
      <c r="DZ109" s="28"/>
      <c r="EA109" s="28"/>
      <c r="EB109" s="28"/>
      <c r="EC109" s="28"/>
      <c r="ED109" s="28"/>
      <c r="EE109" s="28"/>
      <c r="EF109" s="28"/>
      <c r="EG109" s="28"/>
      <c r="EH109" s="28"/>
      <c r="EI109" s="28"/>
      <c r="EJ109" s="29"/>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9"/>
      <c r="GK109" s="28"/>
    </row>
    <row r="110" customFormat="false" ht="15" hidden="false" customHeight="false" outlineLevel="0" collapsed="false">
      <c r="A110" s="1" t="str">
        <f aca="false">VLOOKUP(C110,_BA!$A$1:$B$171,2,1)</f>
        <v>Verzorging</v>
      </c>
      <c r="B110" s="26" t="str">
        <f aca="false">VLOOKUP(C110,_BA!$A$1:$C$171,3,1)</f>
        <v>CCF</v>
      </c>
      <c r="C110" s="27" t="s">
        <v>350</v>
      </c>
      <c r="D110" s="28"/>
      <c r="E110" s="28"/>
      <c r="F110" s="28"/>
      <c r="G110" s="28"/>
      <c r="H110" s="28"/>
      <c r="I110" s="29"/>
      <c r="J110" s="28"/>
      <c r="K110" s="29"/>
      <c r="L110" s="28"/>
      <c r="M110" s="28"/>
      <c r="N110" s="28"/>
      <c r="O110" s="28"/>
      <c r="P110" s="28"/>
      <c r="Q110" s="28"/>
      <c r="R110" s="28"/>
      <c r="S110" s="28"/>
      <c r="T110" s="28"/>
      <c r="U110" s="28"/>
      <c r="V110" s="28"/>
      <c r="W110" s="28"/>
      <c r="X110" s="28"/>
      <c r="Y110" s="29"/>
      <c r="Z110" s="28"/>
      <c r="AA110" s="28"/>
      <c r="AB110" s="28"/>
      <c r="AC110" s="28"/>
      <c r="AD110" s="28"/>
      <c r="AE110" s="28"/>
      <c r="AF110" s="28"/>
      <c r="AG110" s="28"/>
      <c r="AH110" s="28"/>
      <c r="AI110" s="28"/>
      <c r="AJ110" s="28"/>
      <c r="AK110" s="28"/>
      <c r="AL110" s="29"/>
      <c r="AM110" s="28"/>
      <c r="AN110" s="28"/>
      <c r="AO110" s="28"/>
      <c r="AP110" s="28"/>
      <c r="AQ110" s="28"/>
      <c r="AR110" s="28"/>
      <c r="AS110" s="28"/>
      <c r="AT110" s="28"/>
      <c r="AU110" s="28"/>
      <c r="AV110" s="28"/>
      <c r="AW110" s="28"/>
      <c r="AX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8"/>
      <c r="CT110" s="28"/>
      <c r="CU110" s="28"/>
      <c r="CV110" s="28"/>
      <c r="CW110" s="28"/>
      <c r="CX110" s="28"/>
      <c r="CY110" s="28"/>
      <c r="CZ110" s="28"/>
      <c r="DA110" s="28"/>
      <c r="DB110" s="28"/>
      <c r="DC110" s="28"/>
      <c r="DD110" s="28"/>
      <c r="DE110" s="28"/>
      <c r="DF110" s="28"/>
      <c r="DG110" s="28"/>
      <c r="DH110" s="28"/>
      <c r="DI110" s="28"/>
      <c r="DJ110" s="28"/>
      <c r="DK110" s="28" t="s">
        <v>2106</v>
      </c>
      <c r="DL110" s="28"/>
      <c r="DM110" s="28"/>
      <c r="DN110" s="28"/>
      <c r="DO110" s="28"/>
      <c r="DP110" s="28"/>
      <c r="DQ110" s="28"/>
      <c r="DR110" s="28"/>
      <c r="DS110" s="28"/>
      <c r="DT110" s="28"/>
      <c r="DU110" s="28"/>
      <c r="DV110" s="28"/>
      <c r="DW110" s="28"/>
      <c r="DX110" s="28"/>
      <c r="DY110" s="28"/>
      <c r="DZ110" s="28"/>
      <c r="EA110" s="28"/>
      <c r="EB110" s="28"/>
      <c r="EC110" s="28"/>
      <c r="ED110" s="28"/>
      <c r="EE110" s="28"/>
      <c r="EF110" s="28"/>
      <c r="EG110" s="28"/>
      <c r="EH110" s="28"/>
      <c r="EI110" s="28"/>
      <c r="EJ110" s="29"/>
      <c r="EK110" s="28"/>
      <c r="EL110" s="28"/>
      <c r="EM110" s="28"/>
      <c r="EN110" s="28"/>
      <c r="EO110" s="28"/>
      <c r="EP110" s="28"/>
      <c r="EQ110" s="28"/>
      <c r="ER110" s="28"/>
      <c r="ES110" s="28"/>
      <c r="ET110" s="28"/>
      <c r="EU110" s="28"/>
      <c r="EV110" s="28"/>
      <c r="EW110" s="28"/>
      <c r="EX110" s="28"/>
      <c r="EY110" s="28"/>
      <c r="EZ110" s="28"/>
      <c r="FA110" s="28"/>
      <c r="FB110" s="28"/>
      <c r="FC110" s="28"/>
      <c r="FD110" s="28"/>
      <c r="FE110" s="28"/>
      <c r="FF110" s="28"/>
      <c r="FG110" s="28"/>
      <c r="FH110" s="28"/>
      <c r="FI110" s="28"/>
      <c r="FJ110" s="28"/>
      <c r="FK110" s="28"/>
      <c r="FL110" s="28"/>
      <c r="FM110" s="28"/>
      <c r="FN110" s="28"/>
      <c r="FO110" s="28"/>
      <c r="FP110" s="28"/>
      <c r="FQ110" s="28"/>
      <c r="FR110" s="28"/>
      <c r="FS110" s="28"/>
      <c r="FT110" s="28"/>
      <c r="FU110" s="28"/>
      <c r="FV110" s="28"/>
      <c r="FW110" s="28"/>
      <c r="FX110" s="28"/>
      <c r="FY110" s="28"/>
      <c r="FZ110" s="28"/>
      <c r="GA110" s="28"/>
      <c r="GB110" s="28"/>
      <c r="GC110" s="28"/>
      <c r="GD110" s="28"/>
      <c r="GE110" s="28"/>
      <c r="GF110" s="28"/>
      <c r="GG110" s="28"/>
      <c r="GH110" s="28"/>
      <c r="GI110" s="28"/>
      <c r="GJ110" s="29"/>
      <c r="GK110" s="28"/>
    </row>
    <row r="111" customFormat="false" ht="15" hidden="false" customHeight="false" outlineLevel="0" collapsed="false">
      <c r="A111" s="1" t="str">
        <f aca="false">VLOOKUP(C111,_BA!$A$1:$B$171,2,1)</f>
        <v>Verzorging</v>
      </c>
      <c r="B111" s="26" t="str">
        <f aca="false">VLOOKUP(C111,_BA!$A$1:$C$171,3,1)</f>
        <v>CCF</v>
      </c>
      <c r="C111" s="27" t="s">
        <v>942</v>
      </c>
      <c r="D111" s="28"/>
      <c r="E111" s="28"/>
      <c r="F111" s="28"/>
      <c r="G111" s="28"/>
      <c r="H111" s="28"/>
      <c r="I111" s="29"/>
      <c r="J111" s="28"/>
      <c r="K111" s="29"/>
      <c r="L111" s="28"/>
      <c r="M111" s="28"/>
      <c r="N111" s="28"/>
      <c r="O111" s="28"/>
      <c r="P111" s="28"/>
      <c r="Q111" s="28"/>
      <c r="R111" s="28"/>
      <c r="S111" s="28"/>
      <c r="T111" s="28"/>
      <c r="U111" s="28"/>
      <c r="V111" s="28"/>
      <c r="W111" s="28"/>
      <c r="X111" s="28"/>
      <c r="Y111" s="29"/>
      <c r="Z111" s="28"/>
      <c r="AA111" s="28"/>
      <c r="AB111" s="28"/>
      <c r="AC111" s="28"/>
      <c r="AD111" s="28"/>
      <c r="AE111" s="28"/>
      <c r="AF111" s="28"/>
      <c r="AG111" s="28"/>
      <c r="AH111" s="28"/>
      <c r="AI111" s="28"/>
      <c r="AJ111" s="28"/>
      <c r="AK111" s="28"/>
      <c r="AL111" s="29"/>
      <c r="AM111" s="28"/>
      <c r="AN111" s="28"/>
      <c r="AO111" s="28"/>
      <c r="AP111" s="28"/>
      <c r="AQ111" s="28" t="s">
        <v>2106</v>
      </c>
      <c r="AR111" s="28"/>
      <c r="AS111" s="28"/>
      <c r="AT111" s="28"/>
      <c r="AU111" s="28"/>
      <c r="AV111" s="28"/>
      <c r="AW111" s="28"/>
      <c r="AX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8"/>
      <c r="CT111" s="28"/>
      <c r="CU111" s="28"/>
      <c r="CV111" s="28"/>
      <c r="CW111" s="28"/>
      <c r="CX111" s="28"/>
      <c r="CY111" s="28"/>
      <c r="CZ111" s="28"/>
      <c r="DA111" s="28"/>
      <c r="DB111" s="28"/>
      <c r="DC111" s="28"/>
      <c r="DD111" s="28"/>
      <c r="DE111" s="28"/>
      <c r="DF111" s="28"/>
      <c r="DG111" s="28"/>
      <c r="DH111" s="28"/>
      <c r="DI111" s="28"/>
      <c r="DJ111" s="28"/>
      <c r="DK111" s="28"/>
      <c r="DL111" s="28"/>
      <c r="DM111" s="28"/>
      <c r="DN111" s="28"/>
      <c r="DO111" s="28"/>
      <c r="DP111" s="28"/>
      <c r="DQ111" s="28"/>
      <c r="DR111" s="28"/>
      <c r="DS111" s="28"/>
      <c r="DT111" s="28"/>
      <c r="DU111" s="28"/>
      <c r="DV111" s="28"/>
      <c r="DW111" s="28"/>
      <c r="DX111" s="28"/>
      <c r="DY111" s="28"/>
      <c r="DZ111" s="28"/>
      <c r="EA111" s="28"/>
      <c r="EB111" s="28"/>
      <c r="EC111" s="28"/>
      <c r="ED111" s="28"/>
      <c r="EE111" s="28"/>
      <c r="EF111" s="28"/>
      <c r="EG111" s="28"/>
      <c r="EH111" s="28"/>
      <c r="EI111" s="28"/>
      <c r="EJ111" s="29"/>
      <c r="EK111" s="28"/>
      <c r="EL111" s="28"/>
      <c r="EM111" s="28"/>
      <c r="EN111" s="28"/>
      <c r="EO111" s="28"/>
      <c r="EP111" s="28"/>
      <c r="EQ111" s="28"/>
      <c r="ER111" s="28"/>
      <c r="ES111" s="28"/>
      <c r="ET111" s="28"/>
      <c r="EU111" s="28"/>
      <c r="EV111" s="28"/>
      <c r="EW111" s="28"/>
      <c r="EX111" s="28"/>
      <c r="EY111" s="28"/>
      <c r="EZ111" s="28"/>
      <c r="FA111" s="28"/>
      <c r="FB111" s="28"/>
      <c r="FC111" s="28"/>
      <c r="FD111" s="28"/>
      <c r="FE111" s="28"/>
      <c r="FF111" s="28"/>
      <c r="FG111" s="28"/>
      <c r="FH111" s="28"/>
      <c r="FI111" s="28"/>
      <c r="FJ111" s="28"/>
      <c r="FK111" s="28"/>
      <c r="FL111" s="28"/>
      <c r="FM111" s="28"/>
      <c r="FN111" s="28"/>
      <c r="FO111" s="28"/>
      <c r="FP111" s="28"/>
      <c r="FQ111" s="28"/>
      <c r="FR111" s="28"/>
      <c r="FS111" s="28"/>
      <c r="FT111" s="28"/>
      <c r="FU111" s="28"/>
      <c r="FV111" s="28"/>
      <c r="FW111" s="28"/>
      <c r="FX111" s="28"/>
      <c r="FY111" s="28"/>
      <c r="FZ111" s="28"/>
      <c r="GA111" s="28"/>
      <c r="GB111" s="28"/>
      <c r="GC111" s="28"/>
      <c r="GD111" s="28"/>
      <c r="GE111" s="28"/>
      <c r="GF111" s="28"/>
      <c r="GG111" s="28"/>
      <c r="GH111" s="28"/>
      <c r="GI111" s="28"/>
      <c r="GJ111" s="29"/>
      <c r="GK111" s="28"/>
    </row>
    <row r="112" customFormat="false" ht="15" hidden="false" customHeight="false" outlineLevel="0" collapsed="false">
      <c r="A112" s="1" t="str">
        <f aca="false">VLOOKUP(C112,_BA!$A$1:$B$171,2,1)</f>
        <v>Verzorging</v>
      </c>
      <c r="B112" s="26" t="str">
        <f aca="false">VLOOKUP(C112,_BA!$A$1:$C$171,3,1)</f>
        <v>CCF</v>
      </c>
      <c r="C112" s="27" t="s">
        <v>431</v>
      </c>
      <c r="D112" s="28"/>
      <c r="E112" s="28"/>
      <c r="F112" s="28"/>
      <c r="G112" s="28"/>
      <c r="H112" s="28"/>
      <c r="I112" s="29"/>
      <c r="J112" s="28"/>
      <c r="K112" s="29"/>
      <c r="L112" s="28"/>
      <c r="M112" s="28"/>
      <c r="N112" s="28"/>
      <c r="O112" s="28"/>
      <c r="P112" s="28"/>
      <c r="Q112" s="28"/>
      <c r="R112" s="28"/>
      <c r="S112" s="28"/>
      <c r="T112" s="28"/>
      <c r="U112" s="28"/>
      <c r="V112" s="28"/>
      <c r="W112" s="28"/>
      <c r="X112" s="28"/>
      <c r="Y112" s="29"/>
      <c r="Z112" s="28"/>
      <c r="AA112" s="28"/>
      <c r="AB112" s="28"/>
      <c r="AC112" s="28"/>
      <c r="AD112" s="28"/>
      <c r="AE112" s="28"/>
      <c r="AF112" s="28"/>
      <c r="AG112" s="28"/>
      <c r="AH112" s="28"/>
      <c r="AI112" s="28"/>
      <c r="AJ112" s="28"/>
      <c r="AK112" s="28"/>
      <c r="AL112" s="29"/>
      <c r="AM112" s="28"/>
      <c r="AN112" s="28"/>
      <c r="AO112" s="28"/>
      <c r="AP112" s="28"/>
      <c r="AQ112" s="28"/>
      <c r="AR112" s="28"/>
      <c r="AS112" s="28"/>
      <c r="AT112" s="28"/>
      <c r="AU112" s="28"/>
      <c r="AV112" s="28"/>
      <c r="AW112" s="28"/>
      <c r="AX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t="s">
        <v>2106</v>
      </c>
      <c r="CB112" s="28"/>
      <c r="CC112" s="28"/>
      <c r="CD112" s="28"/>
      <c r="CE112" s="28"/>
      <c r="CF112" s="28"/>
      <c r="CG112" s="28"/>
      <c r="CH112" s="28"/>
      <c r="CI112" s="28"/>
      <c r="CJ112" s="28"/>
      <c r="CK112" s="28"/>
      <c r="CL112" s="28"/>
      <c r="CM112" s="28"/>
      <c r="CN112" s="28"/>
      <c r="CO112" s="28"/>
      <c r="CP112" s="28"/>
      <c r="CQ112" s="28"/>
      <c r="CR112" s="28"/>
      <c r="CS112" s="28"/>
      <c r="CT112" s="28"/>
      <c r="CU112" s="28"/>
      <c r="CV112" s="28"/>
      <c r="CW112" s="28"/>
      <c r="CX112" s="28"/>
      <c r="CY112" s="28"/>
      <c r="CZ112" s="28"/>
      <c r="DA112" s="28"/>
      <c r="DB112" s="28"/>
      <c r="DC112" s="28"/>
      <c r="DD112" s="28"/>
      <c r="DE112" s="28"/>
      <c r="DF112" s="28"/>
      <c r="DG112" s="28"/>
      <c r="DH112" s="28"/>
      <c r="DI112" s="28"/>
      <c r="DJ112" s="28"/>
      <c r="DK112" s="28"/>
      <c r="DL112" s="28"/>
      <c r="DM112" s="28"/>
      <c r="DN112" s="28"/>
      <c r="DO112" s="28"/>
      <c r="DP112" s="28"/>
      <c r="DQ112" s="28"/>
      <c r="DR112" s="28"/>
      <c r="DS112" s="28"/>
      <c r="DT112" s="28"/>
      <c r="DU112" s="28" t="s">
        <v>2106</v>
      </c>
      <c r="DV112" s="28"/>
      <c r="DW112" s="28"/>
      <c r="DX112" s="28"/>
      <c r="DY112" s="28"/>
      <c r="DZ112" s="28"/>
      <c r="EA112" s="28"/>
      <c r="EB112" s="28"/>
      <c r="EC112" s="28"/>
      <c r="ED112" s="28"/>
      <c r="EE112" s="28"/>
      <c r="EF112" s="28"/>
      <c r="EG112" s="28"/>
      <c r="EH112" s="28"/>
      <c r="EI112" s="28"/>
      <c r="EJ112" s="29"/>
      <c r="EK112" s="28"/>
      <c r="EL112" s="28"/>
      <c r="EM112" s="28"/>
      <c r="EN112" s="28"/>
      <c r="EO112" s="28"/>
      <c r="EP112" s="28"/>
      <c r="EQ112" s="28"/>
      <c r="ER112" s="28"/>
      <c r="ES112" s="28"/>
      <c r="ET112" s="28"/>
      <c r="EU112" s="28"/>
      <c r="EV112" s="28"/>
      <c r="EW112" s="28"/>
      <c r="EX112" s="28"/>
      <c r="EY112" s="28"/>
      <c r="EZ112" s="28"/>
      <c r="FA112" s="28"/>
      <c r="FB112" s="28"/>
      <c r="FC112" s="28"/>
      <c r="FD112" s="28"/>
      <c r="FE112" s="28"/>
      <c r="FF112" s="28"/>
      <c r="FG112" s="28"/>
      <c r="FH112" s="28"/>
      <c r="FI112" s="28"/>
      <c r="FJ112" s="28"/>
      <c r="FK112" s="28"/>
      <c r="FL112" s="28"/>
      <c r="FM112" s="28"/>
      <c r="FN112" s="28"/>
      <c r="FO112" s="28"/>
      <c r="FP112" s="28"/>
      <c r="FQ112" s="28"/>
      <c r="FR112" s="28"/>
      <c r="FS112" s="28"/>
      <c r="FT112" s="28"/>
      <c r="FU112" s="28"/>
      <c r="FV112" s="28"/>
      <c r="FW112" s="28"/>
      <c r="FX112" s="28"/>
      <c r="FY112" s="28"/>
      <c r="FZ112" s="28"/>
      <c r="GA112" s="28"/>
      <c r="GB112" s="28"/>
      <c r="GC112" s="28"/>
      <c r="GD112" s="28"/>
      <c r="GE112" s="28"/>
      <c r="GF112" s="28"/>
      <c r="GG112" s="28"/>
      <c r="GH112" s="28"/>
      <c r="GI112" s="28"/>
      <c r="GJ112" s="29"/>
      <c r="GK112" s="28"/>
    </row>
    <row r="113" customFormat="false" ht="15" hidden="false" customHeight="false" outlineLevel="0" collapsed="false">
      <c r="A113" s="1" t="str">
        <f aca="false">VLOOKUP(C113,_BA!$A$1:$B$171,2,1)</f>
        <v>Verzorging</v>
      </c>
      <c r="B113" s="26" t="str">
        <f aca="false">VLOOKUP(C113,_BA!$A$1:$C$171,3,1)</f>
        <v>CCF</v>
      </c>
      <c r="C113" s="27" t="s">
        <v>494</v>
      </c>
      <c r="D113" s="28"/>
      <c r="E113" s="28"/>
      <c r="F113" s="28"/>
      <c r="G113" s="28"/>
      <c r="H113" s="28"/>
      <c r="I113" s="29"/>
      <c r="J113" s="28"/>
      <c r="K113" s="29"/>
      <c r="L113" s="28"/>
      <c r="M113" s="28"/>
      <c r="N113" s="28"/>
      <c r="O113" s="28"/>
      <c r="P113" s="28"/>
      <c r="Q113" s="28"/>
      <c r="R113" s="28"/>
      <c r="S113" s="28"/>
      <c r="T113" s="28"/>
      <c r="U113" s="28"/>
      <c r="V113" s="28"/>
      <c r="W113" s="28"/>
      <c r="X113" s="28"/>
      <c r="Y113" s="29"/>
      <c r="Z113" s="28"/>
      <c r="AA113" s="28"/>
      <c r="AB113" s="28"/>
      <c r="AC113" s="28"/>
      <c r="AD113" s="28"/>
      <c r="AE113" s="28"/>
      <c r="AF113" s="28"/>
      <c r="AG113" s="28"/>
      <c r="AH113" s="28"/>
      <c r="AI113" s="28"/>
      <c r="AJ113" s="28"/>
      <c r="AK113" s="28"/>
      <c r="AL113" s="29"/>
      <c r="AM113" s="28"/>
      <c r="AN113" s="28"/>
      <c r="AO113" s="28"/>
      <c r="AP113" s="28"/>
      <c r="AQ113" s="28"/>
      <c r="AR113" s="28"/>
      <c r="AS113" s="28"/>
      <c r="AT113" s="28"/>
      <c r="AU113" s="28"/>
      <c r="AV113" s="28"/>
      <c r="AW113" s="28"/>
      <c r="AX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t="s">
        <v>2106</v>
      </c>
      <c r="CR113" s="28"/>
      <c r="CS113" s="28" t="s">
        <v>2106</v>
      </c>
      <c r="CT113" s="28"/>
      <c r="CU113" s="28"/>
      <c r="CV113" s="28"/>
      <c r="CW113" s="28"/>
      <c r="CX113" s="28"/>
      <c r="CY113" s="28"/>
      <c r="CZ113" s="28"/>
      <c r="DA113" s="28"/>
      <c r="DB113" s="28"/>
      <c r="DC113" s="28"/>
      <c r="DD113" s="28"/>
      <c r="DE113" s="28"/>
      <c r="DF113" s="28"/>
      <c r="DG113" s="28"/>
      <c r="DH113" s="28"/>
      <c r="DI113" s="28"/>
      <c r="DJ113" s="28"/>
      <c r="DK113" s="28"/>
      <c r="DL113" s="28"/>
      <c r="DM113" s="28"/>
      <c r="DN113" s="28"/>
      <c r="DO113" s="28"/>
      <c r="DP113" s="28"/>
      <c r="DQ113" s="28"/>
      <c r="DR113" s="28"/>
      <c r="DS113" s="28"/>
      <c r="DT113" s="28"/>
      <c r="DU113" s="28"/>
      <c r="DV113" s="28"/>
      <c r="DW113" s="28"/>
      <c r="DX113" s="28"/>
      <c r="DY113" s="28"/>
      <c r="DZ113" s="28"/>
      <c r="EA113" s="28"/>
      <c r="EB113" s="28"/>
      <c r="EC113" s="28"/>
      <c r="ED113" s="28"/>
      <c r="EE113" s="28"/>
      <c r="EF113" s="28"/>
      <c r="EG113" s="28"/>
      <c r="EH113" s="28"/>
      <c r="EI113" s="28"/>
      <c r="EJ113" s="29"/>
      <c r="EK113" s="28"/>
      <c r="EL113" s="28"/>
      <c r="EM113" s="28"/>
      <c r="EN113" s="28"/>
      <c r="EO113" s="28"/>
      <c r="EP113" s="28"/>
      <c r="EQ113" s="28"/>
      <c r="ER113" s="28"/>
      <c r="ES113" s="28"/>
      <c r="ET113" s="28"/>
      <c r="EU113" s="28"/>
      <c r="EV113" s="28"/>
      <c r="EW113" s="28"/>
      <c r="EX113" s="28"/>
      <c r="EY113" s="28"/>
      <c r="EZ113" s="28"/>
      <c r="FA113" s="28"/>
      <c r="FB113" s="28"/>
      <c r="FC113" s="28"/>
      <c r="FD113" s="28"/>
      <c r="FE113" s="28"/>
      <c r="FF113" s="28"/>
      <c r="FG113" s="28"/>
      <c r="FH113" s="28"/>
      <c r="FI113" s="28"/>
      <c r="FJ113" s="28"/>
      <c r="FK113" s="28"/>
      <c r="FL113" s="28"/>
      <c r="FM113" s="28"/>
      <c r="FN113" s="28"/>
      <c r="FO113" s="28"/>
      <c r="FP113" s="28"/>
      <c r="FQ113" s="28"/>
      <c r="FR113" s="28"/>
      <c r="FS113" s="28"/>
      <c r="FT113" s="28"/>
      <c r="FU113" s="28"/>
      <c r="FV113" s="28"/>
      <c r="FW113" s="28"/>
      <c r="FX113" s="28"/>
      <c r="FY113" s="28"/>
      <c r="FZ113" s="28"/>
      <c r="GA113" s="28"/>
      <c r="GB113" s="28"/>
      <c r="GC113" s="28"/>
      <c r="GD113" s="28"/>
      <c r="GE113" s="28"/>
      <c r="GF113" s="28"/>
      <c r="GG113" s="28"/>
      <c r="GH113" s="28"/>
      <c r="GI113" s="28"/>
      <c r="GJ113" s="29"/>
      <c r="GK113" s="28"/>
    </row>
    <row r="114" customFormat="false" ht="15" hidden="false" customHeight="false" outlineLevel="0" collapsed="false">
      <c r="A114" s="1" t="str">
        <f aca="false">VLOOKUP(C114,_BA!$A$1:$B$171,2,1)</f>
        <v>Verzorging</v>
      </c>
      <c r="B114" s="26" t="str">
        <f aca="false">VLOOKUP(C114,_BA!$A$1:$C$171,3,1)</f>
        <v>CCF</v>
      </c>
      <c r="C114" s="27" t="s">
        <v>434</v>
      </c>
      <c r="D114" s="28"/>
      <c r="E114" s="28"/>
      <c r="F114" s="28"/>
      <c r="G114" s="28"/>
      <c r="H114" s="28"/>
      <c r="I114" s="29"/>
      <c r="J114" s="28"/>
      <c r="K114" s="29"/>
      <c r="L114" s="28"/>
      <c r="M114" s="28"/>
      <c r="N114" s="28"/>
      <c r="O114" s="28"/>
      <c r="P114" s="28"/>
      <c r="Q114" s="28"/>
      <c r="R114" s="28"/>
      <c r="S114" s="28"/>
      <c r="T114" s="28"/>
      <c r="U114" s="28"/>
      <c r="V114" s="28"/>
      <c r="W114" s="28"/>
      <c r="X114" s="28"/>
      <c r="Y114" s="29"/>
      <c r="Z114" s="28"/>
      <c r="AA114" s="28"/>
      <c r="AB114" s="28"/>
      <c r="AC114" s="28"/>
      <c r="AD114" s="28"/>
      <c r="AE114" s="28"/>
      <c r="AF114" s="28"/>
      <c r="AG114" s="28"/>
      <c r="AH114" s="28"/>
      <c r="AI114" s="28"/>
      <c r="AJ114" s="28"/>
      <c r="AK114" s="28"/>
      <c r="AL114" s="29"/>
      <c r="AM114" s="28"/>
      <c r="AN114" s="28"/>
      <c r="AO114" s="28"/>
      <c r="AP114" s="28"/>
      <c r="AQ114" s="28"/>
      <c r="AR114" s="28"/>
      <c r="AS114" s="28"/>
      <c r="AT114" s="28"/>
      <c r="AU114" s="28"/>
      <c r="AV114" s="28"/>
      <c r="AW114" s="28"/>
      <c r="AX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t="s">
        <v>2106</v>
      </c>
      <c r="CB114" s="28"/>
      <c r="CC114" s="28"/>
      <c r="CD114" s="28"/>
      <c r="CE114" s="28"/>
      <c r="CF114" s="28"/>
      <c r="CG114" s="28"/>
      <c r="CH114" s="28"/>
      <c r="CI114" s="28"/>
      <c r="CJ114" s="28"/>
      <c r="CK114" s="28"/>
      <c r="CL114" s="28"/>
      <c r="CM114" s="28"/>
      <c r="CN114" s="28"/>
      <c r="CO114" s="28"/>
      <c r="CP114" s="28"/>
      <c r="CQ114" s="28"/>
      <c r="CR114" s="28"/>
      <c r="CS114" s="28"/>
      <c r="CT114" s="28"/>
      <c r="CU114" s="28"/>
      <c r="CV114" s="28"/>
      <c r="CW114" s="28"/>
      <c r="CX114" s="28"/>
      <c r="CY114" s="28"/>
      <c r="CZ114" s="28"/>
      <c r="DA114" s="28"/>
      <c r="DB114" s="28"/>
      <c r="DC114" s="28"/>
      <c r="DD114" s="28"/>
      <c r="DE114" s="28"/>
      <c r="DF114" s="28"/>
      <c r="DG114" s="28"/>
      <c r="DH114" s="28"/>
      <c r="DI114" s="28"/>
      <c r="DJ114" s="28"/>
      <c r="DK114" s="28"/>
      <c r="DL114" s="28"/>
      <c r="DM114" s="28"/>
      <c r="DN114" s="28"/>
      <c r="DO114" s="28"/>
      <c r="DP114" s="28"/>
      <c r="DQ114" s="28"/>
      <c r="DR114" s="28"/>
      <c r="DS114" s="28"/>
      <c r="DT114" s="28"/>
      <c r="DU114" s="28"/>
      <c r="DV114" s="28"/>
      <c r="DW114" s="28"/>
      <c r="DX114" s="28"/>
      <c r="DY114" s="28"/>
      <c r="DZ114" s="28"/>
      <c r="EA114" s="28"/>
      <c r="EB114" s="28"/>
      <c r="EC114" s="28"/>
      <c r="ED114" s="28"/>
      <c r="EE114" s="28"/>
      <c r="EF114" s="28"/>
      <c r="EG114" s="28"/>
      <c r="EH114" s="28"/>
      <c r="EI114" s="28"/>
      <c r="EJ114" s="29"/>
      <c r="EK114" s="28"/>
      <c r="EL114" s="28"/>
      <c r="EM114" s="28"/>
      <c r="EN114" s="28"/>
      <c r="EO114" s="28"/>
      <c r="EP114" s="28"/>
      <c r="EQ114" s="28"/>
      <c r="ER114" s="28"/>
      <c r="ES114" s="28"/>
      <c r="ET114" s="28"/>
      <c r="EU114" s="28"/>
      <c r="EV114" s="28"/>
      <c r="EW114" s="28"/>
      <c r="EX114" s="28"/>
      <c r="EY114" s="28"/>
      <c r="EZ114" s="28"/>
      <c r="FA114" s="28"/>
      <c r="FB114" s="28"/>
      <c r="FC114" s="28"/>
      <c r="FD114" s="28"/>
      <c r="FE114" s="28"/>
      <c r="FF114" s="28"/>
      <c r="FG114" s="28"/>
      <c r="FH114" s="28"/>
      <c r="FI114" s="28"/>
      <c r="FJ114" s="28"/>
      <c r="FK114" s="28"/>
      <c r="FL114" s="28"/>
      <c r="FM114" s="28"/>
      <c r="FN114" s="28"/>
      <c r="FO114" s="28"/>
      <c r="FP114" s="28"/>
      <c r="FQ114" s="28"/>
      <c r="FR114" s="28"/>
      <c r="FS114" s="28"/>
      <c r="FT114" s="28"/>
      <c r="FU114" s="28"/>
      <c r="FV114" s="28"/>
      <c r="FW114" s="28"/>
      <c r="FX114" s="28"/>
      <c r="FY114" s="28"/>
      <c r="FZ114" s="28"/>
      <c r="GA114" s="28"/>
      <c r="GB114" s="28"/>
      <c r="GC114" s="28"/>
      <c r="GD114" s="28"/>
      <c r="GE114" s="28"/>
      <c r="GF114" s="28"/>
      <c r="GG114" s="28"/>
      <c r="GH114" s="28"/>
      <c r="GI114" s="28"/>
      <c r="GJ114" s="29"/>
      <c r="GK114" s="28"/>
    </row>
    <row r="115" customFormat="false" ht="15" hidden="false" customHeight="false" outlineLevel="0" collapsed="false">
      <c r="A115" s="1" t="str">
        <f aca="false">VLOOKUP(C115,_BA!$A$1:$B$171,2,1)</f>
        <v>Verzorging</v>
      </c>
      <c r="B115" s="26" t="str">
        <f aca="false">VLOOKUP(C115,_BA!$A$1:$C$171,3,1)</f>
        <v>CCF</v>
      </c>
      <c r="C115" s="27" t="s">
        <v>467</v>
      </c>
      <c r="D115" s="28"/>
      <c r="E115" s="28"/>
      <c r="F115" s="28"/>
      <c r="G115" s="28"/>
      <c r="H115" s="28"/>
      <c r="I115" s="29"/>
      <c r="J115" s="28"/>
      <c r="K115" s="29"/>
      <c r="L115" s="28"/>
      <c r="M115" s="28"/>
      <c r="N115" s="28"/>
      <c r="O115" s="28"/>
      <c r="P115" s="28"/>
      <c r="Q115" s="28"/>
      <c r="R115" s="28"/>
      <c r="S115" s="28"/>
      <c r="T115" s="28"/>
      <c r="U115" s="28"/>
      <c r="V115" s="28"/>
      <c r="W115" s="28"/>
      <c r="X115" s="28"/>
      <c r="Y115" s="29"/>
      <c r="Z115" s="28"/>
      <c r="AA115" s="28"/>
      <c r="AB115" s="28"/>
      <c r="AC115" s="28"/>
      <c r="AD115" s="28"/>
      <c r="AE115" s="28"/>
      <c r="AF115" s="28"/>
      <c r="AG115" s="28"/>
      <c r="AH115" s="28"/>
      <c r="AI115" s="28"/>
      <c r="AJ115" s="28"/>
      <c r="AK115" s="28"/>
      <c r="AL115" s="29"/>
      <c r="AM115" s="28"/>
      <c r="AN115" s="28"/>
      <c r="AO115" s="28"/>
      <c r="AP115" s="28"/>
      <c r="AQ115" s="28"/>
      <c r="AR115" s="28"/>
      <c r="AS115" s="28"/>
      <c r="AT115" s="28"/>
      <c r="AU115" s="28"/>
      <c r="AV115" s="28"/>
      <c r="AW115" s="28"/>
      <c r="AX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8"/>
      <c r="CT115" s="28"/>
      <c r="CU115" s="28"/>
      <c r="CV115" s="28"/>
      <c r="CW115" s="28"/>
      <c r="CX115" s="28"/>
      <c r="CY115" s="28"/>
      <c r="CZ115" s="28"/>
      <c r="DA115" s="28"/>
      <c r="DB115" s="28"/>
      <c r="DC115" s="28"/>
      <c r="DD115" s="28" t="s">
        <v>2106</v>
      </c>
      <c r="DE115" s="28"/>
      <c r="DF115" s="28"/>
      <c r="DG115" s="28"/>
      <c r="DH115" s="28"/>
      <c r="DI115" s="28"/>
      <c r="DJ115" s="28"/>
      <c r="DK115" s="28"/>
      <c r="DL115" s="28"/>
      <c r="DM115" s="28"/>
      <c r="DN115" s="28"/>
      <c r="DO115" s="28"/>
      <c r="DP115" s="28"/>
      <c r="DQ115" s="28"/>
      <c r="DR115" s="28"/>
      <c r="DS115" s="28"/>
      <c r="DT115" s="28"/>
      <c r="DU115" s="28"/>
      <c r="DV115" s="28"/>
      <c r="DW115" s="28"/>
      <c r="DX115" s="28"/>
      <c r="DY115" s="28"/>
      <c r="DZ115" s="28"/>
      <c r="EA115" s="28"/>
      <c r="EB115" s="28"/>
      <c r="EC115" s="28"/>
      <c r="ED115" s="28"/>
      <c r="EE115" s="28"/>
      <c r="EF115" s="28"/>
      <c r="EG115" s="28"/>
      <c r="EH115" s="28"/>
      <c r="EI115" s="28"/>
      <c r="EJ115" s="29"/>
      <c r="EK115" s="28"/>
      <c r="EL115" s="28"/>
      <c r="EM115" s="28"/>
      <c r="EN115" s="28"/>
      <c r="EO115" s="28"/>
      <c r="EP115" s="28"/>
      <c r="EQ115" s="28"/>
      <c r="ER115" s="28"/>
      <c r="ES115" s="28"/>
      <c r="ET115" s="28"/>
      <c r="EU115" s="28"/>
      <c r="EV115" s="28"/>
      <c r="EW115" s="28"/>
      <c r="EX115" s="28"/>
      <c r="EY115" s="28"/>
      <c r="EZ115" s="28"/>
      <c r="FA115" s="28"/>
      <c r="FB115" s="28"/>
      <c r="FC115" s="28"/>
      <c r="FD115" s="28"/>
      <c r="FE115" s="28"/>
      <c r="FF115" s="28"/>
      <c r="FG115" s="28"/>
      <c r="FH115" s="28"/>
      <c r="FI115" s="28"/>
      <c r="FJ115" s="28"/>
      <c r="FK115" s="28"/>
      <c r="FL115" s="28"/>
      <c r="FM115" s="28"/>
      <c r="FN115" s="28"/>
      <c r="FO115" s="28"/>
      <c r="FP115" s="28"/>
      <c r="FQ115" s="28"/>
      <c r="FR115" s="28"/>
      <c r="FS115" s="28"/>
      <c r="FT115" s="28"/>
      <c r="FU115" s="28"/>
      <c r="FV115" s="28"/>
      <c r="FW115" s="28"/>
      <c r="FX115" s="28"/>
      <c r="FY115" s="28"/>
      <c r="FZ115" s="28"/>
      <c r="GA115" s="28"/>
      <c r="GB115" s="28"/>
      <c r="GC115" s="28"/>
      <c r="GD115" s="28"/>
      <c r="GE115" s="28"/>
      <c r="GF115" s="28"/>
      <c r="GG115" s="28"/>
      <c r="GH115" s="28"/>
      <c r="GI115" s="28"/>
      <c r="GJ115" s="29"/>
      <c r="GK115" s="28"/>
    </row>
    <row r="116" customFormat="false" ht="15" hidden="false" customHeight="false" outlineLevel="0" collapsed="false">
      <c r="A116" s="1" t="str">
        <f aca="false">VLOOKUP(C116,_BA!$A$1:$B$171,2,1)</f>
        <v>Verzorging</v>
      </c>
      <c r="B116" s="26" t="str">
        <f aca="false">VLOOKUP(C116,_BA!$A$1:$C$171,3,1)</f>
        <v>CCF</v>
      </c>
      <c r="C116" s="27" t="s">
        <v>689</v>
      </c>
      <c r="D116" s="28"/>
      <c r="E116" s="28"/>
      <c r="F116" s="28"/>
      <c r="G116" s="28"/>
      <c r="H116" s="28"/>
      <c r="I116" s="29"/>
      <c r="J116" s="28"/>
      <c r="K116" s="29"/>
      <c r="L116" s="28"/>
      <c r="M116" s="28"/>
      <c r="N116" s="28"/>
      <c r="O116" s="28"/>
      <c r="P116" s="28"/>
      <c r="Q116" s="28"/>
      <c r="R116" s="28"/>
      <c r="S116" s="28"/>
      <c r="T116" s="28"/>
      <c r="U116" s="28"/>
      <c r="V116" s="28"/>
      <c r="W116" s="28"/>
      <c r="X116" s="28"/>
      <c r="Y116" s="29"/>
      <c r="Z116" s="28"/>
      <c r="AA116" s="28"/>
      <c r="AB116" s="28"/>
      <c r="AC116" s="28"/>
      <c r="AD116" s="28"/>
      <c r="AE116" s="28"/>
      <c r="AF116" s="28"/>
      <c r="AG116" s="28"/>
      <c r="AH116" s="28"/>
      <c r="AI116" s="28"/>
      <c r="AJ116" s="28"/>
      <c r="AK116" s="28"/>
      <c r="AL116" s="29"/>
      <c r="AM116" s="28"/>
      <c r="AN116" s="28"/>
      <c r="AO116" s="28"/>
      <c r="AP116" s="28"/>
      <c r="AQ116" s="28"/>
      <c r="AR116" s="28"/>
      <c r="AS116" s="28"/>
      <c r="AT116" s="28"/>
      <c r="AU116" s="28"/>
      <c r="AV116" s="28"/>
      <c r="AW116" s="28"/>
      <c r="AX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8"/>
      <c r="DW116" s="28"/>
      <c r="DX116" s="28"/>
      <c r="DY116" s="28"/>
      <c r="DZ116" s="28"/>
      <c r="EA116" s="28"/>
      <c r="EB116" s="28"/>
      <c r="EC116" s="28"/>
      <c r="ED116" s="28"/>
      <c r="EE116" s="28"/>
      <c r="EF116" s="28"/>
      <c r="EG116" s="28"/>
      <c r="EH116" s="28"/>
      <c r="EI116" s="28"/>
      <c r="EJ116" s="29"/>
      <c r="EK116" s="28"/>
      <c r="EL116" s="28"/>
      <c r="EM116" s="28"/>
      <c r="EN116" s="28"/>
      <c r="EO116" s="28"/>
      <c r="EP116" s="28"/>
      <c r="EQ116" s="28"/>
      <c r="ER116" s="28"/>
      <c r="ES116" s="28"/>
      <c r="ET116" s="28"/>
      <c r="EU116" s="28"/>
      <c r="EV116" s="28"/>
      <c r="EW116" s="28"/>
      <c r="EX116" s="28"/>
      <c r="EY116" s="28"/>
      <c r="EZ116" s="28"/>
      <c r="FA116" s="28"/>
      <c r="FB116" s="28"/>
      <c r="FC116" s="28"/>
      <c r="FD116" s="28"/>
      <c r="FE116" s="28"/>
      <c r="FF116" s="28"/>
      <c r="FG116" s="28"/>
      <c r="FH116" s="28"/>
      <c r="FI116" s="28"/>
      <c r="FJ116" s="28"/>
      <c r="FK116" s="28"/>
      <c r="FL116" s="28" t="s">
        <v>2106</v>
      </c>
      <c r="FM116" s="28"/>
      <c r="FN116" s="28"/>
      <c r="FO116" s="28"/>
      <c r="FP116" s="28"/>
      <c r="FQ116" s="28"/>
      <c r="FR116" s="28"/>
      <c r="FS116" s="28"/>
      <c r="FT116" s="28"/>
      <c r="FU116" s="28"/>
      <c r="FV116" s="28"/>
      <c r="FW116" s="28"/>
      <c r="FX116" s="28"/>
      <c r="FY116" s="28"/>
      <c r="FZ116" s="28"/>
      <c r="GA116" s="28"/>
      <c r="GB116" s="28"/>
      <c r="GC116" s="28"/>
      <c r="GD116" s="28"/>
      <c r="GE116" s="28"/>
      <c r="GF116" s="28"/>
      <c r="GG116" s="28"/>
      <c r="GH116" s="28"/>
      <c r="GI116" s="28"/>
      <c r="GJ116" s="29"/>
      <c r="GK116" s="28"/>
    </row>
    <row r="117" customFormat="false" ht="15" hidden="false" customHeight="false" outlineLevel="0" collapsed="false">
      <c r="A117" s="1" t="str">
        <f aca="false">VLOOKUP(C117,_BA!$A$1:$B$171,2,1)</f>
        <v>Verzorging</v>
      </c>
      <c r="B117" s="26" t="str">
        <f aca="false">VLOOKUP(C117,_BA!$A$1:$C$171,3,1)</f>
        <v>CCF</v>
      </c>
      <c r="C117" s="27" t="s">
        <v>170</v>
      </c>
      <c r="D117" s="28"/>
      <c r="E117" s="28"/>
      <c r="F117" s="28"/>
      <c r="G117" s="28"/>
      <c r="H117" s="28"/>
      <c r="I117" s="29"/>
      <c r="J117" s="28"/>
      <c r="K117" s="29"/>
      <c r="L117" s="28"/>
      <c r="M117" s="28"/>
      <c r="N117" s="28"/>
      <c r="O117" s="28"/>
      <c r="P117" s="28"/>
      <c r="Q117" s="28"/>
      <c r="R117" s="28"/>
      <c r="S117" s="28"/>
      <c r="T117" s="28"/>
      <c r="U117" s="28"/>
      <c r="V117" s="28"/>
      <c r="W117" s="28"/>
      <c r="X117" s="28"/>
      <c r="Y117" s="29"/>
      <c r="Z117" s="28"/>
      <c r="AA117" s="28"/>
      <c r="AB117" s="28"/>
      <c r="AC117" s="28"/>
      <c r="AD117" s="28"/>
      <c r="AE117" s="28"/>
      <c r="AF117" s="28"/>
      <c r="AG117" s="28"/>
      <c r="AH117" s="28"/>
      <c r="AI117" s="28"/>
      <c r="AJ117" s="28" t="s">
        <v>2106</v>
      </c>
      <c r="AK117" s="28"/>
      <c r="AL117" s="29"/>
      <c r="AM117" s="28"/>
      <c r="AN117" s="28"/>
      <c r="AO117" s="28"/>
      <c r="AP117" s="28"/>
      <c r="AQ117" s="28"/>
      <c r="AR117" s="28"/>
      <c r="AS117" s="28"/>
      <c r="AT117" s="28"/>
      <c r="AU117" s="28"/>
      <c r="AV117" s="28"/>
      <c r="AW117" s="28"/>
      <c r="AX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8"/>
      <c r="CT117" s="28"/>
      <c r="CU117" s="28"/>
      <c r="CV117" s="28"/>
      <c r="CW117" s="28"/>
      <c r="CX117" s="28"/>
      <c r="CY117" s="28"/>
      <c r="CZ117" s="28"/>
      <c r="DA117" s="28"/>
      <c r="DB117" s="28"/>
      <c r="DC117" s="28"/>
      <c r="DD117" s="28"/>
      <c r="DE117" s="28"/>
      <c r="DF117" s="28"/>
      <c r="DG117" s="28"/>
      <c r="DH117" s="28"/>
      <c r="DI117" s="28"/>
      <c r="DJ117" s="28"/>
      <c r="DK117" s="28"/>
      <c r="DL117" s="28"/>
      <c r="DM117" s="28"/>
      <c r="DN117" s="28"/>
      <c r="DO117" s="28"/>
      <c r="DP117" s="28"/>
      <c r="DQ117" s="28"/>
      <c r="DR117" s="28"/>
      <c r="DS117" s="28"/>
      <c r="DT117" s="28"/>
      <c r="DU117" s="28"/>
      <c r="DV117" s="28"/>
      <c r="DW117" s="28"/>
      <c r="DX117" s="28"/>
      <c r="DY117" s="28"/>
      <c r="DZ117" s="28"/>
      <c r="EA117" s="28"/>
      <c r="EB117" s="28"/>
      <c r="EC117" s="28"/>
      <c r="ED117" s="28"/>
      <c r="EE117" s="28"/>
      <c r="EF117" s="28"/>
      <c r="EG117" s="28"/>
      <c r="EH117" s="28"/>
      <c r="EI117" s="28"/>
      <c r="EJ117" s="29"/>
      <c r="EK117" s="28"/>
      <c r="EL117" s="28"/>
      <c r="EM117" s="28"/>
      <c r="EN117" s="28"/>
      <c r="EO117" s="28"/>
      <c r="EP117" s="28"/>
      <c r="EQ117" s="28"/>
      <c r="ER117" s="28"/>
      <c r="ES117" s="28"/>
      <c r="ET117" s="28"/>
      <c r="EU117" s="28"/>
      <c r="EV117" s="28"/>
      <c r="EW117" s="28"/>
      <c r="EX117" s="28"/>
      <c r="EY117" s="28"/>
      <c r="EZ117" s="28"/>
      <c r="FA117" s="28"/>
      <c r="FB117" s="28"/>
      <c r="FC117" s="28"/>
      <c r="FD117" s="28"/>
      <c r="FE117" s="28"/>
      <c r="FF117" s="28"/>
      <c r="FG117" s="28"/>
      <c r="FH117" s="28"/>
      <c r="FI117" s="28"/>
      <c r="FJ117" s="28"/>
      <c r="FK117" s="28"/>
      <c r="FL117" s="28"/>
      <c r="FM117" s="28"/>
      <c r="FN117" s="28"/>
      <c r="FO117" s="28"/>
      <c r="FP117" s="28"/>
      <c r="FQ117" s="28"/>
      <c r="FR117" s="28"/>
      <c r="FS117" s="28"/>
      <c r="FT117" s="28"/>
      <c r="FU117" s="28"/>
      <c r="FV117" s="28"/>
      <c r="FW117" s="28"/>
      <c r="FX117" s="28"/>
      <c r="FY117" s="28"/>
      <c r="FZ117" s="28"/>
      <c r="GA117" s="28"/>
      <c r="GB117" s="28"/>
      <c r="GC117" s="28"/>
      <c r="GD117" s="28"/>
      <c r="GE117" s="28"/>
      <c r="GF117" s="28"/>
      <c r="GG117" s="28"/>
      <c r="GH117" s="28"/>
      <c r="GI117" s="28"/>
      <c r="GJ117" s="29"/>
      <c r="GK117" s="28"/>
      <c r="GP117" s="1" t="s">
        <v>2106</v>
      </c>
    </row>
    <row r="118" customFormat="false" ht="15" hidden="false" customHeight="false" outlineLevel="0" collapsed="false">
      <c r="A118" s="1" t="str">
        <f aca="false">VLOOKUP(C118,_BA!$A$1:$B$171,2,1)</f>
        <v>Verzorging</v>
      </c>
      <c r="B118" s="26" t="str">
        <f aca="false">VLOOKUP(C118,_BA!$A$1:$C$171,3,1)</f>
        <v>CCF</v>
      </c>
      <c r="C118" s="1" t="s">
        <v>503</v>
      </c>
      <c r="BP118" s="1" t="s">
        <v>2106</v>
      </c>
      <c r="CT118" s="1" t="s">
        <v>2106</v>
      </c>
      <c r="CU118" s="1" t="s">
        <v>2106</v>
      </c>
      <c r="CV118" s="1" t="s">
        <v>2106</v>
      </c>
      <c r="CW118" s="1" t="s">
        <v>2106</v>
      </c>
      <c r="DA118" s="1" t="s">
        <v>2106</v>
      </c>
    </row>
    <row r="119" customFormat="false" ht="15" hidden="false" customHeight="false" outlineLevel="0" collapsed="false">
      <c r="A119" s="1" t="str">
        <f aca="false">VLOOKUP(C119,_BA!$A$1:$B$171,2,1)</f>
        <v>Verzorging</v>
      </c>
      <c r="B119" s="26" t="str">
        <f aca="false">VLOOKUP(C119,_BA!$A$1:$C$171,3,1)</f>
        <v>CCF</v>
      </c>
      <c r="C119" s="27" t="s">
        <v>611</v>
      </c>
      <c r="D119" s="28"/>
      <c r="E119" s="28"/>
      <c r="F119" s="28"/>
      <c r="G119" s="28"/>
      <c r="H119" s="28"/>
      <c r="I119" s="29"/>
      <c r="J119" s="28"/>
      <c r="K119" s="29"/>
      <c r="L119" s="28"/>
      <c r="M119" s="28"/>
      <c r="N119" s="28"/>
      <c r="O119" s="28"/>
      <c r="P119" s="28"/>
      <c r="Q119" s="28"/>
      <c r="R119" s="28"/>
      <c r="S119" s="28"/>
      <c r="T119" s="28"/>
      <c r="U119" s="28"/>
      <c r="V119" s="28"/>
      <c r="W119" s="28"/>
      <c r="X119" s="28"/>
      <c r="Y119" s="29"/>
      <c r="Z119" s="28"/>
      <c r="AA119" s="28"/>
      <c r="AB119" s="28"/>
      <c r="AC119" s="28"/>
      <c r="AD119" s="28"/>
      <c r="AE119" s="28"/>
      <c r="AF119" s="28"/>
      <c r="AG119" s="28"/>
      <c r="AH119" s="28"/>
      <c r="AI119" s="28"/>
      <c r="AJ119" s="28"/>
      <c r="AK119" s="28"/>
      <c r="AL119" s="29"/>
      <c r="AM119" s="28"/>
      <c r="AN119" s="28"/>
      <c r="AO119" s="28"/>
      <c r="AP119" s="28"/>
      <c r="AQ119" s="28"/>
      <c r="AR119" s="28"/>
      <c r="AS119" s="28"/>
      <c r="AT119" s="28"/>
      <c r="AU119" s="28"/>
      <c r="AV119" s="28"/>
      <c r="AW119" s="28"/>
      <c r="AX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8"/>
      <c r="CT119" s="28"/>
      <c r="CU119" s="28"/>
      <c r="CV119" s="28"/>
      <c r="CW119" s="28"/>
      <c r="CX119" s="28"/>
      <c r="CY119" s="28"/>
      <c r="CZ119" s="28"/>
      <c r="DA119" s="28"/>
      <c r="DB119" s="28"/>
      <c r="DC119" s="28"/>
      <c r="DD119" s="28"/>
      <c r="DE119" s="28"/>
      <c r="DF119" s="28"/>
      <c r="DG119" s="28"/>
      <c r="DH119" s="28"/>
      <c r="DI119" s="28"/>
      <c r="DJ119" s="28"/>
      <c r="DK119" s="28"/>
      <c r="DL119" s="28"/>
      <c r="DM119" s="28"/>
      <c r="DN119" s="28"/>
      <c r="DO119" s="28"/>
      <c r="DP119" s="28"/>
      <c r="DQ119" s="28"/>
      <c r="DR119" s="28"/>
      <c r="DS119" s="28"/>
      <c r="DT119" s="28"/>
      <c r="DU119" s="28"/>
      <c r="DV119" s="28"/>
      <c r="DW119" s="28"/>
      <c r="DX119" s="28"/>
      <c r="DY119" s="28"/>
      <c r="DZ119" s="28"/>
      <c r="EA119" s="28"/>
      <c r="EB119" s="28"/>
      <c r="EC119" s="28"/>
      <c r="ED119" s="28"/>
      <c r="EE119" s="28"/>
      <c r="EF119" s="28"/>
      <c r="EG119" s="28"/>
      <c r="EH119" s="28"/>
      <c r="EI119" s="28"/>
      <c r="EJ119" s="29"/>
      <c r="EK119" s="28"/>
      <c r="EL119" s="28"/>
      <c r="EM119" s="28"/>
      <c r="EN119" s="28"/>
      <c r="EO119" s="28"/>
      <c r="EP119" s="28"/>
      <c r="EQ119" s="28"/>
      <c r="ER119" s="28"/>
      <c r="ES119" s="28"/>
      <c r="ET119" s="28"/>
      <c r="EU119" s="28"/>
      <c r="EV119" s="28"/>
      <c r="EW119" s="28"/>
      <c r="EX119" s="28"/>
      <c r="EY119" s="28"/>
      <c r="EZ119" s="28"/>
      <c r="FA119" s="28"/>
      <c r="FB119" s="28"/>
      <c r="FC119" s="28"/>
      <c r="FD119" s="28"/>
      <c r="FE119" s="28"/>
      <c r="FF119" s="28"/>
      <c r="FG119" s="28"/>
      <c r="FH119" s="28"/>
      <c r="FI119" s="28"/>
      <c r="FJ119" s="28"/>
      <c r="FK119" s="28"/>
      <c r="FL119" s="28"/>
      <c r="FM119" s="28"/>
      <c r="FN119" s="28"/>
      <c r="FO119" s="28"/>
      <c r="FP119" s="28"/>
      <c r="FQ119" s="28"/>
      <c r="FR119" s="28"/>
      <c r="FS119" s="28"/>
      <c r="FT119" s="28"/>
      <c r="FU119" s="28"/>
      <c r="FV119" s="28"/>
      <c r="FW119" s="28"/>
      <c r="FX119" s="28"/>
      <c r="FY119" s="28"/>
      <c r="FZ119" s="28"/>
      <c r="GA119" s="28"/>
      <c r="GB119" s="28"/>
      <c r="GC119" s="28"/>
      <c r="GD119" s="28"/>
      <c r="GE119" s="28"/>
      <c r="GF119" s="28"/>
      <c r="GG119" s="28"/>
      <c r="GH119" s="28"/>
      <c r="GI119" s="28"/>
      <c r="GJ119" s="29"/>
      <c r="GK119" s="28"/>
    </row>
    <row r="120" customFormat="false" ht="15" hidden="false" customHeight="false" outlineLevel="0" collapsed="false">
      <c r="A120" s="1" t="str">
        <f aca="false">VLOOKUP(C120,_BA!$A$1:$B$171,2,1)</f>
        <v>Verzorging</v>
      </c>
      <c r="B120" s="26" t="str">
        <f aca="false">VLOOKUP(C120,_BA!$A$1:$C$171,3,1)</f>
        <v>CCF</v>
      </c>
      <c r="C120" s="27" t="s">
        <v>179</v>
      </c>
      <c r="D120" s="28"/>
      <c r="E120" s="28"/>
      <c r="F120" s="28"/>
      <c r="G120" s="28"/>
      <c r="H120" s="28"/>
      <c r="I120" s="29"/>
      <c r="J120" s="28"/>
      <c r="K120" s="29" t="s">
        <v>2106</v>
      </c>
      <c r="L120" s="28"/>
      <c r="M120" s="28"/>
      <c r="N120" s="28" t="s">
        <v>2106</v>
      </c>
      <c r="O120" s="28" t="s">
        <v>2106</v>
      </c>
      <c r="P120" s="28"/>
      <c r="Q120" s="28"/>
      <c r="R120" s="28"/>
      <c r="S120" s="28"/>
      <c r="T120" s="28"/>
      <c r="U120" s="28"/>
      <c r="V120" s="28"/>
      <c r="W120" s="28"/>
      <c r="X120" s="28"/>
      <c r="Y120" s="29"/>
      <c r="Z120" s="28"/>
      <c r="AA120" s="28"/>
      <c r="AB120" s="28"/>
      <c r="AC120" s="28"/>
      <c r="AD120" s="28"/>
      <c r="AE120" s="28"/>
      <c r="AF120" s="28" t="s">
        <v>2106</v>
      </c>
      <c r="AG120" s="28"/>
      <c r="AH120" s="28"/>
      <c r="AI120" s="28"/>
      <c r="AJ120" s="28"/>
      <c r="AK120" s="28"/>
      <c r="AL120" s="29"/>
      <c r="AM120" s="28"/>
      <c r="AN120" s="28"/>
      <c r="AO120" s="28"/>
      <c r="AP120" s="28"/>
      <c r="AQ120" s="28"/>
      <c r="AR120" s="28"/>
      <c r="AS120" s="28"/>
      <c r="AT120" s="28"/>
      <c r="AU120" s="28"/>
      <c r="AV120" s="28"/>
      <c r="AW120" s="28"/>
      <c r="AX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8"/>
      <c r="CT120" s="28"/>
      <c r="CU120" s="28"/>
      <c r="CV120" s="28"/>
      <c r="CW120" s="28"/>
      <c r="CX120" s="28"/>
      <c r="CY120" s="28"/>
      <c r="CZ120" s="28"/>
      <c r="DA120" s="28"/>
      <c r="DB120" s="28"/>
      <c r="DC120" s="28"/>
      <c r="DD120" s="28"/>
      <c r="DE120" s="28"/>
      <c r="DF120" s="28"/>
      <c r="DG120" s="28"/>
      <c r="DH120" s="28"/>
      <c r="DI120" s="28"/>
      <c r="DJ120" s="28"/>
      <c r="DK120" s="28"/>
      <c r="DL120" s="28"/>
      <c r="DM120" s="28"/>
      <c r="DN120" s="28"/>
      <c r="DO120" s="28"/>
      <c r="DP120" s="28"/>
      <c r="DQ120" s="28"/>
      <c r="DR120" s="28"/>
      <c r="DS120" s="28"/>
      <c r="DT120" s="28" t="s">
        <v>2106</v>
      </c>
      <c r="DU120" s="28"/>
      <c r="DV120" s="28"/>
      <c r="DW120" s="28" t="s">
        <v>2106</v>
      </c>
      <c r="DX120" s="28"/>
      <c r="DY120" s="28"/>
      <c r="DZ120" s="28"/>
      <c r="EA120" s="28"/>
      <c r="EB120" s="28"/>
      <c r="EC120" s="28"/>
      <c r="ED120" s="28"/>
      <c r="EE120" s="28"/>
      <c r="EF120" s="28"/>
      <c r="EG120" s="28"/>
      <c r="EH120" s="28"/>
      <c r="EI120" s="28"/>
      <c r="EJ120" s="29"/>
      <c r="EK120" s="28"/>
      <c r="EL120" s="28"/>
      <c r="EM120" s="28"/>
      <c r="EN120" s="28"/>
      <c r="EO120" s="28"/>
      <c r="EP120" s="28"/>
      <c r="EQ120" s="28"/>
      <c r="ER120" s="28"/>
      <c r="ES120" s="28"/>
      <c r="ET120" s="28"/>
      <c r="EU120" s="28"/>
      <c r="EV120" s="28"/>
      <c r="EW120" s="28"/>
      <c r="EX120" s="28"/>
      <c r="EY120" s="28"/>
      <c r="EZ120" s="28"/>
      <c r="FA120" s="28"/>
      <c r="FB120" s="28"/>
      <c r="FC120" s="28"/>
      <c r="FD120" s="28"/>
      <c r="FE120" s="28"/>
      <c r="FF120" s="28"/>
      <c r="FG120" s="28" t="s">
        <v>2106</v>
      </c>
      <c r="FH120" s="28"/>
      <c r="FI120" s="28" t="s">
        <v>2106</v>
      </c>
      <c r="FJ120" s="28" t="s">
        <v>2106</v>
      </c>
      <c r="FK120" s="28"/>
      <c r="FL120" s="28"/>
      <c r="FM120" s="28"/>
      <c r="FN120" s="28"/>
      <c r="FO120" s="28"/>
      <c r="FP120" s="28"/>
      <c r="FQ120" s="28"/>
      <c r="FR120" s="28"/>
      <c r="FS120" s="28"/>
      <c r="FT120" s="28"/>
      <c r="FU120" s="28"/>
      <c r="FV120" s="28"/>
      <c r="FW120" s="28"/>
      <c r="FX120" s="28"/>
      <c r="FY120" s="28"/>
      <c r="FZ120" s="28"/>
      <c r="GA120" s="28"/>
      <c r="GB120" s="28"/>
      <c r="GC120" s="28"/>
      <c r="GD120" s="28"/>
      <c r="GE120" s="28"/>
      <c r="GF120" s="28"/>
      <c r="GG120" s="28"/>
      <c r="GH120" s="28"/>
      <c r="GI120" s="28"/>
      <c r="GJ120" s="29"/>
      <c r="GK120" s="28"/>
      <c r="GN120" s="1" t="s">
        <v>2106</v>
      </c>
    </row>
    <row r="121" customFormat="false" ht="15" hidden="false" customHeight="false" outlineLevel="0" collapsed="false">
      <c r="A121" s="1" t="str">
        <f aca="false">VLOOKUP(C121,_BA!$A$1:$B$171,2,1)</f>
        <v>Verzorging</v>
      </c>
      <c r="B121" s="26" t="str">
        <f aca="false">VLOOKUP(C121,_BA!$A$1:$C$171,3,1)</f>
        <v>CCF</v>
      </c>
      <c r="C121" s="27" t="s">
        <v>1631</v>
      </c>
      <c r="D121" s="28"/>
      <c r="E121" s="28"/>
      <c r="F121" s="28"/>
      <c r="G121" s="28"/>
      <c r="H121" s="28"/>
      <c r="I121" s="29"/>
      <c r="J121" s="28"/>
      <c r="K121" s="29"/>
      <c r="L121" s="28"/>
      <c r="M121" s="28"/>
      <c r="N121" s="28"/>
      <c r="O121" s="28"/>
      <c r="P121" s="28"/>
      <c r="Q121" s="28"/>
      <c r="R121" s="28"/>
      <c r="S121" s="28"/>
      <c r="T121" s="28"/>
      <c r="U121" s="28"/>
      <c r="V121" s="28"/>
      <c r="W121" s="28"/>
      <c r="X121" s="28"/>
      <c r="Y121" s="29"/>
      <c r="Z121" s="28"/>
      <c r="AA121" s="28"/>
      <c r="AB121" s="28"/>
      <c r="AC121" s="28"/>
      <c r="AD121" s="28"/>
      <c r="AE121" s="28"/>
      <c r="AF121" s="28"/>
      <c r="AG121" s="28"/>
      <c r="AH121" s="28"/>
      <c r="AI121" s="28"/>
      <c r="AJ121" s="28"/>
      <c r="AK121" s="28"/>
      <c r="AL121" s="29"/>
      <c r="AM121" s="28"/>
      <c r="AN121" s="28"/>
      <c r="AO121" s="28"/>
      <c r="AP121" s="28" t="s">
        <v>2106</v>
      </c>
      <c r="AQ121" s="28" t="s">
        <v>2106</v>
      </c>
      <c r="AR121" s="28"/>
      <c r="AS121" s="28" t="s">
        <v>2106</v>
      </c>
      <c r="AT121" s="28"/>
      <c r="AU121" s="28"/>
      <c r="AV121" s="28"/>
      <c r="AW121" s="28"/>
      <c r="AX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8"/>
      <c r="CT121" s="28"/>
      <c r="CU121" s="28"/>
      <c r="CV121" s="28"/>
      <c r="CW121" s="28"/>
      <c r="CX121" s="28"/>
      <c r="CY121" s="28"/>
      <c r="CZ121" s="28"/>
      <c r="DA121" s="28"/>
      <c r="DB121" s="28"/>
      <c r="DC121" s="28"/>
      <c r="DD121" s="28"/>
      <c r="DE121" s="28"/>
      <c r="DF121" s="28"/>
      <c r="DG121" s="28"/>
      <c r="DH121" s="28"/>
      <c r="DI121" s="28"/>
      <c r="DJ121" s="28"/>
      <c r="DK121" s="28"/>
      <c r="DL121" s="28"/>
      <c r="DM121" s="28"/>
      <c r="DN121" s="28"/>
      <c r="DO121" s="28"/>
      <c r="DP121" s="28"/>
      <c r="DQ121" s="28"/>
      <c r="DR121" s="28"/>
      <c r="DS121" s="28"/>
      <c r="DT121" s="28"/>
      <c r="DU121" s="28"/>
      <c r="DV121" s="28"/>
      <c r="DW121" s="28"/>
      <c r="DX121" s="28"/>
      <c r="DY121" s="28"/>
      <c r="DZ121" s="28"/>
      <c r="EA121" s="28"/>
      <c r="EB121" s="28"/>
      <c r="EC121" s="28"/>
      <c r="ED121" s="28"/>
      <c r="EE121" s="28"/>
      <c r="EF121" s="28"/>
      <c r="EG121" s="28"/>
      <c r="EH121" s="28"/>
      <c r="EI121" s="28"/>
      <c r="EJ121" s="29"/>
      <c r="EK121" s="28"/>
      <c r="EL121" s="28"/>
      <c r="EM121" s="28"/>
      <c r="EN121" s="28"/>
      <c r="EO121" s="28"/>
      <c r="EP121" s="28"/>
      <c r="EQ121" s="28"/>
      <c r="ER121" s="28"/>
      <c r="ES121" s="28"/>
      <c r="ET121" s="28"/>
      <c r="EU121" s="28"/>
      <c r="EV121" s="28"/>
      <c r="EW121" s="28"/>
      <c r="EX121" s="28"/>
      <c r="EY121" s="28"/>
      <c r="EZ121" s="28"/>
      <c r="FA121" s="28"/>
      <c r="FB121" s="28"/>
      <c r="FC121" s="28"/>
      <c r="FD121" s="28"/>
      <c r="FE121" s="28"/>
      <c r="FF121" s="28"/>
      <c r="FG121" s="28"/>
      <c r="FH121" s="28"/>
      <c r="FI121" s="28"/>
      <c r="FJ121" s="28"/>
      <c r="FK121" s="28"/>
      <c r="FL121" s="28"/>
      <c r="FM121" s="28"/>
      <c r="FN121" s="28"/>
      <c r="FO121" s="28"/>
      <c r="FP121" s="28"/>
      <c r="FQ121" s="28"/>
      <c r="FR121" s="28"/>
      <c r="FS121" s="28"/>
      <c r="FT121" s="28"/>
      <c r="FU121" s="28"/>
      <c r="FV121" s="28"/>
      <c r="FW121" s="28"/>
      <c r="FX121" s="28"/>
      <c r="FY121" s="28"/>
      <c r="FZ121" s="28"/>
      <c r="GA121" s="28"/>
      <c r="GB121" s="28"/>
      <c r="GC121" s="28"/>
      <c r="GD121" s="28"/>
      <c r="GE121" s="28"/>
      <c r="GF121" s="28"/>
      <c r="GG121" s="28"/>
      <c r="GH121" s="28"/>
      <c r="GI121" s="28"/>
      <c r="GJ121" s="29"/>
      <c r="GK121" s="28"/>
    </row>
    <row r="122" customFormat="false" ht="15" hidden="false" customHeight="false" outlineLevel="0" collapsed="false">
      <c r="A122" s="1" t="str">
        <f aca="false">VLOOKUP(C122,_BA!$A$1:$B$171,2,1)</f>
        <v>Verzorging</v>
      </c>
      <c r="B122" s="26" t="str">
        <f aca="false">VLOOKUP(C122,_BA!$A$1:$C$171,3,1)</f>
        <v>CCF</v>
      </c>
      <c r="C122" s="27" t="s">
        <v>1188</v>
      </c>
      <c r="D122" s="28"/>
      <c r="E122" s="28"/>
      <c r="F122" s="28"/>
      <c r="G122" s="28"/>
      <c r="H122" s="28"/>
      <c r="I122" s="29"/>
      <c r="J122" s="28"/>
      <c r="K122" s="29"/>
      <c r="L122" s="28"/>
      <c r="M122" s="28"/>
      <c r="N122" s="28"/>
      <c r="O122" s="28"/>
      <c r="P122" s="28"/>
      <c r="Q122" s="28"/>
      <c r="R122" s="28"/>
      <c r="S122" s="28"/>
      <c r="T122" s="28"/>
      <c r="U122" s="28"/>
      <c r="V122" s="28"/>
      <c r="W122" s="28"/>
      <c r="X122" s="28"/>
      <c r="Y122" s="29"/>
      <c r="Z122" s="28"/>
      <c r="AA122" s="28"/>
      <c r="AB122" s="28"/>
      <c r="AC122" s="28"/>
      <c r="AD122" s="28"/>
      <c r="AE122" s="28"/>
      <c r="AF122" s="28"/>
      <c r="AG122" s="28"/>
      <c r="AH122" s="28"/>
      <c r="AI122" s="28"/>
      <c r="AJ122" s="28"/>
      <c r="AK122" s="28"/>
      <c r="AL122" s="29"/>
      <c r="AM122" s="28"/>
      <c r="AN122" s="28"/>
      <c r="AO122" s="28"/>
      <c r="AP122" s="28"/>
      <c r="AQ122" s="28"/>
      <c r="AR122" s="28"/>
      <c r="AS122" s="28"/>
      <c r="AT122" s="28"/>
      <c r="AU122" s="28"/>
      <c r="AV122" s="28"/>
      <c r="AW122" s="28"/>
      <c r="AX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8"/>
      <c r="CT122" s="28"/>
      <c r="CU122" s="28"/>
      <c r="CV122" s="28"/>
      <c r="CW122" s="28"/>
      <c r="CX122" s="28"/>
      <c r="CY122" s="28"/>
      <c r="CZ122" s="28"/>
      <c r="DA122" s="28"/>
      <c r="DB122" s="28"/>
      <c r="DC122" s="28"/>
      <c r="DD122" s="28"/>
      <c r="DE122" s="28"/>
      <c r="DF122" s="28"/>
      <c r="DG122" s="28"/>
      <c r="DH122" s="28"/>
      <c r="DI122" s="28"/>
      <c r="DJ122" s="28"/>
      <c r="DK122" s="28"/>
      <c r="DL122" s="28"/>
      <c r="DM122" s="28"/>
      <c r="DN122" s="28"/>
      <c r="DO122" s="28"/>
      <c r="DP122" s="28"/>
      <c r="DQ122" s="28"/>
      <c r="DR122" s="28"/>
      <c r="DS122" s="28"/>
      <c r="DT122" s="28"/>
      <c r="DU122" s="28"/>
      <c r="DV122" s="28"/>
      <c r="DW122" s="28"/>
      <c r="DX122" s="28"/>
      <c r="DY122" s="28"/>
      <c r="DZ122" s="28"/>
      <c r="EA122" s="28"/>
      <c r="EB122" s="28"/>
      <c r="EC122" s="28"/>
      <c r="ED122" s="28"/>
      <c r="EE122" s="28"/>
      <c r="EF122" s="28"/>
      <c r="EG122" s="28"/>
      <c r="EH122" s="28"/>
      <c r="EI122" s="28"/>
      <c r="EJ122" s="29"/>
      <c r="EK122" s="28"/>
      <c r="EL122" s="28"/>
      <c r="EM122" s="28"/>
      <c r="EN122" s="28"/>
      <c r="EO122" s="28"/>
      <c r="EP122" s="28"/>
      <c r="EQ122" s="28"/>
      <c r="ER122" s="28"/>
      <c r="ES122" s="28"/>
      <c r="ET122" s="28"/>
      <c r="EU122" s="28"/>
      <c r="EV122" s="28"/>
      <c r="EW122" s="28"/>
      <c r="EX122" s="28"/>
      <c r="EY122" s="28"/>
      <c r="EZ122" s="28"/>
      <c r="FA122" s="28"/>
      <c r="FB122" s="28"/>
      <c r="FC122" s="28"/>
      <c r="FD122" s="28"/>
      <c r="FE122" s="28"/>
      <c r="FF122" s="28"/>
      <c r="FG122" s="28"/>
      <c r="FH122" s="28"/>
      <c r="FI122" s="28"/>
      <c r="FJ122" s="28"/>
      <c r="FK122" s="28"/>
      <c r="FL122" s="28"/>
      <c r="FM122" s="28"/>
      <c r="FN122" s="28"/>
      <c r="FO122" s="28"/>
      <c r="FP122" s="28"/>
      <c r="FQ122" s="28"/>
      <c r="FR122" s="28"/>
      <c r="FS122" s="28"/>
      <c r="FT122" s="28"/>
      <c r="FU122" s="28"/>
      <c r="FV122" s="28"/>
      <c r="FW122" s="28"/>
      <c r="FX122" s="28"/>
      <c r="FY122" s="28"/>
      <c r="FZ122" s="28"/>
      <c r="GA122" s="28"/>
      <c r="GB122" s="28"/>
      <c r="GC122" s="28"/>
      <c r="GD122" s="28"/>
      <c r="GE122" s="28"/>
      <c r="GF122" s="28"/>
      <c r="GG122" s="28"/>
      <c r="GH122" s="28"/>
      <c r="GI122" s="28"/>
      <c r="GJ122" s="29"/>
      <c r="GK122" s="28"/>
    </row>
    <row r="123" customFormat="false" ht="15" hidden="false" customHeight="false" outlineLevel="0" collapsed="false">
      <c r="A123" s="1" t="str">
        <f aca="false">VLOOKUP(C123,_BA!$A$1:$B$171,2,1)</f>
        <v>Verzorging</v>
      </c>
      <c r="B123" s="26" t="str">
        <f aca="false">VLOOKUP(C123,_BA!$A$1:$C$171,3,1)</f>
        <v>CCF</v>
      </c>
      <c r="C123" s="27" t="s">
        <v>1021</v>
      </c>
      <c r="D123" s="28"/>
      <c r="E123" s="28"/>
      <c r="F123" s="28"/>
      <c r="G123" s="28"/>
      <c r="H123" s="28"/>
      <c r="I123" s="29"/>
      <c r="J123" s="28"/>
      <c r="K123" s="29"/>
      <c r="L123" s="28"/>
      <c r="M123" s="28"/>
      <c r="N123" s="28"/>
      <c r="O123" s="28"/>
      <c r="P123" s="28"/>
      <c r="Q123" s="28"/>
      <c r="R123" s="28"/>
      <c r="S123" s="28"/>
      <c r="T123" s="28"/>
      <c r="U123" s="28"/>
      <c r="V123" s="28"/>
      <c r="W123" s="28"/>
      <c r="X123" s="28"/>
      <c r="Y123" s="29"/>
      <c r="Z123" s="28"/>
      <c r="AA123" s="28"/>
      <c r="AB123" s="28"/>
      <c r="AC123" s="28"/>
      <c r="AD123" s="28"/>
      <c r="AE123" s="28"/>
      <c r="AF123" s="28"/>
      <c r="AG123" s="28"/>
      <c r="AH123" s="28"/>
      <c r="AI123" s="28"/>
      <c r="AJ123" s="28"/>
      <c r="AK123" s="28"/>
      <c r="AL123" s="29"/>
      <c r="AM123" s="28"/>
      <c r="AN123" s="28"/>
      <c r="AO123" s="28"/>
      <c r="AP123" s="28"/>
      <c r="AQ123" s="28"/>
      <c r="AR123" s="28"/>
      <c r="AS123" s="28"/>
      <c r="AT123" s="28" t="s">
        <v>2106</v>
      </c>
      <c r="AU123" s="28"/>
      <c r="AV123" s="28"/>
      <c r="AW123" s="28"/>
      <c r="AX123" s="28"/>
      <c r="AZ123" s="28"/>
      <c r="BA123" s="28"/>
      <c r="BB123" s="28"/>
      <c r="BC123" s="28"/>
      <c r="BD123" s="28"/>
      <c r="BE123" s="28"/>
      <c r="BF123" s="28"/>
      <c r="BG123" s="28"/>
      <c r="BH123" s="28"/>
      <c r="BI123" s="28" t="s">
        <v>2106</v>
      </c>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c r="CQ123" s="28"/>
      <c r="CR123" s="28"/>
      <c r="CS123" s="28"/>
      <c r="CT123" s="28"/>
      <c r="CU123" s="28"/>
      <c r="CV123" s="28"/>
      <c r="CW123" s="28" t="s">
        <v>2106</v>
      </c>
      <c r="CX123" s="28"/>
      <c r="CY123" s="28"/>
      <c r="CZ123" s="28" t="s">
        <v>2106</v>
      </c>
      <c r="DA123" s="28"/>
      <c r="DB123" s="28"/>
      <c r="DC123" s="28"/>
      <c r="DD123" s="28"/>
      <c r="DE123" s="28"/>
      <c r="DF123" s="28"/>
      <c r="DG123" s="28"/>
      <c r="DH123" s="28"/>
      <c r="DI123" s="28"/>
      <c r="DJ123" s="28"/>
      <c r="DK123" s="28"/>
      <c r="DL123" s="28"/>
      <c r="DM123" s="28"/>
      <c r="DN123" s="28"/>
      <c r="DO123" s="28"/>
      <c r="DP123" s="28"/>
      <c r="DQ123" s="28"/>
      <c r="DR123" s="28"/>
      <c r="DS123" s="28"/>
      <c r="DT123" s="28"/>
      <c r="DU123" s="28"/>
      <c r="DV123" s="28"/>
      <c r="DW123" s="28"/>
      <c r="DX123" s="28"/>
      <c r="DY123" s="28"/>
      <c r="DZ123" s="28"/>
      <c r="EA123" s="28"/>
      <c r="EB123" s="28"/>
      <c r="EC123" s="28"/>
      <c r="ED123" s="28"/>
      <c r="EE123" s="28"/>
      <c r="EF123" s="28"/>
      <c r="EG123" s="28"/>
      <c r="EH123" s="28"/>
      <c r="EI123" s="28"/>
      <c r="EJ123" s="29"/>
      <c r="EK123" s="28"/>
      <c r="EL123" s="28"/>
      <c r="EM123" s="28"/>
      <c r="EN123" s="28"/>
      <c r="EO123" s="28"/>
      <c r="EP123" s="28" t="s">
        <v>2106</v>
      </c>
      <c r="EQ123" s="28"/>
      <c r="ER123" s="28"/>
      <c r="ES123" s="28"/>
      <c r="ET123" s="28"/>
      <c r="EU123" s="28"/>
      <c r="EV123" s="28"/>
      <c r="EW123" s="28"/>
      <c r="EX123" s="28"/>
      <c r="EY123" s="28"/>
      <c r="EZ123" s="28"/>
      <c r="FA123" s="28"/>
      <c r="FB123" s="28"/>
      <c r="FC123" s="28"/>
      <c r="FD123" s="28"/>
      <c r="FE123" s="28"/>
      <c r="FF123" s="28"/>
      <c r="FG123" s="28"/>
      <c r="FH123" s="28"/>
      <c r="FI123" s="28"/>
      <c r="FJ123" s="28"/>
      <c r="FK123" s="28"/>
      <c r="FL123" s="28"/>
      <c r="FM123" s="28"/>
      <c r="FN123" s="28"/>
      <c r="FO123" s="28"/>
      <c r="FP123" s="28"/>
      <c r="FQ123" s="28"/>
      <c r="FR123" s="28"/>
      <c r="FS123" s="28"/>
      <c r="FT123" s="28"/>
      <c r="FU123" s="28"/>
      <c r="FV123" s="28"/>
      <c r="FW123" s="28"/>
      <c r="FX123" s="28"/>
      <c r="FY123" s="28"/>
      <c r="FZ123" s="28"/>
      <c r="GA123" s="28"/>
      <c r="GB123" s="28"/>
      <c r="GC123" s="28"/>
      <c r="GD123" s="28"/>
      <c r="GE123" s="28"/>
      <c r="GF123" s="28"/>
      <c r="GG123" s="28"/>
      <c r="GH123" s="28"/>
      <c r="GI123" s="28"/>
      <c r="GJ123" s="29"/>
      <c r="GK123" s="28"/>
    </row>
    <row r="124" customFormat="false" ht="15" hidden="false" customHeight="false" outlineLevel="0" collapsed="false">
      <c r="A124" s="1" t="str">
        <f aca="false">VLOOKUP(C124,_BA!$A$1:$B$171,2,1)</f>
        <v>Verzorging</v>
      </c>
      <c r="B124" s="26" t="str">
        <f aca="false">VLOOKUP(C124,_BA!$A$1:$C$171,3,1)</f>
        <v>CCF</v>
      </c>
      <c r="C124" s="27" t="s">
        <v>1477</v>
      </c>
      <c r="D124" s="28"/>
      <c r="E124" s="28"/>
      <c r="F124" s="28"/>
      <c r="G124" s="28"/>
      <c r="H124" s="28"/>
      <c r="I124" s="29"/>
      <c r="J124" s="28"/>
      <c r="K124" s="29"/>
      <c r="L124" s="28"/>
      <c r="M124" s="28"/>
      <c r="N124" s="28"/>
      <c r="O124" s="28"/>
      <c r="P124" s="28"/>
      <c r="Q124" s="28"/>
      <c r="R124" s="28"/>
      <c r="S124" s="28"/>
      <c r="T124" s="28"/>
      <c r="U124" s="28"/>
      <c r="V124" s="28"/>
      <c r="W124" s="28"/>
      <c r="X124" s="28"/>
      <c r="Y124" s="29"/>
      <c r="Z124" s="28"/>
      <c r="AA124" s="28"/>
      <c r="AB124" s="28"/>
      <c r="AC124" s="28"/>
      <c r="AD124" s="28"/>
      <c r="AE124" s="28"/>
      <c r="AF124" s="28"/>
      <c r="AG124" s="28"/>
      <c r="AH124" s="28"/>
      <c r="AI124" s="28"/>
      <c r="AJ124" s="28"/>
      <c r="AK124" s="28"/>
      <c r="AL124" s="29"/>
      <c r="AM124" s="28"/>
      <c r="AN124" s="28"/>
      <c r="AO124" s="28"/>
      <c r="AP124" s="28"/>
      <c r="AQ124" s="28"/>
      <c r="AR124" s="28"/>
      <c r="AS124" s="28"/>
      <c r="AT124" s="28"/>
      <c r="AU124" s="28"/>
      <c r="AV124" s="28"/>
      <c r="AW124" s="28"/>
      <c r="AX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8"/>
      <c r="CT124" s="28"/>
      <c r="CU124" s="28"/>
      <c r="CV124" s="28"/>
      <c r="CW124" s="28"/>
      <c r="CX124" s="28"/>
      <c r="CY124" s="28"/>
      <c r="CZ124" s="28"/>
      <c r="DA124" s="28"/>
      <c r="DB124" s="28"/>
      <c r="DC124" s="28"/>
      <c r="DD124" s="28"/>
      <c r="DE124" s="28"/>
      <c r="DF124" s="28"/>
      <c r="DG124" s="28"/>
      <c r="DH124" s="28"/>
      <c r="DI124" s="28"/>
      <c r="DJ124" s="28"/>
      <c r="DK124" s="28"/>
      <c r="DL124" s="28"/>
      <c r="DM124" s="28"/>
      <c r="DN124" s="28"/>
      <c r="DO124" s="28"/>
      <c r="DP124" s="28"/>
      <c r="DQ124" s="28"/>
      <c r="DR124" s="28"/>
      <c r="DS124" s="28"/>
      <c r="DT124" s="28"/>
      <c r="DU124" s="28"/>
      <c r="DV124" s="28"/>
      <c r="DW124" s="28"/>
      <c r="DX124" s="28"/>
      <c r="DY124" s="28"/>
      <c r="DZ124" s="28"/>
      <c r="EA124" s="28"/>
      <c r="EB124" s="28"/>
      <c r="EC124" s="28"/>
      <c r="ED124" s="28"/>
      <c r="EE124" s="28"/>
      <c r="EF124" s="28"/>
      <c r="EG124" s="28"/>
      <c r="EH124" s="28"/>
      <c r="EI124" s="28"/>
      <c r="EJ124" s="29"/>
      <c r="EK124" s="28"/>
      <c r="EL124" s="28"/>
      <c r="EM124" s="28"/>
      <c r="EN124" s="28"/>
      <c r="EO124" s="28"/>
      <c r="EP124" s="28"/>
      <c r="EQ124" s="28"/>
      <c r="ER124" s="28"/>
      <c r="ES124" s="28"/>
      <c r="ET124" s="28"/>
      <c r="EU124" s="28"/>
      <c r="EV124" s="28"/>
      <c r="EW124" s="28"/>
      <c r="EX124" s="28"/>
      <c r="EY124" s="28"/>
      <c r="EZ124" s="28"/>
      <c r="FA124" s="28"/>
      <c r="FB124" s="28"/>
      <c r="FC124" s="28"/>
      <c r="FD124" s="28"/>
      <c r="FE124" s="28"/>
      <c r="FF124" s="28"/>
      <c r="FG124" s="28"/>
      <c r="FH124" s="28"/>
      <c r="FI124" s="28"/>
      <c r="FJ124" s="28"/>
      <c r="FK124" s="28"/>
      <c r="FL124" s="28"/>
      <c r="FM124" s="28"/>
      <c r="FN124" s="28"/>
      <c r="FO124" s="28"/>
      <c r="FP124" s="28"/>
      <c r="FQ124" s="28"/>
      <c r="FR124" s="28"/>
      <c r="FS124" s="28"/>
      <c r="FT124" s="28"/>
      <c r="FU124" s="28"/>
      <c r="FV124" s="28"/>
      <c r="FW124" s="28"/>
      <c r="FX124" s="28"/>
      <c r="FY124" s="28"/>
      <c r="FZ124" s="28"/>
      <c r="GA124" s="28"/>
      <c r="GB124" s="28"/>
      <c r="GC124" s="28"/>
      <c r="GD124" s="28"/>
      <c r="GE124" s="28"/>
      <c r="GF124" s="28"/>
      <c r="GG124" s="28"/>
      <c r="GH124" s="28"/>
      <c r="GI124" s="28"/>
      <c r="GJ124" s="29"/>
      <c r="GK124" s="28"/>
    </row>
    <row r="125" customFormat="false" ht="15" hidden="false" customHeight="false" outlineLevel="0" collapsed="false">
      <c r="A125" s="1" t="str">
        <f aca="false">VLOOKUP(C125,_BA!$A$1:$B$171,2,1)</f>
        <v>Verzorging</v>
      </c>
      <c r="B125" s="26" t="str">
        <f aca="false">VLOOKUP(C125,_BA!$A$1:$C$171,3,1)</f>
        <v>CCF</v>
      </c>
      <c r="C125" s="27" t="s">
        <v>1449</v>
      </c>
      <c r="D125" s="28"/>
      <c r="E125" s="28"/>
      <c r="F125" s="28"/>
      <c r="G125" s="28"/>
      <c r="H125" s="28"/>
      <c r="I125" s="29"/>
      <c r="J125" s="28"/>
      <c r="K125" s="29"/>
      <c r="L125" s="28"/>
      <c r="M125" s="28"/>
      <c r="N125" s="28"/>
      <c r="O125" s="28"/>
      <c r="P125" s="28"/>
      <c r="Q125" s="28"/>
      <c r="R125" s="28"/>
      <c r="S125" s="28"/>
      <c r="T125" s="28"/>
      <c r="U125" s="28"/>
      <c r="V125" s="28"/>
      <c r="W125" s="28"/>
      <c r="X125" s="28"/>
      <c r="Y125" s="29"/>
      <c r="Z125" s="28"/>
      <c r="AA125" s="28"/>
      <c r="AB125" s="28"/>
      <c r="AC125" s="28"/>
      <c r="AD125" s="28"/>
      <c r="AE125" s="28"/>
      <c r="AF125" s="28"/>
      <c r="AG125" s="28"/>
      <c r="AH125" s="28"/>
      <c r="AI125" s="28"/>
      <c r="AJ125" s="28"/>
      <c r="AK125" s="28"/>
      <c r="AL125" s="29"/>
      <c r="AM125" s="28"/>
      <c r="AN125" s="28"/>
      <c r="AO125" s="28"/>
      <c r="AP125" s="28"/>
      <c r="AQ125" s="28"/>
      <c r="AR125" s="28"/>
      <c r="AS125" s="28"/>
      <c r="AT125" s="28"/>
      <c r="AU125" s="28"/>
      <c r="AV125" s="28"/>
      <c r="AW125" s="28"/>
      <c r="AX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8"/>
      <c r="CT125" s="28"/>
      <c r="CU125" s="28"/>
      <c r="CV125" s="28"/>
      <c r="CW125" s="28"/>
      <c r="CX125" s="28"/>
      <c r="CY125" s="28"/>
      <c r="CZ125" s="28"/>
      <c r="DA125" s="28"/>
      <c r="DB125" s="28"/>
      <c r="DC125" s="28"/>
      <c r="DD125" s="28"/>
      <c r="DE125" s="28"/>
      <c r="DF125" s="28"/>
      <c r="DG125" s="28"/>
      <c r="DH125" s="28"/>
      <c r="DI125" s="28"/>
      <c r="DJ125" s="28"/>
      <c r="DK125" s="28"/>
      <c r="DL125" s="28"/>
      <c r="DM125" s="28"/>
      <c r="DN125" s="28"/>
      <c r="DO125" s="28"/>
      <c r="DP125" s="28"/>
      <c r="DQ125" s="28"/>
      <c r="DR125" s="28"/>
      <c r="DS125" s="28"/>
      <c r="DT125" s="28"/>
      <c r="DU125" s="28"/>
      <c r="DV125" s="28"/>
      <c r="DW125" s="28"/>
      <c r="DX125" s="28"/>
      <c r="DY125" s="28"/>
      <c r="DZ125" s="28"/>
      <c r="EA125" s="28"/>
      <c r="EB125" s="28"/>
      <c r="EC125" s="28"/>
      <c r="ED125" s="28"/>
      <c r="EE125" s="28"/>
      <c r="EF125" s="28"/>
      <c r="EG125" s="28"/>
      <c r="EH125" s="28"/>
      <c r="EI125" s="28"/>
      <c r="EJ125" s="29"/>
      <c r="EK125" s="28"/>
      <c r="EL125" s="28"/>
      <c r="EM125" s="28"/>
      <c r="EN125" s="28"/>
      <c r="EO125" s="28"/>
      <c r="EP125" s="28"/>
      <c r="EQ125" s="28"/>
      <c r="ER125" s="28"/>
      <c r="ES125" s="28"/>
      <c r="ET125" s="28"/>
      <c r="EU125" s="28"/>
      <c r="EV125" s="28"/>
      <c r="EW125" s="28"/>
      <c r="EX125" s="28"/>
      <c r="EY125" s="28"/>
      <c r="EZ125" s="28"/>
      <c r="FA125" s="28"/>
      <c r="FB125" s="28"/>
      <c r="FC125" s="28"/>
      <c r="FD125" s="28"/>
      <c r="FE125" s="28"/>
      <c r="FF125" s="28"/>
      <c r="FG125" s="28"/>
      <c r="FH125" s="28"/>
      <c r="FI125" s="28"/>
      <c r="FJ125" s="28"/>
      <c r="FK125" s="28"/>
      <c r="FL125" s="28"/>
      <c r="FM125" s="28"/>
      <c r="FN125" s="28"/>
      <c r="FO125" s="28"/>
      <c r="FP125" s="28"/>
      <c r="FQ125" s="28"/>
      <c r="FR125" s="28"/>
      <c r="FS125" s="28"/>
      <c r="FT125" s="28"/>
      <c r="FU125" s="28"/>
      <c r="FV125" s="28"/>
      <c r="FW125" s="28"/>
      <c r="FX125" s="28"/>
      <c r="FY125" s="28"/>
      <c r="FZ125" s="28"/>
      <c r="GA125" s="28"/>
      <c r="GB125" s="28"/>
      <c r="GC125" s="28"/>
      <c r="GD125" s="28"/>
      <c r="GE125" s="28"/>
      <c r="GF125" s="28"/>
      <c r="GG125" s="28"/>
      <c r="GH125" s="28"/>
      <c r="GI125" s="28"/>
      <c r="GJ125" s="29"/>
      <c r="GK125" s="28"/>
    </row>
    <row r="126" customFormat="false" ht="15" hidden="false" customHeight="false" outlineLevel="0" collapsed="false">
      <c r="A126" s="1" t="str">
        <f aca="false">VLOOKUP(C126,_BA!$A$1:$B$171,2,1)</f>
        <v>Verzorging</v>
      </c>
      <c r="B126" s="26" t="str">
        <f aca="false">VLOOKUP(C126,_BA!$A$1:$C$171,3,1)</f>
        <v>CCF</v>
      </c>
      <c r="C126" s="27" t="s">
        <v>1634</v>
      </c>
      <c r="D126" s="28"/>
      <c r="E126" s="28"/>
      <c r="F126" s="28"/>
      <c r="G126" s="28"/>
      <c r="H126" s="28"/>
      <c r="I126" s="29"/>
      <c r="J126" s="28"/>
      <c r="K126" s="29"/>
      <c r="L126" s="28"/>
      <c r="M126" s="28"/>
      <c r="N126" s="28"/>
      <c r="O126" s="28"/>
      <c r="P126" s="28"/>
      <c r="Q126" s="28"/>
      <c r="R126" s="28"/>
      <c r="S126" s="28"/>
      <c r="T126" s="28"/>
      <c r="U126" s="28"/>
      <c r="V126" s="28"/>
      <c r="W126" s="28"/>
      <c r="X126" s="28"/>
      <c r="Y126" s="29"/>
      <c r="Z126" s="28"/>
      <c r="AA126" s="28"/>
      <c r="AB126" s="28"/>
      <c r="AC126" s="28"/>
      <c r="AD126" s="28"/>
      <c r="AE126" s="28"/>
      <c r="AF126" s="28"/>
      <c r="AG126" s="28"/>
      <c r="AH126" s="28"/>
      <c r="AI126" s="28"/>
      <c r="AJ126" s="28"/>
      <c r="AK126" s="28"/>
      <c r="AL126" s="29"/>
      <c r="AM126" s="28"/>
      <c r="AN126" s="28"/>
      <c r="AO126" s="28"/>
      <c r="AP126" s="28" t="s">
        <v>2106</v>
      </c>
      <c r="AQ126" s="28" t="s">
        <v>2106</v>
      </c>
      <c r="AR126" s="28"/>
      <c r="AS126" s="28" t="s">
        <v>2106</v>
      </c>
      <c r="AT126" s="28"/>
      <c r="AU126" s="28"/>
      <c r="AV126" s="28"/>
      <c r="AW126" s="28"/>
      <c r="AX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c r="DR126" s="28"/>
      <c r="DS126" s="28"/>
      <c r="DT126" s="28"/>
      <c r="DU126" s="28"/>
      <c r="DV126" s="28"/>
      <c r="DW126" s="28"/>
      <c r="DX126" s="28"/>
      <c r="DY126" s="28"/>
      <c r="DZ126" s="28"/>
      <c r="EA126" s="28"/>
      <c r="EB126" s="28"/>
      <c r="EC126" s="28"/>
      <c r="ED126" s="28"/>
      <c r="EE126" s="28"/>
      <c r="EF126" s="28"/>
      <c r="EG126" s="28"/>
      <c r="EH126" s="28"/>
      <c r="EI126" s="28"/>
      <c r="EJ126" s="29"/>
      <c r="EK126" s="28"/>
      <c r="EL126" s="28"/>
      <c r="EM126" s="28"/>
      <c r="EN126" s="28"/>
      <c r="EO126" s="28"/>
      <c r="EP126" s="28"/>
      <c r="EQ126" s="28"/>
      <c r="ER126" s="28"/>
      <c r="ES126" s="28"/>
      <c r="ET126" s="28"/>
      <c r="EU126" s="28"/>
      <c r="EV126" s="28"/>
      <c r="EW126" s="28"/>
      <c r="EX126" s="28"/>
      <c r="EY126" s="28"/>
      <c r="EZ126" s="28"/>
      <c r="FA126" s="28"/>
      <c r="FB126" s="28"/>
      <c r="FC126" s="28"/>
      <c r="FD126" s="28"/>
      <c r="FE126" s="28"/>
      <c r="FF126" s="28"/>
      <c r="FG126" s="28"/>
      <c r="FH126" s="28"/>
      <c r="FI126" s="28"/>
      <c r="FJ126" s="28"/>
      <c r="FK126" s="28"/>
      <c r="FL126" s="28"/>
      <c r="FM126" s="28"/>
      <c r="FN126" s="28"/>
      <c r="FO126" s="28"/>
      <c r="FP126" s="28"/>
      <c r="FQ126" s="28"/>
      <c r="FR126" s="28"/>
      <c r="FS126" s="28"/>
      <c r="FT126" s="28"/>
      <c r="FU126" s="28"/>
      <c r="FV126" s="28"/>
      <c r="FW126" s="28"/>
      <c r="FX126" s="28"/>
      <c r="FY126" s="28"/>
      <c r="FZ126" s="28"/>
      <c r="GA126" s="28"/>
      <c r="GB126" s="28"/>
      <c r="GC126" s="28"/>
      <c r="GD126" s="28"/>
      <c r="GE126" s="28"/>
      <c r="GF126" s="28"/>
      <c r="GG126" s="28"/>
      <c r="GH126" s="28"/>
      <c r="GI126" s="28"/>
      <c r="GJ126" s="29"/>
      <c r="GK126" s="28"/>
    </row>
    <row r="127" customFormat="false" ht="15" hidden="false" customHeight="false" outlineLevel="0" collapsed="false">
      <c r="A127" s="1" t="str">
        <f aca="false">VLOOKUP(C127,_BA!$A$1:$C$171,2,1)</f>
        <v>Verzorging</v>
      </c>
      <c r="B127" s="26" t="str">
        <f aca="false">VLOOKUP(C127,_BA!$A$1:$C$171,3,1)</f>
        <v>CCF</v>
      </c>
      <c r="C127" s="27" t="s">
        <v>787</v>
      </c>
      <c r="D127" s="28"/>
      <c r="E127" s="28"/>
      <c r="F127" s="28"/>
      <c r="G127" s="28"/>
      <c r="H127" s="28"/>
      <c r="I127" s="29"/>
      <c r="J127" s="28"/>
      <c r="K127" s="29"/>
      <c r="L127" s="28"/>
      <c r="M127" s="28"/>
      <c r="N127" s="28"/>
      <c r="O127" s="28"/>
      <c r="P127" s="28"/>
      <c r="Q127" s="28"/>
      <c r="R127" s="28"/>
      <c r="S127" s="28"/>
      <c r="T127" s="28"/>
      <c r="U127" s="28"/>
      <c r="V127" s="28"/>
      <c r="W127" s="28"/>
      <c r="X127" s="28"/>
      <c r="Y127" s="29"/>
      <c r="Z127" s="28"/>
      <c r="AA127" s="28"/>
      <c r="AB127" s="28"/>
      <c r="AC127" s="28"/>
      <c r="AD127" s="28"/>
      <c r="AE127" s="28"/>
      <c r="AF127" s="28"/>
      <c r="AG127" s="28"/>
      <c r="AH127" s="28"/>
      <c r="AI127" s="28"/>
      <c r="AJ127" s="28"/>
      <c r="AK127" s="28"/>
      <c r="AL127" s="29"/>
      <c r="AM127" s="28"/>
      <c r="AN127" s="28"/>
      <c r="AO127" s="28"/>
      <c r="AP127" s="28"/>
      <c r="AQ127" s="28"/>
      <c r="AR127" s="28"/>
      <c r="AS127" s="28"/>
      <c r="AT127" s="28"/>
      <c r="AU127" s="28"/>
      <c r="AV127" s="28"/>
      <c r="AW127" s="28"/>
      <c r="AX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t="s">
        <v>2106</v>
      </c>
      <c r="CE127" s="28"/>
      <c r="CF127" s="28"/>
      <c r="CG127" s="28"/>
      <c r="CH127" s="28"/>
      <c r="CI127" s="28"/>
      <c r="CJ127" s="28"/>
      <c r="CK127" s="28" t="s">
        <v>2106</v>
      </c>
      <c r="CL127" s="28"/>
      <c r="CM127" s="28"/>
      <c r="CN127" s="28"/>
      <c r="CO127" s="28"/>
      <c r="CP127" s="28"/>
      <c r="CQ127" s="28"/>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c r="DR127" s="28"/>
      <c r="DS127" s="28"/>
      <c r="DT127" s="28"/>
      <c r="DU127" s="28"/>
      <c r="DV127" s="28"/>
      <c r="DW127" s="28"/>
      <c r="DX127" s="28"/>
      <c r="DY127" s="28"/>
      <c r="DZ127" s="28"/>
      <c r="EA127" s="28"/>
      <c r="EB127" s="28"/>
      <c r="EC127" s="28"/>
      <c r="ED127" s="28"/>
      <c r="EE127" s="28"/>
      <c r="EF127" s="28"/>
      <c r="EG127" s="28"/>
      <c r="EH127" s="28"/>
      <c r="EI127" s="28"/>
      <c r="EJ127" s="29"/>
      <c r="EK127" s="28"/>
      <c r="EL127" s="28"/>
      <c r="EM127" s="28"/>
      <c r="EN127" s="28"/>
      <c r="EO127" s="28"/>
      <c r="EP127" s="28"/>
      <c r="EQ127" s="28"/>
      <c r="ER127" s="28"/>
      <c r="ES127" s="28"/>
      <c r="ET127" s="28"/>
      <c r="EU127" s="28"/>
      <c r="EV127" s="28"/>
      <c r="EW127" s="28"/>
      <c r="EX127" s="28"/>
      <c r="EY127" s="28"/>
      <c r="EZ127" s="28"/>
      <c r="FA127" s="28"/>
      <c r="FB127" s="28"/>
      <c r="FC127" s="28"/>
      <c r="FD127" s="28"/>
      <c r="FE127" s="28"/>
      <c r="FF127" s="28"/>
      <c r="FG127" s="28"/>
      <c r="FH127" s="28"/>
      <c r="FI127" s="28"/>
      <c r="FJ127" s="28"/>
      <c r="FK127" s="28"/>
      <c r="FL127" s="28"/>
      <c r="FM127" s="28"/>
      <c r="FN127" s="28"/>
      <c r="FO127" s="28"/>
      <c r="FP127" s="28"/>
      <c r="FQ127" s="28"/>
      <c r="FR127" s="28"/>
      <c r="FS127" s="28"/>
      <c r="FT127" s="28"/>
      <c r="FU127" s="28"/>
      <c r="FV127" s="28"/>
      <c r="FW127" s="28"/>
      <c r="FX127" s="28"/>
      <c r="FY127" s="28"/>
      <c r="FZ127" s="28"/>
      <c r="GA127" s="28"/>
      <c r="GB127" s="28"/>
      <c r="GC127" s="28"/>
      <c r="GD127" s="28"/>
      <c r="GE127" s="28"/>
      <c r="GF127" s="28"/>
      <c r="GG127" s="28"/>
      <c r="GH127" s="28"/>
      <c r="GI127" s="28"/>
      <c r="GJ127" s="29"/>
      <c r="GK127" s="28"/>
    </row>
    <row r="128" customFormat="false" ht="15" hidden="false" customHeight="false" outlineLevel="0" collapsed="false">
      <c r="A128" s="1" t="str">
        <f aca="false">VLOOKUP(C128,_BA!$A$1:$B$171,2,1)</f>
        <v>Verzorging</v>
      </c>
      <c r="B128" s="26" t="str">
        <f aca="false">VLOOKUP(C128,_BA!$A$1:$C$171,3,1)</f>
        <v>CCF</v>
      </c>
      <c r="C128" s="27" t="s">
        <v>971</v>
      </c>
      <c r="D128" s="28"/>
      <c r="E128" s="28"/>
      <c r="F128" s="28"/>
      <c r="G128" s="28"/>
      <c r="H128" s="28"/>
      <c r="I128" s="29"/>
      <c r="J128" s="28"/>
      <c r="K128" s="29"/>
      <c r="L128" s="28"/>
      <c r="M128" s="28"/>
      <c r="N128" s="28"/>
      <c r="O128" s="28"/>
      <c r="P128" s="28"/>
      <c r="Q128" s="28"/>
      <c r="R128" s="28"/>
      <c r="S128" s="28"/>
      <c r="T128" s="28"/>
      <c r="U128" s="28"/>
      <c r="V128" s="28"/>
      <c r="W128" s="28"/>
      <c r="X128" s="28"/>
      <c r="Y128" s="29"/>
      <c r="Z128" s="28"/>
      <c r="AA128" s="28"/>
      <c r="AB128" s="28"/>
      <c r="AC128" s="28"/>
      <c r="AD128" s="28"/>
      <c r="AE128" s="28"/>
      <c r="AF128" s="28"/>
      <c r="AG128" s="28"/>
      <c r="AH128" s="28"/>
      <c r="AI128" s="28"/>
      <c r="AJ128" s="28"/>
      <c r="AK128" s="28"/>
      <c r="AL128" s="29"/>
      <c r="AM128" s="28"/>
      <c r="AN128" s="28"/>
      <c r="AO128" s="28"/>
      <c r="AP128" s="28"/>
      <c r="AQ128" s="28"/>
      <c r="AR128" s="28"/>
      <c r="AS128" s="28"/>
      <c r="AT128" s="28" t="s">
        <v>2106</v>
      </c>
      <c r="AU128" s="28"/>
      <c r="AV128" s="28"/>
      <c r="AW128" s="28"/>
      <c r="AX128" s="28"/>
      <c r="AZ128" s="28"/>
      <c r="BA128" s="28"/>
      <c r="BB128" s="28"/>
      <c r="BC128" s="28"/>
      <c r="BD128" s="28"/>
      <c r="BE128" s="28"/>
      <c r="BF128" s="28"/>
      <c r="BG128" s="28"/>
      <c r="BH128" s="28"/>
      <c r="BI128" s="28" t="s">
        <v>2106</v>
      </c>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t="s">
        <v>2106</v>
      </c>
      <c r="CH128" s="28"/>
      <c r="CI128" s="28"/>
      <c r="CJ128" s="28"/>
      <c r="CK128" s="28"/>
      <c r="CL128" s="28"/>
      <c r="CM128" s="28"/>
      <c r="CN128" s="28"/>
      <c r="CO128" s="28"/>
      <c r="CP128" s="28"/>
      <c r="CQ128" s="28"/>
      <c r="CR128" s="28"/>
      <c r="CS128" s="28"/>
      <c r="CT128" s="28"/>
      <c r="CU128" s="28"/>
      <c r="CV128" s="28"/>
      <c r="CW128" s="28" t="s">
        <v>2106</v>
      </c>
      <c r="CX128" s="28"/>
      <c r="CY128" s="28"/>
      <c r="CZ128" s="28"/>
      <c r="DA128" s="28"/>
      <c r="DB128" s="28"/>
      <c r="DC128" s="28"/>
      <c r="DD128" s="28"/>
      <c r="DE128" s="28"/>
      <c r="DF128" s="28"/>
      <c r="DG128" s="28"/>
      <c r="DH128" s="28"/>
      <c r="DI128" s="28"/>
      <c r="DJ128" s="28"/>
      <c r="DK128" s="28"/>
      <c r="DL128" s="28"/>
      <c r="DM128" s="28"/>
      <c r="DN128" s="28"/>
      <c r="DO128" s="28"/>
      <c r="DP128" s="28"/>
      <c r="DQ128" s="28"/>
      <c r="DR128" s="28"/>
      <c r="DS128" s="28"/>
      <c r="DT128" s="28"/>
      <c r="DU128" s="28"/>
      <c r="DV128" s="28"/>
      <c r="DW128" s="28"/>
      <c r="DX128" s="28"/>
      <c r="DY128" s="28"/>
      <c r="DZ128" s="28"/>
      <c r="EA128" s="28"/>
      <c r="EB128" s="28"/>
      <c r="EC128" s="28"/>
      <c r="ED128" s="28"/>
      <c r="EE128" s="28" t="s">
        <v>2106</v>
      </c>
      <c r="EF128" s="28"/>
      <c r="EG128" s="28" t="s">
        <v>2106</v>
      </c>
      <c r="EH128" s="28"/>
      <c r="EI128" s="28"/>
      <c r="EJ128" s="29"/>
      <c r="EK128" s="28"/>
      <c r="EL128" s="28"/>
      <c r="EM128" s="28"/>
      <c r="EN128" s="28"/>
      <c r="EO128" s="28"/>
      <c r="EP128" s="28" t="s">
        <v>2106</v>
      </c>
      <c r="EQ128" s="28"/>
      <c r="ER128" s="28"/>
      <c r="ES128" s="28"/>
      <c r="ET128" s="28"/>
      <c r="EU128" s="28"/>
      <c r="EV128" s="28"/>
      <c r="EW128" s="28"/>
      <c r="EX128" s="28"/>
      <c r="EY128" s="28"/>
      <c r="EZ128" s="28"/>
      <c r="FA128" s="28"/>
      <c r="FB128" s="28"/>
      <c r="FC128" s="28"/>
      <c r="FD128" s="28"/>
      <c r="FE128" s="28"/>
      <c r="FF128" s="28"/>
      <c r="FG128" s="28"/>
      <c r="FH128" s="28"/>
      <c r="FI128" s="28"/>
      <c r="FJ128" s="28"/>
      <c r="FK128" s="28"/>
      <c r="FL128" s="28"/>
      <c r="FM128" s="28" t="s">
        <v>2106</v>
      </c>
      <c r="FN128" s="28"/>
      <c r="FO128" s="28"/>
      <c r="FP128" s="28"/>
      <c r="FQ128" s="28"/>
      <c r="FR128" s="28"/>
      <c r="FS128" s="28"/>
      <c r="FT128" s="28" t="s">
        <v>2106</v>
      </c>
      <c r="FU128" s="28" t="s">
        <v>2106</v>
      </c>
      <c r="FV128" s="28"/>
      <c r="FW128" s="28"/>
      <c r="FX128" s="28"/>
      <c r="FY128" s="28"/>
      <c r="FZ128" s="28"/>
      <c r="GA128" s="28"/>
      <c r="GB128" s="28"/>
      <c r="GC128" s="28"/>
      <c r="GD128" s="28"/>
      <c r="GE128" s="28"/>
      <c r="GF128" s="28"/>
      <c r="GG128" s="28" t="s">
        <v>2106</v>
      </c>
      <c r="GH128" s="28"/>
      <c r="GI128" s="28"/>
      <c r="GJ128" s="29"/>
      <c r="GK128" s="28"/>
    </row>
    <row r="129" customFormat="false" ht="15" hidden="false" customHeight="false" outlineLevel="0" collapsed="false">
      <c r="A129" s="1" t="str">
        <f aca="false">VLOOKUP(C129,_BA!$A$1:$B$171,2,1)</f>
        <v>Verzorging</v>
      </c>
      <c r="B129" s="26" t="str">
        <f aca="false">VLOOKUP(C129,_BA!$A$1:$C$171,3,1)</f>
        <v>CCF</v>
      </c>
      <c r="C129" s="27" t="s">
        <v>1333</v>
      </c>
      <c r="D129" s="28"/>
      <c r="E129" s="28"/>
      <c r="F129" s="28"/>
      <c r="G129" s="28"/>
      <c r="H129" s="28"/>
      <c r="I129" s="29"/>
      <c r="J129" s="28"/>
      <c r="K129" s="29"/>
      <c r="L129" s="28"/>
      <c r="M129" s="28"/>
      <c r="N129" s="28"/>
      <c r="O129" s="28"/>
      <c r="P129" s="28"/>
      <c r="Q129" s="28"/>
      <c r="R129" s="28"/>
      <c r="S129" s="28"/>
      <c r="T129" s="28"/>
      <c r="U129" s="28"/>
      <c r="V129" s="28"/>
      <c r="W129" s="28"/>
      <c r="X129" s="28"/>
      <c r="Y129" s="29"/>
      <c r="Z129" s="28"/>
      <c r="AA129" s="28"/>
      <c r="AB129" s="28"/>
      <c r="AC129" s="28"/>
      <c r="AD129" s="28"/>
      <c r="AE129" s="28"/>
      <c r="AF129" s="28"/>
      <c r="AG129" s="28"/>
      <c r="AH129" s="28"/>
      <c r="AI129" s="28"/>
      <c r="AJ129" s="28"/>
      <c r="AK129" s="28"/>
      <c r="AL129" s="29"/>
      <c r="AM129" s="28"/>
      <c r="AN129" s="28"/>
      <c r="AO129" s="28"/>
      <c r="AP129" s="28"/>
      <c r="AQ129" s="28"/>
      <c r="AR129" s="28"/>
      <c r="AS129" s="28"/>
      <c r="AT129" s="28"/>
      <c r="AU129" s="28"/>
      <c r="AV129" s="28"/>
      <c r="AW129" s="28"/>
      <c r="AX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t="s">
        <v>2106</v>
      </c>
      <c r="CM129" s="28"/>
      <c r="CN129" s="28"/>
      <c r="CO129" s="28"/>
      <c r="CP129" s="28"/>
      <c r="CQ129" s="28"/>
      <c r="CR129" s="28"/>
      <c r="CS129" s="28"/>
      <c r="CT129" s="28"/>
      <c r="CU129" s="28"/>
      <c r="CV129" s="28"/>
      <c r="CW129" s="28"/>
      <c r="CX129" s="28"/>
      <c r="CY129" s="28"/>
      <c r="CZ129" s="28"/>
      <c r="DA129" s="28"/>
      <c r="DB129" s="28"/>
      <c r="DC129" s="28"/>
      <c r="DD129" s="28"/>
      <c r="DE129" s="28"/>
      <c r="DF129" s="28"/>
      <c r="DG129" s="28"/>
      <c r="DH129" s="28"/>
      <c r="DI129" s="28"/>
      <c r="DJ129" s="28"/>
      <c r="DK129" s="28"/>
      <c r="DL129" s="28"/>
      <c r="DM129" s="28"/>
      <c r="DN129" s="28"/>
      <c r="DO129" s="28"/>
      <c r="DP129" s="28"/>
      <c r="DQ129" s="28"/>
      <c r="DR129" s="28"/>
      <c r="DS129" s="28"/>
      <c r="DT129" s="28"/>
      <c r="DU129" s="28"/>
      <c r="DV129" s="28"/>
      <c r="DW129" s="28"/>
      <c r="DX129" s="28"/>
      <c r="DY129" s="28"/>
      <c r="DZ129" s="28"/>
      <c r="EA129" s="28"/>
      <c r="EB129" s="28"/>
      <c r="EC129" s="28"/>
      <c r="ED129" s="28"/>
      <c r="EE129" s="28"/>
      <c r="EF129" s="28"/>
      <c r="EG129" s="28"/>
      <c r="EH129" s="28"/>
      <c r="EI129" s="28"/>
      <c r="EJ129" s="29"/>
      <c r="EK129" s="28"/>
      <c r="EL129" s="28"/>
      <c r="EM129" s="28"/>
      <c r="EN129" s="28"/>
      <c r="EO129" s="28"/>
      <c r="EP129" s="28"/>
      <c r="EQ129" s="28"/>
      <c r="ER129" s="28"/>
      <c r="ES129" s="28"/>
      <c r="ET129" s="28"/>
      <c r="EU129" s="28"/>
      <c r="EV129" s="28"/>
      <c r="EW129" s="28"/>
      <c r="EX129" s="28"/>
      <c r="EY129" s="28"/>
      <c r="EZ129" s="28"/>
      <c r="FA129" s="28"/>
      <c r="FB129" s="28"/>
      <c r="FC129" s="28" t="s">
        <v>2106</v>
      </c>
      <c r="FD129" s="28"/>
      <c r="FE129" s="28"/>
      <c r="FF129" s="28"/>
      <c r="FG129" s="28"/>
      <c r="FH129" s="28"/>
      <c r="FI129" s="28"/>
      <c r="FJ129" s="28"/>
      <c r="FK129" s="28"/>
      <c r="FL129" s="28"/>
      <c r="FM129" s="28"/>
      <c r="FN129" s="28"/>
      <c r="FO129" s="28"/>
      <c r="FP129" s="28"/>
      <c r="FQ129" s="28"/>
      <c r="FR129" s="28"/>
      <c r="FS129" s="28"/>
      <c r="FT129" s="28"/>
      <c r="FU129" s="28"/>
      <c r="FV129" s="28"/>
      <c r="FW129" s="28"/>
      <c r="FX129" s="28"/>
      <c r="FY129" s="28"/>
      <c r="FZ129" s="28"/>
      <c r="GA129" s="28"/>
      <c r="GB129" s="28"/>
      <c r="GC129" s="28"/>
      <c r="GD129" s="28"/>
      <c r="GE129" s="28"/>
      <c r="GF129" s="28"/>
      <c r="GG129" s="28"/>
      <c r="GH129" s="28"/>
      <c r="GI129" s="28"/>
      <c r="GJ129" s="29"/>
      <c r="GK129" s="28"/>
    </row>
    <row r="130" customFormat="false" ht="15" hidden="false" customHeight="false" outlineLevel="0" collapsed="false">
      <c r="A130" s="1" t="str">
        <f aca="false">VLOOKUP(C130,_BA!$A$1:$B$171,2,1)</f>
        <v>Verzorging</v>
      </c>
      <c r="B130" s="26" t="str">
        <f aca="false">VLOOKUP(C130,_BA!$A$1:$C$171,3,1)</f>
        <v>CCF</v>
      </c>
      <c r="C130" s="27" t="s">
        <v>766</v>
      </c>
      <c r="D130" s="28"/>
      <c r="E130" s="28"/>
      <c r="F130" s="28"/>
      <c r="G130" s="28"/>
      <c r="H130" s="28"/>
      <c r="I130" s="29"/>
      <c r="J130" s="28"/>
      <c r="K130" s="29"/>
      <c r="L130" s="28"/>
      <c r="M130" s="28"/>
      <c r="N130" s="28"/>
      <c r="O130" s="28"/>
      <c r="P130" s="28"/>
      <c r="Q130" s="28"/>
      <c r="R130" s="28"/>
      <c r="S130" s="28"/>
      <c r="T130" s="28"/>
      <c r="U130" s="28"/>
      <c r="V130" s="28"/>
      <c r="W130" s="28"/>
      <c r="X130" s="28"/>
      <c r="Y130" s="29"/>
      <c r="Z130" s="28"/>
      <c r="AA130" s="28"/>
      <c r="AB130" s="28"/>
      <c r="AC130" s="28"/>
      <c r="AD130" s="28" t="s">
        <v>2106</v>
      </c>
      <c r="AE130" s="28"/>
      <c r="AF130" s="28"/>
      <c r="AG130" s="28"/>
      <c r="AH130" s="28"/>
      <c r="AI130" s="28"/>
      <c r="AJ130" s="28"/>
      <c r="AK130" s="28"/>
      <c r="AL130" s="29"/>
      <c r="AM130" s="28"/>
      <c r="AN130" s="28"/>
      <c r="AO130" s="28"/>
      <c r="AP130" s="28"/>
      <c r="AQ130" s="28"/>
      <c r="AR130" s="28"/>
      <c r="AS130" s="28"/>
      <c r="AT130" s="28"/>
      <c r="AU130" s="28"/>
      <c r="AV130" s="28"/>
      <c r="AW130" s="28"/>
      <c r="AX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t="s">
        <v>2106</v>
      </c>
      <c r="CE130" s="28"/>
      <c r="CF130" s="28"/>
      <c r="CG130" s="28"/>
      <c r="CH130" s="28"/>
      <c r="CI130" s="28"/>
      <c r="CJ130" s="28"/>
      <c r="CK130" s="28"/>
      <c r="CL130" s="28"/>
      <c r="CM130" s="28"/>
      <c r="CN130" s="28"/>
      <c r="CO130" s="28"/>
      <c r="CP130" s="28"/>
      <c r="CQ130" s="28"/>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28"/>
      <c r="DW130" s="28"/>
      <c r="DX130" s="28"/>
      <c r="DY130" s="28"/>
      <c r="DZ130" s="28"/>
      <c r="EA130" s="28"/>
      <c r="EB130" s="28"/>
      <c r="EC130" s="28"/>
      <c r="ED130" s="28"/>
      <c r="EE130" s="28"/>
      <c r="EF130" s="28"/>
      <c r="EG130" s="28"/>
      <c r="EH130" s="28"/>
      <c r="EI130" s="28"/>
      <c r="EJ130" s="29"/>
      <c r="EK130" s="28"/>
      <c r="EL130" s="28"/>
      <c r="EM130" s="28"/>
      <c r="EN130" s="28"/>
      <c r="EO130" s="28"/>
      <c r="EP130" s="28"/>
      <c r="EQ130" s="28"/>
      <c r="ER130" s="28"/>
      <c r="ES130" s="28"/>
      <c r="ET130" s="28"/>
      <c r="EU130" s="28"/>
      <c r="EV130" s="28"/>
      <c r="EW130" s="28"/>
      <c r="EX130" s="28"/>
      <c r="EY130" s="28"/>
      <c r="EZ130" s="28"/>
      <c r="FA130" s="28"/>
      <c r="FB130" s="28"/>
      <c r="FC130" s="28"/>
      <c r="FD130" s="28"/>
      <c r="FE130" s="28"/>
      <c r="FF130" s="28"/>
      <c r="FG130" s="28"/>
      <c r="FH130" s="28"/>
      <c r="FI130" s="28"/>
      <c r="FJ130" s="28"/>
      <c r="FK130" s="28"/>
      <c r="FL130" s="28"/>
      <c r="FM130" s="28"/>
      <c r="FN130" s="28"/>
      <c r="FO130" s="28"/>
      <c r="FP130" s="28"/>
      <c r="FQ130" s="28"/>
      <c r="FR130" s="28"/>
      <c r="FS130" s="28"/>
      <c r="FT130" s="28"/>
      <c r="FU130" s="28"/>
      <c r="FV130" s="28"/>
      <c r="FW130" s="28"/>
      <c r="FX130" s="28"/>
      <c r="FY130" s="28"/>
      <c r="FZ130" s="28"/>
      <c r="GA130" s="28"/>
      <c r="GB130" s="28"/>
      <c r="GC130" s="28"/>
      <c r="GD130" s="28"/>
      <c r="GE130" s="28"/>
      <c r="GF130" s="28"/>
      <c r="GG130" s="28"/>
      <c r="GH130" s="28"/>
      <c r="GI130" s="28"/>
      <c r="GJ130" s="29"/>
      <c r="GK130" s="28"/>
    </row>
    <row r="131" customFormat="false" ht="15" hidden="false" customHeight="false" outlineLevel="0" collapsed="false">
      <c r="A131" s="1" t="str">
        <f aca="false">VLOOKUP(C131,_BA!$A$1:$B$171,2,1)</f>
        <v>Verzorging</v>
      </c>
      <c r="B131" s="26" t="str">
        <f aca="false">VLOOKUP(C131,_BA!$A$1:$C$171,3,1)</f>
        <v>CCF</v>
      </c>
      <c r="C131" s="27" t="s">
        <v>1531</v>
      </c>
      <c r="D131" s="28"/>
      <c r="E131" s="28"/>
      <c r="F131" s="28"/>
      <c r="G131" s="28" t="s">
        <v>2106</v>
      </c>
      <c r="H131" s="28"/>
      <c r="I131" s="29"/>
      <c r="J131" s="28"/>
      <c r="K131" s="29"/>
      <c r="L131" s="28"/>
      <c r="M131" s="28"/>
      <c r="N131" s="28"/>
      <c r="O131" s="28"/>
      <c r="P131" s="28"/>
      <c r="Q131" s="28"/>
      <c r="R131" s="28"/>
      <c r="S131" s="28"/>
      <c r="T131" s="28"/>
      <c r="U131" s="28"/>
      <c r="V131" s="28"/>
      <c r="W131" s="28"/>
      <c r="X131" s="28"/>
      <c r="Y131" s="29"/>
      <c r="Z131" s="28"/>
      <c r="AA131" s="28"/>
      <c r="AB131" s="28"/>
      <c r="AC131" s="28"/>
      <c r="AD131" s="28"/>
      <c r="AE131" s="28"/>
      <c r="AF131" s="28"/>
      <c r="AG131" s="28"/>
      <c r="AH131" s="28"/>
      <c r="AI131" s="28"/>
      <c r="AJ131" s="28"/>
      <c r="AK131" s="28"/>
      <c r="AL131" s="29"/>
      <c r="AM131" s="28"/>
      <c r="AN131" s="28"/>
      <c r="AO131" s="28"/>
      <c r="AP131" s="28"/>
      <c r="AQ131" s="28"/>
      <c r="AR131" s="28"/>
      <c r="AS131" s="28"/>
      <c r="AT131" s="28"/>
      <c r="AU131" s="28"/>
      <c r="AV131" s="28"/>
      <c r="AW131" s="28"/>
      <c r="AX131" s="28"/>
      <c r="AZ131" s="28"/>
      <c r="BA131" s="28"/>
      <c r="BB131" s="28"/>
      <c r="BC131" s="28"/>
      <c r="BD131" s="28"/>
      <c r="BE131" s="28"/>
      <c r="BF131" s="28"/>
      <c r="BG131" s="28"/>
      <c r="BH131" s="28"/>
      <c r="BI131" s="28" t="s">
        <v>2106</v>
      </c>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8"/>
      <c r="CT131" s="28"/>
      <c r="CU131" s="28"/>
      <c r="CV131" s="28"/>
      <c r="CW131" s="28"/>
      <c r="CX131" s="28"/>
      <c r="CY131" s="28"/>
      <c r="CZ131" s="28"/>
      <c r="DA131" s="28"/>
      <c r="DB131" s="28"/>
      <c r="DC131" s="28"/>
      <c r="DD131" s="28"/>
      <c r="DE131" s="28"/>
      <c r="DF131" s="28"/>
      <c r="DG131" s="28"/>
      <c r="DH131" s="28"/>
      <c r="DI131" s="28"/>
      <c r="DJ131" s="28"/>
      <c r="DK131" s="28"/>
      <c r="DL131" s="28"/>
      <c r="DM131" s="28"/>
      <c r="DN131" s="28"/>
      <c r="DO131" s="28"/>
      <c r="DP131" s="28"/>
      <c r="DQ131" s="28"/>
      <c r="DR131" s="28"/>
      <c r="DS131" s="28"/>
      <c r="DT131" s="28"/>
      <c r="DU131" s="28"/>
      <c r="DV131" s="28"/>
      <c r="DW131" s="28"/>
      <c r="DX131" s="28"/>
      <c r="DY131" s="28"/>
      <c r="DZ131" s="28"/>
      <c r="EA131" s="28"/>
      <c r="EB131" s="28"/>
      <c r="EC131" s="28"/>
      <c r="ED131" s="28"/>
      <c r="EE131" s="28"/>
      <c r="EF131" s="28"/>
      <c r="EG131" s="28"/>
      <c r="EH131" s="28"/>
      <c r="EI131" s="28"/>
      <c r="EJ131" s="29"/>
      <c r="EK131" s="28"/>
      <c r="EL131" s="28"/>
      <c r="EM131" s="28"/>
      <c r="EN131" s="28"/>
      <c r="EO131" s="28"/>
      <c r="EP131" s="28"/>
      <c r="EQ131" s="28"/>
      <c r="ER131" s="28"/>
      <c r="ES131" s="28"/>
      <c r="ET131" s="28"/>
      <c r="EU131" s="28"/>
      <c r="EV131" s="28"/>
      <c r="EW131" s="28"/>
      <c r="EX131" s="28"/>
      <c r="EY131" s="28"/>
      <c r="EZ131" s="28"/>
      <c r="FA131" s="28"/>
      <c r="FB131" s="28"/>
      <c r="FC131" s="28"/>
      <c r="FD131" s="28"/>
      <c r="FE131" s="28"/>
      <c r="FF131" s="28"/>
      <c r="FG131" s="28"/>
      <c r="FH131" s="28"/>
      <c r="FI131" s="28"/>
      <c r="FJ131" s="28"/>
      <c r="FK131" s="28"/>
      <c r="FL131" s="28"/>
      <c r="FM131" s="28"/>
      <c r="FN131" s="28"/>
      <c r="FO131" s="28"/>
      <c r="FP131" s="28"/>
      <c r="FQ131" s="28"/>
      <c r="FR131" s="28"/>
      <c r="FS131" s="28"/>
      <c r="FT131" s="28"/>
      <c r="FU131" s="28" t="s">
        <v>2106</v>
      </c>
      <c r="FV131" s="28"/>
      <c r="FW131" s="28"/>
      <c r="FX131" s="28"/>
      <c r="FY131" s="28"/>
      <c r="FZ131" s="28"/>
      <c r="GA131" s="28"/>
      <c r="GB131" s="28"/>
      <c r="GC131" s="28"/>
      <c r="GD131" s="28"/>
      <c r="GE131" s="28"/>
      <c r="GF131" s="28"/>
      <c r="GG131" s="28"/>
      <c r="GH131" s="28"/>
      <c r="GI131" s="28"/>
      <c r="GJ131" s="29"/>
      <c r="GK131" s="28"/>
    </row>
    <row r="132" customFormat="false" ht="15" hidden="false" customHeight="false" outlineLevel="0" collapsed="false">
      <c r="A132" s="1" t="str">
        <f aca="false">VLOOKUP(C132,_BA!$A$1:$B$171,2,1)</f>
        <v>Verzorging</v>
      </c>
      <c r="B132" s="26" t="str">
        <f aca="false">VLOOKUP(C132,_BA!$A$1:$C$171,3,1)</f>
        <v>CCF</v>
      </c>
      <c r="C132" s="27" t="s">
        <v>1393</v>
      </c>
      <c r="D132" s="28"/>
      <c r="E132" s="28"/>
      <c r="F132" s="28"/>
      <c r="G132" s="28"/>
      <c r="H132" s="28"/>
      <c r="I132" s="29"/>
      <c r="J132" s="28"/>
      <c r="K132" s="29"/>
      <c r="L132" s="28"/>
      <c r="M132" s="28"/>
      <c r="N132" s="28"/>
      <c r="O132" s="28"/>
      <c r="P132" s="28"/>
      <c r="Q132" s="28"/>
      <c r="R132" s="28"/>
      <c r="S132" s="28"/>
      <c r="T132" s="28"/>
      <c r="U132" s="28"/>
      <c r="V132" s="28"/>
      <c r="W132" s="28"/>
      <c r="X132" s="28"/>
      <c r="Y132" s="29"/>
      <c r="Z132" s="28"/>
      <c r="AA132" s="28"/>
      <c r="AB132" s="28"/>
      <c r="AC132" s="28"/>
      <c r="AD132" s="28"/>
      <c r="AE132" s="28"/>
      <c r="AF132" s="28"/>
      <c r="AG132" s="28"/>
      <c r="AH132" s="28"/>
      <c r="AI132" s="28"/>
      <c r="AJ132" s="28"/>
      <c r="AK132" s="28"/>
      <c r="AL132" s="29"/>
      <c r="AM132" s="28"/>
      <c r="AN132" s="28"/>
      <c r="AO132" s="28"/>
      <c r="AP132" s="28"/>
      <c r="AQ132" s="28"/>
      <c r="AR132" s="28"/>
      <c r="AS132" s="28"/>
      <c r="AT132" s="28"/>
      <c r="AU132" s="28"/>
      <c r="AV132" s="28"/>
      <c r="AW132" s="28"/>
      <c r="AX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8"/>
      <c r="CT132" s="28"/>
      <c r="CU132" s="28"/>
      <c r="CV132" s="28"/>
      <c r="CW132" s="28"/>
      <c r="CX132" s="28"/>
      <c r="CY132" s="28"/>
      <c r="CZ132" s="28"/>
      <c r="DA132" s="28"/>
      <c r="DB132" s="28"/>
      <c r="DC132" s="28"/>
      <c r="DD132" s="28"/>
      <c r="DE132" s="28"/>
      <c r="DF132" s="28"/>
      <c r="DG132" s="28"/>
      <c r="DH132" s="28"/>
      <c r="DI132" s="28"/>
      <c r="DJ132" s="28"/>
      <c r="DK132" s="28"/>
      <c r="DL132" s="28"/>
      <c r="DM132" s="28"/>
      <c r="DN132" s="28"/>
      <c r="DO132" s="28"/>
      <c r="DP132" s="28"/>
      <c r="DQ132" s="28"/>
      <c r="DR132" s="28"/>
      <c r="DS132" s="28"/>
      <c r="DT132" s="28"/>
      <c r="DU132" s="28"/>
      <c r="DV132" s="28"/>
      <c r="DW132" s="28"/>
      <c r="DX132" s="28"/>
      <c r="DY132" s="28"/>
      <c r="DZ132" s="28"/>
      <c r="EA132" s="28"/>
      <c r="EB132" s="28"/>
      <c r="EC132" s="28"/>
      <c r="ED132" s="28"/>
      <c r="EE132" s="28"/>
      <c r="EF132" s="28"/>
      <c r="EG132" s="28"/>
      <c r="EH132" s="28"/>
      <c r="EI132" s="28"/>
      <c r="EJ132" s="29"/>
      <c r="EK132" s="28"/>
      <c r="EL132" s="28"/>
      <c r="EM132" s="28"/>
      <c r="EN132" s="28"/>
      <c r="EO132" s="28"/>
      <c r="EP132" s="28"/>
      <c r="EQ132" s="28"/>
      <c r="ER132" s="28"/>
      <c r="ES132" s="28"/>
      <c r="ET132" s="28"/>
      <c r="EU132" s="28"/>
      <c r="EV132" s="28"/>
      <c r="EW132" s="28"/>
      <c r="EX132" s="28"/>
      <c r="EY132" s="28"/>
      <c r="EZ132" s="28"/>
      <c r="FA132" s="28"/>
      <c r="FB132" s="28"/>
      <c r="FC132" s="28"/>
      <c r="FD132" s="28"/>
      <c r="FE132" s="28"/>
      <c r="FF132" s="28" t="s">
        <v>2106</v>
      </c>
      <c r="FG132" s="28"/>
      <c r="FH132" s="28"/>
      <c r="FI132" s="28"/>
      <c r="FJ132" s="28"/>
      <c r="FK132" s="28"/>
      <c r="FL132" s="28"/>
      <c r="FM132" s="28"/>
      <c r="FN132" s="28"/>
      <c r="FO132" s="28"/>
      <c r="FP132" s="28"/>
      <c r="FQ132" s="28"/>
      <c r="FR132" s="28"/>
      <c r="FS132" s="28"/>
      <c r="FT132" s="28"/>
      <c r="FU132" s="28"/>
      <c r="FV132" s="28"/>
      <c r="FW132" s="28"/>
      <c r="FX132" s="28"/>
      <c r="FY132" s="28"/>
      <c r="FZ132" s="28"/>
      <c r="GA132" s="28"/>
      <c r="GB132" s="28"/>
      <c r="GC132" s="28"/>
      <c r="GD132" s="28"/>
      <c r="GE132" s="28"/>
      <c r="GF132" s="28"/>
      <c r="GG132" s="28"/>
      <c r="GH132" s="28"/>
      <c r="GI132" s="28"/>
      <c r="GJ132" s="29"/>
      <c r="GK132" s="28"/>
    </row>
    <row r="133" customFormat="false" ht="15" hidden="false" customHeight="false" outlineLevel="0" collapsed="false">
      <c r="A133" s="1" t="str">
        <f aca="false">VLOOKUP(C133,_BA!$A$1:$B$171,2,1)</f>
        <v>Verzorging</v>
      </c>
      <c r="B133" s="26" t="str">
        <f aca="false">VLOOKUP(C133,_BA!$A$1:$C$171,3,1)</f>
        <v>CCF</v>
      </c>
      <c r="C133" s="27" t="s">
        <v>1338</v>
      </c>
      <c r="D133" s="28"/>
      <c r="E133" s="28"/>
      <c r="F133" s="28"/>
      <c r="G133" s="28"/>
      <c r="H133" s="28"/>
      <c r="I133" s="29"/>
      <c r="J133" s="28"/>
      <c r="K133" s="29"/>
      <c r="L133" s="28"/>
      <c r="M133" s="28"/>
      <c r="N133" s="28"/>
      <c r="O133" s="28"/>
      <c r="P133" s="28"/>
      <c r="Q133" s="28"/>
      <c r="R133" s="28"/>
      <c r="S133" s="28"/>
      <c r="T133" s="28"/>
      <c r="U133" s="28" t="s">
        <v>2106</v>
      </c>
      <c r="V133" s="28"/>
      <c r="W133" s="28"/>
      <c r="X133" s="28"/>
      <c r="Y133" s="29"/>
      <c r="Z133" s="28"/>
      <c r="AA133" s="28"/>
      <c r="AB133" s="28"/>
      <c r="AC133" s="28"/>
      <c r="AD133" s="28"/>
      <c r="AE133" s="28"/>
      <c r="AF133" s="28"/>
      <c r="AG133" s="28"/>
      <c r="AH133" s="28"/>
      <c r="AI133" s="28"/>
      <c r="AJ133" s="28"/>
      <c r="AK133" s="28"/>
      <c r="AL133" s="29"/>
      <c r="AM133" s="28"/>
      <c r="AN133" s="28"/>
      <c r="AO133" s="28"/>
      <c r="AP133" s="28"/>
      <c r="AQ133" s="28"/>
      <c r="AR133" s="28"/>
      <c r="AS133" s="28"/>
      <c r="AT133" s="28"/>
      <c r="AU133" s="28"/>
      <c r="AV133" s="28"/>
      <c r="AW133" s="28"/>
      <c r="AX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t="s">
        <v>2106</v>
      </c>
      <c r="CM133" s="28"/>
      <c r="CN133" s="28"/>
      <c r="CO133" s="28"/>
      <c r="CP133" s="28"/>
      <c r="CQ133" s="28"/>
      <c r="CR133" s="28"/>
      <c r="CS133" s="28"/>
      <c r="CT133" s="28"/>
      <c r="CU133" s="28"/>
      <c r="CV133" s="28"/>
      <c r="CW133" s="28"/>
      <c r="CX133" s="28"/>
      <c r="CY133" s="28"/>
      <c r="CZ133" s="28"/>
      <c r="DA133" s="28"/>
      <c r="DB133" s="28"/>
      <c r="DC133" s="28" t="s">
        <v>2106</v>
      </c>
      <c r="DD133" s="28"/>
      <c r="DE133" s="28"/>
      <c r="DF133" s="28"/>
      <c r="DG133" s="28"/>
      <c r="DH133" s="28"/>
      <c r="DI133" s="28"/>
      <c r="DJ133" s="28"/>
      <c r="DK133" s="28"/>
      <c r="DL133" s="28"/>
      <c r="DM133" s="28"/>
      <c r="DN133" s="28"/>
      <c r="DO133" s="28"/>
      <c r="DP133" s="28"/>
      <c r="DQ133" s="28"/>
      <c r="DR133" s="28"/>
      <c r="DS133" s="28"/>
      <c r="DT133" s="28"/>
      <c r="DU133" s="28"/>
      <c r="DV133" s="28"/>
      <c r="DW133" s="28"/>
      <c r="DX133" s="28"/>
      <c r="DY133" s="28"/>
      <c r="DZ133" s="28"/>
      <c r="EA133" s="28"/>
      <c r="EB133" s="28"/>
      <c r="EC133" s="28"/>
      <c r="ED133" s="28"/>
      <c r="EE133" s="28"/>
      <c r="EF133" s="28" t="s">
        <v>2106</v>
      </c>
      <c r="EG133" s="28"/>
      <c r="EH133" s="28"/>
      <c r="EI133" s="28"/>
      <c r="EJ133" s="29"/>
      <c r="EK133" s="28"/>
      <c r="EL133" s="28"/>
      <c r="EM133" s="28"/>
      <c r="EN133" s="28"/>
      <c r="EO133" s="28"/>
      <c r="EP133" s="28"/>
      <c r="EQ133" s="28"/>
      <c r="ER133" s="28"/>
      <c r="ES133" s="28"/>
      <c r="ET133" s="28"/>
      <c r="EU133" s="28"/>
      <c r="EV133" s="28"/>
      <c r="EW133" s="28"/>
      <c r="EX133" s="28"/>
      <c r="EY133" s="28"/>
      <c r="EZ133" s="28"/>
      <c r="FA133" s="28"/>
      <c r="FB133" s="28"/>
      <c r="FC133" s="28"/>
      <c r="FD133" s="28"/>
      <c r="FE133" s="28"/>
      <c r="FF133" s="28"/>
      <c r="FG133" s="28"/>
      <c r="FH133" s="28"/>
      <c r="FI133" s="28"/>
      <c r="FJ133" s="28"/>
      <c r="FK133" s="28"/>
      <c r="FL133" s="28"/>
      <c r="FM133" s="28"/>
      <c r="FN133" s="28" t="s">
        <v>2106</v>
      </c>
      <c r="FO133" s="28"/>
      <c r="FP133" s="28"/>
      <c r="FQ133" s="28"/>
      <c r="FR133" s="28"/>
      <c r="FS133" s="28"/>
      <c r="FT133" s="28"/>
      <c r="FU133" s="28"/>
      <c r="FV133" s="28"/>
      <c r="FW133" s="28"/>
      <c r="FX133" s="28"/>
      <c r="FY133" s="28"/>
      <c r="FZ133" s="28"/>
      <c r="GA133" s="28"/>
      <c r="GB133" s="28"/>
      <c r="GC133" s="28"/>
      <c r="GD133" s="28"/>
      <c r="GE133" s="28"/>
      <c r="GF133" s="28"/>
      <c r="GG133" s="28"/>
      <c r="GH133" s="28" t="s">
        <v>2106</v>
      </c>
      <c r="GI133" s="28"/>
      <c r="GJ133" s="29"/>
      <c r="GK133" s="28"/>
    </row>
    <row r="134" customFormat="false" ht="15" hidden="false" customHeight="false" outlineLevel="0" collapsed="false">
      <c r="A134" s="1" t="str">
        <f aca="false">VLOOKUP(C134,_BA!$A$1:$B$171,2,1)</f>
        <v>Verzorging</v>
      </c>
      <c r="B134" s="26" t="str">
        <f aca="false">VLOOKUP(C134,_BA!$A$1:$C$171,3,1)</f>
        <v>CCF</v>
      </c>
      <c r="C134" s="1" t="s">
        <v>1342</v>
      </c>
      <c r="CU134" s="1" t="s">
        <v>2106</v>
      </c>
      <c r="FF134" s="1" t="s">
        <v>2106</v>
      </c>
    </row>
    <row r="135" customFormat="false" ht="15" hidden="false" customHeight="false" outlineLevel="0" collapsed="false">
      <c r="A135" s="1" t="str">
        <f aca="false">VLOOKUP(C135,_BA!$A$1:$B$171,2,1)</f>
        <v>Aanvullend onderzoek [per type]</v>
      </c>
      <c r="B135" s="26" t="str">
        <f aca="false">VLOOKUP(C135,_BA!$A$1:$C$171,3,1)</f>
        <v>CDA</v>
      </c>
      <c r="C135" s="27" t="s">
        <v>371</v>
      </c>
      <c r="D135" s="28"/>
      <c r="E135" s="28"/>
      <c r="F135" s="28"/>
      <c r="G135" s="28"/>
      <c r="H135" s="28"/>
      <c r="I135" s="29"/>
      <c r="J135" s="28"/>
      <c r="K135" s="29"/>
      <c r="L135" s="28"/>
      <c r="M135" s="28"/>
      <c r="N135" s="28"/>
      <c r="O135" s="28"/>
      <c r="P135" s="28"/>
      <c r="Q135" s="28"/>
      <c r="R135" s="28"/>
      <c r="S135" s="28"/>
      <c r="T135" s="28"/>
      <c r="U135" s="28"/>
      <c r="V135" s="28"/>
      <c r="W135" s="28"/>
      <c r="X135" s="28"/>
      <c r="Y135" s="29"/>
      <c r="Z135" s="28"/>
      <c r="AA135" s="28"/>
      <c r="AB135" s="28"/>
      <c r="AC135" s="28"/>
      <c r="AD135" s="28"/>
      <c r="AE135" s="28"/>
      <c r="AF135" s="28"/>
      <c r="AG135" s="28"/>
      <c r="AH135" s="28"/>
      <c r="AI135" s="28"/>
      <c r="AJ135" s="28"/>
      <c r="AK135" s="28"/>
      <c r="AL135" s="29"/>
      <c r="AM135" s="28"/>
      <c r="AN135" s="28"/>
      <c r="AO135" s="28"/>
      <c r="AP135" s="28"/>
      <c r="AQ135" s="28"/>
      <c r="AR135" s="28"/>
      <c r="AS135" s="28"/>
      <c r="AT135" s="28"/>
      <c r="AU135" s="28"/>
      <c r="AV135" s="28"/>
      <c r="AW135" s="28"/>
      <c r="AX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8"/>
      <c r="CT135" s="28"/>
      <c r="CU135" s="28"/>
      <c r="CV135" s="28"/>
      <c r="CW135" s="28"/>
      <c r="CX135" s="28"/>
      <c r="CY135" s="28"/>
      <c r="CZ135" s="28"/>
      <c r="DA135" s="28"/>
      <c r="DB135" s="28"/>
      <c r="DC135" s="28"/>
      <c r="DD135" s="28"/>
      <c r="DE135" s="28" t="s">
        <v>2106</v>
      </c>
      <c r="DF135" s="28"/>
      <c r="DG135" s="28"/>
      <c r="DH135" s="28"/>
      <c r="DI135" s="28"/>
      <c r="DJ135" s="28"/>
      <c r="DK135" s="28"/>
      <c r="DL135" s="28"/>
      <c r="DM135" s="28"/>
      <c r="DN135" s="28"/>
      <c r="DO135" s="28"/>
      <c r="DP135" s="28"/>
      <c r="DQ135" s="28"/>
      <c r="DR135" s="28"/>
      <c r="DS135" s="28"/>
      <c r="DT135" s="28"/>
      <c r="DU135" s="28"/>
      <c r="DV135" s="28"/>
      <c r="DW135" s="28"/>
      <c r="DX135" s="28"/>
      <c r="DY135" s="28"/>
      <c r="DZ135" s="28"/>
      <c r="EA135" s="28"/>
      <c r="EB135" s="28"/>
      <c r="EC135" s="28"/>
      <c r="ED135" s="28"/>
      <c r="EE135" s="28"/>
      <c r="EF135" s="28"/>
      <c r="EG135" s="28"/>
      <c r="EH135" s="28"/>
      <c r="EI135" s="28"/>
      <c r="EJ135" s="29"/>
      <c r="EK135" s="28"/>
      <c r="EL135" s="28"/>
      <c r="EM135" s="28"/>
      <c r="EN135" s="28"/>
      <c r="EO135" s="28"/>
      <c r="EP135" s="28"/>
      <c r="EQ135" s="28"/>
      <c r="ER135" s="28"/>
      <c r="ES135" s="28"/>
      <c r="ET135" s="28"/>
      <c r="EU135" s="28"/>
      <c r="EV135" s="28"/>
      <c r="EW135" s="28"/>
      <c r="EX135" s="28"/>
      <c r="EY135" s="28"/>
      <c r="EZ135" s="28"/>
      <c r="FA135" s="28"/>
      <c r="FB135" s="28"/>
      <c r="FC135" s="28"/>
      <c r="FD135" s="28"/>
      <c r="FE135" s="28"/>
      <c r="FF135" s="28"/>
      <c r="FG135" s="28"/>
      <c r="FH135" s="28"/>
      <c r="FI135" s="28"/>
      <c r="FJ135" s="28"/>
      <c r="FK135" s="28"/>
      <c r="FL135" s="28"/>
      <c r="FM135" s="28"/>
      <c r="FN135" s="28"/>
      <c r="FO135" s="28"/>
      <c r="FP135" s="28"/>
      <c r="FQ135" s="28"/>
      <c r="FR135" s="28"/>
      <c r="FS135" s="28"/>
      <c r="FT135" s="28"/>
      <c r="FU135" s="28"/>
      <c r="FV135" s="28"/>
      <c r="FW135" s="28"/>
      <c r="FX135" s="28"/>
      <c r="FY135" s="28"/>
      <c r="FZ135" s="28"/>
      <c r="GA135" s="28"/>
      <c r="GB135" s="28"/>
      <c r="GC135" s="28"/>
      <c r="GD135" s="28"/>
      <c r="GE135" s="28"/>
      <c r="GF135" s="28"/>
      <c r="GG135" s="28"/>
      <c r="GH135" s="28"/>
      <c r="GI135" s="28"/>
      <c r="GJ135" s="29"/>
      <c r="GK135" s="28"/>
    </row>
    <row r="136" customFormat="false" ht="15" hidden="false" customHeight="false" outlineLevel="0" collapsed="false">
      <c r="A136" s="1" t="str">
        <f aca="false">VLOOKUP(C136,_BA!$A$1:$B$171,2,1)</f>
        <v>Aanvullend onderzoek [per type]</v>
      </c>
      <c r="B136" s="26" t="str">
        <f aca="false">VLOOKUP(C136,_BA!$A$1:$C$171,3,1)</f>
        <v>CDA</v>
      </c>
      <c r="C136" s="27" t="s">
        <v>362</v>
      </c>
      <c r="D136" s="28"/>
      <c r="E136" s="28"/>
      <c r="F136" s="28"/>
      <c r="G136" s="28"/>
      <c r="H136" s="28"/>
      <c r="I136" s="29"/>
      <c r="J136" s="28"/>
      <c r="K136" s="29"/>
      <c r="L136" s="28"/>
      <c r="M136" s="28"/>
      <c r="N136" s="28"/>
      <c r="O136" s="28"/>
      <c r="P136" s="28"/>
      <c r="Q136" s="28"/>
      <c r="R136" s="28"/>
      <c r="S136" s="28"/>
      <c r="T136" s="28"/>
      <c r="U136" s="28"/>
      <c r="V136" s="28"/>
      <c r="W136" s="28"/>
      <c r="X136" s="28"/>
      <c r="Y136" s="29"/>
      <c r="Z136" s="28"/>
      <c r="AA136" s="28"/>
      <c r="AB136" s="28"/>
      <c r="AC136" s="28"/>
      <c r="AD136" s="28"/>
      <c r="AE136" s="28"/>
      <c r="AF136" s="28"/>
      <c r="AG136" s="28"/>
      <c r="AH136" s="28"/>
      <c r="AI136" s="28"/>
      <c r="AJ136" s="28"/>
      <c r="AK136" s="28"/>
      <c r="AL136" s="29"/>
      <c r="AM136" s="28"/>
      <c r="AN136" s="28"/>
      <c r="AO136" s="28"/>
      <c r="AP136" s="28"/>
      <c r="AQ136" s="28"/>
      <c r="AR136" s="28"/>
      <c r="AS136" s="28"/>
      <c r="AT136" s="28"/>
      <c r="AU136" s="28"/>
      <c r="AV136" s="28"/>
      <c r="AW136" s="28"/>
      <c r="AX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8"/>
      <c r="CT136" s="28"/>
      <c r="CU136" s="28"/>
      <c r="CV136" s="28"/>
      <c r="CW136" s="28"/>
      <c r="CX136" s="28"/>
      <c r="CY136" s="28"/>
      <c r="CZ136" s="28"/>
      <c r="DA136" s="28"/>
      <c r="DB136" s="28"/>
      <c r="DC136" s="28"/>
      <c r="DD136" s="28"/>
      <c r="DE136" s="28"/>
      <c r="DF136" s="28" t="s">
        <v>2106</v>
      </c>
      <c r="DG136" s="28"/>
      <c r="DH136" s="28"/>
      <c r="DI136" s="28"/>
      <c r="DJ136" s="28"/>
      <c r="DK136" s="28"/>
      <c r="DL136" s="28"/>
      <c r="DM136" s="28"/>
      <c r="DN136" s="28"/>
      <c r="DO136" s="28"/>
      <c r="DP136" s="28"/>
      <c r="DQ136" s="28"/>
      <c r="DR136" s="28"/>
      <c r="DS136" s="28"/>
      <c r="DT136" s="28"/>
      <c r="DU136" s="28"/>
      <c r="DV136" s="28"/>
      <c r="DW136" s="28"/>
      <c r="DX136" s="28"/>
      <c r="DY136" s="28"/>
      <c r="DZ136" s="28"/>
      <c r="EA136" s="28"/>
      <c r="EB136" s="28"/>
      <c r="EC136" s="28"/>
      <c r="ED136" s="28"/>
      <c r="EE136" s="28"/>
      <c r="EF136" s="28"/>
      <c r="EG136" s="28"/>
      <c r="EH136" s="28"/>
      <c r="EI136" s="28"/>
      <c r="EJ136" s="29"/>
      <c r="EK136" s="28"/>
      <c r="EL136" s="28"/>
      <c r="EM136" s="28"/>
      <c r="EN136" s="28"/>
      <c r="EO136" s="28"/>
      <c r="EP136" s="28"/>
      <c r="EQ136" s="28"/>
      <c r="ER136" s="28"/>
      <c r="ES136" s="28"/>
      <c r="ET136" s="28"/>
      <c r="EU136" s="28"/>
      <c r="EV136" s="28"/>
      <c r="EW136" s="28"/>
      <c r="EX136" s="28"/>
      <c r="EY136" s="28"/>
      <c r="EZ136" s="28"/>
      <c r="FA136" s="28"/>
      <c r="FB136" s="28"/>
      <c r="FC136" s="28"/>
      <c r="FD136" s="28"/>
      <c r="FE136" s="28"/>
      <c r="FF136" s="28"/>
      <c r="FG136" s="28"/>
      <c r="FH136" s="28"/>
      <c r="FI136" s="28"/>
      <c r="FJ136" s="28"/>
      <c r="FK136" s="28"/>
      <c r="FL136" s="28"/>
      <c r="FM136" s="28"/>
      <c r="FN136" s="28"/>
      <c r="FO136" s="28"/>
      <c r="FP136" s="28"/>
      <c r="FQ136" s="28"/>
      <c r="FR136" s="28"/>
      <c r="FS136" s="28"/>
      <c r="FT136" s="28"/>
      <c r="FU136" s="28"/>
      <c r="FV136" s="28"/>
      <c r="FW136" s="28"/>
      <c r="FX136" s="28"/>
      <c r="FY136" s="28"/>
      <c r="FZ136" s="28"/>
      <c r="GA136" s="28"/>
      <c r="GB136" s="28"/>
      <c r="GC136" s="28"/>
      <c r="GD136" s="28"/>
      <c r="GE136" s="28"/>
      <c r="GF136" s="28"/>
      <c r="GG136" s="28"/>
      <c r="GH136" s="28"/>
      <c r="GI136" s="28"/>
      <c r="GJ136" s="29"/>
      <c r="GK136" s="28"/>
    </row>
    <row r="137" customFormat="false" ht="15" hidden="false" customHeight="false" outlineLevel="0" collapsed="false">
      <c r="A137" s="1" t="str">
        <f aca="false">VLOOKUP(C137,_BA!$A$1:$B$171,2,1)</f>
        <v>Aanvullend onderzoek [per type]</v>
      </c>
      <c r="B137" s="26" t="str">
        <f aca="false">VLOOKUP(C137,_BA!$A$1:$C$171,3,1)</f>
        <v>CDA</v>
      </c>
      <c r="C137" s="27" t="s">
        <v>380</v>
      </c>
      <c r="D137" s="28"/>
      <c r="E137" s="28"/>
      <c r="F137" s="28"/>
      <c r="G137" s="28"/>
      <c r="H137" s="28"/>
      <c r="I137" s="29"/>
      <c r="J137" s="28"/>
      <c r="K137" s="29"/>
      <c r="L137" s="28"/>
      <c r="M137" s="28"/>
      <c r="N137" s="28"/>
      <c r="O137" s="28"/>
      <c r="P137" s="28"/>
      <c r="Q137" s="28"/>
      <c r="R137" s="28"/>
      <c r="S137" s="28"/>
      <c r="T137" s="28"/>
      <c r="U137" s="28"/>
      <c r="V137" s="28"/>
      <c r="W137" s="28"/>
      <c r="X137" s="28"/>
      <c r="Y137" s="29"/>
      <c r="Z137" s="28"/>
      <c r="AA137" s="28"/>
      <c r="AB137" s="28"/>
      <c r="AC137" s="28"/>
      <c r="AD137" s="28"/>
      <c r="AE137" s="28"/>
      <c r="AF137" s="28"/>
      <c r="AG137" s="28"/>
      <c r="AH137" s="28"/>
      <c r="AI137" s="28"/>
      <c r="AJ137" s="28"/>
      <c r="AK137" s="28"/>
      <c r="AL137" s="29"/>
      <c r="AM137" s="28"/>
      <c r="AN137" s="28"/>
      <c r="AO137" s="28"/>
      <c r="AP137" s="28"/>
      <c r="AQ137" s="28"/>
      <c r="AR137" s="28"/>
      <c r="AS137" s="28"/>
      <c r="AT137" s="28"/>
      <c r="AU137" s="28"/>
      <c r="AV137" s="28"/>
      <c r="AW137" s="28"/>
      <c r="AX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t="s">
        <v>2106</v>
      </c>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28"/>
      <c r="DW137" s="28"/>
      <c r="DX137" s="28"/>
      <c r="DY137" s="28"/>
      <c r="DZ137" s="28"/>
      <c r="EA137" s="28"/>
      <c r="EB137" s="28"/>
      <c r="EC137" s="28"/>
      <c r="ED137" s="28"/>
      <c r="EE137" s="28"/>
      <c r="EF137" s="28"/>
      <c r="EG137" s="28"/>
      <c r="EH137" s="28"/>
      <c r="EI137" s="28"/>
      <c r="EJ137" s="29"/>
      <c r="EK137" s="28"/>
      <c r="EL137" s="28"/>
      <c r="EM137" s="28"/>
      <c r="EN137" s="28"/>
      <c r="EO137" s="28"/>
      <c r="EP137" s="28"/>
      <c r="EQ137" s="28"/>
      <c r="ER137" s="28"/>
      <c r="ES137" s="28"/>
      <c r="ET137" s="28"/>
      <c r="EU137" s="28"/>
      <c r="EV137" s="28"/>
      <c r="EW137" s="28"/>
      <c r="EX137" s="28"/>
      <c r="EY137" s="28"/>
      <c r="EZ137" s="28"/>
      <c r="FA137" s="28"/>
      <c r="FB137" s="28"/>
      <c r="FC137" s="28"/>
      <c r="FD137" s="28"/>
      <c r="FE137" s="28"/>
      <c r="FF137" s="28"/>
      <c r="FG137" s="28"/>
      <c r="FH137" s="28"/>
      <c r="FI137" s="28"/>
      <c r="FJ137" s="28"/>
      <c r="FK137" s="28"/>
      <c r="FL137" s="28"/>
      <c r="FM137" s="28"/>
      <c r="FN137" s="28"/>
      <c r="FO137" s="28"/>
      <c r="FP137" s="28"/>
      <c r="FQ137" s="28"/>
      <c r="FR137" s="28"/>
      <c r="FS137" s="28"/>
      <c r="FT137" s="28"/>
      <c r="FU137" s="28"/>
      <c r="FV137" s="28"/>
      <c r="FW137" s="28"/>
      <c r="FX137" s="28"/>
      <c r="FY137" s="28"/>
      <c r="FZ137" s="28"/>
      <c r="GA137" s="28"/>
      <c r="GB137" s="28"/>
      <c r="GC137" s="28"/>
      <c r="GD137" s="28"/>
      <c r="GE137" s="28"/>
      <c r="GF137" s="28"/>
      <c r="GG137" s="28"/>
      <c r="GH137" s="28"/>
      <c r="GI137" s="28"/>
      <c r="GJ137" s="29"/>
      <c r="GK137" s="28"/>
    </row>
    <row r="138" customFormat="false" ht="15" hidden="false" customHeight="false" outlineLevel="0" collapsed="false">
      <c r="A138" s="1" t="str">
        <f aca="false">VLOOKUP(C138,_BA!$A$1:$B$171,2,1)</f>
        <v>Aanvullend onderzoek [per type]</v>
      </c>
      <c r="B138" s="26" t="str">
        <f aca="false">VLOOKUP(C138,_BA!$A$1:$C$171,3,1)</f>
        <v>CDA</v>
      </c>
      <c r="C138" s="27" t="s">
        <v>386</v>
      </c>
      <c r="D138" s="28"/>
      <c r="E138" s="28"/>
      <c r="F138" s="28"/>
      <c r="G138" s="28"/>
      <c r="H138" s="28"/>
      <c r="I138" s="29"/>
      <c r="J138" s="28"/>
      <c r="K138" s="29"/>
      <c r="L138" s="28"/>
      <c r="M138" s="28"/>
      <c r="N138" s="28"/>
      <c r="O138" s="28"/>
      <c r="P138" s="28"/>
      <c r="Q138" s="28"/>
      <c r="R138" s="28"/>
      <c r="S138" s="28"/>
      <c r="T138" s="28"/>
      <c r="U138" s="28"/>
      <c r="V138" s="28"/>
      <c r="W138" s="28"/>
      <c r="X138" s="28"/>
      <c r="Y138" s="29"/>
      <c r="Z138" s="28"/>
      <c r="AA138" s="28"/>
      <c r="AB138" s="28"/>
      <c r="AC138" s="28"/>
      <c r="AD138" s="28"/>
      <c r="AE138" s="28"/>
      <c r="AF138" s="28"/>
      <c r="AG138" s="28"/>
      <c r="AH138" s="28"/>
      <c r="AI138" s="28"/>
      <c r="AJ138" s="28"/>
      <c r="AK138" s="28"/>
      <c r="AL138" s="29"/>
      <c r="AM138" s="28"/>
      <c r="AN138" s="28"/>
      <c r="AO138" s="28"/>
      <c r="AP138" s="28"/>
      <c r="AQ138" s="28"/>
      <c r="AR138" s="28"/>
      <c r="AS138" s="28"/>
      <c r="AT138" s="28"/>
      <c r="AU138" s="28"/>
      <c r="AV138" s="28"/>
      <c r="AW138" s="28"/>
      <c r="AX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8"/>
      <c r="CT138" s="28"/>
      <c r="CU138" s="28"/>
      <c r="CV138" s="28"/>
      <c r="CW138" s="28"/>
      <c r="CX138" s="28"/>
      <c r="CY138" s="28"/>
      <c r="CZ138" s="28"/>
      <c r="DA138" s="28"/>
      <c r="DB138" s="28"/>
      <c r="DC138" s="28"/>
      <c r="DD138" s="28"/>
      <c r="DE138" s="28"/>
      <c r="DF138" s="28"/>
      <c r="DG138" s="28" t="s">
        <v>2106</v>
      </c>
      <c r="DH138" s="28"/>
      <c r="DI138" s="28"/>
      <c r="DJ138" s="28"/>
      <c r="DK138" s="28"/>
      <c r="DL138" s="28"/>
      <c r="DM138" s="28"/>
      <c r="DN138" s="28"/>
      <c r="DO138" s="28"/>
      <c r="DP138" s="28"/>
      <c r="DQ138" s="28"/>
      <c r="DR138" s="28"/>
      <c r="DS138" s="28"/>
      <c r="DT138" s="28"/>
      <c r="DU138" s="28"/>
      <c r="DV138" s="28"/>
      <c r="DW138" s="28"/>
      <c r="DX138" s="28"/>
      <c r="DY138" s="28"/>
      <c r="DZ138" s="28"/>
      <c r="EA138" s="28"/>
      <c r="EB138" s="28"/>
      <c r="EC138" s="28"/>
      <c r="ED138" s="28"/>
      <c r="EE138" s="28"/>
      <c r="EF138" s="28"/>
      <c r="EG138" s="28"/>
      <c r="EH138" s="28"/>
      <c r="EI138" s="28"/>
      <c r="EJ138" s="29"/>
      <c r="EK138" s="28"/>
      <c r="EL138" s="28"/>
      <c r="EM138" s="28"/>
      <c r="EN138" s="28"/>
      <c r="EO138" s="28"/>
      <c r="EP138" s="28"/>
      <c r="EQ138" s="28"/>
      <c r="ER138" s="28"/>
      <c r="ES138" s="28"/>
      <c r="ET138" s="28"/>
      <c r="EU138" s="28"/>
      <c r="EV138" s="28"/>
      <c r="EW138" s="28"/>
      <c r="EX138" s="28"/>
      <c r="EY138" s="28"/>
      <c r="EZ138" s="28"/>
      <c r="FA138" s="28"/>
      <c r="FB138" s="28"/>
      <c r="FC138" s="28"/>
      <c r="FD138" s="28"/>
      <c r="FE138" s="28"/>
      <c r="FF138" s="28"/>
      <c r="FG138" s="28"/>
      <c r="FH138" s="28"/>
      <c r="FI138" s="28"/>
      <c r="FJ138" s="28"/>
      <c r="FK138" s="28"/>
      <c r="FL138" s="28"/>
      <c r="FM138" s="28"/>
      <c r="FN138" s="28"/>
      <c r="FO138" s="28"/>
      <c r="FP138" s="28"/>
      <c r="FQ138" s="28"/>
      <c r="FR138" s="28"/>
      <c r="FS138" s="28"/>
      <c r="FT138" s="28"/>
      <c r="FU138" s="28"/>
      <c r="FV138" s="28"/>
      <c r="FW138" s="28"/>
      <c r="FX138" s="28"/>
      <c r="FY138" s="28"/>
      <c r="FZ138" s="28"/>
      <c r="GA138" s="28"/>
      <c r="GB138" s="28"/>
      <c r="GC138" s="28"/>
      <c r="GD138" s="28"/>
      <c r="GE138" s="28"/>
      <c r="GF138" s="28"/>
      <c r="GG138" s="28"/>
      <c r="GH138" s="28"/>
      <c r="GI138" s="28"/>
      <c r="GJ138" s="29"/>
      <c r="GK138" s="28"/>
    </row>
    <row r="139" customFormat="false" ht="15" hidden="false" customHeight="false" outlineLevel="0" collapsed="false">
      <c r="A139" s="1" t="str">
        <f aca="false">VLOOKUP(C139,_BA!$A$1:$B$171,2,1)</f>
        <v>Aanvullend onderzoek [per type]</v>
      </c>
      <c r="B139" s="26" t="str">
        <f aca="false">VLOOKUP(C139,_BA!$A$1:$C$171,3,1)</f>
        <v>CDA</v>
      </c>
      <c r="C139" s="27" t="s">
        <v>374</v>
      </c>
      <c r="D139" s="28"/>
      <c r="E139" s="28"/>
      <c r="F139" s="28"/>
      <c r="G139" s="28"/>
      <c r="H139" s="28"/>
      <c r="I139" s="29"/>
      <c r="J139" s="28"/>
      <c r="K139" s="29"/>
      <c r="L139" s="28"/>
      <c r="M139" s="28"/>
      <c r="N139" s="28"/>
      <c r="O139" s="28"/>
      <c r="P139" s="28"/>
      <c r="Q139" s="28"/>
      <c r="R139" s="28"/>
      <c r="S139" s="28"/>
      <c r="T139" s="28"/>
      <c r="U139" s="28"/>
      <c r="V139" s="28"/>
      <c r="W139" s="28"/>
      <c r="X139" s="28"/>
      <c r="Y139" s="29"/>
      <c r="Z139" s="28"/>
      <c r="AA139" s="28"/>
      <c r="AB139" s="28"/>
      <c r="AC139" s="28"/>
      <c r="AD139" s="28"/>
      <c r="AE139" s="28"/>
      <c r="AF139" s="28"/>
      <c r="AG139" s="28"/>
      <c r="AH139" s="28"/>
      <c r="AI139" s="28"/>
      <c r="AJ139" s="28"/>
      <c r="AK139" s="28"/>
      <c r="AL139" s="29"/>
      <c r="AM139" s="28"/>
      <c r="AN139" s="28"/>
      <c r="AO139" s="28"/>
      <c r="AP139" s="28"/>
      <c r="AQ139" s="28"/>
      <c r="AR139" s="28"/>
      <c r="AS139" s="28"/>
      <c r="AT139" s="28"/>
      <c r="AU139" s="28"/>
      <c r="AV139" s="28"/>
      <c r="AW139" s="28"/>
      <c r="AX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8"/>
      <c r="CT139" s="28"/>
      <c r="CU139" s="28"/>
      <c r="CV139" s="28"/>
      <c r="CW139" s="28"/>
      <c r="CX139" s="28"/>
      <c r="CY139" s="28"/>
      <c r="CZ139" s="28"/>
      <c r="DA139" s="28"/>
      <c r="DB139" s="28"/>
      <c r="DC139" s="28"/>
      <c r="DD139" s="28"/>
      <c r="DE139" s="28" t="s">
        <v>2106</v>
      </c>
      <c r="DF139" s="28"/>
      <c r="DG139" s="28"/>
      <c r="DH139" s="28"/>
      <c r="DI139" s="28"/>
      <c r="DJ139" s="28"/>
      <c r="DK139" s="28"/>
      <c r="DL139" s="28"/>
      <c r="DM139" s="28"/>
      <c r="DN139" s="28"/>
      <c r="DO139" s="28"/>
      <c r="DP139" s="28"/>
      <c r="DQ139" s="28"/>
      <c r="DR139" s="28"/>
      <c r="DS139" s="28"/>
      <c r="DT139" s="28"/>
      <c r="DU139" s="28"/>
      <c r="DV139" s="28"/>
      <c r="DW139" s="28"/>
      <c r="DX139" s="28"/>
      <c r="DY139" s="28"/>
      <c r="DZ139" s="28"/>
      <c r="EA139" s="28"/>
      <c r="EB139" s="28"/>
      <c r="EC139" s="28"/>
      <c r="ED139" s="28"/>
      <c r="EE139" s="28"/>
      <c r="EF139" s="28"/>
      <c r="EG139" s="28"/>
      <c r="EH139" s="28"/>
      <c r="EI139" s="28"/>
      <c r="EJ139" s="29"/>
      <c r="EK139" s="28"/>
      <c r="EL139" s="28"/>
      <c r="EM139" s="28"/>
      <c r="EN139" s="28"/>
      <c r="EO139" s="28"/>
      <c r="EP139" s="28"/>
      <c r="EQ139" s="28"/>
      <c r="ER139" s="28"/>
      <c r="ES139" s="28"/>
      <c r="ET139" s="28"/>
      <c r="EU139" s="28"/>
      <c r="EV139" s="28"/>
      <c r="EW139" s="28"/>
      <c r="EX139" s="28"/>
      <c r="EY139" s="28"/>
      <c r="EZ139" s="28"/>
      <c r="FA139" s="28"/>
      <c r="FB139" s="28"/>
      <c r="FC139" s="28"/>
      <c r="FD139" s="28"/>
      <c r="FE139" s="28"/>
      <c r="FF139" s="28"/>
      <c r="FG139" s="28"/>
      <c r="FH139" s="28"/>
      <c r="FI139" s="28"/>
      <c r="FJ139" s="28"/>
      <c r="FK139" s="28"/>
      <c r="FL139" s="28"/>
      <c r="FM139" s="28"/>
      <c r="FN139" s="28"/>
      <c r="FO139" s="28"/>
      <c r="FP139" s="28"/>
      <c r="FQ139" s="28"/>
      <c r="FR139" s="28"/>
      <c r="FS139" s="28"/>
      <c r="FT139" s="28"/>
      <c r="FU139" s="28"/>
      <c r="FV139" s="28"/>
      <c r="FW139" s="28"/>
      <c r="FX139" s="28"/>
      <c r="FY139" s="28"/>
      <c r="FZ139" s="28"/>
      <c r="GA139" s="28"/>
      <c r="GB139" s="28"/>
      <c r="GC139" s="28"/>
      <c r="GD139" s="28"/>
      <c r="GE139" s="28"/>
      <c r="GF139" s="28"/>
      <c r="GG139" s="28"/>
      <c r="GH139" s="28"/>
      <c r="GI139" s="28"/>
      <c r="GJ139" s="29"/>
      <c r="GK139" s="28"/>
    </row>
    <row r="140" customFormat="false" ht="15" hidden="false" customHeight="false" outlineLevel="0" collapsed="false">
      <c r="A140" s="1" t="str">
        <f aca="false">VLOOKUP(C140,_BA!$A$1:$B$171,2,1)</f>
        <v>Aanvullend onderzoek [per type]</v>
      </c>
      <c r="B140" s="26" t="str">
        <f aca="false">VLOOKUP(C140,_BA!$A$1:$C$171,3,1)</f>
        <v>CDA</v>
      </c>
      <c r="C140" s="27" t="s">
        <v>389</v>
      </c>
      <c r="D140" s="28"/>
      <c r="E140" s="28"/>
      <c r="F140" s="28"/>
      <c r="G140" s="28"/>
      <c r="H140" s="28"/>
      <c r="I140" s="29"/>
      <c r="J140" s="28"/>
      <c r="K140" s="29"/>
      <c r="L140" s="28"/>
      <c r="M140" s="28"/>
      <c r="N140" s="28"/>
      <c r="O140" s="28"/>
      <c r="P140" s="28"/>
      <c r="Q140" s="28"/>
      <c r="R140" s="28"/>
      <c r="S140" s="28"/>
      <c r="T140" s="28"/>
      <c r="U140" s="28"/>
      <c r="V140" s="28"/>
      <c r="W140" s="28"/>
      <c r="X140" s="28"/>
      <c r="Y140" s="29"/>
      <c r="Z140" s="28"/>
      <c r="AA140" s="28"/>
      <c r="AB140" s="28"/>
      <c r="AC140" s="28"/>
      <c r="AD140" s="28"/>
      <c r="AE140" s="28"/>
      <c r="AF140" s="28"/>
      <c r="AG140" s="28"/>
      <c r="AH140" s="28"/>
      <c r="AI140" s="28"/>
      <c r="AJ140" s="28"/>
      <c r="AK140" s="28"/>
      <c r="AL140" s="29"/>
      <c r="AM140" s="28"/>
      <c r="AN140" s="28"/>
      <c r="AO140" s="28"/>
      <c r="AP140" s="28"/>
      <c r="AQ140" s="28"/>
      <c r="AR140" s="28"/>
      <c r="AS140" s="28"/>
      <c r="AT140" s="28"/>
      <c r="AU140" s="28"/>
      <c r="AV140" s="28"/>
      <c r="AW140" s="28"/>
      <c r="AX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8"/>
      <c r="CT140" s="28"/>
      <c r="CU140" s="28"/>
      <c r="CV140" s="28"/>
      <c r="CW140" s="28"/>
      <c r="CX140" s="28"/>
      <c r="CY140" s="28"/>
      <c r="CZ140" s="28"/>
      <c r="DA140" s="28"/>
      <c r="DB140" s="28"/>
      <c r="DC140" s="28"/>
      <c r="DD140" s="28"/>
      <c r="DE140" s="28"/>
      <c r="DF140" s="28"/>
      <c r="DG140" s="28"/>
      <c r="DH140" s="28"/>
      <c r="DI140" s="28"/>
      <c r="DJ140" s="28"/>
      <c r="DK140" s="28"/>
      <c r="DL140" s="28"/>
      <c r="DM140" s="28"/>
      <c r="DN140" s="28"/>
      <c r="DO140" s="28"/>
      <c r="DP140" s="28"/>
      <c r="DQ140" s="28"/>
      <c r="DR140" s="28"/>
      <c r="DS140" s="28"/>
      <c r="DT140" s="28"/>
      <c r="DU140" s="28"/>
      <c r="DV140" s="28"/>
      <c r="DW140" s="28"/>
      <c r="DX140" s="28"/>
      <c r="DY140" s="28"/>
      <c r="DZ140" s="28"/>
      <c r="EA140" s="28"/>
      <c r="EB140" s="28"/>
      <c r="EC140" s="28"/>
      <c r="ED140" s="28"/>
      <c r="EE140" s="28"/>
      <c r="EF140" s="28"/>
      <c r="EG140" s="28"/>
      <c r="EH140" s="28"/>
      <c r="EI140" s="28"/>
      <c r="EJ140" s="29"/>
      <c r="EK140" s="28"/>
      <c r="EL140" s="28"/>
      <c r="EM140" s="28"/>
      <c r="EN140" s="28"/>
      <c r="EO140" s="28"/>
      <c r="EP140" s="28"/>
      <c r="EQ140" s="28"/>
      <c r="ER140" s="28"/>
      <c r="ES140" s="28"/>
      <c r="ET140" s="28"/>
      <c r="EU140" s="28"/>
      <c r="EV140" s="28"/>
      <c r="EW140" s="28"/>
      <c r="EX140" s="28"/>
      <c r="EY140" s="28"/>
      <c r="EZ140" s="28"/>
      <c r="FA140" s="28"/>
      <c r="FB140" s="28"/>
      <c r="FC140" s="28"/>
      <c r="FD140" s="28"/>
      <c r="FE140" s="28"/>
      <c r="FF140" s="28"/>
      <c r="FG140" s="28"/>
      <c r="FH140" s="28"/>
      <c r="FI140" s="28"/>
      <c r="FJ140" s="28"/>
      <c r="FK140" s="28"/>
      <c r="FL140" s="28"/>
      <c r="FM140" s="28"/>
      <c r="FN140" s="28"/>
      <c r="FO140" s="28"/>
      <c r="FP140" s="28"/>
      <c r="FQ140" s="28"/>
      <c r="FR140" s="28"/>
      <c r="FS140" s="28"/>
      <c r="FT140" s="28"/>
      <c r="FU140" s="28"/>
      <c r="FV140" s="28"/>
      <c r="FW140" s="28"/>
      <c r="FX140" s="28"/>
      <c r="FY140" s="28"/>
      <c r="FZ140" s="28"/>
      <c r="GA140" s="28"/>
      <c r="GB140" s="28"/>
      <c r="GC140" s="28"/>
      <c r="GD140" s="28"/>
      <c r="GE140" s="28"/>
      <c r="GF140" s="28"/>
      <c r="GG140" s="28"/>
      <c r="GH140" s="28"/>
      <c r="GI140" s="28"/>
      <c r="GJ140" s="29"/>
      <c r="GK140" s="28"/>
    </row>
    <row r="141" customFormat="false" ht="15" hidden="false" customHeight="false" outlineLevel="0" collapsed="false">
      <c r="A141" s="1" t="str">
        <f aca="false">VLOOKUP(C141,_BA!$A$1:$B$171,2,1)</f>
        <v>Aanvullend onderzoek [per type]</v>
      </c>
      <c r="B141" s="26" t="str">
        <f aca="false">VLOOKUP(C141,_BA!$A$1:$C$171,3,1)</f>
        <v>CDA</v>
      </c>
      <c r="C141" s="1" t="s">
        <v>383</v>
      </c>
      <c r="DF141" s="1" t="s">
        <v>2106</v>
      </c>
      <c r="DG141" s="1" t="s">
        <v>2106</v>
      </c>
      <c r="DH141" s="1" t="s">
        <v>2106</v>
      </c>
    </row>
    <row r="142" customFormat="false" ht="15" hidden="false" customHeight="false" outlineLevel="0" collapsed="false">
      <c r="A142" s="1" t="str">
        <f aca="false">VLOOKUP(C142,_BA!$A$1:$B$171,2,1)</f>
        <v>Aanvullend onderzoek [per type]</v>
      </c>
      <c r="B142" s="26" t="str">
        <f aca="false">VLOOKUP(C142,_BA!$A$1:$C$171,3,1)</f>
        <v>CDA</v>
      </c>
      <c r="C142" s="27" t="s">
        <v>377</v>
      </c>
      <c r="D142" s="28"/>
      <c r="E142" s="28"/>
      <c r="F142" s="28"/>
      <c r="G142" s="28"/>
      <c r="H142" s="28"/>
      <c r="I142" s="29"/>
      <c r="J142" s="28"/>
      <c r="K142" s="29"/>
      <c r="L142" s="28"/>
      <c r="M142" s="28"/>
      <c r="N142" s="28"/>
      <c r="O142" s="28"/>
      <c r="P142" s="28"/>
      <c r="Q142" s="28"/>
      <c r="R142" s="28"/>
      <c r="S142" s="28"/>
      <c r="T142" s="28"/>
      <c r="U142" s="28"/>
      <c r="V142" s="28"/>
      <c r="W142" s="28"/>
      <c r="X142" s="28"/>
      <c r="Y142" s="29"/>
      <c r="Z142" s="28"/>
      <c r="AA142" s="28"/>
      <c r="AB142" s="28"/>
      <c r="AC142" s="28"/>
      <c r="AD142" s="28"/>
      <c r="AE142" s="28"/>
      <c r="AF142" s="28"/>
      <c r="AG142" s="28"/>
      <c r="AH142" s="28"/>
      <c r="AI142" s="28"/>
      <c r="AJ142" s="28"/>
      <c r="AK142" s="28"/>
      <c r="AL142" s="29"/>
      <c r="AM142" s="28"/>
      <c r="AN142" s="28"/>
      <c r="AO142" s="28"/>
      <c r="AP142" s="28"/>
      <c r="AQ142" s="28"/>
      <c r="AR142" s="28"/>
      <c r="AS142" s="28"/>
      <c r="AT142" s="28"/>
      <c r="AU142" s="28"/>
      <c r="AV142" s="28"/>
      <c r="AW142" s="28"/>
      <c r="AX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t="s">
        <v>2106</v>
      </c>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8"/>
      <c r="CT142" s="28"/>
      <c r="CU142" s="28"/>
      <c r="CV142" s="28"/>
      <c r="CW142" s="28"/>
      <c r="CX142" s="28"/>
      <c r="CY142" s="28"/>
      <c r="CZ142" s="28"/>
      <c r="DA142" s="28"/>
      <c r="DB142" s="28"/>
      <c r="DC142" s="28"/>
      <c r="DD142" s="28"/>
      <c r="DE142" s="28" t="s">
        <v>2106</v>
      </c>
      <c r="DF142" s="28" t="s">
        <v>2106</v>
      </c>
      <c r="DG142" s="28"/>
      <c r="DH142" s="28"/>
      <c r="DI142" s="28"/>
      <c r="DJ142" s="28"/>
      <c r="DK142" s="28"/>
      <c r="DL142" s="28"/>
      <c r="DM142" s="28"/>
      <c r="DN142" s="28"/>
      <c r="DO142" s="28"/>
      <c r="DP142" s="28"/>
      <c r="DQ142" s="28"/>
      <c r="DR142" s="28"/>
      <c r="DS142" s="28"/>
      <c r="DT142" s="28"/>
      <c r="DU142" s="28"/>
      <c r="DV142" s="28"/>
      <c r="DW142" s="28"/>
      <c r="DX142" s="28"/>
      <c r="DY142" s="28"/>
      <c r="DZ142" s="28"/>
      <c r="EA142" s="28"/>
      <c r="EB142" s="28"/>
      <c r="EC142" s="28"/>
      <c r="ED142" s="28"/>
      <c r="EE142" s="28"/>
      <c r="EF142" s="28"/>
      <c r="EG142" s="28"/>
      <c r="EH142" s="28"/>
      <c r="EI142" s="28"/>
      <c r="EJ142" s="29"/>
      <c r="EK142" s="28"/>
      <c r="EL142" s="28"/>
      <c r="EM142" s="28"/>
      <c r="EN142" s="28"/>
      <c r="EO142" s="28"/>
      <c r="EP142" s="28"/>
      <c r="EQ142" s="28"/>
      <c r="ER142" s="28"/>
      <c r="ES142" s="28"/>
      <c r="ET142" s="28"/>
      <c r="EU142" s="28"/>
      <c r="EV142" s="28"/>
      <c r="EW142" s="28"/>
      <c r="EX142" s="28"/>
      <c r="EY142" s="28"/>
      <c r="EZ142" s="28"/>
      <c r="FA142" s="28"/>
      <c r="FB142" s="28"/>
      <c r="FC142" s="28"/>
      <c r="FD142" s="28"/>
      <c r="FE142" s="28"/>
      <c r="FF142" s="28"/>
      <c r="FG142" s="28"/>
      <c r="FH142" s="28"/>
      <c r="FI142" s="28"/>
      <c r="FJ142" s="28"/>
      <c r="FK142" s="28"/>
      <c r="FL142" s="28"/>
      <c r="FM142" s="28"/>
      <c r="FN142" s="28"/>
      <c r="FO142" s="28"/>
      <c r="FP142" s="28"/>
      <c r="FQ142" s="28"/>
      <c r="FR142" s="28"/>
      <c r="FS142" s="28"/>
      <c r="FT142" s="28"/>
      <c r="FU142" s="28"/>
      <c r="FV142" s="28"/>
      <c r="FW142" s="28"/>
      <c r="FX142" s="28"/>
      <c r="FY142" s="28"/>
      <c r="FZ142" s="28"/>
      <c r="GA142" s="28"/>
      <c r="GB142" s="28"/>
      <c r="GC142" s="28"/>
      <c r="GD142" s="28"/>
      <c r="GE142" s="28"/>
      <c r="GF142" s="28"/>
      <c r="GG142" s="28"/>
      <c r="GH142" s="28"/>
      <c r="GI142" s="28"/>
      <c r="GJ142" s="29"/>
      <c r="GK142" s="28"/>
    </row>
    <row r="143" customFormat="false" ht="15" hidden="false" customHeight="false" outlineLevel="0" collapsed="false">
      <c r="A143" s="1" t="str">
        <f aca="false">VLOOKUP(C143,_BA!$A$1:$B$171,2,1)</f>
        <v>Zorgrelatie</v>
      </c>
      <c r="B143" s="26" t="str">
        <f aca="false">VLOOKUP(C143,_BA!$A$1:$C$171,3,1)</f>
        <v>CEA</v>
      </c>
      <c r="C143" s="27" t="s">
        <v>191</v>
      </c>
      <c r="D143" s="28"/>
      <c r="E143" s="28"/>
      <c r="F143" s="28"/>
      <c r="G143" s="28"/>
      <c r="H143" s="28"/>
      <c r="I143" s="29"/>
      <c r="J143" s="28"/>
      <c r="K143" s="29"/>
      <c r="L143" s="28"/>
      <c r="M143" s="28"/>
      <c r="N143" s="28"/>
      <c r="O143" s="28"/>
      <c r="P143" s="28"/>
      <c r="Q143" s="28"/>
      <c r="R143" s="28"/>
      <c r="S143" s="28"/>
      <c r="T143" s="28"/>
      <c r="U143" s="28"/>
      <c r="V143" s="28"/>
      <c r="W143" s="28"/>
      <c r="X143" s="28"/>
      <c r="Y143" s="29"/>
      <c r="Z143" s="28"/>
      <c r="AA143" s="28"/>
      <c r="AB143" s="28"/>
      <c r="AC143" s="28"/>
      <c r="AD143" s="28"/>
      <c r="AE143" s="28"/>
      <c r="AF143" s="28"/>
      <c r="AG143" s="28"/>
      <c r="AH143" s="28"/>
      <c r="AI143" s="28"/>
      <c r="AJ143" s="28"/>
      <c r="AK143" s="28"/>
      <c r="AL143" s="29"/>
      <c r="AM143" s="28"/>
      <c r="AN143" s="28"/>
      <c r="AO143" s="28"/>
      <c r="AP143" s="28"/>
      <c r="AQ143" s="28"/>
      <c r="AR143" s="28"/>
      <c r="AS143" s="28"/>
      <c r="AT143" s="28"/>
      <c r="AU143" s="28"/>
      <c r="AV143" s="28"/>
      <c r="AW143" s="28"/>
      <c r="AX143" s="28"/>
      <c r="AZ143" s="28"/>
      <c r="BA143" s="28"/>
      <c r="BB143" s="28"/>
      <c r="BC143" s="28" t="s">
        <v>2106</v>
      </c>
      <c r="BD143" s="28"/>
      <c r="BE143" s="28"/>
      <c r="BF143" s="28"/>
      <c r="BG143" s="28"/>
      <c r="BH143" s="28"/>
      <c r="BI143" s="28"/>
      <c r="BJ143" s="28"/>
      <c r="BK143" s="28"/>
      <c r="BL143" s="28"/>
      <c r="BM143" s="28"/>
      <c r="BN143" s="28"/>
      <c r="BO143" s="28" t="s">
        <v>2106</v>
      </c>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8"/>
      <c r="CT143" s="28"/>
      <c r="CU143" s="28"/>
      <c r="CV143" s="28"/>
      <c r="CW143" s="28"/>
      <c r="CX143" s="28"/>
      <c r="CY143" s="28"/>
      <c r="CZ143" s="28"/>
      <c r="DA143" s="28"/>
      <c r="DB143" s="28"/>
      <c r="DC143" s="28"/>
      <c r="DD143" s="28"/>
      <c r="DE143" s="28"/>
      <c r="DF143" s="28"/>
      <c r="DG143" s="28"/>
      <c r="DH143" s="28"/>
      <c r="DI143" s="28"/>
      <c r="DJ143" s="28"/>
      <c r="DK143" s="28"/>
      <c r="DL143" s="28"/>
      <c r="DM143" s="28"/>
      <c r="DN143" s="28"/>
      <c r="DO143" s="28"/>
      <c r="DP143" s="28"/>
      <c r="DQ143" s="28"/>
      <c r="DR143" s="28"/>
      <c r="DS143" s="28"/>
      <c r="DT143" s="28"/>
      <c r="DU143" s="28"/>
      <c r="DV143" s="28"/>
      <c r="DW143" s="28"/>
      <c r="DX143" s="28"/>
      <c r="DY143" s="28"/>
      <c r="DZ143" s="28"/>
      <c r="EA143" s="28"/>
      <c r="EB143" s="28"/>
      <c r="EC143" s="28"/>
      <c r="ED143" s="28"/>
      <c r="EE143" s="28"/>
      <c r="EF143" s="28"/>
      <c r="EG143" s="28"/>
      <c r="EH143" s="28"/>
      <c r="EI143" s="28"/>
      <c r="EJ143" s="29"/>
      <c r="EK143" s="28"/>
      <c r="EL143" s="28"/>
      <c r="EM143" s="28"/>
      <c r="EN143" s="28"/>
      <c r="EO143" s="28"/>
      <c r="EP143" s="28"/>
      <c r="EQ143" s="28"/>
      <c r="ER143" s="28"/>
      <c r="ES143" s="28"/>
      <c r="ET143" s="28"/>
      <c r="EU143" s="28"/>
      <c r="EV143" s="28"/>
      <c r="EW143" s="28"/>
      <c r="EX143" s="28"/>
      <c r="EY143" s="28"/>
      <c r="EZ143" s="28"/>
      <c r="FA143" s="28"/>
      <c r="FB143" s="28"/>
      <c r="FC143" s="28"/>
      <c r="FD143" s="28"/>
      <c r="FE143" s="28"/>
      <c r="FF143" s="28"/>
      <c r="FG143" s="28"/>
      <c r="FH143" s="28"/>
      <c r="FI143" s="28"/>
      <c r="FJ143" s="28"/>
      <c r="FK143" s="28"/>
      <c r="FL143" s="28"/>
      <c r="FM143" s="28"/>
      <c r="FN143" s="28"/>
      <c r="FO143" s="28"/>
      <c r="FP143" s="28"/>
      <c r="FQ143" s="28"/>
      <c r="FR143" s="28"/>
      <c r="FS143" s="28"/>
      <c r="FT143" s="28"/>
      <c r="FU143" s="28"/>
      <c r="FV143" s="28"/>
      <c r="FW143" s="28"/>
      <c r="FX143" s="28"/>
      <c r="FY143" s="28"/>
      <c r="FZ143" s="28"/>
      <c r="GA143" s="28"/>
      <c r="GB143" s="28"/>
      <c r="GC143" s="28"/>
      <c r="GD143" s="28"/>
      <c r="GE143" s="28"/>
      <c r="GF143" s="28"/>
      <c r="GG143" s="28"/>
      <c r="GH143" s="28"/>
      <c r="GI143" s="28"/>
      <c r="GJ143" s="29"/>
      <c r="GK143" s="28"/>
    </row>
    <row r="144" customFormat="false" ht="15" hidden="false" customHeight="false" outlineLevel="0" collapsed="false">
      <c r="A144" s="1" t="str">
        <f aca="false">VLOOKUP(C144,_BA!$A$1:$B$171,2,1)</f>
        <v>Zorgrelatie</v>
      </c>
      <c r="B144" s="26" t="str">
        <f aca="false">VLOOKUP(C144,_BA!$A$1:$C$171,3,1)</f>
        <v>CEA</v>
      </c>
      <c r="C144" s="27" t="s">
        <v>356</v>
      </c>
      <c r="D144" s="28"/>
      <c r="E144" s="28"/>
      <c r="F144" s="28"/>
      <c r="G144" s="28"/>
      <c r="H144" s="28"/>
      <c r="I144" s="29"/>
      <c r="J144" s="28"/>
      <c r="K144" s="29"/>
      <c r="L144" s="28"/>
      <c r="M144" s="28"/>
      <c r="N144" s="28"/>
      <c r="O144" s="28"/>
      <c r="P144" s="28"/>
      <c r="Q144" s="28"/>
      <c r="R144" s="28"/>
      <c r="S144" s="28"/>
      <c r="T144" s="28"/>
      <c r="U144" s="28"/>
      <c r="V144" s="28"/>
      <c r="W144" s="28"/>
      <c r="X144" s="28"/>
      <c r="Y144" s="29"/>
      <c r="Z144" s="28"/>
      <c r="AA144" s="28"/>
      <c r="AB144" s="28"/>
      <c r="AC144" s="28"/>
      <c r="AD144" s="28"/>
      <c r="AE144" s="28"/>
      <c r="AF144" s="28"/>
      <c r="AG144" s="28"/>
      <c r="AH144" s="28"/>
      <c r="AI144" s="28"/>
      <c r="AJ144" s="28"/>
      <c r="AK144" s="28"/>
      <c r="AL144" s="29"/>
      <c r="AM144" s="28"/>
      <c r="AN144" s="28"/>
      <c r="AO144" s="28"/>
      <c r="AP144" s="28"/>
      <c r="AQ144" s="28"/>
      <c r="AR144" s="28"/>
      <c r="AS144" s="28"/>
      <c r="AT144" s="28"/>
      <c r="AU144" s="28"/>
      <c r="AV144" s="28"/>
      <c r="AW144" s="28"/>
      <c r="AX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8"/>
      <c r="CT144" s="28"/>
      <c r="CU144" s="28"/>
      <c r="CV144" s="28"/>
      <c r="CW144" s="28"/>
      <c r="CX144" s="28"/>
      <c r="CY144" s="28"/>
      <c r="CZ144" s="28"/>
      <c r="DA144" s="28"/>
      <c r="DB144" s="28"/>
      <c r="DC144" s="28"/>
      <c r="DD144" s="28"/>
      <c r="DE144" s="28"/>
      <c r="DF144" s="28"/>
      <c r="DG144" s="28"/>
      <c r="DH144" s="28"/>
      <c r="DI144" s="28"/>
      <c r="DJ144" s="28"/>
      <c r="DK144" s="28"/>
      <c r="DL144" s="28"/>
      <c r="DM144" s="28"/>
      <c r="DN144" s="28"/>
      <c r="DO144" s="28"/>
      <c r="DP144" s="28"/>
      <c r="DQ144" s="28"/>
      <c r="DR144" s="28"/>
      <c r="DS144" s="28"/>
      <c r="DT144" s="28"/>
      <c r="DU144" s="28"/>
      <c r="DV144" s="28"/>
      <c r="DW144" s="28"/>
      <c r="DX144" s="28"/>
      <c r="DY144" s="28"/>
      <c r="DZ144" s="28"/>
      <c r="EA144" s="28"/>
      <c r="EB144" s="28"/>
      <c r="EC144" s="28"/>
      <c r="ED144" s="28"/>
      <c r="EE144" s="28"/>
      <c r="EF144" s="28"/>
      <c r="EG144" s="28"/>
      <c r="EH144" s="28"/>
      <c r="EI144" s="28"/>
      <c r="EJ144" s="29"/>
      <c r="EK144" s="28"/>
      <c r="EL144" s="28"/>
      <c r="EM144" s="28"/>
      <c r="EN144" s="28"/>
      <c r="EO144" s="28"/>
      <c r="EP144" s="28"/>
      <c r="EQ144" s="28"/>
      <c r="ER144" s="28"/>
      <c r="ES144" s="28"/>
      <c r="ET144" s="28"/>
      <c r="EU144" s="28"/>
      <c r="EV144" s="28"/>
      <c r="EW144" s="28"/>
      <c r="EX144" s="28"/>
      <c r="EY144" s="28"/>
      <c r="EZ144" s="28"/>
      <c r="FA144" s="28"/>
      <c r="FB144" s="28"/>
      <c r="FC144" s="28"/>
      <c r="FD144" s="28"/>
      <c r="FE144" s="28"/>
      <c r="FF144" s="28"/>
      <c r="FG144" s="28"/>
      <c r="FH144" s="28"/>
      <c r="FI144" s="28"/>
      <c r="FJ144" s="28"/>
      <c r="FK144" s="28"/>
      <c r="FL144" s="28"/>
      <c r="FM144" s="28"/>
      <c r="FN144" s="28"/>
      <c r="FO144" s="28"/>
      <c r="FP144" s="28"/>
      <c r="FQ144" s="28"/>
      <c r="FR144" s="28"/>
      <c r="FS144" s="28"/>
      <c r="FT144" s="28"/>
      <c r="FU144" s="28"/>
      <c r="FV144" s="28"/>
      <c r="FW144" s="28"/>
      <c r="FX144" s="28"/>
      <c r="FY144" s="28"/>
      <c r="FZ144" s="28"/>
      <c r="GA144" s="28"/>
      <c r="GB144" s="28"/>
      <c r="GC144" s="28"/>
      <c r="GD144" s="28"/>
      <c r="GE144" s="28"/>
      <c r="GF144" s="28"/>
      <c r="GG144" s="28"/>
      <c r="GH144" s="28"/>
      <c r="GI144" s="28"/>
      <c r="GJ144" s="29"/>
      <c r="GK144" s="28"/>
    </row>
    <row r="145" customFormat="false" ht="15" hidden="false" customHeight="false" outlineLevel="0" collapsed="false">
      <c r="A145" s="1" t="str">
        <f aca="false">VLOOKUP(C145,_BA!$A$1:$B$171,2,1)</f>
        <v>Zorgplanning</v>
      </c>
      <c r="B145" s="26" t="str">
        <f aca="false">VLOOKUP(C145,_BA!$A$1:$C$171,3,1)</f>
        <v>CEB</v>
      </c>
      <c r="C145" s="1" t="s">
        <v>416</v>
      </c>
      <c r="BN145" s="1" t="s">
        <v>2106</v>
      </c>
      <c r="DR145" s="1" t="s">
        <v>2106</v>
      </c>
    </row>
    <row r="146" customFormat="false" ht="15" hidden="false" customHeight="false" outlineLevel="0" collapsed="false">
      <c r="A146" s="1" t="str">
        <f aca="false">VLOOKUP(C146,_BA!$A$1:$B$171,2,1)</f>
        <v>Zorgplanning</v>
      </c>
      <c r="B146" s="26" t="str">
        <f aca="false">VLOOKUP(C146,_BA!$A$1:$C$171,3,1)</f>
        <v>CEB</v>
      </c>
      <c r="C146" s="1" t="s">
        <v>209</v>
      </c>
      <c r="BO146" s="1" t="s">
        <v>2106</v>
      </c>
      <c r="DK146" s="1" t="s">
        <v>2106</v>
      </c>
      <c r="DL146" s="1" t="s">
        <v>2106</v>
      </c>
      <c r="DR146" s="1" t="s">
        <v>2106</v>
      </c>
      <c r="GP146" s="1" t="s">
        <v>2106</v>
      </c>
    </row>
    <row r="147" customFormat="false" ht="15" hidden="false" customHeight="false" outlineLevel="0" collapsed="false">
      <c r="A147" s="1" t="str">
        <f aca="false">VLOOKUP(C147,_BA!$A$1:$B$171,2,1)</f>
        <v>Zorgplanning</v>
      </c>
      <c r="B147" s="26" t="str">
        <f aca="false">VLOOKUP(C147,_BA!$A$1:$C$171,3,1)</f>
        <v>CEB</v>
      </c>
      <c r="C147" s="1" t="s">
        <v>368</v>
      </c>
      <c r="DF147" s="1" t="s">
        <v>2106</v>
      </c>
      <c r="DK147" s="1" t="s">
        <v>2106</v>
      </c>
      <c r="DR147" s="1" t="s">
        <v>2106</v>
      </c>
    </row>
    <row r="148" customFormat="false" ht="15" hidden="false" customHeight="false" outlineLevel="0" collapsed="false">
      <c r="A148" s="1" t="str">
        <f aca="false">VLOOKUP(C148,_BA!$A$1:$B$171,2,1)</f>
        <v>Zorgplanning</v>
      </c>
      <c r="B148" s="26" t="str">
        <f aca="false">VLOOKUP(C148,_BA!$A$1:$C$171,3,1)</f>
        <v>CEB</v>
      </c>
      <c r="C148" s="1" t="s">
        <v>2109</v>
      </c>
      <c r="DJ148" s="1" t="s">
        <v>2106</v>
      </c>
      <c r="DR148" s="1" t="s">
        <v>2106</v>
      </c>
      <c r="DS148" s="1" t="s">
        <v>2106</v>
      </c>
      <c r="GP148" s="1" t="s">
        <v>2106</v>
      </c>
    </row>
    <row r="149" customFormat="false" ht="15" hidden="false" customHeight="false" outlineLevel="0" collapsed="false">
      <c r="A149" s="1" t="str">
        <f aca="false">VLOOKUP(C149,_BA!$A$1:$B$171,2,1)</f>
        <v>Zorgplanning</v>
      </c>
      <c r="B149" s="26" t="str">
        <f aca="false">VLOOKUP(C149,_BA!$A$1:$C$171,3,1)</f>
        <v>CEB</v>
      </c>
      <c r="C149" s="27" t="s">
        <v>365</v>
      </c>
      <c r="D149" s="28"/>
      <c r="E149" s="28"/>
      <c r="F149" s="28"/>
      <c r="G149" s="28"/>
      <c r="H149" s="28"/>
      <c r="I149" s="29"/>
      <c r="J149" s="28"/>
      <c r="K149" s="29"/>
      <c r="L149" s="28"/>
      <c r="M149" s="28"/>
      <c r="N149" s="28"/>
      <c r="O149" s="28"/>
      <c r="P149" s="28"/>
      <c r="Q149" s="28"/>
      <c r="R149" s="28"/>
      <c r="S149" s="28"/>
      <c r="T149" s="28"/>
      <c r="U149" s="28"/>
      <c r="V149" s="28"/>
      <c r="W149" s="28"/>
      <c r="X149" s="28"/>
      <c r="Y149" s="29"/>
      <c r="Z149" s="28"/>
      <c r="AA149" s="28"/>
      <c r="AB149" s="28"/>
      <c r="AC149" s="28"/>
      <c r="AD149" s="28"/>
      <c r="AE149" s="28"/>
      <c r="AF149" s="28"/>
      <c r="AG149" s="28"/>
      <c r="AH149" s="28"/>
      <c r="AI149" s="28"/>
      <c r="AJ149" s="28"/>
      <c r="AK149" s="28"/>
      <c r="AL149" s="29"/>
      <c r="AM149" s="28"/>
      <c r="AN149" s="28"/>
      <c r="AO149" s="28"/>
      <c r="AP149" s="28"/>
      <c r="AQ149" s="28"/>
      <c r="AR149" s="28"/>
      <c r="AS149" s="28"/>
      <c r="AT149" s="28"/>
      <c r="AU149" s="28"/>
      <c r="AV149" s="28"/>
      <c r="AW149" s="28"/>
      <c r="AX149" s="28"/>
      <c r="AZ149" s="28"/>
      <c r="BA149" s="28"/>
      <c r="BB149" s="28"/>
      <c r="BC149" s="28"/>
      <c r="BD149" s="28"/>
      <c r="BE149" s="28"/>
      <c r="BF149" s="28"/>
      <c r="BG149" s="28"/>
      <c r="BH149" s="28"/>
      <c r="BI149" s="28"/>
      <c r="BJ149" s="28"/>
      <c r="BK149" s="28"/>
      <c r="BL149" s="28"/>
      <c r="BM149" s="28"/>
      <c r="BN149" s="28" t="s">
        <v>2106</v>
      </c>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8"/>
      <c r="CT149" s="28"/>
      <c r="CU149" s="28"/>
      <c r="CV149" s="28"/>
      <c r="CW149" s="28"/>
      <c r="CX149" s="28"/>
      <c r="CY149" s="28"/>
      <c r="CZ149" s="28"/>
      <c r="DA149" s="28"/>
      <c r="DB149" s="28"/>
      <c r="DC149" s="28"/>
      <c r="DD149" s="28"/>
      <c r="DE149" s="28"/>
      <c r="DF149" s="28"/>
      <c r="DG149" s="28"/>
      <c r="DH149" s="28"/>
      <c r="DI149" s="28"/>
      <c r="DJ149" s="28"/>
      <c r="DK149" s="28"/>
      <c r="DL149" s="28"/>
      <c r="DM149" s="28"/>
      <c r="DN149" s="28"/>
      <c r="DO149" s="28"/>
      <c r="DP149" s="28"/>
      <c r="DQ149" s="28"/>
      <c r="DR149" s="28"/>
      <c r="DS149" s="28"/>
      <c r="DT149" s="28"/>
      <c r="DU149" s="28"/>
      <c r="DV149" s="28"/>
      <c r="DW149" s="28"/>
      <c r="DX149" s="28"/>
      <c r="DY149" s="28"/>
      <c r="DZ149" s="28"/>
      <c r="EA149" s="28"/>
      <c r="EB149" s="28"/>
      <c r="EC149" s="28"/>
      <c r="ED149" s="28"/>
      <c r="EE149" s="28"/>
      <c r="EF149" s="28"/>
      <c r="EG149" s="28"/>
      <c r="EH149" s="28"/>
      <c r="EI149" s="28"/>
      <c r="EJ149" s="29"/>
      <c r="EK149" s="28"/>
      <c r="EL149" s="28"/>
      <c r="EM149" s="28"/>
      <c r="EN149" s="28"/>
      <c r="EO149" s="28"/>
      <c r="EP149" s="28"/>
      <c r="EQ149" s="28"/>
      <c r="ER149" s="28"/>
      <c r="ES149" s="28"/>
      <c r="ET149" s="28"/>
      <c r="EU149" s="28"/>
      <c r="EV149" s="28"/>
      <c r="EW149" s="28"/>
      <c r="EX149" s="28"/>
      <c r="EY149" s="28"/>
      <c r="EZ149" s="28"/>
      <c r="FA149" s="28"/>
      <c r="FB149" s="28"/>
      <c r="FC149" s="28"/>
      <c r="FD149" s="28"/>
      <c r="FE149" s="28"/>
      <c r="FF149" s="28"/>
      <c r="FG149" s="28"/>
      <c r="FH149" s="28"/>
      <c r="FI149" s="28"/>
      <c r="FJ149" s="28"/>
      <c r="FK149" s="28"/>
      <c r="FL149" s="28"/>
      <c r="FM149" s="28"/>
      <c r="FN149" s="28"/>
      <c r="FO149" s="28"/>
      <c r="FP149" s="28"/>
      <c r="FQ149" s="28"/>
      <c r="FR149" s="28"/>
      <c r="FS149" s="28"/>
      <c r="FT149" s="28"/>
      <c r="FU149" s="28"/>
      <c r="FV149" s="28"/>
      <c r="FW149" s="28"/>
      <c r="FX149" s="28"/>
      <c r="FY149" s="28"/>
      <c r="FZ149" s="28"/>
      <c r="GA149" s="28"/>
      <c r="GB149" s="28"/>
      <c r="GC149" s="28"/>
      <c r="GD149" s="28"/>
      <c r="GE149" s="28"/>
      <c r="GF149" s="28"/>
      <c r="GG149" s="28"/>
      <c r="GH149" s="28"/>
      <c r="GI149" s="28"/>
      <c r="GJ149" s="29"/>
      <c r="GK149" s="28"/>
    </row>
    <row r="150" customFormat="false" ht="15" hidden="false" customHeight="false" outlineLevel="0" collapsed="false">
      <c r="A150" s="1" t="str">
        <f aca="false">VLOOKUP(C150,_BA!$A$1:$B$171,2,1)</f>
        <v>Resourceplanning</v>
      </c>
      <c r="B150" s="26" t="str">
        <f aca="false">VLOOKUP(C150,_BA!$A$1:$C$171,3,1)</f>
        <v>CEC</v>
      </c>
      <c r="C150" s="27" t="s">
        <v>2110</v>
      </c>
      <c r="D150" s="28"/>
      <c r="E150" s="28"/>
      <c r="F150" s="28"/>
      <c r="G150" s="28"/>
      <c r="H150" s="28"/>
      <c r="I150" s="29"/>
      <c r="J150" s="28"/>
      <c r="K150" s="29"/>
      <c r="L150" s="28"/>
      <c r="M150" s="28"/>
      <c r="N150" s="28"/>
      <c r="O150" s="28"/>
      <c r="P150" s="28"/>
      <c r="Q150" s="28"/>
      <c r="R150" s="28"/>
      <c r="S150" s="28"/>
      <c r="T150" s="28" t="s">
        <v>2106</v>
      </c>
      <c r="U150" s="28"/>
      <c r="V150" s="28"/>
      <c r="W150" s="28"/>
      <c r="X150" s="28"/>
      <c r="Y150" s="29"/>
      <c r="Z150" s="28"/>
      <c r="AA150" s="28"/>
      <c r="AB150" s="28"/>
      <c r="AC150" s="28"/>
      <c r="AD150" s="28"/>
      <c r="AE150" s="28"/>
      <c r="AF150" s="28"/>
      <c r="AG150" s="28"/>
      <c r="AH150" s="28"/>
      <c r="AI150" s="28"/>
      <c r="AJ150" s="28"/>
      <c r="AK150" s="28"/>
      <c r="AL150" s="29"/>
      <c r="AM150" s="28"/>
      <c r="AN150" s="28"/>
      <c r="AO150" s="28"/>
      <c r="AP150" s="28"/>
      <c r="AQ150" s="28"/>
      <c r="AR150" s="28"/>
      <c r="AS150" s="28"/>
      <c r="AT150" s="28"/>
      <c r="AU150" s="28"/>
      <c r="AV150" s="28"/>
      <c r="AW150" s="28"/>
      <c r="AX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8"/>
      <c r="CT150" s="28"/>
      <c r="CU150" s="28"/>
      <c r="CV150" s="28"/>
      <c r="CW150" s="28"/>
      <c r="CX150" s="28"/>
      <c r="CY150" s="28"/>
      <c r="CZ150" s="28"/>
      <c r="DA150" s="28"/>
      <c r="DB150" s="28"/>
      <c r="DC150" s="28"/>
      <c r="DD150" s="28"/>
      <c r="DE150" s="28"/>
      <c r="DF150" s="28"/>
      <c r="DG150" s="28"/>
      <c r="DH150" s="28"/>
      <c r="DI150" s="28"/>
      <c r="DJ150" s="28"/>
      <c r="DK150" s="28"/>
      <c r="DL150" s="28"/>
      <c r="DM150" s="28"/>
      <c r="DN150" s="28"/>
      <c r="DO150" s="28"/>
      <c r="DP150" s="28"/>
      <c r="DQ150" s="28" t="s">
        <v>2106</v>
      </c>
      <c r="DR150" s="28"/>
      <c r="DS150" s="28"/>
      <c r="DT150" s="28"/>
      <c r="DU150" s="28"/>
      <c r="DV150" s="28"/>
      <c r="DW150" s="28"/>
      <c r="DX150" s="28"/>
      <c r="DY150" s="28"/>
      <c r="DZ150" s="28"/>
      <c r="EA150" s="28"/>
      <c r="EB150" s="28"/>
      <c r="EC150" s="28"/>
      <c r="ED150" s="28"/>
      <c r="EE150" s="28"/>
      <c r="EF150" s="28"/>
      <c r="EG150" s="28"/>
      <c r="EH150" s="28"/>
      <c r="EI150" s="28"/>
      <c r="EJ150" s="29"/>
      <c r="EK150" s="28"/>
      <c r="EL150" s="28"/>
      <c r="EM150" s="28"/>
      <c r="EN150" s="28"/>
      <c r="EO150" s="28"/>
      <c r="EP150" s="28"/>
      <c r="EQ150" s="28"/>
      <c r="ER150" s="28"/>
      <c r="ES150" s="28"/>
      <c r="ET150" s="28"/>
      <c r="EU150" s="28"/>
      <c r="EV150" s="28"/>
      <c r="EW150" s="28"/>
      <c r="EX150" s="28"/>
      <c r="EY150" s="28"/>
      <c r="EZ150" s="28"/>
      <c r="FA150" s="28"/>
      <c r="FB150" s="28"/>
      <c r="FC150" s="28"/>
      <c r="FD150" s="28"/>
      <c r="FE150" s="28"/>
      <c r="FF150" s="28"/>
      <c r="FG150" s="28"/>
      <c r="FH150" s="28"/>
      <c r="FI150" s="28"/>
      <c r="FJ150" s="28"/>
      <c r="FK150" s="28"/>
      <c r="FL150" s="28"/>
      <c r="FM150" s="28"/>
      <c r="FN150" s="28"/>
      <c r="FO150" s="28"/>
      <c r="FP150" s="28"/>
      <c r="FQ150" s="28"/>
      <c r="FR150" s="28"/>
      <c r="FS150" s="28"/>
      <c r="FT150" s="28"/>
      <c r="FU150" s="28"/>
      <c r="FV150" s="28"/>
      <c r="FW150" s="28"/>
      <c r="FX150" s="28"/>
      <c r="FY150" s="28"/>
      <c r="FZ150" s="28"/>
      <c r="GA150" s="28"/>
      <c r="GB150" s="28"/>
      <c r="GC150" s="28"/>
      <c r="GD150" s="28"/>
      <c r="GE150" s="28"/>
      <c r="GF150" s="28"/>
      <c r="GG150" s="28"/>
      <c r="GH150" s="28"/>
      <c r="GI150" s="28"/>
      <c r="GJ150" s="29"/>
      <c r="GK150" s="28"/>
      <c r="GP150" s="1" t="s">
        <v>2106</v>
      </c>
    </row>
    <row r="151" customFormat="false" ht="15" hidden="false" customHeight="false" outlineLevel="0" collapsed="false">
      <c r="A151" s="1" t="str">
        <f aca="false">VLOOKUP(C151,_BA!$A$1:$B$171,2,1)</f>
        <v>Resourceplanning</v>
      </c>
      <c r="B151" s="26" t="str">
        <f aca="false">VLOOKUP(C151,_BA!$A$1:$C$171,3,1)</f>
        <v>CEC</v>
      </c>
      <c r="C151" s="1" t="s">
        <v>215</v>
      </c>
      <c r="CA151" s="1" t="s">
        <v>2106</v>
      </c>
      <c r="DK151" s="1" t="s">
        <v>2106</v>
      </c>
      <c r="DR151" s="1" t="s">
        <v>2106</v>
      </c>
      <c r="DU151" s="1" t="s">
        <v>2106</v>
      </c>
    </row>
    <row r="152" customFormat="false" ht="15" hidden="false" customHeight="false" outlineLevel="0" collapsed="false">
      <c r="A152" s="1" t="str">
        <f aca="false">VLOOKUP(C152,_BA!$A$1:$B$171,2,1)</f>
        <v>Resourceplanning</v>
      </c>
      <c r="B152" s="26" t="str">
        <f aca="false">VLOOKUP(C152,_BA!$A$1:$C$171,3,1)</f>
        <v>CEC</v>
      </c>
      <c r="C152" s="1" t="s">
        <v>212</v>
      </c>
      <c r="DK152" s="1" t="s">
        <v>2106</v>
      </c>
      <c r="DP152" s="1" t="s">
        <v>2106</v>
      </c>
      <c r="DR152" s="1" t="s">
        <v>2106</v>
      </c>
    </row>
    <row r="153" customFormat="false" ht="15" hidden="false" customHeight="false" outlineLevel="0" collapsed="false">
      <c r="A153" s="1" t="str">
        <f aca="false">VLOOKUP(C153,_BA!$A$1:$B$171,2,1)</f>
        <v>Resourceplanning</v>
      </c>
      <c r="B153" s="26" t="str">
        <f aca="false">VLOOKUP(C153,_BA!$A$1:$C$171,3,1)</f>
        <v>CEC</v>
      </c>
      <c r="C153" s="27" t="s">
        <v>218</v>
      </c>
      <c r="D153" s="28"/>
      <c r="E153" s="28"/>
      <c r="F153" s="28"/>
      <c r="G153" s="28"/>
      <c r="H153" s="28"/>
      <c r="I153" s="29"/>
      <c r="J153" s="28"/>
      <c r="K153" s="29"/>
      <c r="L153" s="28"/>
      <c r="M153" s="28"/>
      <c r="N153" s="28"/>
      <c r="O153" s="28"/>
      <c r="P153" s="28"/>
      <c r="Q153" s="28"/>
      <c r="R153" s="28"/>
      <c r="S153" s="28"/>
      <c r="T153" s="28"/>
      <c r="U153" s="28"/>
      <c r="V153" s="28"/>
      <c r="W153" s="28"/>
      <c r="X153" s="28"/>
      <c r="Y153" s="29"/>
      <c r="Z153" s="28"/>
      <c r="AA153" s="28"/>
      <c r="AB153" s="28"/>
      <c r="AC153" s="28"/>
      <c r="AD153" s="28"/>
      <c r="AE153" s="28"/>
      <c r="AF153" s="28"/>
      <c r="AG153" s="28"/>
      <c r="AH153" s="28"/>
      <c r="AI153" s="28"/>
      <c r="AJ153" s="28"/>
      <c r="AK153" s="28"/>
      <c r="AL153" s="29"/>
      <c r="AM153" s="28"/>
      <c r="AN153" s="28"/>
      <c r="AO153" s="28"/>
      <c r="AP153" s="28"/>
      <c r="AQ153" s="28"/>
      <c r="AR153" s="28"/>
      <c r="AS153" s="28"/>
      <c r="AT153" s="28"/>
      <c r="AU153" s="28"/>
      <c r="AV153" s="28"/>
      <c r="AW153" s="28"/>
      <c r="AX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28"/>
      <c r="CP153" s="28"/>
      <c r="CQ153" s="28"/>
      <c r="CR153" s="28"/>
      <c r="CS153" s="28"/>
      <c r="CT153" s="28"/>
      <c r="CU153" s="28"/>
      <c r="CV153" s="28"/>
      <c r="CW153" s="28"/>
      <c r="CX153" s="28"/>
      <c r="CY153" s="28"/>
      <c r="CZ153" s="28"/>
      <c r="DA153" s="28"/>
      <c r="DB153" s="28"/>
      <c r="DC153" s="28"/>
      <c r="DD153" s="28"/>
      <c r="DE153" s="28"/>
      <c r="DF153" s="28"/>
      <c r="DG153" s="28"/>
      <c r="DH153" s="28"/>
      <c r="DI153" s="28"/>
      <c r="DJ153" s="28"/>
      <c r="DK153" s="28" t="s">
        <v>2106</v>
      </c>
      <c r="DL153" s="28"/>
      <c r="DM153" s="28"/>
      <c r="DN153" s="28"/>
      <c r="DO153" s="28"/>
      <c r="DP153" s="28"/>
      <c r="DQ153" s="28"/>
      <c r="DR153" s="28" t="s">
        <v>2106</v>
      </c>
      <c r="DS153" s="28" t="s">
        <v>2106</v>
      </c>
      <c r="DT153" s="28"/>
      <c r="DU153" s="28"/>
      <c r="DV153" s="28"/>
      <c r="DW153" s="28"/>
      <c r="DX153" s="28"/>
      <c r="DY153" s="28"/>
      <c r="DZ153" s="28"/>
      <c r="EA153" s="28"/>
      <c r="EB153" s="28"/>
      <c r="EC153" s="28"/>
      <c r="ED153" s="28"/>
      <c r="EE153" s="28"/>
      <c r="EF153" s="28"/>
      <c r="EG153" s="28"/>
      <c r="EH153" s="28"/>
      <c r="EI153" s="28"/>
      <c r="EJ153" s="29"/>
      <c r="EK153" s="28"/>
      <c r="EL153" s="28"/>
      <c r="EM153" s="28"/>
      <c r="EN153" s="28"/>
      <c r="EO153" s="28"/>
      <c r="EP153" s="28"/>
      <c r="EQ153" s="28"/>
      <c r="ER153" s="28"/>
      <c r="ES153" s="28"/>
      <c r="ET153" s="28"/>
      <c r="EU153" s="28"/>
      <c r="EV153" s="28"/>
      <c r="EW153" s="28"/>
      <c r="EX153" s="28"/>
      <c r="EY153" s="28"/>
      <c r="EZ153" s="28"/>
      <c r="FA153" s="28"/>
      <c r="FB153" s="28"/>
      <c r="FC153" s="28"/>
      <c r="FD153" s="28"/>
      <c r="FE153" s="28"/>
      <c r="FF153" s="28"/>
      <c r="FG153" s="28"/>
      <c r="FH153" s="28"/>
      <c r="FI153" s="28"/>
      <c r="FJ153" s="28"/>
      <c r="FK153" s="28"/>
      <c r="FL153" s="28"/>
      <c r="FM153" s="28"/>
      <c r="FN153" s="28"/>
      <c r="FO153" s="28"/>
      <c r="FP153" s="28"/>
      <c r="FQ153" s="28"/>
      <c r="FR153" s="28"/>
      <c r="FS153" s="28"/>
      <c r="FT153" s="28"/>
      <c r="FU153" s="28"/>
      <c r="FV153" s="28"/>
      <c r="FW153" s="28"/>
      <c r="FX153" s="28"/>
      <c r="FY153" s="28"/>
      <c r="FZ153" s="28"/>
      <c r="GA153" s="28"/>
      <c r="GB153" s="28"/>
      <c r="GC153" s="28"/>
      <c r="GD153" s="28"/>
      <c r="GE153" s="28"/>
      <c r="GF153" s="28"/>
      <c r="GG153" s="28"/>
      <c r="GH153" s="28"/>
      <c r="GI153" s="28"/>
      <c r="GJ153" s="29"/>
      <c r="GK153" s="28"/>
    </row>
    <row r="154" customFormat="false" ht="15" hidden="false" customHeight="false" outlineLevel="0" collapsed="false">
      <c r="A154" s="1" t="str">
        <f aca="false">VLOOKUP(C154,_BA!$A$1:$B$171,2,1)</f>
        <v>Zorglogistiek</v>
      </c>
      <c r="B154" s="26" t="str">
        <f aca="false">VLOOKUP(C154,_BA!$A$1:$C$171,3,1)</f>
        <v>CED</v>
      </c>
      <c r="C154" s="27" t="s">
        <v>560</v>
      </c>
      <c r="D154" s="28"/>
      <c r="E154" s="28"/>
      <c r="F154" s="28"/>
      <c r="G154" s="28"/>
      <c r="H154" s="28"/>
      <c r="I154" s="29"/>
      <c r="J154" s="28"/>
      <c r="K154" s="29"/>
      <c r="L154" s="28"/>
      <c r="M154" s="28"/>
      <c r="N154" s="28"/>
      <c r="O154" s="28"/>
      <c r="P154" s="28"/>
      <c r="Q154" s="28"/>
      <c r="R154" s="28"/>
      <c r="S154" s="28"/>
      <c r="T154" s="28"/>
      <c r="U154" s="28"/>
      <c r="V154" s="28"/>
      <c r="W154" s="28"/>
      <c r="X154" s="28"/>
      <c r="Y154" s="29"/>
      <c r="Z154" s="28"/>
      <c r="AA154" s="28"/>
      <c r="AB154" s="28"/>
      <c r="AC154" s="28"/>
      <c r="AD154" s="28"/>
      <c r="AE154" s="28"/>
      <c r="AF154" s="28"/>
      <c r="AG154" s="28"/>
      <c r="AH154" s="28"/>
      <c r="AI154" s="28"/>
      <c r="AJ154" s="28"/>
      <c r="AK154" s="28"/>
      <c r="AL154" s="29"/>
      <c r="AM154" s="28"/>
      <c r="AN154" s="28"/>
      <c r="AO154" s="28"/>
      <c r="AP154" s="28"/>
      <c r="AQ154" s="28"/>
      <c r="AR154" s="28"/>
      <c r="AS154" s="28"/>
      <c r="AT154" s="28"/>
      <c r="AU154" s="28"/>
      <c r="AV154" s="28"/>
      <c r="AW154" s="28"/>
      <c r="AX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8"/>
      <c r="CT154" s="28"/>
      <c r="CU154" s="28"/>
      <c r="CV154" s="28"/>
      <c r="CW154" s="28"/>
      <c r="CX154" s="28"/>
      <c r="CY154" s="28"/>
      <c r="CZ154" s="28"/>
      <c r="DA154" s="28"/>
      <c r="DB154" s="28"/>
      <c r="DC154" s="28"/>
      <c r="DD154" s="28"/>
      <c r="DE154" s="28"/>
      <c r="DF154" s="28"/>
      <c r="DG154" s="28"/>
      <c r="DH154" s="28"/>
      <c r="DI154" s="28"/>
      <c r="DJ154" s="28"/>
      <c r="DK154" s="28"/>
      <c r="DL154" s="28"/>
      <c r="DM154" s="28"/>
      <c r="DN154" s="28"/>
      <c r="DO154" s="28"/>
      <c r="DP154" s="28"/>
      <c r="DQ154" s="28"/>
      <c r="DR154" s="28"/>
      <c r="DS154" s="28"/>
      <c r="DT154" s="28"/>
      <c r="DU154" s="28" t="s">
        <v>2106</v>
      </c>
      <c r="DV154" s="28"/>
      <c r="DW154" s="28"/>
      <c r="DX154" s="28"/>
      <c r="DY154" s="28"/>
      <c r="DZ154" s="28"/>
      <c r="EA154" s="28"/>
      <c r="EB154" s="28"/>
      <c r="EC154" s="28"/>
      <c r="ED154" s="28"/>
      <c r="EE154" s="28"/>
      <c r="EF154" s="28"/>
      <c r="EG154" s="28"/>
      <c r="EH154" s="28"/>
      <c r="EI154" s="28"/>
      <c r="EJ154" s="29"/>
      <c r="EK154" s="28"/>
      <c r="EL154" s="28"/>
      <c r="EM154" s="28"/>
      <c r="EN154" s="28"/>
      <c r="EO154" s="28"/>
      <c r="EP154" s="28"/>
      <c r="EQ154" s="28"/>
      <c r="ER154" s="28"/>
      <c r="ES154" s="28"/>
      <c r="ET154" s="28"/>
      <c r="EU154" s="28"/>
      <c r="EV154" s="28"/>
      <c r="EW154" s="28"/>
      <c r="EX154" s="28"/>
      <c r="EY154" s="28"/>
      <c r="EZ154" s="28"/>
      <c r="FA154" s="28"/>
      <c r="FB154" s="28"/>
      <c r="FC154" s="28"/>
      <c r="FD154" s="28"/>
      <c r="FE154" s="28"/>
      <c r="FF154" s="28"/>
      <c r="FG154" s="28"/>
      <c r="FH154" s="28"/>
      <c r="FI154" s="28"/>
      <c r="FJ154" s="28"/>
      <c r="FK154" s="28"/>
      <c r="FL154" s="28"/>
      <c r="FM154" s="28"/>
      <c r="FN154" s="28"/>
      <c r="FO154" s="28"/>
      <c r="FP154" s="28"/>
      <c r="FQ154" s="28"/>
      <c r="FR154" s="28"/>
      <c r="FS154" s="28"/>
      <c r="FT154" s="28"/>
      <c r="FU154" s="28"/>
      <c r="FV154" s="28"/>
      <c r="FW154" s="28"/>
      <c r="FX154" s="28"/>
      <c r="FY154" s="28"/>
      <c r="FZ154" s="28"/>
      <c r="GA154" s="28"/>
      <c r="GB154" s="28"/>
      <c r="GC154" s="28"/>
      <c r="GD154" s="28"/>
      <c r="GE154" s="28"/>
      <c r="GF154" s="28"/>
      <c r="GG154" s="28"/>
      <c r="GH154" s="28"/>
      <c r="GI154" s="28"/>
      <c r="GJ154" s="29"/>
      <c r="GK154" s="28"/>
    </row>
    <row r="155" customFormat="false" ht="15" hidden="false" customHeight="false" outlineLevel="0" collapsed="false">
      <c r="A155" s="1" t="str">
        <f aca="false">VLOOKUP(C155,_BA!$A$1:$B$171,2,1)</f>
        <v>Zorglogistiek</v>
      </c>
      <c r="B155" s="26" t="str">
        <f aca="false">VLOOKUP(C155,_BA!$A$1:$C$171,3,1)</f>
        <v>CED</v>
      </c>
      <c r="C155" s="27" t="s">
        <v>563</v>
      </c>
      <c r="D155" s="28"/>
      <c r="E155" s="28"/>
      <c r="F155" s="28"/>
      <c r="G155" s="28"/>
      <c r="H155" s="28"/>
      <c r="I155" s="29"/>
      <c r="J155" s="28"/>
      <c r="K155" s="29"/>
      <c r="L155" s="28"/>
      <c r="M155" s="28"/>
      <c r="N155" s="28"/>
      <c r="O155" s="28"/>
      <c r="P155" s="28"/>
      <c r="Q155" s="28"/>
      <c r="R155" s="28"/>
      <c r="S155" s="28"/>
      <c r="T155" s="28"/>
      <c r="U155" s="28"/>
      <c r="V155" s="28"/>
      <c r="W155" s="28"/>
      <c r="X155" s="28"/>
      <c r="Y155" s="29"/>
      <c r="Z155" s="28"/>
      <c r="AA155" s="28"/>
      <c r="AB155" s="28"/>
      <c r="AC155" s="28"/>
      <c r="AD155" s="28"/>
      <c r="AE155" s="28"/>
      <c r="AF155" s="28"/>
      <c r="AG155" s="28"/>
      <c r="AH155" s="28"/>
      <c r="AI155" s="28"/>
      <c r="AJ155" s="28"/>
      <c r="AK155" s="28"/>
      <c r="AL155" s="29"/>
      <c r="AM155" s="28"/>
      <c r="AN155" s="28"/>
      <c r="AO155" s="28"/>
      <c r="AP155" s="28"/>
      <c r="AQ155" s="28"/>
      <c r="AR155" s="28"/>
      <c r="AS155" s="28"/>
      <c r="AT155" s="28"/>
      <c r="AU155" s="28"/>
      <c r="AV155" s="28"/>
      <c r="AW155" s="28"/>
      <c r="AX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8"/>
      <c r="CT155" s="28"/>
      <c r="CU155" s="28"/>
      <c r="CV155" s="28"/>
      <c r="CW155" s="28"/>
      <c r="CX155" s="28"/>
      <c r="CY155" s="28"/>
      <c r="CZ155" s="28"/>
      <c r="DA155" s="28"/>
      <c r="DB155" s="28"/>
      <c r="DC155" s="28"/>
      <c r="DD155" s="28"/>
      <c r="DE155" s="28"/>
      <c r="DF155" s="28"/>
      <c r="DG155" s="28"/>
      <c r="DH155" s="28"/>
      <c r="DI155" s="28"/>
      <c r="DJ155" s="28"/>
      <c r="DK155" s="28"/>
      <c r="DL155" s="28"/>
      <c r="DM155" s="28"/>
      <c r="DN155" s="28"/>
      <c r="DO155" s="28"/>
      <c r="DP155" s="28"/>
      <c r="DQ155" s="28"/>
      <c r="DR155" s="28"/>
      <c r="DS155" s="28" t="s">
        <v>2106</v>
      </c>
      <c r="DT155" s="28"/>
      <c r="DU155" s="28" t="s">
        <v>2106</v>
      </c>
      <c r="DV155" s="28"/>
      <c r="DW155" s="28"/>
      <c r="DX155" s="28"/>
      <c r="DY155" s="28"/>
      <c r="DZ155" s="28"/>
      <c r="EA155" s="28"/>
      <c r="EB155" s="28"/>
      <c r="EC155" s="28"/>
      <c r="ED155" s="28"/>
      <c r="EE155" s="28"/>
      <c r="EF155" s="28"/>
      <c r="EG155" s="28"/>
      <c r="EH155" s="28"/>
      <c r="EI155" s="28"/>
      <c r="EJ155" s="29"/>
      <c r="EK155" s="28"/>
      <c r="EL155" s="28"/>
      <c r="EM155" s="28"/>
      <c r="EN155" s="28"/>
      <c r="EO155" s="28"/>
      <c r="EP155" s="28"/>
      <c r="EQ155" s="28"/>
      <c r="ER155" s="28"/>
      <c r="ES155" s="28"/>
      <c r="ET155" s="28"/>
      <c r="EU155" s="28"/>
      <c r="EV155" s="28"/>
      <c r="EW155" s="28"/>
      <c r="EX155" s="28"/>
      <c r="EY155" s="28"/>
      <c r="EZ155" s="28"/>
      <c r="FA155" s="28"/>
      <c r="FB155" s="28"/>
      <c r="FC155" s="28"/>
      <c r="FD155" s="28"/>
      <c r="FE155" s="28"/>
      <c r="FF155" s="28"/>
      <c r="FG155" s="28"/>
      <c r="FH155" s="28"/>
      <c r="FI155" s="28"/>
      <c r="FJ155" s="28"/>
      <c r="FK155" s="28"/>
      <c r="FL155" s="28"/>
      <c r="FM155" s="28"/>
      <c r="FN155" s="28"/>
      <c r="FO155" s="28"/>
      <c r="FP155" s="28"/>
      <c r="FQ155" s="28"/>
      <c r="FR155" s="28"/>
      <c r="FS155" s="28"/>
      <c r="FT155" s="28"/>
      <c r="FU155" s="28"/>
      <c r="FV155" s="28"/>
      <c r="FW155" s="28"/>
      <c r="FX155" s="28"/>
      <c r="FY155" s="28"/>
      <c r="FZ155" s="28"/>
      <c r="GA155" s="28"/>
      <c r="GB155" s="28"/>
      <c r="GC155" s="28"/>
      <c r="GD155" s="28"/>
      <c r="GE155" s="28"/>
      <c r="GF155" s="28"/>
      <c r="GG155" s="28"/>
      <c r="GH155" s="28"/>
      <c r="GI155" s="28"/>
      <c r="GJ155" s="29"/>
      <c r="GK155" s="28"/>
    </row>
    <row r="156" customFormat="false" ht="15" hidden="false" customHeight="false" outlineLevel="0" collapsed="false">
      <c r="A156" s="1" t="str">
        <f aca="false">VLOOKUP(C156,_BA!$A$1:$B$171,2,1)</f>
        <v>Zorglogistiek</v>
      </c>
      <c r="B156" s="26" t="str">
        <f aca="false">VLOOKUP(C156,_BA!$A$1:$C$171,3,1)</f>
        <v>CED</v>
      </c>
      <c r="C156" s="27" t="s">
        <v>557</v>
      </c>
      <c r="D156" s="28"/>
      <c r="E156" s="28"/>
      <c r="F156" s="28"/>
      <c r="G156" s="28"/>
      <c r="H156" s="28"/>
      <c r="I156" s="29"/>
      <c r="J156" s="28"/>
      <c r="K156" s="29"/>
      <c r="L156" s="28"/>
      <c r="M156" s="28"/>
      <c r="N156" s="28"/>
      <c r="O156" s="28"/>
      <c r="P156" s="28"/>
      <c r="Q156" s="28"/>
      <c r="R156" s="28"/>
      <c r="S156" s="28"/>
      <c r="T156" s="28"/>
      <c r="U156" s="28"/>
      <c r="V156" s="28"/>
      <c r="W156" s="28"/>
      <c r="X156" s="28"/>
      <c r="Y156" s="29"/>
      <c r="Z156" s="28"/>
      <c r="AA156" s="28"/>
      <c r="AB156" s="28"/>
      <c r="AC156" s="28"/>
      <c r="AD156" s="28"/>
      <c r="AE156" s="28"/>
      <c r="AF156" s="28"/>
      <c r="AG156" s="28"/>
      <c r="AH156" s="28"/>
      <c r="AI156" s="28"/>
      <c r="AJ156" s="28"/>
      <c r="AK156" s="28"/>
      <c r="AL156" s="29"/>
      <c r="AM156" s="28"/>
      <c r="AN156" s="28"/>
      <c r="AO156" s="28"/>
      <c r="AP156" s="28"/>
      <c r="AQ156" s="28"/>
      <c r="AR156" s="28"/>
      <c r="AS156" s="28"/>
      <c r="AT156" s="28"/>
      <c r="AU156" s="28"/>
      <c r="AV156" s="28"/>
      <c r="AW156" s="28"/>
      <c r="AX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28"/>
      <c r="DG156" s="28"/>
      <c r="DH156" s="28"/>
      <c r="DI156" s="28"/>
      <c r="DJ156" s="28" t="s">
        <v>2106</v>
      </c>
      <c r="DK156" s="28"/>
      <c r="DL156" s="28"/>
      <c r="DM156" s="28"/>
      <c r="DN156" s="28"/>
      <c r="DO156" s="28"/>
      <c r="DP156" s="28"/>
      <c r="DQ156" s="28"/>
      <c r="DR156" s="28"/>
      <c r="DS156" s="28" t="s">
        <v>2106</v>
      </c>
      <c r="DT156" s="28"/>
      <c r="DU156" s="28"/>
      <c r="DV156" s="28"/>
      <c r="DW156" s="28"/>
      <c r="DX156" s="28"/>
      <c r="DY156" s="28"/>
      <c r="DZ156" s="28"/>
      <c r="EA156" s="28"/>
      <c r="EB156" s="28"/>
      <c r="EC156" s="28"/>
      <c r="ED156" s="28"/>
      <c r="EE156" s="28"/>
      <c r="EF156" s="28"/>
      <c r="EG156" s="28"/>
      <c r="EH156" s="28"/>
      <c r="EI156" s="28"/>
      <c r="EJ156" s="29"/>
      <c r="EK156" s="28"/>
      <c r="EL156" s="28"/>
      <c r="EM156" s="28"/>
      <c r="EN156" s="28"/>
      <c r="EO156" s="28"/>
      <c r="EP156" s="28"/>
      <c r="EQ156" s="28"/>
      <c r="ER156" s="28"/>
      <c r="ES156" s="28"/>
      <c r="ET156" s="28"/>
      <c r="EU156" s="28"/>
      <c r="EV156" s="28"/>
      <c r="EW156" s="28"/>
      <c r="EX156" s="28"/>
      <c r="EY156" s="28"/>
      <c r="EZ156" s="28"/>
      <c r="FA156" s="28"/>
      <c r="FB156" s="28"/>
      <c r="FC156" s="28"/>
      <c r="FD156" s="28"/>
      <c r="FE156" s="28"/>
      <c r="FF156" s="28"/>
      <c r="FG156" s="28"/>
      <c r="FH156" s="28"/>
      <c r="FI156" s="28"/>
      <c r="FJ156" s="28"/>
      <c r="FK156" s="28"/>
      <c r="FL156" s="28"/>
      <c r="FM156" s="28"/>
      <c r="FN156" s="28"/>
      <c r="FO156" s="28"/>
      <c r="FP156" s="28"/>
      <c r="FQ156" s="28"/>
      <c r="FR156" s="28"/>
      <c r="FS156" s="28"/>
      <c r="FT156" s="28"/>
      <c r="FU156" s="28"/>
      <c r="FV156" s="28"/>
      <c r="FW156" s="28"/>
      <c r="FX156" s="28"/>
      <c r="FY156" s="28"/>
      <c r="FZ156" s="28"/>
      <c r="GA156" s="28"/>
      <c r="GB156" s="28"/>
      <c r="GC156" s="28"/>
      <c r="GD156" s="28"/>
      <c r="GE156" s="28"/>
      <c r="GF156" s="28"/>
      <c r="GG156" s="28"/>
      <c r="GH156" s="28"/>
      <c r="GI156" s="28"/>
      <c r="GJ156" s="29"/>
      <c r="GK156" s="28"/>
    </row>
    <row r="157" customFormat="false" ht="15" hidden="false" customHeight="false" outlineLevel="0" collapsed="false">
      <c r="A157" s="1" t="str">
        <f aca="false">VLOOKUP(C157,_BA!$A$1:$B$171,2,1)</f>
        <v>Zorgfacturatie</v>
      </c>
      <c r="B157" s="26" t="str">
        <f aca="false">VLOOKUP(C157,_BA!$A$1:$C$171,3,1)</f>
        <v>CEE</v>
      </c>
      <c r="C157" s="27" t="s">
        <v>572</v>
      </c>
      <c r="D157" s="28"/>
      <c r="E157" s="28"/>
      <c r="F157" s="28"/>
      <c r="G157" s="28"/>
      <c r="H157" s="28"/>
      <c r="I157" s="29"/>
      <c r="J157" s="28"/>
      <c r="K157" s="29"/>
      <c r="L157" s="28"/>
      <c r="M157" s="28"/>
      <c r="N157" s="28"/>
      <c r="O157" s="28"/>
      <c r="P157" s="28"/>
      <c r="Q157" s="28"/>
      <c r="R157" s="28"/>
      <c r="S157" s="28"/>
      <c r="T157" s="28"/>
      <c r="U157" s="28"/>
      <c r="V157" s="28"/>
      <c r="W157" s="28"/>
      <c r="X157" s="28"/>
      <c r="Y157" s="29"/>
      <c r="Z157" s="28"/>
      <c r="AA157" s="28"/>
      <c r="AB157" s="28"/>
      <c r="AC157" s="28"/>
      <c r="AD157" s="28"/>
      <c r="AE157" s="28"/>
      <c r="AF157" s="28"/>
      <c r="AG157" s="28"/>
      <c r="AH157" s="28"/>
      <c r="AI157" s="28"/>
      <c r="AJ157" s="28"/>
      <c r="AK157" s="28"/>
      <c r="AL157" s="29"/>
      <c r="AM157" s="28"/>
      <c r="AN157" s="28"/>
      <c r="AO157" s="28"/>
      <c r="AP157" s="28"/>
      <c r="AQ157" s="28"/>
      <c r="AR157" s="28"/>
      <c r="AS157" s="28"/>
      <c r="AT157" s="28"/>
      <c r="AU157" s="28"/>
      <c r="AV157" s="28"/>
      <c r="AW157" s="28"/>
      <c r="AX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8"/>
      <c r="CT157" s="28"/>
      <c r="CU157" s="28"/>
      <c r="CV157" s="28"/>
      <c r="CW157" s="28"/>
      <c r="CX157" s="28"/>
      <c r="CY157" s="28"/>
      <c r="CZ157" s="28"/>
      <c r="DA157" s="28"/>
      <c r="DB157" s="28"/>
      <c r="DC157" s="28"/>
      <c r="DD157" s="28"/>
      <c r="DE157" s="28"/>
      <c r="DF157" s="28"/>
      <c r="DG157" s="28"/>
      <c r="DH157" s="28"/>
      <c r="DI157" s="28"/>
      <c r="DJ157" s="28"/>
      <c r="DK157" s="28"/>
      <c r="DL157" s="28"/>
      <c r="DM157" s="28"/>
      <c r="DN157" s="28"/>
      <c r="DO157" s="28"/>
      <c r="DP157" s="28"/>
      <c r="DQ157" s="28"/>
      <c r="DR157" s="28"/>
      <c r="DS157" s="28"/>
      <c r="DT157" s="28"/>
      <c r="DU157" s="28"/>
      <c r="DV157" s="28" t="s">
        <v>2106</v>
      </c>
      <c r="DW157" s="28"/>
      <c r="DX157" s="28"/>
      <c r="DY157" s="28"/>
      <c r="DZ157" s="28"/>
      <c r="EA157" s="28"/>
      <c r="EB157" s="28"/>
      <c r="EC157" s="28"/>
      <c r="ED157" s="28"/>
      <c r="EE157" s="28"/>
      <c r="EF157" s="28"/>
      <c r="EG157" s="28"/>
      <c r="EH157" s="28"/>
      <c r="EI157" s="28"/>
      <c r="EJ157" s="29"/>
      <c r="EK157" s="28"/>
      <c r="EL157" s="28"/>
      <c r="EM157" s="28"/>
      <c r="EN157" s="28"/>
      <c r="EO157" s="28"/>
      <c r="EP157" s="28"/>
      <c r="EQ157" s="28"/>
      <c r="ER157" s="28"/>
      <c r="ES157" s="28"/>
      <c r="ET157" s="28"/>
      <c r="EU157" s="28"/>
      <c r="EV157" s="28"/>
      <c r="EW157" s="28"/>
      <c r="EX157" s="28"/>
      <c r="EY157" s="28"/>
      <c r="EZ157" s="28"/>
      <c r="FA157" s="28"/>
      <c r="FB157" s="28"/>
      <c r="FC157" s="28"/>
      <c r="FD157" s="28"/>
      <c r="FE157" s="28"/>
      <c r="FF157" s="28"/>
      <c r="FG157" s="28"/>
      <c r="FH157" s="28"/>
      <c r="FI157" s="28"/>
      <c r="FJ157" s="28"/>
      <c r="FK157" s="28"/>
      <c r="FL157" s="28"/>
      <c r="FM157" s="28"/>
      <c r="FN157" s="28"/>
      <c r="FO157" s="28"/>
      <c r="FP157" s="28"/>
      <c r="FQ157" s="28"/>
      <c r="FR157" s="28"/>
      <c r="FS157" s="28"/>
      <c r="FT157" s="28"/>
      <c r="FU157" s="28"/>
      <c r="FV157" s="28"/>
      <c r="FW157" s="28"/>
      <c r="FX157" s="28"/>
      <c r="FY157" s="28" t="s">
        <v>2106</v>
      </c>
      <c r="FZ157" s="28"/>
      <c r="GA157" s="28"/>
      <c r="GB157" s="28"/>
      <c r="GC157" s="28"/>
      <c r="GD157" s="28"/>
      <c r="GE157" s="28"/>
      <c r="GF157" s="28"/>
      <c r="GG157" s="28"/>
      <c r="GH157" s="28"/>
      <c r="GI157" s="28"/>
      <c r="GJ157" s="29"/>
      <c r="GK157" s="28"/>
      <c r="GO157" s="1" t="s">
        <v>2106</v>
      </c>
      <c r="GQ157" s="1" t="s">
        <v>2106</v>
      </c>
    </row>
    <row r="158" customFormat="false" ht="15" hidden="false" customHeight="false" outlineLevel="0" collapsed="false">
      <c r="A158" s="1" t="str">
        <f aca="false">VLOOKUP(C158,_BA!$A$1:$B$171,2,1)</f>
        <v>Zorgfacturatie</v>
      </c>
      <c r="B158" s="26" t="str">
        <f aca="false">VLOOKUP(C158,_BA!$A$1:$C$171,3,1)</f>
        <v>CEE</v>
      </c>
      <c r="C158" s="27" t="s">
        <v>569</v>
      </c>
      <c r="D158" s="28"/>
      <c r="E158" s="28"/>
      <c r="F158" s="28"/>
      <c r="G158" s="28"/>
      <c r="H158" s="28"/>
      <c r="I158" s="29"/>
      <c r="J158" s="28"/>
      <c r="K158" s="29"/>
      <c r="L158" s="28"/>
      <c r="M158" s="28"/>
      <c r="N158" s="28"/>
      <c r="O158" s="28"/>
      <c r="P158" s="28"/>
      <c r="Q158" s="28"/>
      <c r="R158" s="28"/>
      <c r="S158" s="28"/>
      <c r="T158" s="28"/>
      <c r="U158" s="28"/>
      <c r="V158" s="28"/>
      <c r="W158" s="28"/>
      <c r="X158" s="28"/>
      <c r="Y158" s="29"/>
      <c r="Z158" s="28"/>
      <c r="AA158" s="28"/>
      <c r="AB158" s="28"/>
      <c r="AC158" s="28"/>
      <c r="AD158" s="28"/>
      <c r="AE158" s="28"/>
      <c r="AF158" s="28"/>
      <c r="AG158" s="28"/>
      <c r="AH158" s="28"/>
      <c r="AI158" s="28"/>
      <c r="AJ158" s="28"/>
      <c r="AK158" s="28"/>
      <c r="AL158" s="29"/>
      <c r="AM158" s="28"/>
      <c r="AN158" s="28"/>
      <c r="AO158" s="28"/>
      <c r="AP158" s="28"/>
      <c r="AQ158" s="28"/>
      <c r="AR158" s="28"/>
      <c r="AS158" s="28"/>
      <c r="AT158" s="28"/>
      <c r="AU158" s="28"/>
      <c r="AV158" s="28"/>
      <c r="AW158" s="28"/>
      <c r="AX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8"/>
      <c r="CT158" s="28"/>
      <c r="CU158" s="28"/>
      <c r="CV158" s="28"/>
      <c r="CW158" s="28"/>
      <c r="CX158" s="28"/>
      <c r="CY158" s="28"/>
      <c r="CZ158" s="28"/>
      <c r="DA158" s="28"/>
      <c r="DB158" s="28"/>
      <c r="DC158" s="28"/>
      <c r="DD158" s="28"/>
      <c r="DE158" s="28"/>
      <c r="DF158" s="28"/>
      <c r="DG158" s="28"/>
      <c r="DH158" s="28"/>
      <c r="DI158" s="28"/>
      <c r="DJ158" s="28"/>
      <c r="DK158" s="28"/>
      <c r="DL158" s="28"/>
      <c r="DM158" s="28"/>
      <c r="DN158" s="28"/>
      <c r="DO158" s="28"/>
      <c r="DP158" s="28"/>
      <c r="DQ158" s="28"/>
      <c r="DR158" s="28"/>
      <c r="DS158" s="28"/>
      <c r="DT158" s="28"/>
      <c r="DU158" s="28"/>
      <c r="DV158" s="28" t="s">
        <v>2106</v>
      </c>
      <c r="DW158" s="28"/>
      <c r="DX158" s="28"/>
      <c r="DY158" s="28"/>
      <c r="DZ158" s="28"/>
      <c r="EA158" s="28"/>
      <c r="EB158" s="28"/>
      <c r="EC158" s="28"/>
      <c r="ED158" s="28"/>
      <c r="EE158" s="28"/>
      <c r="EF158" s="28"/>
      <c r="EG158" s="28"/>
      <c r="EH158" s="28"/>
      <c r="EI158" s="28"/>
      <c r="EJ158" s="29"/>
      <c r="EK158" s="28"/>
      <c r="EL158" s="28"/>
      <c r="EM158" s="28"/>
      <c r="EN158" s="28"/>
      <c r="EO158" s="28"/>
      <c r="EP158" s="28"/>
      <c r="EQ158" s="28"/>
      <c r="ER158" s="28"/>
      <c r="ES158" s="28"/>
      <c r="ET158" s="28"/>
      <c r="EU158" s="28"/>
      <c r="EV158" s="28"/>
      <c r="EW158" s="28"/>
      <c r="EX158" s="28"/>
      <c r="EY158" s="28"/>
      <c r="EZ158" s="28"/>
      <c r="FA158" s="28"/>
      <c r="FB158" s="28"/>
      <c r="FC158" s="28"/>
      <c r="FD158" s="28"/>
      <c r="FE158" s="28"/>
      <c r="FF158" s="28"/>
      <c r="FG158" s="28"/>
      <c r="FH158" s="28"/>
      <c r="FI158" s="28"/>
      <c r="FJ158" s="28"/>
      <c r="FK158" s="28"/>
      <c r="FL158" s="28"/>
      <c r="FM158" s="28"/>
      <c r="FN158" s="28"/>
      <c r="FO158" s="28"/>
      <c r="FP158" s="28"/>
      <c r="FQ158" s="28"/>
      <c r="FR158" s="28"/>
      <c r="FS158" s="28"/>
      <c r="FT158" s="28"/>
      <c r="FU158" s="28"/>
      <c r="FV158" s="28"/>
      <c r="FW158" s="28"/>
      <c r="FX158" s="28"/>
      <c r="FY158" s="28"/>
      <c r="FZ158" s="28"/>
      <c r="GA158" s="28"/>
      <c r="GB158" s="28"/>
      <c r="GC158" s="28"/>
      <c r="GD158" s="28"/>
      <c r="GE158" s="28"/>
      <c r="GF158" s="28"/>
      <c r="GG158" s="28"/>
      <c r="GH158" s="28"/>
      <c r="GI158" s="28"/>
      <c r="GJ158" s="29"/>
      <c r="GK158" s="28"/>
    </row>
    <row r="159" customFormat="false" ht="15" hidden="false" customHeight="false" outlineLevel="0" collapsed="false">
      <c r="A159" s="1" t="str">
        <f aca="false">VLOOKUP(C159,_BA!$A$1:$B$171,2,1)</f>
        <v>Ontwikkeling Onderwijs</v>
      </c>
      <c r="B159" s="26" t="str">
        <f aca="false">VLOOKUP(C159,_BA!$A$1:$C$171,3,1)</f>
        <v>D_A</v>
      </c>
      <c r="C159" s="27" t="s">
        <v>578</v>
      </c>
      <c r="D159" s="28"/>
      <c r="E159" s="28"/>
      <c r="F159" s="28"/>
      <c r="G159" s="28"/>
      <c r="H159" s="28"/>
      <c r="I159" s="29"/>
      <c r="J159" s="28"/>
      <c r="K159" s="29"/>
      <c r="L159" s="28"/>
      <c r="M159" s="28"/>
      <c r="N159" s="28"/>
      <c r="O159" s="28"/>
      <c r="P159" s="28"/>
      <c r="Q159" s="28"/>
      <c r="R159" s="28"/>
      <c r="S159" s="28"/>
      <c r="T159" s="28"/>
      <c r="U159" s="28"/>
      <c r="V159" s="28"/>
      <c r="W159" s="28"/>
      <c r="X159" s="28"/>
      <c r="Y159" s="29"/>
      <c r="Z159" s="28"/>
      <c r="AA159" s="28"/>
      <c r="AB159" s="28"/>
      <c r="AC159" s="28"/>
      <c r="AD159" s="28"/>
      <c r="AE159" s="28"/>
      <c r="AF159" s="28"/>
      <c r="AG159" s="28"/>
      <c r="AH159" s="28"/>
      <c r="AI159" s="28"/>
      <c r="AJ159" s="28"/>
      <c r="AK159" s="28"/>
      <c r="AL159" s="29"/>
      <c r="AM159" s="28"/>
      <c r="AN159" s="28"/>
      <c r="AO159" s="28"/>
      <c r="AP159" s="28"/>
      <c r="AQ159" s="28"/>
      <c r="AR159" s="28"/>
      <c r="AS159" s="28"/>
      <c r="AT159" s="28"/>
      <c r="AU159" s="28"/>
      <c r="AV159" s="28"/>
      <c r="AW159" s="28"/>
      <c r="AX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c r="DR159" s="28"/>
      <c r="DS159" s="28"/>
      <c r="DT159" s="28"/>
      <c r="DU159" s="28"/>
      <c r="DV159" s="28"/>
      <c r="DW159" s="28"/>
      <c r="DX159" s="28"/>
      <c r="DY159" s="28"/>
      <c r="DZ159" s="28"/>
      <c r="EA159" s="28"/>
      <c r="EB159" s="28"/>
      <c r="EC159" s="28"/>
      <c r="ED159" s="28"/>
      <c r="EE159" s="28"/>
      <c r="EF159" s="28"/>
      <c r="EG159" s="28"/>
      <c r="EH159" s="28"/>
      <c r="EI159" s="28"/>
      <c r="EJ159" s="29"/>
      <c r="EK159" s="28"/>
      <c r="EL159" s="28"/>
      <c r="EM159" s="28"/>
      <c r="EN159" s="28"/>
      <c r="EO159" s="28" t="s">
        <v>2106</v>
      </c>
      <c r="EP159" s="28"/>
      <c r="EQ159" s="28"/>
      <c r="ER159" s="28"/>
      <c r="ES159" s="28"/>
      <c r="ET159" s="28"/>
      <c r="EU159" s="28"/>
      <c r="EV159" s="28"/>
      <c r="EW159" s="28"/>
      <c r="EX159" s="28"/>
      <c r="EY159" s="28"/>
      <c r="EZ159" s="28"/>
      <c r="FA159" s="28"/>
      <c r="FB159" s="28"/>
      <c r="FC159" s="28"/>
      <c r="FD159" s="28"/>
      <c r="FE159" s="28"/>
      <c r="FF159" s="28"/>
      <c r="FG159" s="28"/>
      <c r="FH159" s="28"/>
      <c r="FI159" s="28"/>
      <c r="FJ159" s="28"/>
      <c r="FK159" s="28"/>
      <c r="FL159" s="28"/>
      <c r="FM159" s="28"/>
      <c r="FN159" s="28"/>
      <c r="FO159" s="28"/>
      <c r="FP159" s="28"/>
      <c r="FQ159" s="28"/>
      <c r="FR159" s="28"/>
      <c r="FS159" s="28"/>
      <c r="FT159" s="28"/>
      <c r="FU159" s="28"/>
      <c r="FV159" s="28"/>
      <c r="FW159" s="28"/>
      <c r="FX159" s="28"/>
      <c r="FY159" s="28"/>
      <c r="FZ159" s="28"/>
      <c r="GA159" s="28"/>
      <c r="GB159" s="28"/>
      <c r="GC159" s="28"/>
      <c r="GD159" s="28"/>
      <c r="GE159" s="28"/>
      <c r="GF159" s="28"/>
      <c r="GG159" s="28"/>
      <c r="GH159" s="28"/>
      <c r="GI159" s="28"/>
      <c r="GJ159" s="29"/>
      <c r="GK159" s="28"/>
    </row>
    <row r="160" customFormat="false" ht="15" hidden="false" customHeight="false" outlineLevel="0" collapsed="false">
      <c r="A160" s="1" t="str">
        <f aca="false">VLOOKUP(C160,_BA!$A$1:$B$171,2,1)</f>
        <v>Ontwikkeling Onderwijs</v>
      </c>
      <c r="B160" s="26" t="str">
        <f aca="false">VLOOKUP(C160,_BA!$A$1:$C$171,3,1)</f>
        <v>D_A</v>
      </c>
      <c r="C160" s="27" t="s">
        <v>581</v>
      </c>
      <c r="D160" s="28"/>
      <c r="E160" s="28"/>
      <c r="F160" s="28"/>
      <c r="G160" s="28"/>
      <c r="H160" s="28"/>
      <c r="I160" s="29"/>
      <c r="J160" s="28"/>
      <c r="K160" s="29"/>
      <c r="L160" s="28"/>
      <c r="M160" s="28"/>
      <c r="N160" s="28"/>
      <c r="O160" s="28"/>
      <c r="P160" s="28"/>
      <c r="Q160" s="28"/>
      <c r="R160" s="28"/>
      <c r="S160" s="28"/>
      <c r="T160" s="28"/>
      <c r="U160" s="28"/>
      <c r="V160" s="28"/>
      <c r="W160" s="28"/>
      <c r="X160" s="28"/>
      <c r="Y160" s="29"/>
      <c r="Z160" s="28"/>
      <c r="AA160" s="28"/>
      <c r="AB160" s="28"/>
      <c r="AC160" s="28"/>
      <c r="AD160" s="28"/>
      <c r="AE160" s="28"/>
      <c r="AF160" s="28"/>
      <c r="AG160" s="28"/>
      <c r="AH160" s="28"/>
      <c r="AI160" s="28"/>
      <c r="AJ160" s="28"/>
      <c r="AK160" s="28"/>
      <c r="AL160" s="29"/>
      <c r="AM160" s="28"/>
      <c r="AN160" s="28"/>
      <c r="AO160" s="28"/>
      <c r="AP160" s="28"/>
      <c r="AQ160" s="28"/>
      <c r="AR160" s="28"/>
      <c r="AS160" s="28"/>
      <c r="AT160" s="28"/>
      <c r="AU160" s="28"/>
      <c r="AV160" s="28"/>
      <c r="AW160" s="28"/>
      <c r="AX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8"/>
      <c r="CT160" s="28"/>
      <c r="CU160" s="28"/>
      <c r="CV160" s="28"/>
      <c r="CW160" s="28"/>
      <c r="CX160" s="28"/>
      <c r="CY160" s="28"/>
      <c r="CZ160" s="28"/>
      <c r="DA160" s="28"/>
      <c r="DB160" s="28"/>
      <c r="DC160" s="28"/>
      <c r="DD160" s="28"/>
      <c r="DE160" s="28"/>
      <c r="DF160" s="28"/>
      <c r="DG160" s="28"/>
      <c r="DH160" s="28"/>
      <c r="DI160" s="28"/>
      <c r="DJ160" s="28"/>
      <c r="DK160" s="28"/>
      <c r="DL160" s="28"/>
      <c r="DM160" s="28"/>
      <c r="DN160" s="28"/>
      <c r="DO160" s="28"/>
      <c r="DP160" s="28"/>
      <c r="DQ160" s="28"/>
      <c r="DR160" s="28"/>
      <c r="DS160" s="28"/>
      <c r="DT160" s="28"/>
      <c r="DU160" s="28"/>
      <c r="DV160" s="28"/>
      <c r="DW160" s="28" t="s">
        <v>2106</v>
      </c>
      <c r="DX160" s="28"/>
      <c r="DY160" s="28"/>
      <c r="DZ160" s="28"/>
      <c r="EA160" s="28" t="s">
        <v>2106</v>
      </c>
      <c r="EB160" s="28"/>
      <c r="EC160" s="28"/>
      <c r="ED160" s="28"/>
      <c r="EE160" s="28"/>
      <c r="EF160" s="28"/>
      <c r="EG160" s="28"/>
      <c r="EH160" s="28"/>
      <c r="EI160" s="28"/>
      <c r="EJ160" s="29"/>
      <c r="EK160" s="28"/>
      <c r="EL160" s="28"/>
      <c r="EM160" s="28"/>
      <c r="EN160" s="28"/>
      <c r="EO160" s="28"/>
      <c r="EP160" s="28"/>
      <c r="EQ160" s="28"/>
      <c r="ER160" s="28"/>
      <c r="ES160" s="28"/>
      <c r="ET160" s="28"/>
      <c r="EU160" s="28"/>
      <c r="EV160" s="28"/>
      <c r="EW160" s="28"/>
      <c r="EX160" s="28"/>
      <c r="EY160" s="28"/>
      <c r="EZ160" s="28"/>
      <c r="FA160" s="28"/>
      <c r="FB160" s="28"/>
      <c r="FC160" s="28"/>
      <c r="FD160" s="28"/>
      <c r="FE160" s="28"/>
      <c r="FF160" s="28"/>
      <c r="FG160" s="28" t="s">
        <v>2106</v>
      </c>
      <c r="FH160" s="28"/>
      <c r="FI160" s="28"/>
      <c r="FJ160" s="28"/>
      <c r="FK160" s="28"/>
      <c r="FL160" s="28"/>
      <c r="FM160" s="28"/>
      <c r="FN160" s="28"/>
      <c r="FO160" s="28"/>
      <c r="FP160" s="28"/>
      <c r="FQ160" s="28"/>
      <c r="FR160" s="28"/>
      <c r="FS160" s="28"/>
      <c r="FT160" s="28"/>
      <c r="FU160" s="28"/>
      <c r="FV160" s="28"/>
      <c r="FW160" s="28"/>
      <c r="FX160" s="28"/>
      <c r="FY160" s="28"/>
      <c r="FZ160" s="28"/>
      <c r="GA160" s="28"/>
      <c r="GB160" s="28"/>
      <c r="GC160" s="28"/>
      <c r="GD160" s="28"/>
      <c r="GE160" s="28"/>
      <c r="GF160" s="28"/>
      <c r="GG160" s="28"/>
      <c r="GH160" s="28"/>
      <c r="GI160" s="28"/>
      <c r="GJ160" s="29"/>
      <c r="GK160" s="28"/>
    </row>
    <row r="161" customFormat="false" ht="15" hidden="false" customHeight="false" outlineLevel="0" collapsed="false">
      <c r="A161" s="1" t="str">
        <f aca="false">VLOOKUP(C161,_BA!$A$1:$B$171,2,1)</f>
        <v>Uitvoering onderwijs</v>
      </c>
      <c r="B161" s="26" t="str">
        <f aca="false">VLOOKUP(C161,_BA!$A$1:$C$171,3,1)</f>
        <v>D_B</v>
      </c>
      <c r="C161" s="27" t="s">
        <v>593</v>
      </c>
      <c r="D161" s="28"/>
      <c r="E161" s="28"/>
      <c r="F161" s="28"/>
      <c r="G161" s="28"/>
      <c r="H161" s="28"/>
      <c r="I161" s="29"/>
      <c r="J161" s="28"/>
      <c r="K161" s="29"/>
      <c r="L161" s="28"/>
      <c r="M161" s="28"/>
      <c r="N161" s="28"/>
      <c r="O161" s="28"/>
      <c r="P161" s="28"/>
      <c r="Q161" s="28"/>
      <c r="R161" s="28"/>
      <c r="S161" s="28"/>
      <c r="T161" s="28"/>
      <c r="U161" s="28"/>
      <c r="V161" s="28"/>
      <c r="W161" s="28"/>
      <c r="X161" s="28"/>
      <c r="Y161" s="29"/>
      <c r="Z161" s="28"/>
      <c r="AA161" s="28"/>
      <c r="AB161" s="28"/>
      <c r="AC161" s="28"/>
      <c r="AD161" s="28"/>
      <c r="AE161" s="28"/>
      <c r="AF161" s="28"/>
      <c r="AG161" s="28"/>
      <c r="AH161" s="28"/>
      <c r="AI161" s="28"/>
      <c r="AJ161" s="28"/>
      <c r="AK161" s="28"/>
      <c r="AL161" s="29"/>
      <c r="AM161" s="28"/>
      <c r="AN161" s="28"/>
      <c r="AO161" s="28"/>
      <c r="AP161" s="28"/>
      <c r="AQ161" s="28"/>
      <c r="AR161" s="28"/>
      <c r="AS161" s="28"/>
      <c r="AT161" s="28"/>
      <c r="AU161" s="28"/>
      <c r="AV161" s="28"/>
      <c r="AW161" s="28"/>
      <c r="AX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8"/>
      <c r="CT161" s="28"/>
      <c r="CU161" s="28"/>
      <c r="CV161" s="28"/>
      <c r="CW161" s="28"/>
      <c r="CX161" s="28"/>
      <c r="CY161" s="28"/>
      <c r="CZ161" s="28"/>
      <c r="DA161" s="28"/>
      <c r="DB161" s="28"/>
      <c r="DC161" s="28"/>
      <c r="DD161" s="28"/>
      <c r="DE161" s="28"/>
      <c r="DF161" s="28"/>
      <c r="DG161" s="28"/>
      <c r="DH161" s="28"/>
      <c r="DI161" s="28"/>
      <c r="DJ161" s="28"/>
      <c r="DK161" s="28"/>
      <c r="DL161" s="28"/>
      <c r="DM161" s="28"/>
      <c r="DN161" s="28"/>
      <c r="DO161" s="28"/>
      <c r="DP161" s="28"/>
      <c r="DQ161" s="28"/>
      <c r="DR161" s="28"/>
      <c r="DS161" s="28"/>
      <c r="DT161" s="28"/>
      <c r="DU161" s="28"/>
      <c r="DV161" s="28"/>
      <c r="DW161" s="28"/>
      <c r="DX161" s="28"/>
      <c r="DY161" s="28"/>
      <c r="DZ161" s="28"/>
      <c r="EA161" s="28"/>
      <c r="EB161" s="28"/>
      <c r="EC161" s="28"/>
      <c r="ED161" s="28"/>
      <c r="EE161" s="28"/>
      <c r="EF161" s="28"/>
      <c r="EG161" s="28"/>
      <c r="EH161" s="28"/>
      <c r="EI161" s="28"/>
      <c r="EJ161" s="29"/>
      <c r="EK161" s="28"/>
      <c r="EL161" s="28"/>
      <c r="EM161" s="28"/>
      <c r="EN161" s="28"/>
      <c r="EO161" s="28"/>
      <c r="EP161" s="28"/>
      <c r="EQ161" s="28"/>
      <c r="ER161" s="28"/>
      <c r="ES161" s="28"/>
      <c r="ET161" s="28"/>
      <c r="EU161" s="28"/>
      <c r="EV161" s="28"/>
      <c r="EW161" s="28"/>
      <c r="EX161" s="28"/>
      <c r="EY161" s="28"/>
      <c r="EZ161" s="28"/>
      <c r="FA161" s="28"/>
      <c r="FB161" s="28"/>
      <c r="FC161" s="28"/>
      <c r="FD161" s="28"/>
      <c r="FE161" s="28"/>
      <c r="FF161" s="28"/>
      <c r="FG161" s="28"/>
      <c r="FH161" s="28"/>
      <c r="FI161" s="28"/>
      <c r="FJ161" s="28"/>
      <c r="FK161" s="28"/>
      <c r="FL161" s="28"/>
      <c r="FM161" s="28"/>
      <c r="FN161" s="28"/>
      <c r="FO161" s="28"/>
      <c r="FP161" s="28"/>
      <c r="FQ161" s="28"/>
      <c r="FR161" s="28"/>
      <c r="FS161" s="28"/>
      <c r="FT161" s="28"/>
      <c r="FU161" s="28"/>
      <c r="FV161" s="28"/>
      <c r="FW161" s="28"/>
      <c r="FX161" s="28"/>
      <c r="FY161" s="28"/>
      <c r="FZ161" s="28"/>
      <c r="GA161" s="28"/>
      <c r="GB161" s="28"/>
      <c r="GC161" s="28"/>
      <c r="GD161" s="28"/>
      <c r="GE161" s="28"/>
      <c r="GF161" s="28"/>
      <c r="GG161" s="28"/>
      <c r="GH161" s="28"/>
      <c r="GI161" s="28"/>
      <c r="GJ161" s="29"/>
      <c r="GK161" s="28"/>
    </row>
    <row r="162" customFormat="false" ht="15" hidden="false" customHeight="false" outlineLevel="0" collapsed="false">
      <c r="A162" s="1" t="str">
        <f aca="false">VLOOKUP(C162,_BA!$A$1:$B$171,2,1)</f>
        <v>Uitvoering onderwijs</v>
      </c>
      <c r="B162" s="26" t="str">
        <f aca="false">VLOOKUP(C162,_BA!$A$1:$C$171,3,1)</f>
        <v>D_B</v>
      </c>
      <c r="C162" s="27" t="s">
        <v>734</v>
      </c>
      <c r="D162" s="28"/>
      <c r="E162" s="28" t="s">
        <v>2106</v>
      </c>
      <c r="F162" s="28"/>
      <c r="G162" s="28"/>
      <c r="H162" s="28"/>
      <c r="I162" s="29" t="s">
        <v>2106</v>
      </c>
      <c r="J162" s="28"/>
      <c r="K162" s="29"/>
      <c r="L162" s="28"/>
      <c r="M162" s="28"/>
      <c r="N162" s="28"/>
      <c r="O162" s="28"/>
      <c r="P162" s="28"/>
      <c r="Q162" s="28" t="s">
        <v>2106</v>
      </c>
      <c r="R162" s="28" t="s">
        <v>2106</v>
      </c>
      <c r="S162" s="28" t="s">
        <v>2106</v>
      </c>
      <c r="T162" s="28" t="s">
        <v>2106</v>
      </c>
      <c r="U162" s="28"/>
      <c r="V162" s="28"/>
      <c r="W162" s="28" t="s">
        <v>2106</v>
      </c>
      <c r="X162" s="28" t="s">
        <v>2106</v>
      </c>
      <c r="Y162" s="29"/>
      <c r="Z162" s="28"/>
      <c r="AA162" s="28"/>
      <c r="AB162" s="28"/>
      <c r="AC162" s="28"/>
      <c r="AD162" s="28"/>
      <c r="AE162" s="28"/>
      <c r="AF162" s="28" t="s">
        <v>2106</v>
      </c>
      <c r="AG162" s="28"/>
      <c r="AH162" s="28"/>
      <c r="AI162" s="28"/>
      <c r="AJ162" s="28"/>
      <c r="AK162" s="28"/>
      <c r="AL162" s="29" t="s">
        <v>2106</v>
      </c>
      <c r="AM162" s="28"/>
      <c r="AN162" s="28"/>
      <c r="AO162" s="28"/>
      <c r="AP162" s="28"/>
      <c r="AQ162" s="28"/>
      <c r="AR162" s="28"/>
      <c r="AS162" s="28"/>
      <c r="AT162" s="28"/>
      <c r="AU162" s="28"/>
      <c r="AV162" s="28"/>
      <c r="AW162" s="28"/>
      <c r="AX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8"/>
      <c r="CT162" s="28"/>
      <c r="CU162" s="28"/>
      <c r="CV162" s="28"/>
      <c r="CW162" s="28"/>
      <c r="CX162" s="28"/>
      <c r="CY162" s="28"/>
      <c r="CZ162" s="28"/>
      <c r="DA162" s="28"/>
      <c r="DB162" s="28"/>
      <c r="DC162" s="28"/>
      <c r="DD162" s="28"/>
      <c r="DE162" s="28"/>
      <c r="DF162" s="28"/>
      <c r="DG162" s="28"/>
      <c r="DH162" s="28"/>
      <c r="DI162" s="28"/>
      <c r="DJ162" s="28"/>
      <c r="DK162" s="28"/>
      <c r="DL162" s="28"/>
      <c r="DM162" s="28"/>
      <c r="DN162" s="28"/>
      <c r="DO162" s="28"/>
      <c r="DP162" s="28"/>
      <c r="DQ162" s="28"/>
      <c r="DR162" s="28"/>
      <c r="DS162" s="28"/>
      <c r="DT162" s="28"/>
      <c r="DU162" s="28"/>
      <c r="DV162" s="28"/>
      <c r="DW162" s="28"/>
      <c r="DX162" s="28"/>
      <c r="DY162" s="28"/>
      <c r="DZ162" s="28"/>
      <c r="EA162" s="28"/>
      <c r="EB162" s="28"/>
      <c r="EC162" s="28"/>
      <c r="ED162" s="28"/>
      <c r="EE162" s="28"/>
      <c r="EF162" s="28"/>
      <c r="EG162" s="28"/>
      <c r="EH162" s="28"/>
      <c r="EI162" s="28"/>
      <c r="EJ162" s="29"/>
      <c r="EK162" s="28"/>
      <c r="EL162" s="28"/>
      <c r="EM162" s="28"/>
      <c r="EN162" s="28"/>
      <c r="EO162" s="28"/>
      <c r="EP162" s="28"/>
      <c r="EQ162" s="28"/>
      <c r="ER162" s="28"/>
      <c r="ES162" s="28"/>
      <c r="ET162" s="28"/>
      <c r="EU162" s="28"/>
      <c r="EV162" s="28"/>
      <c r="EW162" s="28"/>
      <c r="EX162" s="28"/>
      <c r="EY162" s="28"/>
      <c r="EZ162" s="28"/>
      <c r="FA162" s="28"/>
      <c r="FB162" s="28"/>
      <c r="FC162" s="28"/>
      <c r="FD162" s="28"/>
      <c r="FE162" s="28"/>
      <c r="FF162" s="28"/>
      <c r="FG162" s="28"/>
      <c r="FH162" s="28"/>
      <c r="FI162" s="28"/>
      <c r="FJ162" s="28"/>
      <c r="FK162" s="28"/>
      <c r="FL162" s="28"/>
      <c r="FM162" s="28"/>
      <c r="FN162" s="28"/>
      <c r="FO162" s="28"/>
      <c r="FP162" s="28"/>
      <c r="FQ162" s="28"/>
      <c r="FR162" s="28"/>
      <c r="FS162" s="28"/>
      <c r="FT162" s="28"/>
      <c r="FU162" s="28"/>
      <c r="FV162" s="28"/>
      <c r="FW162" s="28"/>
      <c r="FX162" s="28"/>
      <c r="FY162" s="28"/>
      <c r="FZ162" s="28"/>
      <c r="GA162" s="28"/>
      <c r="GB162" s="28"/>
      <c r="GC162" s="28"/>
      <c r="GD162" s="28"/>
      <c r="GE162" s="28"/>
      <c r="GF162" s="28"/>
      <c r="GG162" s="28"/>
      <c r="GH162" s="28"/>
      <c r="GI162" s="28"/>
      <c r="GJ162" s="29"/>
      <c r="GK162" s="28"/>
    </row>
    <row r="163" customFormat="false" ht="15" hidden="false" customHeight="false" outlineLevel="0" collapsed="false">
      <c r="A163" s="1" t="str">
        <f aca="false">VLOOKUP(C163,_BA!$A$1:$B$171,2,1)</f>
        <v>Uitvoering onderwijs</v>
      </c>
      <c r="B163" s="26" t="str">
        <f aca="false">VLOOKUP(C163,_BA!$A$1:$C$171,3,1)</f>
        <v>D_B</v>
      </c>
      <c r="C163" s="27" t="s">
        <v>608</v>
      </c>
      <c r="D163" s="28"/>
      <c r="E163" s="28"/>
      <c r="F163" s="28"/>
      <c r="G163" s="28"/>
      <c r="H163" s="28"/>
      <c r="I163" s="29"/>
      <c r="J163" s="28"/>
      <c r="K163" s="29"/>
      <c r="L163" s="28"/>
      <c r="M163" s="28"/>
      <c r="N163" s="28"/>
      <c r="O163" s="28"/>
      <c r="P163" s="28"/>
      <c r="Q163" s="28"/>
      <c r="R163" s="28"/>
      <c r="S163" s="28"/>
      <c r="T163" s="28"/>
      <c r="U163" s="28"/>
      <c r="V163" s="28"/>
      <c r="W163" s="28"/>
      <c r="X163" s="28"/>
      <c r="Y163" s="29"/>
      <c r="Z163" s="28"/>
      <c r="AA163" s="28"/>
      <c r="AB163" s="28"/>
      <c r="AC163" s="28"/>
      <c r="AD163" s="28"/>
      <c r="AE163" s="28"/>
      <c r="AF163" s="28"/>
      <c r="AG163" s="28"/>
      <c r="AH163" s="28"/>
      <c r="AI163" s="28"/>
      <c r="AJ163" s="28"/>
      <c r="AK163" s="28"/>
      <c r="AL163" s="29"/>
      <c r="AM163" s="28"/>
      <c r="AN163" s="28"/>
      <c r="AO163" s="28"/>
      <c r="AP163" s="28"/>
      <c r="AQ163" s="28"/>
      <c r="AR163" s="28"/>
      <c r="AS163" s="28"/>
      <c r="AT163" s="28"/>
      <c r="AU163" s="28"/>
      <c r="AV163" s="28"/>
      <c r="AW163" s="28"/>
      <c r="AX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28"/>
      <c r="CP163" s="28"/>
      <c r="CQ163" s="28"/>
      <c r="CR163" s="28"/>
      <c r="CS163" s="28"/>
      <c r="CT163" s="28"/>
      <c r="CU163" s="28"/>
      <c r="CV163" s="28"/>
      <c r="CW163" s="28"/>
      <c r="CX163" s="28"/>
      <c r="CY163" s="28"/>
      <c r="CZ163" s="28"/>
      <c r="DA163" s="28"/>
      <c r="DB163" s="28"/>
      <c r="DC163" s="28"/>
      <c r="DD163" s="28"/>
      <c r="DE163" s="28"/>
      <c r="DF163" s="28"/>
      <c r="DG163" s="28"/>
      <c r="DH163" s="28"/>
      <c r="DI163" s="28"/>
      <c r="DJ163" s="28"/>
      <c r="DK163" s="28"/>
      <c r="DL163" s="28"/>
      <c r="DM163" s="28"/>
      <c r="DN163" s="28"/>
      <c r="DO163" s="28"/>
      <c r="DP163" s="28"/>
      <c r="DQ163" s="28"/>
      <c r="DR163" s="28"/>
      <c r="DS163" s="28"/>
      <c r="DT163" s="28"/>
      <c r="DU163" s="28"/>
      <c r="DV163" s="28"/>
      <c r="DW163" s="28"/>
      <c r="DX163" s="28"/>
      <c r="DY163" s="28"/>
      <c r="DZ163" s="28"/>
      <c r="EA163" s="28"/>
      <c r="EB163" s="28"/>
      <c r="EC163" s="28"/>
      <c r="ED163" s="28"/>
      <c r="EE163" s="28"/>
      <c r="EF163" s="28"/>
      <c r="EG163" s="28"/>
      <c r="EH163" s="28"/>
      <c r="EI163" s="28"/>
      <c r="EJ163" s="29"/>
      <c r="EK163" s="28"/>
      <c r="EL163" s="28"/>
      <c r="EM163" s="28"/>
      <c r="EN163" s="28"/>
      <c r="EO163" s="28"/>
      <c r="EP163" s="28"/>
      <c r="EQ163" s="28"/>
      <c r="ER163" s="28"/>
      <c r="ES163" s="28"/>
      <c r="ET163" s="28"/>
      <c r="EU163" s="28"/>
      <c r="EV163" s="28"/>
      <c r="EW163" s="28"/>
      <c r="EX163" s="28"/>
      <c r="EY163" s="28"/>
      <c r="EZ163" s="28"/>
      <c r="FA163" s="28"/>
      <c r="FB163" s="28"/>
      <c r="FC163" s="28"/>
      <c r="FD163" s="28"/>
      <c r="FE163" s="28"/>
      <c r="FF163" s="28"/>
      <c r="FG163" s="28"/>
      <c r="FH163" s="28"/>
      <c r="FI163" s="28"/>
      <c r="FJ163" s="28"/>
      <c r="FK163" s="28"/>
      <c r="FL163" s="28"/>
      <c r="FM163" s="28"/>
      <c r="FN163" s="28"/>
      <c r="FO163" s="28"/>
      <c r="FP163" s="28"/>
      <c r="FQ163" s="28"/>
      <c r="FR163" s="28"/>
      <c r="FS163" s="28"/>
      <c r="FT163" s="28"/>
      <c r="FU163" s="28"/>
      <c r="FV163" s="28"/>
      <c r="FW163" s="28"/>
      <c r="FX163" s="28"/>
      <c r="FY163" s="28"/>
      <c r="FZ163" s="28"/>
      <c r="GA163" s="28"/>
      <c r="GB163" s="28"/>
      <c r="GC163" s="28"/>
      <c r="GD163" s="28"/>
      <c r="GE163" s="28"/>
      <c r="GF163" s="28"/>
      <c r="GG163" s="28"/>
      <c r="GH163" s="28"/>
      <c r="GI163" s="28"/>
      <c r="GJ163" s="29"/>
      <c r="GK163" s="28"/>
    </row>
    <row r="164" customFormat="false" ht="15" hidden="false" customHeight="false" outlineLevel="0" collapsed="false">
      <c r="A164" s="1" t="str">
        <f aca="false">VLOOKUP(C164,_BA!$A$1:$B$171,2,1)</f>
        <v>Uitvoering onderwijs</v>
      </c>
      <c r="B164" s="26" t="str">
        <f aca="false">VLOOKUP(C164,_BA!$A$1:$C$171,3,1)</f>
        <v>D_B</v>
      </c>
      <c r="C164" s="27" t="s">
        <v>698</v>
      </c>
      <c r="D164" s="28"/>
      <c r="E164" s="28"/>
      <c r="F164" s="28"/>
      <c r="G164" s="28"/>
      <c r="H164" s="28"/>
      <c r="I164" s="29"/>
      <c r="J164" s="28"/>
      <c r="K164" s="29"/>
      <c r="L164" s="28"/>
      <c r="M164" s="28"/>
      <c r="N164" s="28"/>
      <c r="O164" s="28"/>
      <c r="P164" s="28"/>
      <c r="Q164" s="28"/>
      <c r="R164" s="28"/>
      <c r="S164" s="28"/>
      <c r="T164" s="28"/>
      <c r="U164" s="28"/>
      <c r="V164" s="28"/>
      <c r="W164" s="28"/>
      <c r="X164" s="28"/>
      <c r="Y164" s="29"/>
      <c r="Z164" s="28"/>
      <c r="AA164" s="28"/>
      <c r="AB164" s="28"/>
      <c r="AC164" s="28"/>
      <c r="AD164" s="28"/>
      <c r="AE164" s="28"/>
      <c r="AF164" s="28"/>
      <c r="AG164" s="28"/>
      <c r="AH164" s="28"/>
      <c r="AI164" s="28"/>
      <c r="AJ164" s="28"/>
      <c r="AK164" s="28"/>
      <c r="AL164" s="29"/>
      <c r="AM164" s="28"/>
      <c r="AN164" s="28"/>
      <c r="AO164" s="28"/>
      <c r="AP164" s="28"/>
      <c r="AQ164" s="28"/>
      <c r="AR164" s="28"/>
      <c r="AS164" s="28"/>
      <c r="AT164" s="28"/>
      <c r="AU164" s="28"/>
      <c r="AV164" s="28"/>
      <c r="AW164" s="28"/>
      <c r="AX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c r="DR164" s="28"/>
      <c r="DS164" s="28"/>
      <c r="DT164" s="28"/>
      <c r="DU164" s="28"/>
      <c r="DV164" s="28"/>
      <c r="DW164" s="28"/>
      <c r="DX164" s="28"/>
      <c r="DY164" s="28"/>
      <c r="DZ164" s="28"/>
      <c r="EA164" s="28"/>
      <c r="EB164" s="28"/>
      <c r="EC164" s="28"/>
      <c r="ED164" s="28"/>
      <c r="EE164" s="28"/>
      <c r="EF164" s="28"/>
      <c r="EG164" s="28"/>
      <c r="EH164" s="28"/>
      <c r="EI164" s="28"/>
      <c r="EJ164" s="29"/>
      <c r="EK164" s="28"/>
      <c r="EL164" s="28"/>
      <c r="EM164" s="28"/>
      <c r="EN164" s="28"/>
      <c r="EO164" s="28"/>
      <c r="EP164" s="28"/>
      <c r="EQ164" s="28"/>
      <c r="ER164" s="28"/>
      <c r="ES164" s="28"/>
      <c r="ET164" s="28"/>
      <c r="EU164" s="28"/>
      <c r="EV164" s="28"/>
      <c r="EW164" s="28"/>
      <c r="EX164" s="28"/>
      <c r="EY164" s="28"/>
      <c r="EZ164" s="28"/>
      <c r="FA164" s="28"/>
      <c r="FB164" s="28"/>
      <c r="FC164" s="28"/>
      <c r="FD164" s="28"/>
      <c r="FE164" s="28"/>
      <c r="FF164" s="28"/>
      <c r="FG164" s="28"/>
      <c r="FH164" s="28"/>
      <c r="FI164" s="28"/>
      <c r="FJ164" s="28"/>
      <c r="FK164" s="28"/>
      <c r="FL164" s="28"/>
      <c r="FM164" s="28"/>
      <c r="FN164" s="28"/>
      <c r="FO164" s="28"/>
      <c r="FP164" s="28"/>
      <c r="FQ164" s="28"/>
      <c r="FR164" s="28"/>
      <c r="FS164" s="28"/>
      <c r="FT164" s="28"/>
      <c r="FU164" s="28"/>
      <c r="FV164" s="28"/>
      <c r="FW164" s="28"/>
      <c r="FX164" s="28"/>
      <c r="FY164" s="28"/>
      <c r="FZ164" s="28"/>
      <c r="GA164" s="28"/>
      <c r="GB164" s="28" t="s">
        <v>2106</v>
      </c>
      <c r="GC164" s="28" t="s">
        <v>2106</v>
      </c>
      <c r="GD164" s="28"/>
      <c r="GE164" s="28" t="s">
        <v>2106</v>
      </c>
      <c r="GF164" s="28"/>
      <c r="GG164" s="28"/>
      <c r="GH164" s="28"/>
      <c r="GI164" s="28"/>
      <c r="GJ164" s="29"/>
      <c r="GK164" s="28"/>
    </row>
    <row r="165" customFormat="false" ht="15" hidden="false" customHeight="false" outlineLevel="0" collapsed="false">
      <c r="A165" s="1" t="str">
        <f aca="false">VLOOKUP(C165,_BA!$A$1:$B$171,2,1)</f>
        <v>Uitvoering onderwijs</v>
      </c>
      <c r="B165" s="26" t="str">
        <f aca="false">VLOOKUP(C165,_BA!$A$1:$C$171,3,1)</f>
        <v>D_B</v>
      </c>
      <c r="C165" s="27" t="s">
        <v>656</v>
      </c>
      <c r="D165" s="28"/>
      <c r="E165" s="28"/>
      <c r="F165" s="28"/>
      <c r="G165" s="28"/>
      <c r="H165" s="28"/>
      <c r="I165" s="29"/>
      <c r="J165" s="28"/>
      <c r="K165" s="29"/>
      <c r="L165" s="28"/>
      <c r="M165" s="28"/>
      <c r="N165" s="28"/>
      <c r="O165" s="28"/>
      <c r="P165" s="28"/>
      <c r="Q165" s="28"/>
      <c r="R165" s="28"/>
      <c r="S165" s="28"/>
      <c r="T165" s="28"/>
      <c r="U165" s="28"/>
      <c r="V165" s="28"/>
      <c r="W165" s="28"/>
      <c r="X165" s="28"/>
      <c r="Y165" s="29"/>
      <c r="Z165" s="28"/>
      <c r="AA165" s="28"/>
      <c r="AB165" s="28"/>
      <c r="AC165" s="28"/>
      <c r="AD165" s="28"/>
      <c r="AE165" s="28"/>
      <c r="AF165" s="28"/>
      <c r="AG165" s="28"/>
      <c r="AH165" s="28"/>
      <c r="AI165" s="28"/>
      <c r="AJ165" s="28"/>
      <c r="AK165" s="28"/>
      <c r="AL165" s="29"/>
      <c r="AM165" s="28"/>
      <c r="AN165" s="28"/>
      <c r="AO165" s="28"/>
      <c r="AP165" s="28"/>
      <c r="AQ165" s="28"/>
      <c r="AR165" s="28"/>
      <c r="AS165" s="28"/>
      <c r="AT165" s="28"/>
      <c r="AU165" s="28"/>
      <c r="AV165" s="28"/>
      <c r="AW165" s="28"/>
      <c r="AX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c r="DR165" s="28"/>
      <c r="DS165" s="28"/>
      <c r="DT165" s="28"/>
      <c r="DU165" s="28"/>
      <c r="DV165" s="28"/>
      <c r="DW165" s="28"/>
      <c r="DX165" s="28"/>
      <c r="DY165" s="28"/>
      <c r="DZ165" s="28"/>
      <c r="EA165" s="28"/>
      <c r="EB165" s="28"/>
      <c r="EC165" s="28"/>
      <c r="ED165" s="28"/>
      <c r="EE165" s="28"/>
      <c r="EF165" s="28"/>
      <c r="EG165" s="28"/>
      <c r="EH165" s="28"/>
      <c r="EI165" s="28"/>
      <c r="EJ165" s="29"/>
      <c r="EK165" s="28"/>
      <c r="EL165" s="28"/>
      <c r="EM165" s="28"/>
      <c r="EN165" s="28"/>
      <c r="EO165" s="28"/>
      <c r="EP165" s="28"/>
      <c r="EQ165" s="28"/>
      <c r="ER165" s="28"/>
      <c r="ES165" s="28"/>
      <c r="ET165" s="28"/>
      <c r="EU165" s="28"/>
      <c r="EV165" s="28"/>
      <c r="EW165" s="28"/>
      <c r="EX165" s="28"/>
      <c r="EY165" s="28"/>
      <c r="EZ165" s="28"/>
      <c r="FA165" s="28"/>
      <c r="FB165" s="28"/>
      <c r="FC165" s="28"/>
      <c r="FD165" s="28"/>
      <c r="FE165" s="28"/>
      <c r="FF165" s="28"/>
      <c r="FG165" s="28"/>
      <c r="FH165" s="28"/>
      <c r="FI165" s="28"/>
      <c r="FJ165" s="28"/>
      <c r="FK165" s="28"/>
      <c r="FL165" s="28"/>
      <c r="FM165" s="28"/>
      <c r="FN165" s="28"/>
      <c r="FO165" s="28"/>
      <c r="FP165" s="28"/>
      <c r="FQ165" s="28"/>
      <c r="FR165" s="28"/>
      <c r="FS165" s="28"/>
      <c r="FT165" s="28"/>
      <c r="FU165" s="28"/>
      <c r="FV165" s="28"/>
      <c r="FW165" s="28"/>
      <c r="FX165" s="28"/>
      <c r="FY165" s="28" t="s">
        <v>2106</v>
      </c>
      <c r="FZ165" s="28" t="s">
        <v>2106</v>
      </c>
      <c r="GA165" s="28" t="s">
        <v>2106</v>
      </c>
      <c r="GB165" s="28"/>
      <c r="GC165" s="28"/>
      <c r="GD165" s="28"/>
      <c r="GE165" s="28"/>
      <c r="GF165" s="28"/>
      <c r="GG165" s="28"/>
      <c r="GH165" s="28"/>
      <c r="GI165" s="28"/>
      <c r="GJ165" s="29"/>
      <c r="GK165" s="28"/>
    </row>
    <row r="166" customFormat="false" ht="15" hidden="false" customHeight="false" outlineLevel="0" collapsed="false">
      <c r="A166" s="1" t="str">
        <f aca="false">VLOOKUP(C166,_BA!$A$1:$B$171,2,1)</f>
        <v>Uitvoering onderwijs</v>
      </c>
      <c r="B166" s="26" t="str">
        <f aca="false">VLOOKUP(C166,_BA!$A$1:$C$171,3,1)</f>
        <v>D_B</v>
      </c>
      <c r="C166" s="27" t="s">
        <v>545</v>
      </c>
      <c r="D166" s="28"/>
      <c r="E166" s="28"/>
      <c r="F166" s="28"/>
      <c r="G166" s="28"/>
      <c r="H166" s="28"/>
      <c r="I166" s="29"/>
      <c r="J166" s="28"/>
      <c r="K166" s="29"/>
      <c r="L166" s="28"/>
      <c r="M166" s="28"/>
      <c r="N166" s="28"/>
      <c r="O166" s="28"/>
      <c r="P166" s="28"/>
      <c r="Q166" s="28"/>
      <c r="R166" s="28"/>
      <c r="S166" s="28"/>
      <c r="T166" s="28"/>
      <c r="U166" s="28"/>
      <c r="V166" s="28"/>
      <c r="W166" s="28"/>
      <c r="X166" s="28"/>
      <c r="Y166" s="29"/>
      <c r="Z166" s="28"/>
      <c r="AA166" s="28"/>
      <c r="AB166" s="28"/>
      <c r="AC166" s="28"/>
      <c r="AD166" s="28"/>
      <c r="AE166" s="28"/>
      <c r="AF166" s="28"/>
      <c r="AG166" s="28"/>
      <c r="AH166" s="28"/>
      <c r="AI166" s="28"/>
      <c r="AJ166" s="28"/>
      <c r="AK166" s="28"/>
      <c r="AL166" s="29"/>
      <c r="AM166" s="28"/>
      <c r="AN166" s="28"/>
      <c r="AO166" s="28"/>
      <c r="AP166" s="28"/>
      <c r="AQ166" s="28"/>
      <c r="AR166" s="28"/>
      <c r="AS166" s="28"/>
      <c r="AT166" s="28"/>
      <c r="AU166" s="28"/>
      <c r="AV166" s="28"/>
      <c r="AW166" s="28"/>
      <c r="AX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c r="DR166" s="28"/>
      <c r="DS166" s="28"/>
      <c r="DT166" s="28"/>
      <c r="DU166" s="28"/>
      <c r="DV166" s="28"/>
      <c r="DW166" s="28"/>
      <c r="DX166" s="28"/>
      <c r="DY166" s="28"/>
      <c r="DZ166" s="28"/>
      <c r="EA166" s="28"/>
      <c r="EB166" s="28"/>
      <c r="EC166" s="28"/>
      <c r="ED166" s="28"/>
      <c r="EE166" s="28"/>
      <c r="EF166" s="28"/>
      <c r="EG166" s="28"/>
      <c r="EH166" s="28"/>
      <c r="EI166" s="28"/>
      <c r="EJ166" s="29"/>
      <c r="EK166" s="28"/>
      <c r="EL166" s="28"/>
      <c r="EM166" s="28"/>
      <c r="EN166" s="28"/>
      <c r="EO166" s="28"/>
      <c r="EP166" s="28"/>
      <c r="EQ166" s="28"/>
      <c r="ER166" s="28"/>
      <c r="ES166" s="28"/>
      <c r="ET166" s="28"/>
      <c r="EU166" s="28"/>
      <c r="EV166" s="28"/>
      <c r="EW166" s="28"/>
      <c r="EX166" s="28"/>
      <c r="EY166" s="28"/>
      <c r="EZ166" s="28"/>
      <c r="FA166" s="28"/>
      <c r="FB166" s="28"/>
      <c r="FC166" s="28"/>
      <c r="FD166" s="28"/>
      <c r="FE166" s="28"/>
      <c r="FF166" s="28"/>
      <c r="FG166" s="28"/>
      <c r="FH166" s="28"/>
      <c r="FI166" s="28"/>
      <c r="FJ166" s="28"/>
      <c r="FK166" s="28"/>
      <c r="FL166" s="28"/>
      <c r="FM166" s="28"/>
      <c r="FN166" s="28"/>
      <c r="FO166" s="28"/>
      <c r="FP166" s="28"/>
      <c r="FQ166" s="28"/>
      <c r="FR166" s="28"/>
      <c r="FS166" s="28"/>
      <c r="FT166" s="28"/>
      <c r="FU166" s="28"/>
      <c r="FV166" s="28"/>
      <c r="FW166" s="28"/>
      <c r="FX166" s="28"/>
      <c r="FY166" s="28"/>
      <c r="FZ166" s="28"/>
      <c r="GA166" s="28"/>
      <c r="GB166" s="28"/>
      <c r="GC166" s="28"/>
      <c r="GD166" s="28"/>
      <c r="GE166" s="28"/>
      <c r="GF166" s="28"/>
      <c r="GG166" s="28"/>
      <c r="GH166" s="28"/>
      <c r="GI166" s="28"/>
      <c r="GJ166" s="29"/>
      <c r="GK166" s="28"/>
      <c r="GQ166" s="1" t="s">
        <v>2106</v>
      </c>
    </row>
    <row r="167" customFormat="false" ht="15" hidden="false" customHeight="false" outlineLevel="0" collapsed="false">
      <c r="A167" s="1" t="str">
        <f aca="false">VLOOKUP(C167,_BA!$A$1:$B$171,2,1)</f>
        <v>Uitvoering onderwijs</v>
      </c>
      <c r="B167" s="26" t="str">
        <f aca="false">VLOOKUP(C167,_BA!$A$1:$C$171,3,1)</f>
        <v>D_B</v>
      </c>
      <c r="C167" s="27" t="s">
        <v>551</v>
      </c>
      <c r="D167" s="28"/>
      <c r="E167" s="28"/>
      <c r="F167" s="28"/>
      <c r="G167" s="28"/>
      <c r="H167" s="28"/>
      <c r="I167" s="29"/>
      <c r="J167" s="28"/>
      <c r="K167" s="29"/>
      <c r="L167" s="28"/>
      <c r="M167" s="28"/>
      <c r="N167" s="28"/>
      <c r="O167" s="28"/>
      <c r="P167" s="28"/>
      <c r="Q167" s="28"/>
      <c r="R167" s="28"/>
      <c r="S167" s="28"/>
      <c r="T167" s="28"/>
      <c r="U167" s="28"/>
      <c r="V167" s="28"/>
      <c r="W167" s="28"/>
      <c r="X167" s="28"/>
      <c r="Y167" s="29"/>
      <c r="Z167" s="28"/>
      <c r="AA167" s="28"/>
      <c r="AB167" s="28"/>
      <c r="AC167" s="28"/>
      <c r="AD167" s="28"/>
      <c r="AE167" s="28"/>
      <c r="AF167" s="28"/>
      <c r="AG167" s="28"/>
      <c r="AH167" s="28"/>
      <c r="AI167" s="28"/>
      <c r="AJ167" s="28"/>
      <c r="AK167" s="28"/>
      <c r="AL167" s="29"/>
      <c r="AM167" s="28"/>
      <c r="AN167" s="28"/>
      <c r="AO167" s="28"/>
      <c r="AP167" s="28"/>
      <c r="AQ167" s="28"/>
      <c r="AR167" s="28"/>
      <c r="AS167" s="28"/>
      <c r="AT167" s="28"/>
      <c r="AU167" s="28"/>
      <c r="AV167" s="28"/>
      <c r="AW167" s="28"/>
      <c r="AX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c r="DR167" s="28"/>
      <c r="DS167" s="28"/>
      <c r="DT167" s="28"/>
      <c r="DU167" s="28"/>
      <c r="DV167" s="28"/>
      <c r="DW167" s="28"/>
      <c r="DX167" s="28"/>
      <c r="DY167" s="28"/>
      <c r="DZ167" s="28"/>
      <c r="EA167" s="28"/>
      <c r="EB167" s="28"/>
      <c r="EC167" s="28"/>
      <c r="ED167" s="28"/>
      <c r="EE167" s="28"/>
      <c r="EF167" s="28"/>
      <c r="EG167" s="28"/>
      <c r="EH167" s="28"/>
      <c r="EI167" s="28"/>
      <c r="EJ167" s="29"/>
      <c r="EK167" s="28"/>
      <c r="EL167" s="28"/>
      <c r="EM167" s="28"/>
      <c r="EN167" s="28"/>
      <c r="EO167" s="28"/>
      <c r="EP167" s="28"/>
      <c r="EQ167" s="28"/>
      <c r="ER167" s="28"/>
      <c r="ES167" s="28"/>
      <c r="ET167" s="28"/>
      <c r="EU167" s="28"/>
      <c r="EV167" s="28"/>
      <c r="EW167" s="28"/>
      <c r="EX167" s="28"/>
      <c r="EY167" s="28" t="s">
        <v>2106</v>
      </c>
      <c r="EZ167" s="28"/>
      <c r="FA167" s="28"/>
      <c r="FB167" s="28" t="s">
        <v>2106</v>
      </c>
      <c r="FC167" s="28"/>
      <c r="FD167" s="28"/>
      <c r="FE167" s="28"/>
      <c r="FF167" s="28"/>
      <c r="FG167" s="28"/>
      <c r="FH167" s="28"/>
      <c r="FI167" s="28"/>
      <c r="FJ167" s="28"/>
      <c r="FK167" s="28"/>
      <c r="FL167" s="28"/>
      <c r="FM167" s="28"/>
      <c r="FN167" s="28"/>
      <c r="FO167" s="28"/>
      <c r="FP167" s="28"/>
      <c r="FQ167" s="28"/>
      <c r="FR167" s="28"/>
      <c r="FS167" s="28"/>
      <c r="FT167" s="28"/>
      <c r="FU167" s="28"/>
      <c r="FV167" s="28"/>
      <c r="FW167" s="28"/>
      <c r="FX167" s="28"/>
      <c r="FY167" s="28"/>
      <c r="FZ167" s="28"/>
      <c r="GA167" s="28"/>
      <c r="GB167" s="28"/>
      <c r="GC167" s="28"/>
      <c r="GD167" s="28"/>
      <c r="GE167" s="28"/>
      <c r="GF167" s="28" t="s">
        <v>2106</v>
      </c>
      <c r="GG167" s="28"/>
      <c r="GH167" s="28"/>
      <c r="GI167" s="28"/>
      <c r="GJ167" s="29"/>
      <c r="GK167" s="28"/>
      <c r="GL167" s="1" t="s">
        <v>2106</v>
      </c>
    </row>
    <row r="168" customFormat="false" ht="15" hidden="false" customHeight="false" outlineLevel="0" collapsed="false">
      <c r="A168" s="1" t="str">
        <f aca="false">VLOOKUP(C168,_BA!$A$1:$B$171,2,1)</f>
        <v>Uitvoering onderwijs</v>
      </c>
      <c r="B168" s="26" t="str">
        <f aca="false">VLOOKUP(C168,_BA!$A$1:$C$171,3,1)</f>
        <v>D_B</v>
      </c>
      <c r="C168" s="27" t="s">
        <v>548</v>
      </c>
      <c r="D168" s="28"/>
      <c r="E168" s="28"/>
      <c r="F168" s="28"/>
      <c r="G168" s="28"/>
      <c r="H168" s="28"/>
      <c r="I168" s="29"/>
      <c r="J168" s="28"/>
      <c r="K168" s="29"/>
      <c r="L168" s="28"/>
      <c r="M168" s="28"/>
      <c r="N168" s="28"/>
      <c r="O168" s="28"/>
      <c r="P168" s="28"/>
      <c r="Q168" s="28"/>
      <c r="R168" s="28"/>
      <c r="S168" s="28"/>
      <c r="T168" s="28"/>
      <c r="U168" s="28"/>
      <c r="V168" s="28"/>
      <c r="W168" s="28"/>
      <c r="X168" s="28"/>
      <c r="Y168" s="29"/>
      <c r="Z168" s="28"/>
      <c r="AA168" s="28"/>
      <c r="AB168" s="28"/>
      <c r="AC168" s="28"/>
      <c r="AD168" s="28"/>
      <c r="AE168" s="28"/>
      <c r="AF168" s="28"/>
      <c r="AG168" s="28"/>
      <c r="AH168" s="28"/>
      <c r="AI168" s="28"/>
      <c r="AJ168" s="28"/>
      <c r="AK168" s="28"/>
      <c r="AL168" s="29"/>
      <c r="AM168" s="28"/>
      <c r="AN168" s="28"/>
      <c r="AO168" s="28"/>
      <c r="AP168" s="28"/>
      <c r="AQ168" s="28"/>
      <c r="AR168" s="28"/>
      <c r="AS168" s="28"/>
      <c r="AT168" s="28"/>
      <c r="AU168" s="28"/>
      <c r="AV168" s="28"/>
      <c r="AW168" s="28"/>
      <c r="AX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8"/>
      <c r="CT168" s="28"/>
      <c r="CU168" s="28"/>
      <c r="CV168" s="28"/>
      <c r="CW168" s="28"/>
      <c r="CX168" s="28"/>
      <c r="CY168" s="28"/>
      <c r="CZ168" s="28"/>
      <c r="DA168" s="28"/>
      <c r="DB168" s="28"/>
      <c r="DC168" s="28"/>
      <c r="DD168" s="28"/>
      <c r="DE168" s="28"/>
      <c r="DF168" s="28"/>
      <c r="DG168" s="28"/>
      <c r="DH168" s="28"/>
      <c r="DI168" s="28"/>
      <c r="DJ168" s="28"/>
      <c r="DK168" s="28"/>
      <c r="DL168" s="28"/>
      <c r="DM168" s="28"/>
      <c r="DN168" s="28"/>
      <c r="DO168" s="28"/>
      <c r="DP168" s="28"/>
      <c r="DQ168" s="28"/>
      <c r="DR168" s="28"/>
      <c r="DS168" s="28" t="s">
        <v>2106</v>
      </c>
      <c r="DT168" s="28"/>
      <c r="DU168" s="28"/>
      <c r="DV168" s="28"/>
      <c r="DW168" s="28"/>
      <c r="DX168" s="28"/>
      <c r="DY168" s="28"/>
      <c r="DZ168" s="28"/>
      <c r="EA168" s="28"/>
      <c r="EB168" s="28"/>
      <c r="EC168" s="28"/>
      <c r="ED168" s="28"/>
      <c r="EE168" s="28"/>
      <c r="EF168" s="28"/>
      <c r="EG168" s="28"/>
      <c r="EH168" s="28"/>
      <c r="EI168" s="28"/>
      <c r="EJ168" s="29"/>
      <c r="EK168" s="28"/>
      <c r="EL168" s="28"/>
      <c r="EM168" s="28"/>
      <c r="EN168" s="28"/>
      <c r="EO168" s="28"/>
      <c r="EP168" s="28"/>
      <c r="EQ168" s="28"/>
      <c r="ER168" s="28"/>
      <c r="ES168" s="28"/>
      <c r="ET168" s="28"/>
      <c r="EU168" s="28"/>
      <c r="EV168" s="28"/>
      <c r="EW168" s="28" t="s">
        <v>2106</v>
      </c>
      <c r="EX168" s="28" t="s">
        <v>2106</v>
      </c>
      <c r="EY168" s="28"/>
      <c r="EZ168" s="28"/>
      <c r="FA168" s="28"/>
      <c r="FB168" s="28"/>
      <c r="FC168" s="28"/>
      <c r="FD168" s="28"/>
      <c r="FE168" s="28"/>
      <c r="FF168" s="28"/>
      <c r="FG168" s="28"/>
      <c r="FH168" s="28"/>
      <c r="FI168" s="28"/>
      <c r="FJ168" s="28"/>
      <c r="FK168" s="28"/>
      <c r="FL168" s="28"/>
      <c r="FM168" s="28"/>
      <c r="FN168" s="28"/>
      <c r="FO168" s="28"/>
      <c r="FP168" s="28"/>
      <c r="FQ168" s="28"/>
      <c r="FR168" s="28"/>
      <c r="FS168" s="28"/>
      <c r="FT168" s="28"/>
      <c r="FU168" s="28"/>
      <c r="FV168" s="28"/>
      <c r="FW168" s="28"/>
      <c r="FX168" s="28"/>
      <c r="FY168" s="28"/>
      <c r="FZ168" s="28"/>
      <c r="GA168" s="28"/>
      <c r="GB168" s="28"/>
      <c r="GC168" s="28"/>
      <c r="GD168" s="28"/>
      <c r="GE168" s="28"/>
      <c r="GF168" s="28" t="s">
        <v>2106</v>
      </c>
      <c r="GG168" s="28"/>
      <c r="GH168" s="28"/>
      <c r="GI168" s="28"/>
      <c r="GJ168" s="29"/>
      <c r="GK168" s="28"/>
    </row>
    <row r="169" customFormat="false" ht="15" hidden="false" customHeight="false" outlineLevel="0" collapsed="false">
      <c r="A169" s="1" t="str">
        <f aca="false">VLOOKUP(C169,_BA!$A$1:$B$171,2,1)</f>
        <v>Uitvoering onderwijs</v>
      </c>
      <c r="B169" s="26" t="str">
        <f aca="false">VLOOKUP(C169,_BA!$A$1:$C$171,3,1)</f>
        <v>D_B</v>
      </c>
      <c r="C169" s="27" t="s">
        <v>182</v>
      </c>
      <c r="D169" s="28" t="s">
        <v>2106</v>
      </c>
      <c r="E169" s="28" t="s">
        <v>2106</v>
      </c>
      <c r="F169" s="28" t="s">
        <v>2106</v>
      </c>
      <c r="G169" s="28"/>
      <c r="H169" s="28"/>
      <c r="I169" s="29"/>
      <c r="J169" s="28"/>
      <c r="K169" s="29" t="s">
        <v>2106</v>
      </c>
      <c r="L169" s="28" t="s">
        <v>2106</v>
      </c>
      <c r="M169" s="28" t="s">
        <v>2106</v>
      </c>
      <c r="N169" s="28" t="s">
        <v>2106</v>
      </c>
      <c r="O169" s="28" t="s">
        <v>2106</v>
      </c>
      <c r="P169" s="28" t="s">
        <v>2106</v>
      </c>
      <c r="Q169" s="28"/>
      <c r="R169" s="28"/>
      <c r="S169" s="28"/>
      <c r="T169" s="28"/>
      <c r="U169" s="28"/>
      <c r="V169" s="28"/>
      <c r="W169" s="28" t="s">
        <v>2106</v>
      </c>
      <c r="X169" s="28" t="s">
        <v>2106</v>
      </c>
      <c r="Y169" s="29"/>
      <c r="Z169" s="28"/>
      <c r="AA169" s="28"/>
      <c r="AB169" s="28"/>
      <c r="AC169" s="28"/>
      <c r="AD169" s="28"/>
      <c r="AE169" s="28"/>
      <c r="AF169" s="28" t="s">
        <v>2106</v>
      </c>
      <c r="AG169" s="28"/>
      <c r="AH169" s="28"/>
      <c r="AI169" s="28"/>
      <c r="AJ169" s="28"/>
      <c r="AK169" s="28"/>
      <c r="AL169" s="29" t="s">
        <v>2106</v>
      </c>
      <c r="AM169" s="28"/>
      <c r="AN169" s="28"/>
      <c r="AO169" s="28"/>
      <c r="AP169" s="28"/>
      <c r="AQ169" s="28"/>
      <c r="AR169" s="28"/>
      <c r="AS169" s="28"/>
      <c r="AT169" s="28"/>
      <c r="AU169" s="28"/>
      <c r="AV169" s="28"/>
      <c r="AW169" s="28"/>
      <c r="AX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8"/>
      <c r="CT169" s="28"/>
      <c r="CU169" s="28"/>
      <c r="CV169" s="28"/>
      <c r="CW169" s="28"/>
      <c r="CX169" s="28"/>
      <c r="CY169" s="28"/>
      <c r="CZ169" s="28"/>
      <c r="DA169" s="28"/>
      <c r="DB169" s="28"/>
      <c r="DC169" s="28"/>
      <c r="DD169" s="28"/>
      <c r="DE169" s="28"/>
      <c r="DF169" s="28"/>
      <c r="DG169" s="28"/>
      <c r="DH169" s="28"/>
      <c r="DI169" s="28"/>
      <c r="DJ169" s="28"/>
      <c r="DK169" s="28"/>
      <c r="DL169" s="28"/>
      <c r="DM169" s="28"/>
      <c r="DN169" s="28"/>
      <c r="DO169" s="28"/>
      <c r="DP169" s="28"/>
      <c r="DQ169" s="28"/>
      <c r="DR169" s="28"/>
      <c r="DS169" s="28"/>
      <c r="DT169" s="28" t="s">
        <v>2106</v>
      </c>
      <c r="DU169" s="28"/>
      <c r="DV169" s="28"/>
      <c r="DW169" s="28" t="s">
        <v>2106</v>
      </c>
      <c r="DX169" s="28"/>
      <c r="DY169" s="28"/>
      <c r="DZ169" s="28"/>
      <c r="EA169" s="28" t="s">
        <v>2106</v>
      </c>
      <c r="EB169" s="28"/>
      <c r="EC169" s="28"/>
      <c r="ED169" s="28"/>
      <c r="EE169" s="28"/>
      <c r="EF169" s="28"/>
      <c r="EG169" s="28"/>
      <c r="EH169" s="28"/>
      <c r="EI169" s="28"/>
      <c r="EJ169" s="29"/>
      <c r="EK169" s="28"/>
      <c r="EL169" s="28"/>
      <c r="EM169" s="28"/>
      <c r="EN169" s="28"/>
      <c r="EO169" s="28"/>
      <c r="EP169" s="28"/>
      <c r="EQ169" s="28"/>
      <c r="ER169" s="28"/>
      <c r="ES169" s="28"/>
      <c r="ET169" s="28"/>
      <c r="EU169" s="28"/>
      <c r="EV169" s="28"/>
      <c r="EW169" s="28"/>
      <c r="EX169" s="28"/>
      <c r="EY169" s="28"/>
      <c r="EZ169" s="28"/>
      <c r="FA169" s="28"/>
      <c r="FB169" s="28"/>
      <c r="FC169" s="28"/>
      <c r="FD169" s="28"/>
      <c r="FE169" s="28"/>
      <c r="FF169" s="28"/>
      <c r="FG169" s="28" t="s">
        <v>2106</v>
      </c>
      <c r="FH169" s="28"/>
      <c r="FI169" s="28" t="s">
        <v>2106</v>
      </c>
      <c r="FJ169" s="28"/>
      <c r="FK169" s="28"/>
      <c r="FL169" s="28"/>
      <c r="FM169" s="28"/>
      <c r="FN169" s="28"/>
      <c r="FO169" s="28"/>
      <c r="FP169" s="28"/>
      <c r="FQ169" s="28"/>
      <c r="FR169" s="28"/>
      <c r="FS169" s="28"/>
      <c r="FT169" s="28"/>
      <c r="FU169" s="28"/>
      <c r="FV169" s="28"/>
      <c r="FW169" s="28"/>
      <c r="FX169" s="28"/>
      <c r="FY169" s="28"/>
      <c r="FZ169" s="28"/>
      <c r="GA169" s="28"/>
      <c r="GB169" s="28"/>
      <c r="GC169" s="28"/>
      <c r="GD169" s="28"/>
      <c r="GE169" s="28"/>
      <c r="GF169" s="28"/>
      <c r="GG169" s="28"/>
      <c r="GH169" s="28"/>
      <c r="GI169" s="28"/>
      <c r="GJ169" s="29"/>
      <c r="GK169" s="28"/>
      <c r="GN169" s="1" t="s">
        <v>2106</v>
      </c>
    </row>
    <row r="170" customFormat="false" ht="15" hidden="false" customHeight="false" outlineLevel="0" collapsed="false">
      <c r="A170" s="1" t="str">
        <f aca="false">VLOOKUP(C170,_BA!$A$1:$B$171,2,1)</f>
        <v>Uitvoering onderwijs</v>
      </c>
      <c r="B170" s="26" t="str">
        <f aca="false">VLOOKUP(C170,_BA!$A$1:$C$171,3,1)</f>
        <v>D_B</v>
      </c>
      <c r="C170" s="1" t="s">
        <v>587</v>
      </c>
      <c r="EA170" s="1" t="s">
        <v>2106</v>
      </c>
      <c r="EI170" s="1" t="s">
        <v>2106</v>
      </c>
    </row>
    <row r="171" customFormat="false" ht="15" hidden="false" customHeight="false" outlineLevel="0" collapsed="false">
      <c r="A171" s="1" t="str">
        <f aca="false">VLOOKUP(C171,_BA!$A$1:$B$171,2,1)</f>
        <v>Uitvoering onderwijs</v>
      </c>
      <c r="B171" s="26" t="str">
        <f aca="false">VLOOKUP(C171,_BA!$A$1:$C$171,3,1)</f>
        <v>D_B</v>
      </c>
      <c r="C171" s="1" t="s">
        <v>590</v>
      </c>
      <c r="EA171" s="1" t="s">
        <v>2106</v>
      </c>
      <c r="EI171" s="1" t="s">
        <v>2106</v>
      </c>
    </row>
    <row r="172" customFormat="false" ht="15" hidden="false" customHeight="false" outlineLevel="0" collapsed="false">
      <c r="A172" s="1" t="str">
        <f aca="false">VLOOKUP(C172,_BA!$A$1:$B$171,2,1)</f>
        <v>Toetsing onderwijs</v>
      </c>
      <c r="B172" s="26" t="str">
        <f aca="false">VLOOKUP(C172,_BA!$A$1:$C$171,3,1)</f>
        <v>D_C</v>
      </c>
      <c r="C172" s="27" t="s">
        <v>599</v>
      </c>
      <c r="D172" s="28"/>
      <c r="E172" s="28"/>
      <c r="F172" s="28"/>
      <c r="G172" s="28"/>
      <c r="H172" s="28"/>
      <c r="I172" s="29"/>
      <c r="J172" s="28"/>
      <c r="K172" s="29"/>
      <c r="L172" s="28"/>
      <c r="M172" s="28"/>
      <c r="N172" s="28"/>
      <c r="O172" s="28"/>
      <c r="P172" s="28"/>
      <c r="Q172" s="28"/>
      <c r="R172" s="28"/>
      <c r="S172" s="28"/>
      <c r="T172" s="28"/>
      <c r="U172" s="28"/>
      <c r="V172" s="28"/>
      <c r="W172" s="28"/>
      <c r="X172" s="28"/>
      <c r="Y172" s="29"/>
      <c r="Z172" s="28"/>
      <c r="AA172" s="28"/>
      <c r="AB172" s="28"/>
      <c r="AC172" s="28"/>
      <c r="AD172" s="28"/>
      <c r="AE172" s="28"/>
      <c r="AF172" s="28"/>
      <c r="AG172" s="28"/>
      <c r="AH172" s="28"/>
      <c r="AI172" s="28"/>
      <c r="AJ172" s="28"/>
      <c r="AK172" s="28"/>
      <c r="AL172" s="29"/>
      <c r="AM172" s="28"/>
      <c r="AN172" s="28"/>
      <c r="AO172" s="28"/>
      <c r="AP172" s="28"/>
      <c r="AQ172" s="28"/>
      <c r="AR172" s="28"/>
      <c r="AS172" s="28"/>
      <c r="AT172" s="28"/>
      <c r="AU172" s="28"/>
      <c r="AV172" s="28"/>
      <c r="AW172" s="28"/>
      <c r="AX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c r="DR172" s="28"/>
      <c r="DS172" s="28"/>
      <c r="DT172" s="28"/>
      <c r="DU172" s="28"/>
      <c r="DV172" s="28"/>
      <c r="DW172" s="28"/>
      <c r="DX172" s="28"/>
      <c r="DY172" s="28"/>
      <c r="DZ172" s="28"/>
      <c r="EA172" s="28"/>
      <c r="EB172" s="28"/>
      <c r="EC172" s="28"/>
      <c r="ED172" s="28"/>
      <c r="EE172" s="28"/>
      <c r="EF172" s="28"/>
      <c r="EG172" s="28"/>
      <c r="EH172" s="28"/>
      <c r="EI172" s="28"/>
      <c r="EJ172" s="29"/>
      <c r="EK172" s="28"/>
      <c r="EL172" s="28"/>
      <c r="EM172" s="28"/>
      <c r="EN172" s="28"/>
      <c r="EO172" s="28" t="s">
        <v>2106</v>
      </c>
      <c r="EP172" s="28"/>
      <c r="EQ172" s="28"/>
      <c r="ER172" s="28"/>
      <c r="ES172" s="28"/>
      <c r="ET172" s="28"/>
      <c r="EU172" s="28"/>
      <c r="EV172" s="28"/>
      <c r="EW172" s="28"/>
      <c r="EX172" s="28"/>
      <c r="EY172" s="28"/>
      <c r="EZ172" s="28"/>
      <c r="FA172" s="28"/>
      <c r="FB172" s="28"/>
      <c r="FC172" s="28"/>
      <c r="FD172" s="28"/>
      <c r="FE172" s="28"/>
      <c r="FF172" s="28"/>
      <c r="FG172" s="28"/>
      <c r="FH172" s="28"/>
      <c r="FI172" s="28"/>
      <c r="FJ172" s="28"/>
      <c r="FK172" s="28"/>
      <c r="FL172" s="28"/>
      <c r="FM172" s="28"/>
      <c r="FN172" s="28"/>
      <c r="FO172" s="28"/>
      <c r="FP172" s="28"/>
      <c r="FQ172" s="28"/>
      <c r="FR172" s="28"/>
      <c r="FS172" s="28"/>
      <c r="FT172" s="28"/>
      <c r="FU172" s="28"/>
      <c r="FV172" s="28"/>
      <c r="FW172" s="28"/>
      <c r="FX172" s="28"/>
      <c r="FY172" s="28"/>
      <c r="FZ172" s="28"/>
      <c r="GA172" s="28"/>
      <c r="GB172" s="28"/>
      <c r="GC172" s="28"/>
      <c r="GD172" s="28"/>
      <c r="GE172" s="28"/>
      <c r="GF172" s="28"/>
      <c r="GG172" s="28"/>
      <c r="GH172" s="28"/>
      <c r="GI172" s="28"/>
      <c r="GJ172" s="29"/>
      <c r="GK172" s="28"/>
    </row>
    <row r="173" customFormat="false" ht="15" hidden="false" customHeight="false" outlineLevel="0" collapsed="false">
      <c r="A173" s="1" t="str">
        <f aca="false">VLOOKUP(C173,_BA!$A$1:$B$171,2,1)</f>
        <v>Ondersteuning Onderwijs</v>
      </c>
      <c r="B173" s="26" t="str">
        <f aca="false">VLOOKUP(C173,_BA!$A$1:$C$171,3,1)</f>
        <v>D_D</v>
      </c>
      <c r="C173" s="27" t="s">
        <v>605</v>
      </c>
      <c r="D173" s="28"/>
      <c r="E173" s="28"/>
      <c r="F173" s="28"/>
      <c r="G173" s="28"/>
      <c r="H173" s="28"/>
      <c r="I173" s="29"/>
      <c r="J173" s="28"/>
      <c r="K173" s="29"/>
      <c r="L173" s="28"/>
      <c r="M173" s="28"/>
      <c r="N173" s="28"/>
      <c r="O173" s="28"/>
      <c r="P173" s="28"/>
      <c r="Q173" s="28"/>
      <c r="R173" s="28"/>
      <c r="S173" s="28"/>
      <c r="T173" s="28"/>
      <c r="U173" s="28"/>
      <c r="V173" s="28"/>
      <c r="W173" s="28"/>
      <c r="X173" s="28"/>
      <c r="Y173" s="29"/>
      <c r="Z173" s="28"/>
      <c r="AA173" s="28"/>
      <c r="AB173" s="28"/>
      <c r="AC173" s="28"/>
      <c r="AD173" s="28"/>
      <c r="AE173" s="28"/>
      <c r="AF173" s="28"/>
      <c r="AG173" s="28"/>
      <c r="AH173" s="28"/>
      <c r="AI173" s="28"/>
      <c r="AJ173" s="28"/>
      <c r="AK173" s="28"/>
      <c r="AL173" s="29"/>
      <c r="AM173" s="28"/>
      <c r="AN173" s="28"/>
      <c r="AO173" s="28"/>
      <c r="AP173" s="28"/>
      <c r="AQ173" s="28"/>
      <c r="AR173" s="28"/>
      <c r="AS173" s="28"/>
      <c r="AT173" s="28"/>
      <c r="AU173" s="28"/>
      <c r="AV173" s="28"/>
      <c r="AW173" s="28"/>
      <c r="AX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8"/>
      <c r="CT173" s="28"/>
      <c r="CU173" s="28"/>
      <c r="CV173" s="28"/>
      <c r="CW173" s="28"/>
      <c r="CX173" s="28"/>
      <c r="CY173" s="28"/>
      <c r="CZ173" s="28"/>
      <c r="DA173" s="28"/>
      <c r="DB173" s="28"/>
      <c r="DC173" s="28"/>
      <c r="DD173" s="28"/>
      <c r="DE173" s="28"/>
      <c r="DF173" s="28"/>
      <c r="DG173" s="28"/>
      <c r="DH173" s="28"/>
      <c r="DI173" s="28"/>
      <c r="DJ173" s="28"/>
      <c r="DK173" s="28"/>
      <c r="DL173" s="28"/>
      <c r="DM173" s="28"/>
      <c r="DN173" s="28"/>
      <c r="DO173" s="28" t="s">
        <v>2106</v>
      </c>
      <c r="DP173" s="28"/>
      <c r="DQ173" s="28"/>
      <c r="DR173" s="28"/>
      <c r="DS173" s="28"/>
      <c r="DT173" s="28"/>
      <c r="DU173" s="28"/>
      <c r="DV173" s="28"/>
      <c r="DW173" s="28"/>
      <c r="DX173" s="28"/>
      <c r="DY173" s="28"/>
      <c r="DZ173" s="28"/>
      <c r="EA173" s="28" t="s">
        <v>2106</v>
      </c>
      <c r="EB173" s="28"/>
      <c r="EC173" s="28"/>
      <c r="ED173" s="28"/>
      <c r="EE173" s="28"/>
      <c r="EF173" s="28"/>
      <c r="EG173" s="28"/>
      <c r="EH173" s="28"/>
      <c r="EI173" s="28"/>
      <c r="EJ173" s="29"/>
      <c r="EK173" s="28"/>
      <c r="EL173" s="28"/>
      <c r="EM173" s="28"/>
      <c r="EN173" s="28"/>
      <c r="EO173" s="28" t="s">
        <v>2106</v>
      </c>
      <c r="EP173" s="28"/>
      <c r="EQ173" s="28"/>
      <c r="ER173" s="28"/>
      <c r="ES173" s="28"/>
      <c r="ET173" s="28" t="s">
        <v>2106</v>
      </c>
      <c r="EU173" s="28"/>
      <c r="EV173" s="28"/>
      <c r="EW173" s="28"/>
      <c r="EX173" s="28"/>
      <c r="EY173" s="28"/>
      <c r="EZ173" s="28"/>
      <c r="FA173" s="28"/>
      <c r="FB173" s="28"/>
      <c r="FC173" s="28"/>
      <c r="FD173" s="28"/>
      <c r="FE173" s="28"/>
      <c r="FF173" s="28"/>
      <c r="FG173" s="28"/>
      <c r="FH173" s="28"/>
      <c r="FI173" s="28"/>
      <c r="FJ173" s="28"/>
      <c r="FK173" s="28"/>
      <c r="FL173" s="28"/>
      <c r="FM173" s="28"/>
      <c r="FN173" s="28"/>
      <c r="FO173" s="28"/>
      <c r="FP173" s="28"/>
      <c r="FQ173" s="28"/>
      <c r="FR173" s="28"/>
      <c r="FS173" s="28"/>
      <c r="FT173" s="28"/>
      <c r="FU173" s="28"/>
      <c r="FV173" s="28"/>
      <c r="FW173" s="28"/>
      <c r="FX173" s="28"/>
      <c r="FY173" s="28"/>
      <c r="FZ173" s="28"/>
      <c r="GA173" s="28"/>
      <c r="GB173" s="28"/>
      <c r="GC173" s="28"/>
      <c r="GD173" s="28"/>
      <c r="GE173" s="28"/>
      <c r="GF173" s="28"/>
      <c r="GG173" s="28"/>
      <c r="GH173" s="28"/>
      <c r="GI173" s="28"/>
      <c r="GJ173" s="29"/>
      <c r="GK173" s="28"/>
    </row>
    <row r="174" customFormat="false" ht="15" hidden="false" customHeight="false" outlineLevel="0" collapsed="false">
      <c r="A174" s="1" t="str">
        <f aca="false">VLOOKUP(C174,_BA!$A$1:$B$171,2,1)</f>
        <v>Vastgoed en middelen beheer</v>
      </c>
      <c r="B174" s="26" t="str">
        <f aca="false">VLOOKUP(C174,_BA!$A$1:$C$171,3,1)</f>
        <v>E_A</v>
      </c>
      <c r="C174" s="27" t="s">
        <v>725</v>
      </c>
      <c r="D174" s="28"/>
      <c r="E174" s="28"/>
      <c r="F174" s="28"/>
      <c r="G174" s="28"/>
      <c r="H174" s="28"/>
      <c r="I174" s="29"/>
      <c r="J174" s="28"/>
      <c r="K174" s="29"/>
      <c r="L174" s="28"/>
      <c r="M174" s="28"/>
      <c r="N174" s="28"/>
      <c r="O174" s="28"/>
      <c r="P174" s="28"/>
      <c r="Q174" s="28"/>
      <c r="R174" s="28"/>
      <c r="S174" s="28"/>
      <c r="T174" s="28"/>
      <c r="U174" s="28"/>
      <c r="V174" s="28"/>
      <c r="W174" s="28"/>
      <c r="X174" s="28"/>
      <c r="Y174" s="29"/>
      <c r="Z174" s="28"/>
      <c r="AA174" s="28"/>
      <c r="AB174" s="28"/>
      <c r="AC174" s="28"/>
      <c r="AD174" s="28"/>
      <c r="AE174" s="28"/>
      <c r="AF174" s="28"/>
      <c r="AG174" s="28"/>
      <c r="AH174" s="28"/>
      <c r="AI174" s="28"/>
      <c r="AJ174" s="28"/>
      <c r="AK174" s="28"/>
      <c r="AL174" s="29"/>
      <c r="AM174" s="28"/>
      <c r="AN174" s="28"/>
      <c r="AO174" s="28"/>
      <c r="AP174" s="28"/>
      <c r="AQ174" s="28"/>
      <c r="AR174" s="28"/>
      <c r="AS174" s="28"/>
      <c r="AT174" s="28"/>
      <c r="AU174" s="28"/>
      <c r="AV174" s="28"/>
      <c r="AW174" s="28"/>
      <c r="AX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8"/>
      <c r="CT174" s="28"/>
      <c r="CU174" s="28"/>
      <c r="CV174" s="28"/>
      <c r="CW174" s="28"/>
      <c r="CX174" s="28"/>
      <c r="CY174" s="28"/>
      <c r="CZ174" s="28"/>
      <c r="DA174" s="28"/>
      <c r="DB174" s="28"/>
      <c r="DC174" s="28"/>
      <c r="DD174" s="28"/>
      <c r="DE174" s="28"/>
      <c r="DF174" s="28"/>
      <c r="DG174" s="28"/>
      <c r="DH174" s="28"/>
      <c r="DI174" s="28"/>
      <c r="DJ174" s="28"/>
      <c r="DK174" s="28"/>
      <c r="DL174" s="28"/>
      <c r="DM174" s="28"/>
      <c r="DN174" s="28"/>
      <c r="DO174" s="28"/>
      <c r="DP174" s="28"/>
      <c r="DQ174" s="28"/>
      <c r="DR174" s="28"/>
      <c r="DS174" s="28"/>
      <c r="DT174" s="28"/>
      <c r="DU174" s="28"/>
      <c r="DV174" s="28"/>
      <c r="DW174" s="28"/>
      <c r="DX174" s="28"/>
      <c r="DY174" s="28"/>
      <c r="DZ174" s="28"/>
      <c r="EA174" s="28"/>
      <c r="EB174" s="28"/>
      <c r="EC174" s="28"/>
      <c r="ED174" s="28"/>
      <c r="EE174" s="28"/>
      <c r="EF174" s="28"/>
      <c r="EG174" s="28"/>
      <c r="EH174" s="28"/>
      <c r="EI174" s="28"/>
      <c r="EJ174" s="29"/>
      <c r="EK174" s="28"/>
      <c r="EL174" s="28"/>
      <c r="EM174" s="28"/>
      <c r="EN174" s="28"/>
      <c r="EO174" s="28"/>
      <c r="EP174" s="28"/>
      <c r="EQ174" s="28"/>
      <c r="ER174" s="28"/>
      <c r="ES174" s="28"/>
      <c r="ET174" s="28"/>
      <c r="EU174" s="28"/>
      <c r="EV174" s="28" t="s">
        <v>2106</v>
      </c>
      <c r="EW174" s="28"/>
      <c r="EX174" s="28"/>
      <c r="EY174" s="28"/>
      <c r="EZ174" s="28"/>
      <c r="FA174" s="28"/>
      <c r="FB174" s="28"/>
      <c r="FC174" s="28"/>
      <c r="FD174" s="28"/>
      <c r="FE174" s="28"/>
      <c r="FF174" s="28"/>
      <c r="FG174" s="28"/>
      <c r="FH174" s="28"/>
      <c r="FI174" s="28"/>
      <c r="FJ174" s="28"/>
      <c r="FK174" s="28"/>
      <c r="FL174" s="28"/>
      <c r="FM174" s="28"/>
      <c r="FN174" s="28"/>
      <c r="FO174" s="28"/>
      <c r="FP174" s="28"/>
      <c r="FQ174" s="28"/>
      <c r="FR174" s="28"/>
      <c r="FS174" s="28"/>
      <c r="FT174" s="28"/>
      <c r="FU174" s="28"/>
      <c r="FV174" s="28"/>
      <c r="FW174" s="28"/>
      <c r="FX174" s="28"/>
      <c r="FY174" s="28"/>
      <c r="FZ174" s="28"/>
      <c r="GA174" s="28"/>
      <c r="GB174" s="28"/>
      <c r="GC174" s="28"/>
      <c r="GD174" s="28"/>
      <c r="GE174" s="28"/>
      <c r="GF174" s="28"/>
      <c r="GG174" s="28"/>
      <c r="GH174" s="28"/>
      <c r="GI174" s="28"/>
      <c r="GJ174" s="29"/>
      <c r="GK174" s="28"/>
    </row>
    <row r="175" customFormat="false" ht="15" hidden="false" customHeight="false" outlineLevel="0" collapsed="false">
      <c r="A175" s="1" t="str">
        <f aca="false">VLOOKUP(C175,_BA!$A$1:$B$171,2,1)</f>
        <v>Vastgoed en middelen beheer</v>
      </c>
      <c r="B175" s="26" t="str">
        <f aca="false">VLOOKUP(C175,_BA!$A$1:$C$171,3,1)</f>
        <v>E_A</v>
      </c>
      <c r="C175" s="27" t="s">
        <v>722</v>
      </c>
      <c r="D175" s="28"/>
      <c r="E175" s="28"/>
      <c r="F175" s="28"/>
      <c r="G175" s="28"/>
      <c r="H175" s="28"/>
      <c r="I175" s="29"/>
      <c r="J175" s="28"/>
      <c r="K175" s="29"/>
      <c r="L175" s="28"/>
      <c r="M175" s="28"/>
      <c r="N175" s="28"/>
      <c r="O175" s="28"/>
      <c r="P175" s="28"/>
      <c r="Q175" s="28"/>
      <c r="R175" s="28"/>
      <c r="S175" s="28"/>
      <c r="T175" s="28"/>
      <c r="U175" s="28"/>
      <c r="V175" s="28"/>
      <c r="W175" s="28"/>
      <c r="X175" s="28"/>
      <c r="Y175" s="29"/>
      <c r="Z175" s="28"/>
      <c r="AA175" s="28"/>
      <c r="AB175" s="28"/>
      <c r="AC175" s="28"/>
      <c r="AD175" s="28"/>
      <c r="AE175" s="28"/>
      <c r="AF175" s="28"/>
      <c r="AG175" s="28"/>
      <c r="AH175" s="28"/>
      <c r="AI175" s="28"/>
      <c r="AJ175" s="28"/>
      <c r="AK175" s="28"/>
      <c r="AL175" s="29"/>
      <c r="AM175" s="28"/>
      <c r="AN175" s="28"/>
      <c r="AO175" s="28"/>
      <c r="AP175" s="28"/>
      <c r="AQ175" s="28"/>
      <c r="AR175" s="28"/>
      <c r="AS175" s="28"/>
      <c r="AT175" s="28"/>
      <c r="AU175" s="28"/>
      <c r="AV175" s="28"/>
      <c r="AW175" s="28"/>
      <c r="AX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28"/>
      <c r="CP175" s="28"/>
      <c r="CQ175" s="28"/>
      <c r="CR175" s="28"/>
      <c r="CS175" s="28"/>
      <c r="CT175" s="28"/>
      <c r="CU175" s="28"/>
      <c r="CV175" s="28"/>
      <c r="CW175" s="28"/>
      <c r="CX175" s="28"/>
      <c r="CY175" s="28"/>
      <c r="CZ175" s="28"/>
      <c r="DA175" s="28"/>
      <c r="DB175" s="28"/>
      <c r="DC175" s="28"/>
      <c r="DD175" s="28"/>
      <c r="DE175" s="28"/>
      <c r="DF175" s="28"/>
      <c r="DG175" s="28"/>
      <c r="DH175" s="28"/>
      <c r="DI175" s="28"/>
      <c r="DJ175" s="28"/>
      <c r="DK175" s="28"/>
      <c r="DL175" s="28"/>
      <c r="DM175" s="28"/>
      <c r="DN175" s="28"/>
      <c r="DO175" s="28"/>
      <c r="DP175" s="28"/>
      <c r="DQ175" s="28"/>
      <c r="DR175" s="28"/>
      <c r="DS175" s="28"/>
      <c r="DT175" s="28"/>
      <c r="DU175" s="28"/>
      <c r="DV175" s="28"/>
      <c r="DW175" s="28"/>
      <c r="DX175" s="28"/>
      <c r="DY175" s="28"/>
      <c r="DZ175" s="28"/>
      <c r="EA175" s="28"/>
      <c r="EB175" s="28"/>
      <c r="EC175" s="28"/>
      <c r="ED175" s="28"/>
      <c r="EE175" s="28"/>
      <c r="EF175" s="28"/>
      <c r="EG175" s="28"/>
      <c r="EH175" s="28"/>
      <c r="EI175" s="28"/>
      <c r="EJ175" s="29"/>
      <c r="EK175" s="28"/>
      <c r="EL175" s="28"/>
      <c r="EM175" s="28"/>
      <c r="EN175" s="28"/>
      <c r="EO175" s="28"/>
      <c r="EP175" s="28"/>
      <c r="EQ175" s="28"/>
      <c r="ER175" s="28"/>
      <c r="ES175" s="28"/>
      <c r="ET175" s="28"/>
      <c r="EU175" s="28"/>
      <c r="EV175" s="28"/>
      <c r="EW175" s="28"/>
      <c r="EX175" s="28"/>
      <c r="EY175" s="28"/>
      <c r="EZ175" s="28" t="s">
        <v>2106</v>
      </c>
      <c r="FA175" s="28"/>
      <c r="FB175" s="28"/>
      <c r="FC175" s="28"/>
      <c r="FD175" s="28"/>
      <c r="FE175" s="28"/>
      <c r="FF175" s="28"/>
      <c r="FG175" s="28"/>
      <c r="FH175" s="28"/>
      <c r="FI175" s="28"/>
      <c r="FJ175" s="28"/>
      <c r="FK175" s="28"/>
      <c r="FL175" s="28"/>
      <c r="FM175" s="28"/>
      <c r="FN175" s="28"/>
      <c r="FO175" s="28"/>
      <c r="FP175" s="28"/>
      <c r="FQ175" s="28"/>
      <c r="FR175" s="28"/>
      <c r="FS175" s="28"/>
      <c r="FT175" s="28"/>
      <c r="FU175" s="28"/>
      <c r="FV175" s="28"/>
      <c r="FW175" s="28"/>
      <c r="FX175" s="28"/>
      <c r="FY175" s="28"/>
      <c r="FZ175" s="28"/>
      <c r="GA175" s="28"/>
      <c r="GB175" s="28"/>
      <c r="GC175" s="28"/>
      <c r="GD175" s="28"/>
      <c r="GE175" s="28"/>
      <c r="GF175" s="28"/>
      <c r="GG175" s="28"/>
      <c r="GH175" s="28"/>
      <c r="GI175" s="28"/>
      <c r="GJ175" s="29"/>
      <c r="GK175" s="28"/>
    </row>
    <row r="176" customFormat="false" ht="15" hidden="false" customHeight="false" outlineLevel="0" collapsed="false">
      <c r="A176" s="1" t="str">
        <f aca="false">VLOOKUP(C176,_BA!$A$1:$B$171,2,1)</f>
        <v>Vastgoed en middelen beheer</v>
      </c>
      <c r="B176" s="26" t="str">
        <f aca="false">VLOOKUP(C176,_BA!$A$1:$C$171,3,1)</f>
        <v>E_A</v>
      </c>
      <c r="C176" s="27" t="s">
        <v>713</v>
      </c>
      <c r="D176" s="28"/>
      <c r="E176" s="28"/>
      <c r="F176" s="28"/>
      <c r="G176" s="28"/>
      <c r="H176" s="28"/>
      <c r="I176" s="29"/>
      <c r="J176" s="28"/>
      <c r="K176" s="29"/>
      <c r="L176" s="28"/>
      <c r="M176" s="28"/>
      <c r="N176" s="28"/>
      <c r="O176" s="28"/>
      <c r="P176" s="28"/>
      <c r="Q176" s="28"/>
      <c r="R176" s="28"/>
      <c r="S176" s="28"/>
      <c r="T176" s="28"/>
      <c r="U176" s="28"/>
      <c r="V176" s="28"/>
      <c r="W176" s="28"/>
      <c r="X176" s="28"/>
      <c r="Y176" s="29"/>
      <c r="Z176" s="28"/>
      <c r="AA176" s="28"/>
      <c r="AB176" s="28"/>
      <c r="AC176" s="28"/>
      <c r="AD176" s="28"/>
      <c r="AE176" s="28"/>
      <c r="AF176" s="28"/>
      <c r="AG176" s="28"/>
      <c r="AH176" s="28"/>
      <c r="AI176" s="28"/>
      <c r="AJ176" s="28"/>
      <c r="AK176" s="28"/>
      <c r="AL176" s="29"/>
      <c r="AM176" s="28"/>
      <c r="AN176" s="28"/>
      <c r="AO176" s="28"/>
      <c r="AP176" s="28"/>
      <c r="AQ176" s="28"/>
      <c r="AR176" s="28"/>
      <c r="AS176" s="28"/>
      <c r="AT176" s="28"/>
      <c r="AU176" s="28"/>
      <c r="AV176" s="28"/>
      <c r="AW176" s="28"/>
      <c r="AX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8"/>
      <c r="CT176" s="28"/>
      <c r="CU176" s="28"/>
      <c r="CV176" s="28"/>
      <c r="CW176" s="28"/>
      <c r="CX176" s="28"/>
      <c r="CY176" s="28"/>
      <c r="CZ176" s="28"/>
      <c r="DA176" s="28"/>
      <c r="DB176" s="28"/>
      <c r="DC176" s="28"/>
      <c r="DD176" s="28"/>
      <c r="DE176" s="28"/>
      <c r="DF176" s="28"/>
      <c r="DG176" s="28"/>
      <c r="DH176" s="28"/>
      <c r="DI176" s="28"/>
      <c r="DJ176" s="28"/>
      <c r="DK176" s="28"/>
      <c r="DL176" s="28"/>
      <c r="DM176" s="28"/>
      <c r="DN176" s="28"/>
      <c r="DO176" s="28"/>
      <c r="DP176" s="28"/>
      <c r="DQ176" s="28"/>
      <c r="DR176" s="28"/>
      <c r="DS176" s="28"/>
      <c r="DT176" s="28"/>
      <c r="DU176" s="28"/>
      <c r="DV176" s="28"/>
      <c r="DW176" s="28"/>
      <c r="DX176" s="28"/>
      <c r="DY176" s="28"/>
      <c r="DZ176" s="28"/>
      <c r="EA176" s="28"/>
      <c r="EB176" s="28"/>
      <c r="EC176" s="28"/>
      <c r="ED176" s="28"/>
      <c r="EE176" s="28"/>
      <c r="EF176" s="28"/>
      <c r="EG176" s="28"/>
      <c r="EH176" s="28"/>
      <c r="EI176" s="28"/>
      <c r="EJ176" s="29"/>
      <c r="EK176" s="28"/>
      <c r="EL176" s="28"/>
      <c r="EM176" s="28"/>
      <c r="EN176" s="28"/>
      <c r="EO176" s="28"/>
      <c r="EP176" s="28"/>
      <c r="EQ176" s="28"/>
      <c r="ER176" s="28"/>
      <c r="ES176" s="28"/>
      <c r="ET176" s="28"/>
      <c r="EU176" s="28"/>
      <c r="EV176" s="28"/>
      <c r="EW176" s="28"/>
      <c r="EX176" s="28"/>
      <c r="EY176" s="28"/>
      <c r="EZ176" s="28"/>
      <c r="FA176" s="28" t="s">
        <v>2106</v>
      </c>
      <c r="FB176" s="28"/>
      <c r="FC176" s="28"/>
      <c r="FD176" s="28"/>
      <c r="FE176" s="28"/>
      <c r="FF176" s="28"/>
      <c r="FG176" s="28"/>
      <c r="FH176" s="28"/>
      <c r="FI176" s="28"/>
      <c r="FJ176" s="28"/>
      <c r="FK176" s="28"/>
      <c r="FL176" s="28"/>
      <c r="FM176" s="28"/>
      <c r="FN176" s="28"/>
      <c r="FO176" s="28"/>
      <c r="FP176" s="28"/>
      <c r="FQ176" s="28"/>
      <c r="FR176" s="28"/>
      <c r="FS176" s="28"/>
      <c r="FT176" s="28"/>
      <c r="FU176" s="28"/>
      <c r="FV176" s="28"/>
      <c r="FW176" s="28"/>
      <c r="FX176" s="28"/>
      <c r="FY176" s="28"/>
      <c r="FZ176" s="28"/>
      <c r="GA176" s="28"/>
      <c r="GB176" s="28"/>
      <c r="GC176" s="28"/>
      <c r="GD176" s="28"/>
      <c r="GE176" s="28"/>
      <c r="GF176" s="28"/>
      <c r="GG176" s="28"/>
      <c r="GH176" s="28"/>
      <c r="GI176" s="28"/>
      <c r="GJ176" s="29"/>
      <c r="GK176" s="28"/>
    </row>
    <row r="177" customFormat="false" ht="15" hidden="false" customHeight="false" outlineLevel="0" collapsed="false">
      <c r="A177" s="1" t="str">
        <f aca="false">VLOOKUP(C177,_BA!$A$1:$B$171,2,1)</f>
        <v>Vastgoed en middelen beheer</v>
      </c>
      <c r="B177" s="26" t="str">
        <f aca="false">VLOOKUP(C177,_BA!$A$1:$C$171,3,1)</f>
        <v>E_A</v>
      </c>
      <c r="C177" s="27" t="s">
        <v>716</v>
      </c>
      <c r="D177" s="28"/>
      <c r="E177" s="28"/>
      <c r="F177" s="28"/>
      <c r="G177" s="28"/>
      <c r="H177" s="28"/>
      <c r="I177" s="29"/>
      <c r="J177" s="28"/>
      <c r="K177" s="29"/>
      <c r="L177" s="28"/>
      <c r="M177" s="28"/>
      <c r="N177" s="28"/>
      <c r="O177" s="28"/>
      <c r="P177" s="28"/>
      <c r="Q177" s="28"/>
      <c r="R177" s="28"/>
      <c r="S177" s="28"/>
      <c r="T177" s="28"/>
      <c r="U177" s="28"/>
      <c r="V177" s="28"/>
      <c r="W177" s="28"/>
      <c r="X177" s="28"/>
      <c r="Y177" s="29"/>
      <c r="Z177" s="28"/>
      <c r="AA177" s="28"/>
      <c r="AB177" s="28"/>
      <c r="AC177" s="28"/>
      <c r="AD177" s="28"/>
      <c r="AE177" s="28"/>
      <c r="AF177" s="28"/>
      <c r="AG177" s="28"/>
      <c r="AH177" s="28"/>
      <c r="AI177" s="28"/>
      <c r="AJ177" s="28"/>
      <c r="AK177" s="28"/>
      <c r="AL177" s="29"/>
      <c r="AM177" s="28"/>
      <c r="AN177" s="28"/>
      <c r="AO177" s="28"/>
      <c r="AP177" s="28"/>
      <c r="AQ177" s="28"/>
      <c r="AR177" s="28"/>
      <c r="AS177" s="28"/>
      <c r="AT177" s="28"/>
      <c r="AU177" s="28"/>
      <c r="AV177" s="28"/>
      <c r="AW177" s="28"/>
      <c r="AX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c r="CL177" s="28"/>
      <c r="CM177" s="28"/>
      <c r="CN177" s="28"/>
      <c r="CO177" s="28"/>
      <c r="CP177" s="28"/>
      <c r="CQ177" s="28"/>
      <c r="CR177" s="28"/>
      <c r="CS177" s="28"/>
      <c r="CT177" s="28"/>
      <c r="CU177" s="28"/>
      <c r="CV177" s="28"/>
      <c r="CW177" s="28"/>
      <c r="CX177" s="28"/>
      <c r="CY177" s="28"/>
      <c r="CZ177" s="28"/>
      <c r="DA177" s="28"/>
      <c r="DB177" s="28"/>
      <c r="DC177" s="28"/>
      <c r="DD177" s="28"/>
      <c r="DE177" s="28"/>
      <c r="DF177" s="28"/>
      <c r="DG177" s="28"/>
      <c r="DH177" s="28"/>
      <c r="DI177" s="28"/>
      <c r="DJ177" s="28"/>
      <c r="DK177" s="28"/>
      <c r="DL177" s="28"/>
      <c r="DM177" s="28"/>
      <c r="DN177" s="28"/>
      <c r="DO177" s="28"/>
      <c r="DP177" s="28"/>
      <c r="DQ177" s="28"/>
      <c r="DR177" s="28"/>
      <c r="DS177" s="28"/>
      <c r="DT177" s="28"/>
      <c r="DU177" s="28"/>
      <c r="DV177" s="28"/>
      <c r="DW177" s="28"/>
      <c r="DX177" s="28"/>
      <c r="DY177" s="28"/>
      <c r="DZ177" s="28"/>
      <c r="EA177" s="28"/>
      <c r="EB177" s="28"/>
      <c r="EC177" s="28"/>
      <c r="ED177" s="28"/>
      <c r="EE177" s="28"/>
      <c r="EF177" s="28"/>
      <c r="EG177" s="28"/>
      <c r="EH177" s="28"/>
      <c r="EI177" s="28"/>
      <c r="EJ177" s="29"/>
      <c r="EK177" s="28"/>
      <c r="EL177" s="28"/>
      <c r="EM177" s="28"/>
      <c r="EN177" s="28"/>
      <c r="EO177" s="28"/>
      <c r="EP177" s="28"/>
      <c r="EQ177" s="28"/>
      <c r="ER177" s="28"/>
      <c r="ES177" s="28"/>
      <c r="ET177" s="28"/>
      <c r="EU177" s="28"/>
      <c r="EV177" s="28"/>
      <c r="EW177" s="28" t="s">
        <v>2106</v>
      </c>
      <c r="EX177" s="28"/>
      <c r="EY177" s="28" t="s">
        <v>2106</v>
      </c>
      <c r="EZ177" s="28"/>
      <c r="FA177" s="28"/>
      <c r="FB177" s="28"/>
      <c r="FC177" s="28"/>
      <c r="FD177" s="28"/>
      <c r="FE177" s="28"/>
      <c r="FF177" s="28"/>
      <c r="FG177" s="28"/>
      <c r="FH177" s="28"/>
      <c r="FI177" s="28"/>
      <c r="FJ177" s="28"/>
      <c r="FK177" s="28"/>
      <c r="FL177" s="28"/>
      <c r="FM177" s="28"/>
      <c r="FN177" s="28"/>
      <c r="FO177" s="28"/>
      <c r="FP177" s="28"/>
      <c r="FQ177" s="28"/>
      <c r="FR177" s="28"/>
      <c r="FS177" s="28"/>
      <c r="FT177" s="28"/>
      <c r="FU177" s="28"/>
      <c r="FV177" s="28"/>
      <c r="FW177" s="28"/>
      <c r="FX177" s="28"/>
      <c r="FY177" s="28"/>
      <c r="FZ177" s="28"/>
      <c r="GA177" s="28"/>
      <c r="GB177" s="28"/>
      <c r="GC177" s="28"/>
      <c r="GD177" s="28"/>
      <c r="GE177" s="28"/>
      <c r="GF177" s="28"/>
      <c r="GG177" s="28"/>
      <c r="GH177" s="28"/>
      <c r="GI177" s="28"/>
      <c r="GJ177" s="29"/>
      <c r="GK177" s="28"/>
    </row>
    <row r="178" customFormat="false" ht="15" hidden="false" customHeight="false" outlineLevel="0" collapsed="false">
      <c r="A178" s="1" t="str">
        <f aca="false">VLOOKUP(C178,_BA!$A$1:$B$171,2,1)</f>
        <v>Vastgoed en middelen beheer</v>
      </c>
      <c r="B178" s="26" t="str">
        <f aca="false">VLOOKUP(C178,_BA!$A$1:$C$171,3,1)</f>
        <v>E_A</v>
      </c>
      <c r="C178" s="27" t="s">
        <v>719</v>
      </c>
      <c r="D178" s="28"/>
      <c r="E178" s="28"/>
      <c r="F178" s="28"/>
      <c r="G178" s="28"/>
      <c r="H178" s="28"/>
      <c r="I178" s="29"/>
      <c r="J178" s="28"/>
      <c r="K178" s="29"/>
      <c r="L178" s="28"/>
      <c r="M178" s="28"/>
      <c r="N178" s="28"/>
      <c r="O178" s="28"/>
      <c r="P178" s="28"/>
      <c r="Q178" s="28"/>
      <c r="R178" s="28"/>
      <c r="S178" s="28"/>
      <c r="T178" s="28"/>
      <c r="U178" s="28"/>
      <c r="V178" s="28"/>
      <c r="W178" s="28"/>
      <c r="X178" s="28"/>
      <c r="Y178" s="29"/>
      <c r="Z178" s="28"/>
      <c r="AA178" s="28"/>
      <c r="AB178" s="28"/>
      <c r="AC178" s="28"/>
      <c r="AD178" s="28"/>
      <c r="AE178" s="28"/>
      <c r="AF178" s="28"/>
      <c r="AG178" s="28"/>
      <c r="AH178" s="28"/>
      <c r="AI178" s="28"/>
      <c r="AJ178" s="28"/>
      <c r="AK178" s="28"/>
      <c r="AL178" s="29"/>
      <c r="AM178" s="28"/>
      <c r="AN178" s="28"/>
      <c r="AO178" s="28"/>
      <c r="AP178" s="28"/>
      <c r="AQ178" s="28"/>
      <c r="AR178" s="28"/>
      <c r="AS178" s="28"/>
      <c r="AT178" s="28"/>
      <c r="AU178" s="28"/>
      <c r="AV178" s="28"/>
      <c r="AW178" s="28"/>
      <c r="AX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28"/>
      <c r="CP178" s="28"/>
      <c r="CQ178" s="28"/>
      <c r="CR178" s="28"/>
      <c r="CS178" s="28"/>
      <c r="CT178" s="28"/>
      <c r="CU178" s="28"/>
      <c r="CV178" s="28"/>
      <c r="CW178" s="28"/>
      <c r="CX178" s="28"/>
      <c r="CY178" s="28"/>
      <c r="CZ178" s="28"/>
      <c r="DA178" s="28"/>
      <c r="DB178" s="28"/>
      <c r="DC178" s="28"/>
      <c r="DD178" s="28"/>
      <c r="DE178" s="28"/>
      <c r="DF178" s="28"/>
      <c r="DG178" s="28"/>
      <c r="DH178" s="28"/>
      <c r="DI178" s="28"/>
      <c r="DJ178" s="28"/>
      <c r="DK178" s="28"/>
      <c r="DL178" s="28"/>
      <c r="DM178" s="28"/>
      <c r="DN178" s="28"/>
      <c r="DO178" s="28"/>
      <c r="DP178" s="28"/>
      <c r="DQ178" s="28"/>
      <c r="DR178" s="28"/>
      <c r="DS178" s="28"/>
      <c r="DT178" s="28"/>
      <c r="DU178" s="28"/>
      <c r="DV178" s="28"/>
      <c r="DW178" s="28"/>
      <c r="DX178" s="28"/>
      <c r="DY178" s="28"/>
      <c r="DZ178" s="28"/>
      <c r="EA178" s="28"/>
      <c r="EB178" s="28"/>
      <c r="EC178" s="28"/>
      <c r="ED178" s="28"/>
      <c r="EE178" s="28"/>
      <c r="EF178" s="28"/>
      <c r="EG178" s="28"/>
      <c r="EH178" s="28"/>
      <c r="EI178" s="28"/>
      <c r="EJ178" s="29"/>
      <c r="EK178" s="28"/>
      <c r="EL178" s="28"/>
      <c r="EM178" s="28"/>
      <c r="EN178" s="28"/>
      <c r="EO178" s="28"/>
      <c r="EP178" s="28"/>
      <c r="EQ178" s="28"/>
      <c r="ER178" s="28"/>
      <c r="ES178" s="28"/>
      <c r="ET178" s="28"/>
      <c r="EU178" s="28"/>
      <c r="EV178" s="28"/>
      <c r="EW178" s="28" t="s">
        <v>2106</v>
      </c>
      <c r="EX178" s="28" t="s">
        <v>2106</v>
      </c>
      <c r="EY178" s="28" t="s">
        <v>2106</v>
      </c>
      <c r="EZ178" s="28"/>
      <c r="FA178" s="28"/>
      <c r="FB178" s="28"/>
      <c r="FC178" s="28"/>
      <c r="FD178" s="28"/>
      <c r="FE178" s="28"/>
      <c r="FF178" s="28"/>
      <c r="FG178" s="28"/>
      <c r="FH178" s="28"/>
      <c r="FI178" s="28"/>
      <c r="FJ178" s="28"/>
      <c r="FK178" s="28"/>
      <c r="FL178" s="28"/>
      <c r="FM178" s="28"/>
      <c r="FN178" s="28"/>
      <c r="FO178" s="28"/>
      <c r="FP178" s="28"/>
      <c r="FQ178" s="28"/>
      <c r="FR178" s="28"/>
      <c r="FS178" s="28"/>
      <c r="FT178" s="28"/>
      <c r="FU178" s="28"/>
      <c r="FV178" s="28"/>
      <c r="FW178" s="28"/>
      <c r="FX178" s="28"/>
      <c r="FY178" s="28"/>
      <c r="FZ178" s="28"/>
      <c r="GA178" s="28"/>
      <c r="GB178" s="28"/>
      <c r="GC178" s="28"/>
      <c r="GD178" s="28"/>
      <c r="GE178" s="28"/>
      <c r="GF178" s="28"/>
      <c r="GG178" s="28"/>
      <c r="GH178" s="28"/>
      <c r="GI178" s="28"/>
      <c r="GJ178" s="29"/>
      <c r="GK178" s="28"/>
    </row>
    <row r="179" customFormat="false" ht="15" hidden="false" customHeight="false" outlineLevel="0" collapsed="false">
      <c r="A179" s="1" t="str">
        <f aca="false">VLOOKUP(C179,_BA!$A$1:$B$171,2,1)</f>
        <v>Inkoop en goederenlogistiek</v>
      </c>
      <c r="B179" s="26" t="str">
        <f aca="false">VLOOKUP(C179,_BA!$A$1:$C$171,3,1)</f>
        <v>E_B</v>
      </c>
      <c r="C179" s="27" t="s">
        <v>623</v>
      </c>
      <c r="D179" s="28"/>
      <c r="E179" s="28"/>
      <c r="F179" s="28"/>
      <c r="G179" s="28"/>
      <c r="H179" s="28"/>
      <c r="I179" s="29"/>
      <c r="J179" s="28"/>
      <c r="K179" s="29"/>
      <c r="L179" s="28"/>
      <c r="M179" s="28"/>
      <c r="N179" s="28"/>
      <c r="O179" s="28"/>
      <c r="P179" s="28"/>
      <c r="Q179" s="28"/>
      <c r="R179" s="28"/>
      <c r="S179" s="28"/>
      <c r="T179" s="28"/>
      <c r="U179" s="28"/>
      <c r="V179" s="28"/>
      <c r="W179" s="28"/>
      <c r="X179" s="28"/>
      <c r="Y179" s="29"/>
      <c r="Z179" s="28"/>
      <c r="AA179" s="28"/>
      <c r="AB179" s="28"/>
      <c r="AC179" s="28"/>
      <c r="AD179" s="28"/>
      <c r="AE179" s="28"/>
      <c r="AF179" s="28"/>
      <c r="AG179" s="28"/>
      <c r="AH179" s="28"/>
      <c r="AI179" s="28"/>
      <c r="AJ179" s="28"/>
      <c r="AK179" s="28"/>
      <c r="AL179" s="29"/>
      <c r="AM179" s="28"/>
      <c r="AN179" s="28"/>
      <c r="AO179" s="28"/>
      <c r="AP179" s="28"/>
      <c r="AQ179" s="28"/>
      <c r="AR179" s="28"/>
      <c r="AS179" s="28"/>
      <c r="AT179" s="28"/>
      <c r="AU179" s="28"/>
      <c r="AV179" s="28"/>
      <c r="AW179" s="28"/>
      <c r="AX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28"/>
      <c r="CP179" s="28"/>
      <c r="CQ179" s="28"/>
      <c r="CR179" s="28"/>
      <c r="CS179" s="28"/>
      <c r="CT179" s="28"/>
      <c r="CU179" s="28"/>
      <c r="CV179" s="28"/>
      <c r="CW179" s="28"/>
      <c r="CX179" s="28"/>
      <c r="CY179" s="28"/>
      <c r="CZ179" s="28"/>
      <c r="DA179" s="28"/>
      <c r="DB179" s="28"/>
      <c r="DC179" s="28"/>
      <c r="DD179" s="28"/>
      <c r="DE179" s="28"/>
      <c r="DF179" s="28"/>
      <c r="DG179" s="28"/>
      <c r="DH179" s="28"/>
      <c r="DI179" s="28"/>
      <c r="DJ179" s="28"/>
      <c r="DK179" s="28"/>
      <c r="DL179" s="28"/>
      <c r="DM179" s="28"/>
      <c r="DN179" s="28"/>
      <c r="DO179" s="28"/>
      <c r="DP179" s="28"/>
      <c r="DQ179" s="28"/>
      <c r="DR179" s="28"/>
      <c r="DS179" s="28"/>
      <c r="DT179" s="28"/>
      <c r="DU179" s="28"/>
      <c r="DV179" s="28"/>
      <c r="DW179" s="28"/>
      <c r="DX179" s="28"/>
      <c r="DY179" s="28"/>
      <c r="DZ179" s="28"/>
      <c r="EA179" s="28"/>
      <c r="EB179" s="28"/>
      <c r="EC179" s="28"/>
      <c r="ED179" s="28"/>
      <c r="EE179" s="28"/>
      <c r="EF179" s="28"/>
      <c r="EG179" s="28"/>
      <c r="EH179" s="28"/>
      <c r="EI179" s="28"/>
      <c r="EJ179" s="29"/>
      <c r="EK179" s="28"/>
      <c r="EL179" s="28"/>
      <c r="EM179" s="28"/>
      <c r="EN179" s="28"/>
      <c r="EO179" s="28"/>
      <c r="EP179" s="28"/>
      <c r="EQ179" s="28"/>
      <c r="ER179" s="28"/>
      <c r="ES179" s="28"/>
      <c r="ET179" s="28"/>
      <c r="EU179" s="28"/>
      <c r="EV179" s="28"/>
      <c r="EW179" s="28"/>
      <c r="EX179" s="28"/>
      <c r="EY179" s="28"/>
      <c r="EZ179" s="28"/>
      <c r="FA179" s="28"/>
      <c r="FB179" s="28" t="s">
        <v>2106</v>
      </c>
      <c r="FC179" s="28"/>
      <c r="FD179" s="28" t="s">
        <v>2106</v>
      </c>
      <c r="FE179" s="28" t="s">
        <v>2106</v>
      </c>
      <c r="FF179" s="28"/>
      <c r="FG179" s="28"/>
      <c r="FH179" s="28"/>
      <c r="FI179" s="28"/>
      <c r="FJ179" s="28"/>
      <c r="FK179" s="28"/>
      <c r="FL179" s="28"/>
      <c r="FM179" s="28"/>
      <c r="FN179" s="28"/>
      <c r="FO179" s="28"/>
      <c r="FP179" s="28"/>
      <c r="FQ179" s="28"/>
      <c r="FR179" s="28"/>
      <c r="FS179" s="28"/>
      <c r="FT179" s="28"/>
      <c r="FU179" s="28"/>
      <c r="FV179" s="28"/>
      <c r="FW179" s="28"/>
      <c r="FX179" s="28"/>
      <c r="FY179" s="28"/>
      <c r="FZ179" s="28"/>
      <c r="GA179" s="28"/>
      <c r="GB179" s="28" t="s">
        <v>2106</v>
      </c>
      <c r="GC179" s="28"/>
      <c r="GD179" s="28"/>
      <c r="GE179" s="28"/>
      <c r="GF179" s="28"/>
      <c r="GG179" s="28"/>
      <c r="GH179" s="28"/>
      <c r="GI179" s="28"/>
      <c r="GJ179" s="29"/>
      <c r="GK179" s="28"/>
    </row>
    <row r="180" customFormat="false" ht="15" hidden="false" customHeight="false" outlineLevel="0" collapsed="false">
      <c r="A180" s="1" t="str">
        <f aca="false">VLOOKUP(C180,_BA!$A$1:$B$171,2,1)</f>
        <v>Inkoop en goederenlogistiek</v>
      </c>
      <c r="B180" s="26" t="str">
        <f aca="false">VLOOKUP(C180,_BA!$A$1:$C$171,3,1)</f>
        <v>E_B</v>
      </c>
      <c r="C180" s="1" t="s">
        <v>617</v>
      </c>
      <c r="G180" s="1" t="s">
        <v>2106</v>
      </c>
      <c r="FB180" s="1" t="s">
        <v>2106</v>
      </c>
      <c r="FC180" s="1" t="s">
        <v>2106</v>
      </c>
      <c r="FD180" s="1" t="s">
        <v>2106</v>
      </c>
      <c r="FE180" s="1" t="s">
        <v>2106</v>
      </c>
      <c r="GB180" s="1" t="s">
        <v>2106</v>
      </c>
      <c r="GF180" s="1" t="s">
        <v>2106</v>
      </c>
    </row>
    <row r="181" customFormat="false" ht="15" hidden="false" customHeight="false" outlineLevel="0" collapsed="false">
      <c r="A181" s="1" t="str">
        <f aca="false">VLOOKUP(C181,_BA!$A$1:$B$171,2,1)</f>
        <v>Inkoop en goederenlogistiek</v>
      </c>
      <c r="B181" s="26" t="str">
        <f aca="false">VLOOKUP(C181,_BA!$A$1:$C$171,3,1)</f>
        <v>E_B</v>
      </c>
      <c r="C181" s="27" t="s">
        <v>620</v>
      </c>
      <c r="D181" s="28"/>
      <c r="E181" s="28"/>
      <c r="F181" s="28"/>
      <c r="G181" s="28" t="s">
        <v>2106</v>
      </c>
      <c r="H181" s="28"/>
      <c r="I181" s="29"/>
      <c r="J181" s="28"/>
      <c r="K181" s="29"/>
      <c r="L181" s="28"/>
      <c r="M181" s="28"/>
      <c r="N181" s="28"/>
      <c r="O181" s="28"/>
      <c r="P181" s="28"/>
      <c r="Q181" s="28"/>
      <c r="R181" s="28"/>
      <c r="S181" s="28"/>
      <c r="T181" s="28"/>
      <c r="U181" s="28"/>
      <c r="V181" s="28"/>
      <c r="W181" s="28"/>
      <c r="X181" s="28"/>
      <c r="Y181" s="29"/>
      <c r="Z181" s="28"/>
      <c r="AA181" s="28"/>
      <c r="AB181" s="28"/>
      <c r="AC181" s="28"/>
      <c r="AD181" s="28"/>
      <c r="AE181" s="28"/>
      <c r="AF181" s="28"/>
      <c r="AG181" s="28"/>
      <c r="AH181" s="28"/>
      <c r="AI181" s="28"/>
      <c r="AJ181" s="28"/>
      <c r="AK181" s="28"/>
      <c r="AL181" s="29"/>
      <c r="AM181" s="28"/>
      <c r="AN181" s="28"/>
      <c r="AO181" s="28"/>
      <c r="AP181" s="28"/>
      <c r="AQ181" s="28"/>
      <c r="AR181" s="28"/>
      <c r="AS181" s="28"/>
      <c r="AT181" s="28"/>
      <c r="AU181" s="28"/>
      <c r="AV181" s="28"/>
      <c r="AW181" s="28"/>
      <c r="AX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8"/>
      <c r="CT181" s="28"/>
      <c r="CU181" s="28"/>
      <c r="CV181" s="28"/>
      <c r="CW181" s="28"/>
      <c r="CX181" s="28"/>
      <c r="CY181" s="28"/>
      <c r="CZ181" s="28"/>
      <c r="DA181" s="28"/>
      <c r="DB181" s="28"/>
      <c r="DC181" s="28"/>
      <c r="DD181" s="28"/>
      <c r="DE181" s="28"/>
      <c r="DF181" s="28"/>
      <c r="DG181" s="28"/>
      <c r="DH181" s="28"/>
      <c r="DI181" s="28"/>
      <c r="DJ181" s="28"/>
      <c r="DK181" s="28"/>
      <c r="DL181" s="28"/>
      <c r="DM181" s="28"/>
      <c r="DN181" s="28"/>
      <c r="DO181" s="28"/>
      <c r="DP181" s="28"/>
      <c r="DQ181" s="28"/>
      <c r="DR181" s="28"/>
      <c r="DS181" s="28"/>
      <c r="DT181" s="28"/>
      <c r="DU181" s="28"/>
      <c r="DV181" s="28"/>
      <c r="DW181" s="28"/>
      <c r="DX181" s="28"/>
      <c r="DY181" s="28"/>
      <c r="DZ181" s="28"/>
      <c r="EA181" s="28"/>
      <c r="EB181" s="28"/>
      <c r="EC181" s="28"/>
      <c r="ED181" s="28"/>
      <c r="EE181" s="28"/>
      <c r="EF181" s="28"/>
      <c r="EG181" s="28"/>
      <c r="EH181" s="28"/>
      <c r="EI181" s="28"/>
      <c r="EJ181" s="29"/>
      <c r="EK181" s="28"/>
      <c r="EL181" s="28"/>
      <c r="EM181" s="28"/>
      <c r="EN181" s="28"/>
      <c r="EO181" s="28"/>
      <c r="EP181" s="28"/>
      <c r="EQ181" s="28"/>
      <c r="ER181" s="28"/>
      <c r="ES181" s="28"/>
      <c r="ET181" s="28"/>
      <c r="EU181" s="28"/>
      <c r="EV181" s="28"/>
      <c r="EW181" s="28"/>
      <c r="EX181" s="28"/>
      <c r="EY181" s="28"/>
      <c r="EZ181" s="28"/>
      <c r="FA181" s="28"/>
      <c r="FB181" s="28"/>
      <c r="FC181" s="28" t="s">
        <v>2106</v>
      </c>
      <c r="FD181" s="28" t="s">
        <v>2106</v>
      </c>
      <c r="FE181" s="28"/>
      <c r="FF181" s="28" t="s">
        <v>2106</v>
      </c>
      <c r="FG181" s="28"/>
      <c r="FH181" s="28"/>
      <c r="FI181" s="28"/>
      <c r="FJ181" s="28"/>
      <c r="FK181" s="28"/>
      <c r="FL181" s="28"/>
      <c r="FM181" s="28"/>
      <c r="FN181" s="28"/>
      <c r="FO181" s="28"/>
      <c r="FP181" s="28"/>
      <c r="FQ181" s="28"/>
      <c r="FR181" s="28"/>
      <c r="FS181" s="28"/>
      <c r="FT181" s="28"/>
      <c r="FU181" s="28"/>
      <c r="FV181" s="28"/>
      <c r="FW181" s="28"/>
      <c r="FX181" s="28"/>
      <c r="FY181" s="28"/>
      <c r="FZ181" s="28"/>
      <c r="GA181" s="28"/>
      <c r="GB181" s="28"/>
      <c r="GC181" s="28"/>
      <c r="GD181" s="28"/>
      <c r="GE181" s="28"/>
      <c r="GF181" s="28"/>
      <c r="GG181" s="28"/>
      <c r="GH181" s="28"/>
      <c r="GI181" s="28"/>
      <c r="GJ181" s="29"/>
      <c r="GK181" s="28"/>
    </row>
    <row r="182" customFormat="false" ht="15" hidden="false" customHeight="false" outlineLevel="0" collapsed="false">
      <c r="A182" s="1" t="str">
        <f aca="false">VLOOKUP(C182,_BA!$A$1:$B$171,2,1)</f>
        <v>Kennismanagement</v>
      </c>
      <c r="B182" s="26" t="str">
        <f aca="false">VLOOKUP(C182,_BA!$A$1:$C$171,3,1)</f>
        <v>E_C</v>
      </c>
      <c r="C182" s="27" t="s">
        <v>176</v>
      </c>
      <c r="D182" s="28"/>
      <c r="E182" s="28"/>
      <c r="F182" s="28"/>
      <c r="G182" s="28"/>
      <c r="H182" s="28"/>
      <c r="I182" s="29"/>
      <c r="J182" s="28"/>
      <c r="K182" s="29"/>
      <c r="L182" s="28"/>
      <c r="M182" s="28"/>
      <c r="N182" s="28"/>
      <c r="O182" s="28"/>
      <c r="P182" s="28"/>
      <c r="Q182" s="28"/>
      <c r="R182" s="28"/>
      <c r="S182" s="28"/>
      <c r="T182" s="28"/>
      <c r="U182" s="28"/>
      <c r="V182" s="28"/>
      <c r="W182" s="28"/>
      <c r="X182" s="28"/>
      <c r="Y182" s="29"/>
      <c r="Z182" s="28"/>
      <c r="AA182" s="28"/>
      <c r="AB182" s="28"/>
      <c r="AC182" s="28"/>
      <c r="AD182" s="28"/>
      <c r="AE182" s="28"/>
      <c r="AF182" s="28" t="s">
        <v>2106</v>
      </c>
      <c r="AG182" s="28"/>
      <c r="AH182" s="28"/>
      <c r="AI182" s="28"/>
      <c r="AJ182" s="28"/>
      <c r="AK182" s="28"/>
      <c r="AL182" s="29"/>
      <c r="AM182" s="28"/>
      <c r="AN182" s="28"/>
      <c r="AO182" s="28"/>
      <c r="AP182" s="28"/>
      <c r="AQ182" s="28"/>
      <c r="AR182" s="28"/>
      <c r="AS182" s="28"/>
      <c r="AT182" s="28"/>
      <c r="AU182" s="28"/>
      <c r="AV182" s="28"/>
      <c r="AW182" s="28"/>
      <c r="AX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8"/>
      <c r="CT182" s="28"/>
      <c r="CU182" s="28"/>
      <c r="CV182" s="28"/>
      <c r="CW182" s="28"/>
      <c r="CX182" s="28"/>
      <c r="CY182" s="28"/>
      <c r="CZ182" s="28"/>
      <c r="DA182" s="28"/>
      <c r="DB182" s="28"/>
      <c r="DC182" s="28"/>
      <c r="DD182" s="28"/>
      <c r="DE182" s="28"/>
      <c r="DF182" s="28"/>
      <c r="DG182" s="28"/>
      <c r="DH182" s="28"/>
      <c r="DI182" s="28"/>
      <c r="DJ182" s="28"/>
      <c r="DK182" s="28"/>
      <c r="DL182" s="28"/>
      <c r="DM182" s="28"/>
      <c r="DN182" s="28"/>
      <c r="DO182" s="28"/>
      <c r="DP182" s="28"/>
      <c r="DQ182" s="28"/>
      <c r="DR182" s="28"/>
      <c r="DS182" s="28"/>
      <c r="DT182" s="28"/>
      <c r="DU182" s="28"/>
      <c r="DV182" s="28"/>
      <c r="DW182" s="28" t="s">
        <v>2106</v>
      </c>
      <c r="DX182" s="28"/>
      <c r="DY182" s="28"/>
      <c r="DZ182" s="28"/>
      <c r="EA182" s="28" t="s">
        <v>2106</v>
      </c>
      <c r="EB182" s="28"/>
      <c r="EC182" s="28"/>
      <c r="ED182" s="28"/>
      <c r="EE182" s="28"/>
      <c r="EF182" s="28"/>
      <c r="EG182" s="28"/>
      <c r="EH182" s="28"/>
      <c r="EI182" s="28"/>
      <c r="EJ182" s="29"/>
      <c r="EK182" s="28"/>
      <c r="EL182" s="28"/>
      <c r="EM182" s="28"/>
      <c r="EN182" s="28"/>
      <c r="EO182" s="28"/>
      <c r="EP182" s="28"/>
      <c r="EQ182" s="28"/>
      <c r="ER182" s="28"/>
      <c r="ES182" s="28"/>
      <c r="ET182" s="28"/>
      <c r="EU182" s="28"/>
      <c r="EV182" s="28"/>
      <c r="EW182" s="28"/>
      <c r="EX182" s="28"/>
      <c r="EY182" s="28"/>
      <c r="EZ182" s="28"/>
      <c r="FA182" s="28"/>
      <c r="FB182" s="28"/>
      <c r="FC182" s="28"/>
      <c r="FD182" s="28"/>
      <c r="FE182" s="28"/>
      <c r="FF182" s="28"/>
      <c r="FG182" s="28" t="s">
        <v>2106</v>
      </c>
      <c r="FH182" s="28" t="s">
        <v>2106</v>
      </c>
      <c r="FI182" s="28" t="s">
        <v>2106</v>
      </c>
      <c r="FJ182" s="28" t="s">
        <v>2106</v>
      </c>
      <c r="FK182" s="28"/>
      <c r="FL182" s="28"/>
      <c r="FM182" s="28"/>
      <c r="FN182" s="28"/>
      <c r="FO182" s="28"/>
      <c r="FP182" s="28"/>
      <c r="FQ182" s="28"/>
      <c r="FR182" s="28"/>
      <c r="FS182" s="28"/>
      <c r="FT182" s="28"/>
      <c r="FU182" s="28"/>
      <c r="FV182" s="28"/>
      <c r="FW182" s="28"/>
      <c r="FX182" s="28"/>
      <c r="FY182" s="28"/>
      <c r="FZ182" s="28"/>
      <c r="GA182" s="28"/>
      <c r="GB182" s="28"/>
      <c r="GC182" s="28"/>
      <c r="GD182" s="28"/>
      <c r="GE182" s="28"/>
      <c r="GF182" s="28"/>
      <c r="GG182" s="28"/>
      <c r="GH182" s="28"/>
      <c r="GI182" s="28"/>
      <c r="GJ182" s="29"/>
      <c r="GK182" s="28"/>
    </row>
    <row r="183" customFormat="false" ht="15" hidden="false" customHeight="false" outlineLevel="0" collapsed="false">
      <c r="A183" s="1" t="str">
        <f aca="false">VLOOKUP(C183,_BA!$A$1:$B$171,2,1)</f>
        <v>Communicatie en Voorlichting</v>
      </c>
      <c r="B183" s="26" t="str">
        <f aca="false">VLOOKUP(C183,_BA!$A$1:$C$171,3,1)</f>
        <v>E_D</v>
      </c>
      <c r="C183" s="27" t="s">
        <v>683</v>
      </c>
      <c r="D183" s="28"/>
      <c r="E183" s="28"/>
      <c r="F183" s="28"/>
      <c r="G183" s="28"/>
      <c r="H183" s="28"/>
      <c r="I183" s="29"/>
      <c r="J183" s="28"/>
      <c r="K183" s="29"/>
      <c r="L183" s="28"/>
      <c r="M183" s="28"/>
      <c r="N183" s="28"/>
      <c r="O183" s="28"/>
      <c r="P183" s="28"/>
      <c r="Q183" s="28"/>
      <c r="R183" s="28"/>
      <c r="S183" s="28"/>
      <c r="T183" s="28"/>
      <c r="U183" s="28"/>
      <c r="V183" s="28"/>
      <c r="W183" s="28"/>
      <c r="X183" s="28"/>
      <c r="Y183" s="29"/>
      <c r="Z183" s="28"/>
      <c r="AA183" s="28"/>
      <c r="AB183" s="28"/>
      <c r="AC183" s="28"/>
      <c r="AD183" s="28"/>
      <c r="AE183" s="28"/>
      <c r="AF183" s="28"/>
      <c r="AG183" s="28"/>
      <c r="AH183" s="28"/>
      <c r="AI183" s="28"/>
      <c r="AJ183" s="28"/>
      <c r="AK183" s="28"/>
      <c r="AL183" s="29"/>
      <c r="AM183" s="28"/>
      <c r="AN183" s="28"/>
      <c r="AO183" s="28"/>
      <c r="AP183" s="28"/>
      <c r="AQ183" s="28"/>
      <c r="AR183" s="28"/>
      <c r="AS183" s="28"/>
      <c r="AT183" s="28"/>
      <c r="AU183" s="28"/>
      <c r="AV183" s="28"/>
      <c r="AW183" s="28"/>
      <c r="AX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8"/>
      <c r="CT183" s="28"/>
      <c r="CU183" s="28"/>
      <c r="CV183" s="28"/>
      <c r="CW183" s="28"/>
      <c r="CX183" s="28"/>
      <c r="CY183" s="28"/>
      <c r="CZ183" s="28"/>
      <c r="DA183" s="28"/>
      <c r="DB183" s="28"/>
      <c r="DC183" s="28"/>
      <c r="DD183" s="28"/>
      <c r="DE183" s="28"/>
      <c r="DF183" s="28"/>
      <c r="DG183" s="28"/>
      <c r="DH183" s="28"/>
      <c r="DI183" s="28"/>
      <c r="DJ183" s="28"/>
      <c r="DK183" s="28"/>
      <c r="DL183" s="28"/>
      <c r="DM183" s="28"/>
      <c r="DN183" s="28"/>
      <c r="DO183" s="28"/>
      <c r="DP183" s="28"/>
      <c r="DQ183" s="28"/>
      <c r="DR183" s="28"/>
      <c r="DS183" s="28"/>
      <c r="DT183" s="28"/>
      <c r="DU183" s="28"/>
      <c r="DV183" s="28"/>
      <c r="DW183" s="28"/>
      <c r="DX183" s="28"/>
      <c r="DY183" s="28"/>
      <c r="DZ183" s="28"/>
      <c r="EA183" s="28"/>
      <c r="EB183" s="28"/>
      <c r="EC183" s="28"/>
      <c r="ED183" s="28"/>
      <c r="EE183" s="28"/>
      <c r="EF183" s="28"/>
      <c r="EG183" s="28"/>
      <c r="EH183" s="28"/>
      <c r="EI183" s="28"/>
      <c r="EJ183" s="29"/>
      <c r="EK183" s="28"/>
      <c r="EL183" s="28"/>
      <c r="EM183" s="28"/>
      <c r="EN183" s="28"/>
      <c r="EO183" s="28"/>
      <c r="EP183" s="28"/>
      <c r="EQ183" s="28"/>
      <c r="ER183" s="28"/>
      <c r="ES183" s="28"/>
      <c r="ET183" s="28"/>
      <c r="EU183" s="28"/>
      <c r="EV183" s="28"/>
      <c r="EW183" s="28"/>
      <c r="EX183" s="28"/>
      <c r="EY183" s="28"/>
      <c r="EZ183" s="28"/>
      <c r="FA183" s="28"/>
      <c r="FB183" s="28"/>
      <c r="FC183" s="28"/>
      <c r="FD183" s="28"/>
      <c r="FE183" s="28"/>
      <c r="FF183" s="28"/>
      <c r="FG183" s="28"/>
      <c r="FH183" s="28"/>
      <c r="FI183" s="28"/>
      <c r="FJ183" s="28"/>
      <c r="FK183" s="28"/>
      <c r="FL183" s="28"/>
      <c r="FM183" s="28" t="s">
        <v>2106</v>
      </c>
      <c r="FN183" s="28"/>
      <c r="FO183" s="28"/>
      <c r="FP183" s="28"/>
      <c r="FQ183" s="28"/>
      <c r="FR183" s="28"/>
      <c r="FS183" s="28"/>
      <c r="FT183" s="28"/>
      <c r="FU183" s="28"/>
      <c r="FV183" s="28"/>
      <c r="FW183" s="28"/>
      <c r="FX183" s="28"/>
      <c r="FY183" s="28"/>
      <c r="FZ183" s="28"/>
      <c r="GA183" s="28"/>
      <c r="GB183" s="28"/>
      <c r="GC183" s="28"/>
      <c r="GD183" s="28"/>
      <c r="GE183" s="28"/>
      <c r="GF183" s="28"/>
      <c r="GG183" s="28"/>
      <c r="GH183" s="28"/>
      <c r="GI183" s="28"/>
      <c r="GJ183" s="29"/>
      <c r="GK183" s="28"/>
    </row>
    <row r="184" customFormat="false" ht="15" hidden="false" customHeight="false" outlineLevel="0" collapsed="false">
      <c r="A184" s="1" t="str">
        <f aca="false">VLOOKUP(C184,_BA!$A$1:$B$171,2,1)</f>
        <v>Communicatie en Voorlichting</v>
      </c>
      <c r="B184" s="26" t="str">
        <f aca="false">VLOOKUP(C184,_BA!$A$1:$C$171,3,1)</f>
        <v>E_D</v>
      </c>
      <c r="C184" s="27" t="s">
        <v>686</v>
      </c>
      <c r="D184" s="28"/>
      <c r="E184" s="28"/>
      <c r="F184" s="28"/>
      <c r="G184" s="28"/>
      <c r="H184" s="28"/>
      <c r="I184" s="29"/>
      <c r="J184" s="28"/>
      <c r="K184" s="29"/>
      <c r="L184" s="28"/>
      <c r="M184" s="28"/>
      <c r="N184" s="28"/>
      <c r="O184" s="28"/>
      <c r="P184" s="28"/>
      <c r="Q184" s="28"/>
      <c r="R184" s="28"/>
      <c r="S184" s="28"/>
      <c r="T184" s="28"/>
      <c r="U184" s="28"/>
      <c r="V184" s="28"/>
      <c r="W184" s="28"/>
      <c r="X184" s="28"/>
      <c r="Y184" s="29"/>
      <c r="Z184" s="28"/>
      <c r="AA184" s="28"/>
      <c r="AB184" s="28"/>
      <c r="AC184" s="28"/>
      <c r="AD184" s="28"/>
      <c r="AE184" s="28"/>
      <c r="AF184" s="28"/>
      <c r="AG184" s="28"/>
      <c r="AH184" s="28"/>
      <c r="AI184" s="28"/>
      <c r="AJ184" s="28"/>
      <c r="AK184" s="28"/>
      <c r="AL184" s="29"/>
      <c r="AM184" s="28"/>
      <c r="AN184" s="28"/>
      <c r="AO184" s="28"/>
      <c r="AP184" s="28"/>
      <c r="AQ184" s="28"/>
      <c r="AR184" s="28"/>
      <c r="AS184" s="28"/>
      <c r="AT184" s="28"/>
      <c r="AU184" s="28"/>
      <c r="AV184" s="28"/>
      <c r="AW184" s="28"/>
      <c r="AX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28"/>
      <c r="CP184" s="28"/>
      <c r="CQ184" s="28"/>
      <c r="CR184" s="28"/>
      <c r="CS184" s="28"/>
      <c r="CT184" s="28"/>
      <c r="CU184" s="28"/>
      <c r="CV184" s="28"/>
      <c r="CW184" s="28"/>
      <c r="CX184" s="28"/>
      <c r="CY184" s="28"/>
      <c r="CZ184" s="28"/>
      <c r="DA184" s="28"/>
      <c r="DB184" s="28"/>
      <c r="DC184" s="28"/>
      <c r="DD184" s="28"/>
      <c r="DE184" s="28"/>
      <c r="DF184" s="28"/>
      <c r="DG184" s="28"/>
      <c r="DH184" s="28"/>
      <c r="DI184" s="28"/>
      <c r="DJ184" s="28"/>
      <c r="DK184" s="28"/>
      <c r="DL184" s="28"/>
      <c r="DM184" s="28"/>
      <c r="DN184" s="28"/>
      <c r="DO184" s="28"/>
      <c r="DP184" s="28"/>
      <c r="DQ184" s="28"/>
      <c r="DR184" s="28"/>
      <c r="DS184" s="28"/>
      <c r="DT184" s="28"/>
      <c r="DU184" s="28"/>
      <c r="DV184" s="28"/>
      <c r="DW184" s="28"/>
      <c r="DX184" s="28"/>
      <c r="DY184" s="28"/>
      <c r="DZ184" s="28"/>
      <c r="EA184" s="28"/>
      <c r="EB184" s="28"/>
      <c r="EC184" s="28"/>
      <c r="ED184" s="28"/>
      <c r="EE184" s="28"/>
      <c r="EF184" s="28"/>
      <c r="EG184" s="28"/>
      <c r="EH184" s="28"/>
      <c r="EI184" s="28"/>
      <c r="EJ184" s="29"/>
      <c r="EK184" s="28"/>
      <c r="EL184" s="28"/>
      <c r="EM184" s="28"/>
      <c r="EN184" s="28"/>
      <c r="EO184" s="28"/>
      <c r="EP184" s="28"/>
      <c r="EQ184" s="28"/>
      <c r="ER184" s="28"/>
      <c r="ES184" s="28"/>
      <c r="ET184" s="28"/>
      <c r="EU184" s="28"/>
      <c r="EV184" s="28"/>
      <c r="EW184" s="28"/>
      <c r="EX184" s="28"/>
      <c r="EY184" s="28"/>
      <c r="EZ184" s="28"/>
      <c r="FA184" s="28"/>
      <c r="FB184" s="28"/>
      <c r="FC184" s="28"/>
      <c r="FD184" s="28"/>
      <c r="FE184" s="28"/>
      <c r="FF184" s="28"/>
      <c r="FG184" s="28"/>
      <c r="FH184" s="28"/>
      <c r="FI184" s="28"/>
      <c r="FJ184" s="28"/>
      <c r="FK184" s="28"/>
      <c r="FL184" s="28" t="s">
        <v>2106</v>
      </c>
      <c r="FM184" s="28"/>
      <c r="FN184" s="28"/>
      <c r="FO184" s="28"/>
      <c r="FP184" s="28"/>
      <c r="FQ184" s="28"/>
      <c r="FR184" s="28"/>
      <c r="FS184" s="28"/>
      <c r="FT184" s="28"/>
      <c r="FU184" s="28"/>
      <c r="FV184" s="28"/>
      <c r="FW184" s="28"/>
      <c r="FX184" s="28"/>
      <c r="FY184" s="28"/>
      <c r="FZ184" s="28"/>
      <c r="GA184" s="28"/>
      <c r="GB184" s="28"/>
      <c r="GC184" s="28"/>
      <c r="GD184" s="28"/>
      <c r="GE184" s="28"/>
      <c r="GF184" s="28"/>
      <c r="GG184" s="28"/>
      <c r="GH184" s="28"/>
      <c r="GI184" s="28"/>
      <c r="GJ184" s="29"/>
      <c r="GK184" s="28"/>
    </row>
    <row r="185" customFormat="false" ht="15" hidden="false" customHeight="false" outlineLevel="0" collapsed="false">
      <c r="A185" s="1" t="str">
        <f aca="false">VLOOKUP(C185,_BA!$A$1:$B$171,2,1)</f>
        <v>Hospitality</v>
      </c>
      <c r="B185" s="26" t="str">
        <f aca="false">VLOOKUP(C185,_BA!$A$1:$C$171,3,1)</f>
        <v>E_E</v>
      </c>
      <c r="C185" s="27" t="s">
        <v>674</v>
      </c>
      <c r="D185" s="28"/>
      <c r="E185" s="28"/>
      <c r="F185" s="28"/>
      <c r="G185" s="28"/>
      <c r="H185" s="28"/>
      <c r="I185" s="29"/>
      <c r="J185" s="28"/>
      <c r="K185" s="29"/>
      <c r="L185" s="28"/>
      <c r="M185" s="28"/>
      <c r="N185" s="28"/>
      <c r="O185" s="28"/>
      <c r="P185" s="28"/>
      <c r="Q185" s="28"/>
      <c r="R185" s="28"/>
      <c r="S185" s="28"/>
      <c r="T185" s="28"/>
      <c r="U185" s="28"/>
      <c r="V185" s="28"/>
      <c r="W185" s="28"/>
      <c r="X185" s="28"/>
      <c r="Y185" s="29"/>
      <c r="Z185" s="28"/>
      <c r="AA185" s="28"/>
      <c r="AB185" s="28"/>
      <c r="AC185" s="28"/>
      <c r="AD185" s="28"/>
      <c r="AE185" s="28"/>
      <c r="AF185" s="28"/>
      <c r="AG185" s="28"/>
      <c r="AH185" s="28"/>
      <c r="AI185" s="28"/>
      <c r="AJ185" s="28"/>
      <c r="AK185" s="28"/>
      <c r="AL185" s="29"/>
      <c r="AM185" s="28"/>
      <c r="AN185" s="28"/>
      <c r="AO185" s="28"/>
      <c r="AP185" s="28"/>
      <c r="AQ185" s="28"/>
      <c r="AR185" s="28"/>
      <c r="AS185" s="28"/>
      <c r="AT185" s="28"/>
      <c r="AU185" s="28"/>
      <c r="AV185" s="28"/>
      <c r="AW185" s="28"/>
      <c r="AX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28"/>
      <c r="CP185" s="28"/>
      <c r="CQ185" s="28"/>
      <c r="CR185" s="28"/>
      <c r="CS185" s="28"/>
      <c r="CT185" s="28"/>
      <c r="CU185" s="28"/>
      <c r="CV185" s="28"/>
      <c r="CW185" s="28"/>
      <c r="CX185" s="28"/>
      <c r="CY185" s="28"/>
      <c r="CZ185" s="28"/>
      <c r="DA185" s="28"/>
      <c r="DB185" s="28"/>
      <c r="DC185" s="28"/>
      <c r="DD185" s="28"/>
      <c r="DE185" s="28"/>
      <c r="DF185" s="28"/>
      <c r="DG185" s="28"/>
      <c r="DH185" s="28"/>
      <c r="DI185" s="28"/>
      <c r="DJ185" s="28"/>
      <c r="DK185" s="28"/>
      <c r="DL185" s="28"/>
      <c r="DM185" s="28"/>
      <c r="DN185" s="28"/>
      <c r="DO185" s="28"/>
      <c r="DP185" s="28"/>
      <c r="DQ185" s="28"/>
      <c r="DR185" s="28"/>
      <c r="DS185" s="28"/>
      <c r="DT185" s="28"/>
      <c r="DU185" s="28"/>
      <c r="DV185" s="28"/>
      <c r="DW185" s="28"/>
      <c r="DX185" s="28"/>
      <c r="DY185" s="28"/>
      <c r="DZ185" s="28"/>
      <c r="EA185" s="28"/>
      <c r="EB185" s="28"/>
      <c r="EC185" s="28"/>
      <c r="ED185" s="28"/>
      <c r="EE185" s="28"/>
      <c r="EF185" s="28"/>
      <c r="EG185" s="28"/>
      <c r="EH185" s="28"/>
      <c r="EI185" s="28"/>
      <c r="EJ185" s="29"/>
      <c r="EK185" s="28"/>
      <c r="EL185" s="28"/>
      <c r="EM185" s="28"/>
      <c r="EN185" s="28"/>
      <c r="EO185" s="28"/>
      <c r="EP185" s="28"/>
      <c r="EQ185" s="28"/>
      <c r="ER185" s="28"/>
      <c r="ES185" s="28"/>
      <c r="ET185" s="28"/>
      <c r="EU185" s="28"/>
      <c r="EV185" s="28"/>
      <c r="EW185" s="28"/>
      <c r="EX185" s="28"/>
      <c r="EY185" s="28"/>
      <c r="EZ185" s="28"/>
      <c r="FA185" s="28"/>
      <c r="FB185" s="28"/>
      <c r="FC185" s="28"/>
      <c r="FD185" s="28"/>
      <c r="FE185" s="28"/>
      <c r="FF185" s="28"/>
      <c r="FG185" s="28"/>
      <c r="FH185" s="28"/>
      <c r="FI185" s="28"/>
      <c r="FJ185" s="28"/>
      <c r="FK185" s="28"/>
      <c r="FL185" s="28"/>
      <c r="FM185" s="28"/>
      <c r="FN185" s="28" t="s">
        <v>2106</v>
      </c>
      <c r="FO185" s="28" t="s">
        <v>2106</v>
      </c>
      <c r="FP185" s="28" t="s">
        <v>2106</v>
      </c>
      <c r="FQ185" s="28"/>
      <c r="FR185" s="28"/>
      <c r="FS185" s="28"/>
      <c r="FT185" s="28"/>
      <c r="FU185" s="28"/>
      <c r="FV185" s="28"/>
      <c r="FW185" s="28"/>
      <c r="FX185" s="28"/>
      <c r="FY185" s="28"/>
      <c r="FZ185" s="28"/>
      <c r="GA185" s="28"/>
      <c r="GB185" s="28"/>
      <c r="GC185" s="28"/>
      <c r="GD185" s="28"/>
      <c r="GE185" s="28"/>
      <c r="GF185" s="28"/>
      <c r="GG185" s="28"/>
      <c r="GH185" s="28"/>
      <c r="GI185" s="28"/>
      <c r="GJ185" s="29"/>
      <c r="GK185" s="28"/>
    </row>
    <row r="186" customFormat="false" ht="15" hidden="false" customHeight="false" outlineLevel="0" collapsed="false">
      <c r="A186" s="1" t="str">
        <f aca="false">VLOOKUP(C186,_BA!$A$1:$B$171,2,1)</f>
        <v>Hospitality</v>
      </c>
      <c r="B186" s="26" t="str">
        <f aca="false">VLOOKUP(C186,_BA!$A$1:$C$171,3,1)</f>
        <v>E_E</v>
      </c>
      <c r="C186" s="27" t="s">
        <v>677</v>
      </c>
      <c r="D186" s="28"/>
      <c r="E186" s="28"/>
      <c r="F186" s="28"/>
      <c r="G186" s="28"/>
      <c r="H186" s="28"/>
      <c r="I186" s="29"/>
      <c r="J186" s="28"/>
      <c r="K186" s="29"/>
      <c r="L186" s="28"/>
      <c r="M186" s="28"/>
      <c r="N186" s="28"/>
      <c r="O186" s="28"/>
      <c r="P186" s="28"/>
      <c r="Q186" s="28"/>
      <c r="R186" s="28"/>
      <c r="S186" s="28"/>
      <c r="T186" s="28"/>
      <c r="U186" s="28"/>
      <c r="V186" s="28"/>
      <c r="W186" s="28"/>
      <c r="X186" s="28"/>
      <c r="Y186" s="29"/>
      <c r="Z186" s="28"/>
      <c r="AA186" s="28"/>
      <c r="AB186" s="28"/>
      <c r="AC186" s="28"/>
      <c r="AD186" s="28"/>
      <c r="AE186" s="28"/>
      <c r="AF186" s="28"/>
      <c r="AG186" s="28"/>
      <c r="AH186" s="28"/>
      <c r="AI186" s="28"/>
      <c r="AJ186" s="28"/>
      <c r="AK186" s="28"/>
      <c r="AL186" s="29"/>
      <c r="AM186" s="28"/>
      <c r="AN186" s="28"/>
      <c r="AO186" s="28"/>
      <c r="AP186" s="28"/>
      <c r="AQ186" s="28"/>
      <c r="AR186" s="28"/>
      <c r="AS186" s="28"/>
      <c r="AT186" s="28"/>
      <c r="AU186" s="28"/>
      <c r="AV186" s="28"/>
      <c r="AW186" s="28"/>
      <c r="AX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c r="DR186" s="28"/>
      <c r="DS186" s="28"/>
      <c r="DT186" s="28"/>
      <c r="DU186" s="28"/>
      <c r="DV186" s="28"/>
      <c r="DW186" s="28"/>
      <c r="DX186" s="28"/>
      <c r="DY186" s="28"/>
      <c r="DZ186" s="28"/>
      <c r="EA186" s="28"/>
      <c r="EB186" s="28"/>
      <c r="EC186" s="28"/>
      <c r="ED186" s="28"/>
      <c r="EE186" s="28"/>
      <c r="EF186" s="28"/>
      <c r="EG186" s="28"/>
      <c r="EH186" s="28"/>
      <c r="EI186" s="28"/>
      <c r="EJ186" s="29"/>
      <c r="EK186" s="28"/>
      <c r="EL186" s="28"/>
      <c r="EM186" s="28"/>
      <c r="EN186" s="28"/>
      <c r="EO186" s="28"/>
      <c r="EP186" s="28"/>
      <c r="EQ186" s="28"/>
      <c r="ER186" s="28"/>
      <c r="ES186" s="28"/>
      <c r="ET186" s="28"/>
      <c r="EU186" s="28"/>
      <c r="EV186" s="28"/>
      <c r="EW186" s="28"/>
      <c r="EX186" s="28"/>
      <c r="EY186" s="28"/>
      <c r="EZ186" s="28"/>
      <c r="FA186" s="28"/>
      <c r="FB186" s="28"/>
      <c r="FC186" s="28"/>
      <c r="FD186" s="28"/>
      <c r="FE186" s="28"/>
      <c r="FF186" s="28"/>
      <c r="FG186" s="28"/>
      <c r="FH186" s="28"/>
      <c r="FI186" s="28"/>
      <c r="FJ186" s="28"/>
      <c r="FK186" s="28"/>
      <c r="FL186" s="28"/>
      <c r="FM186" s="28"/>
      <c r="FN186" s="28" t="s">
        <v>2106</v>
      </c>
      <c r="FO186" s="28"/>
      <c r="FP186" s="28"/>
      <c r="FQ186" s="28"/>
      <c r="FR186" s="28"/>
      <c r="FS186" s="28"/>
      <c r="FT186" s="28"/>
      <c r="FU186" s="28"/>
      <c r="FV186" s="28"/>
      <c r="FW186" s="28"/>
      <c r="FX186" s="28"/>
      <c r="FY186" s="28"/>
      <c r="FZ186" s="28"/>
      <c r="GA186" s="28"/>
      <c r="GB186" s="28"/>
      <c r="GC186" s="28"/>
      <c r="GD186" s="28"/>
      <c r="GE186" s="28"/>
      <c r="GF186" s="28"/>
      <c r="GG186" s="28"/>
      <c r="GH186" s="28"/>
      <c r="GI186" s="28"/>
      <c r="GJ186" s="29"/>
      <c r="GK186" s="28"/>
    </row>
    <row r="187" customFormat="false" ht="15" hidden="false" customHeight="false" outlineLevel="0" collapsed="false">
      <c r="A187" s="1" t="str">
        <f aca="false">VLOOKUP(C187,_BA!$A$1:$B$171,2,1)</f>
        <v>Personeel en organisatie</v>
      </c>
      <c r="B187" s="26" t="str">
        <f aca="false">VLOOKUP(C187,_BA!$A$1:$C$171,3,1)</f>
        <v>E_F</v>
      </c>
      <c r="C187" s="27" t="s">
        <v>629</v>
      </c>
      <c r="D187" s="28"/>
      <c r="E187" s="28"/>
      <c r="F187" s="28"/>
      <c r="G187" s="28"/>
      <c r="H187" s="28"/>
      <c r="I187" s="29"/>
      <c r="J187" s="28"/>
      <c r="K187" s="29"/>
      <c r="L187" s="28"/>
      <c r="M187" s="28"/>
      <c r="N187" s="28"/>
      <c r="O187" s="28"/>
      <c r="P187" s="28"/>
      <c r="Q187" s="28"/>
      <c r="R187" s="28"/>
      <c r="S187" s="28"/>
      <c r="T187" s="28"/>
      <c r="U187" s="28"/>
      <c r="V187" s="28"/>
      <c r="W187" s="28"/>
      <c r="X187" s="28"/>
      <c r="Y187" s="29"/>
      <c r="Z187" s="28"/>
      <c r="AA187" s="28"/>
      <c r="AB187" s="28"/>
      <c r="AC187" s="28"/>
      <c r="AD187" s="28"/>
      <c r="AE187" s="28"/>
      <c r="AF187" s="28"/>
      <c r="AG187" s="28"/>
      <c r="AH187" s="28"/>
      <c r="AI187" s="28"/>
      <c r="AJ187" s="28"/>
      <c r="AK187" s="28"/>
      <c r="AL187" s="29"/>
      <c r="AM187" s="28"/>
      <c r="AN187" s="28"/>
      <c r="AO187" s="28"/>
      <c r="AP187" s="28"/>
      <c r="AQ187" s="28"/>
      <c r="AR187" s="28"/>
      <c r="AS187" s="28"/>
      <c r="AT187" s="28"/>
      <c r="AU187" s="28"/>
      <c r="AV187" s="28"/>
      <c r="AW187" s="28"/>
      <c r="AX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28"/>
      <c r="CP187" s="28"/>
      <c r="CQ187" s="28"/>
      <c r="CR187" s="28"/>
      <c r="CS187" s="28"/>
      <c r="CT187" s="28"/>
      <c r="CU187" s="28"/>
      <c r="CV187" s="28"/>
      <c r="CW187" s="28"/>
      <c r="CX187" s="28"/>
      <c r="CY187" s="28"/>
      <c r="CZ187" s="28"/>
      <c r="DA187" s="28"/>
      <c r="DB187" s="28"/>
      <c r="DC187" s="28"/>
      <c r="DD187" s="28"/>
      <c r="DE187" s="28"/>
      <c r="DF187" s="28"/>
      <c r="DG187" s="28"/>
      <c r="DH187" s="28"/>
      <c r="DI187" s="28"/>
      <c r="DJ187" s="28"/>
      <c r="DK187" s="28"/>
      <c r="DL187" s="28"/>
      <c r="DM187" s="28"/>
      <c r="DN187" s="28"/>
      <c r="DO187" s="28"/>
      <c r="DP187" s="28"/>
      <c r="DQ187" s="28"/>
      <c r="DR187" s="28"/>
      <c r="DS187" s="28"/>
      <c r="DT187" s="28"/>
      <c r="DU187" s="28"/>
      <c r="DV187" s="28"/>
      <c r="DW187" s="28"/>
      <c r="DX187" s="28"/>
      <c r="DY187" s="28"/>
      <c r="DZ187" s="28"/>
      <c r="EA187" s="28"/>
      <c r="EB187" s="28"/>
      <c r="EC187" s="28"/>
      <c r="ED187" s="28"/>
      <c r="EE187" s="28"/>
      <c r="EF187" s="28"/>
      <c r="EG187" s="28"/>
      <c r="EH187" s="28"/>
      <c r="EI187" s="28"/>
      <c r="EJ187" s="29"/>
      <c r="EK187" s="28"/>
      <c r="EL187" s="28"/>
      <c r="EM187" s="28"/>
      <c r="EN187" s="28"/>
      <c r="EO187" s="28"/>
      <c r="EP187" s="28"/>
      <c r="EQ187" s="28"/>
      <c r="ER187" s="28"/>
      <c r="ES187" s="28"/>
      <c r="ET187" s="28"/>
      <c r="EU187" s="28"/>
      <c r="EV187" s="28"/>
      <c r="EW187" s="28"/>
      <c r="EX187" s="28"/>
      <c r="EY187" s="28"/>
      <c r="EZ187" s="28"/>
      <c r="FA187" s="28"/>
      <c r="FB187" s="28"/>
      <c r="FC187" s="28"/>
      <c r="FD187" s="28"/>
      <c r="FE187" s="28"/>
      <c r="FF187" s="28"/>
      <c r="FG187" s="28"/>
      <c r="FH187" s="28"/>
      <c r="FI187" s="28"/>
      <c r="FJ187" s="28"/>
      <c r="FK187" s="28"/>
      <c r="FL187" s="28"/>
      <c r="FM187" s="28"/>
      <c r="FN187" s="28"/>
      <c r="FO187" s="28"/>
      <c r="FP187" s="28"/>
      <c r="FQ187" s="28" t="s">
        <v>2106</v>
      </c>
      <c r="FR187" s="28"/>
      <c r="FS187" s="28"/>
      <c r="FT187" s="28"/>
      <c r="FU187" s="28"/>
      <c r="FV187" s="28"/>
      <c r="FW187" s="28" t="s">
        <v>2106</v>
      </c>
      <c r="FX187" s="28"/>
      <c r="FY187" s="28"/>
      <c r="FZ187" s="28"/>
      <c r="GA187" s="28"/>
      <c r="GB187" s="28"/>
      <c r="GC187" s="28"/>
      <c r="GD187" s="28"/>
      <c r="GE187" s="28"/>
      <c r="GF187" s="28"/>
      <c r="GG187" s="28"/>
      <c r="GH187" s="28"/>
      <c r="GI187" s="28"/>
      <c r="GJ187" s="29"/>
      <c r="GK187" s="28"/>
    </row>
    <row r="188" customFormat="false" ht="15" hidden="false" customHeight="false" outlineLevel="0" collapsed="false">
      <c r="A188" s="1" t="str">
        <f aca="false">VLOOKUP(C188,_BA!$A$1:$B$171,2,1)</f>
        <v>Personeel en organisatie</v>
      </c>
      <c r="B188" s="26" t="str">
        <f aca="false">VLOOKUP(C188,_BA!$A$1:$C$171,3,1)</f>
        <v>E_F</v>
      </c>
      <c r="C188" s="27" t="s">
        <v>638</v>
      </c>
      <c r="D188" s="28"/>
      <c r="E188" s="28"/>
      <c r="F188" s="28"/>
      <c r="G188" s="28"/>
      <c r="H188" s="28"/>
      <c r="I188" s="29"/>
      <c r="J188" s="28"/>
      <c r="K188" s="29"/>
      <c r="L188" s="28"/>
      <c r="M188" s="28"/>
      <c r="N188" s="28"/>
      <c r="O188" s="28"/>
      <c r="P188" s="28"/>
      <c r="Q188" s="28"/>
      <c r="R188" s="28"/>
      <c r="S188" s="28"/>
      <c r="T188" s="28"/>
      <c r="U188" s="28"/>
      <c r="V188" s="28"/>
      <c r="W188" s="28"/>
      <c r="X188" s="28"/>
      <c r="Y188" s="29"/>
      <c r="Z188" s="28"/>
      <c r="AA188" s="28"/>
      <c r="AB188" s="28"/>
      <c r="AC188" s="28"/>
      <c r="AD188" s="28"/>
      <c r="AE188" s="28"/>
      <c r="AF188" s="28"/>
      <c r="AG188" s="28"/>
      <c r="AH188" s="28"/>
      <c r="AI188" s="28"/>
      <c r="AJ188" s="28"/>
      <c r="AK188" s="28"/>
      <c r="AL188" s="29"/>
      <c r="AM188" s="28"/>
      <c r="AN188" s="28"/>
      <c r="AO188" s="28"/>
      <c r="AP188" s="28"/>
      <c r="AQ188" s="28"/>
      <c r="AR188" s="28"/>
      <c r="AS188" s="28"/>
      <c r="AT188" s="28"/>
      <c r="AU188" s="28"/>
      <c r="AV188" s="28"/>
      <c r="AW188" s="28"/>
      <c r="AX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8"/>
      <c r="CT188" s="28"/>
      <c r="CU188" s="28"/>
      <c r="CV188" s="28"/>
      <c r="CW188" s="28"/>
      <c r="CX188" s="28"/>
      <c r="CY188" s="28"/>
      <c r="CZ188" s="28"/>
      <c r="DA188" s="28"/>
      <c r="DB188" s="28"/>
      <c r="DC188" s="28"/>
      <c r="DD188" s="28"/>
      <c r="DE188" s="28"/>
      <c r="DF188" s="28"/>
      <c r="DG188" s="28"/>
      <c r="DH188" s="28"/>
      <c r="DI188" s="28"/>
      <c r="DJ188" s="28"/>
      <c r="DK188" s="28"/>
      <c r="DL188" s="28"/>
      <c r="DM188" s="28"/>
      <c r="DN188" s="28"/>
      <c r="DO188" s="28"/>
      <c r="DP188" s="28"/>
      <c r="DQ188" s="28"/>
      <c r="DR188" s="28"/>
      <c r="DS188" s="28"/>
      <c r="DT188" s="28"/>
      <c r="DU188" s="28"/>
      <c r="DV188" s="28"/>
      <c r="DW188" s="28"/>
      <c r="DX188" s="28"/>
      <c r="DY188" s="28"/>
      <c r="DZ188" s="28"/>
      <c r="EA188" s="28"/>
      <c r="EB188" s="28"/>
      <c r="EC188" s="28"/>
      <c r="ED188" s="28"/>
      <c r="EE188" s="28"/>
      <c r="EF188" s="28"/>
      <c r="EG188" s="28"/>
      <c r="EH188" s="28"/>
      <c r="EI188" s="28"/>
      <c r="EJ188" s="29"/>
      <c r="EK188" s="28"/>
      <c r="EL188" s="28"/>
      <c r="EM188" s="28"/>
      <c r="EN188" s="28"/>
      <c r="EO188" s="28"/>
      <c r="EP188" s="28"/>
      <c r="EQ188" s="28"/>
      <c r="ER188" s="28"/>
      <c r="ES188" s="28"/>
      <c r="ET188" s="28"/>
      <c r="EU188" s="28"/>
      <c r="EV188" s="28"/>
      <c r="EW188" s="28"/>
      <c r="EX188" s="28"/>
      <c r="EY188" s="28"/>
      <c r="EZ188" s="28"/>
      <c r="FA188" s="28"/>
      <c r="FB188" s="28"/>
      <c r="FC188" s="28"/>
      <c r="FD188" s="28"/>
      <c r="FE188" s="28"/>
      <c r="FF188" s="28"/>
      <c r="FG188" s="28"/>
      <c r="FH188" s="28"/>
      <c r="FI188" s="28"/>
      <c r="FJ188" s="28"/>
      <c r="FK188" s="28"/>
      <c r="FL188" s="28"/>
      <c r="FM188" s="28"/>
      <c r="FN188" s="28"/>
      <c r="FO188" s="28"/>
      <c r="FP188" s="28"/>
      <c r="FQ188" s="28"/>
      <c r="FR188" s="28" t="s">
        <v>2106</v>
      </c>
      <c r="FS188" s="28" t="s">
        <v>2106</v>
      </c>
      <c r="FT188" s="28" t="s">
        <v>2106</v>
      </c>
      <c r="FU188" s="28" t="s">
        <v>2106</v>
      </c>
      <c r="FV188" s="28"/>
      <c r="FW188" s="28"/>
      <c r="FX188" s="28"/>
      <c r="FY188" s="28"/>
      <c r="FZ188" s="28"/>
      <c r="GA188" s="28"/>
      <c r="GB188" s="28"/>
      <c r="GC188" s="28"/>
      <c r="GD188" s="28"/>
      <c r="GE188" s="28"/>
      <c r="GF188" s="28"/>
      <c r="GG188" s="28"/>
      <c r="GH188" s="28"/>
      <c r="GI188" s="28"/>
      <c r="GJ188" s="29"/>
      <c r="GK188" s="28"/>
    </row>
    <row r="189" customFormat="false" ht="15" hidden="false" customHeight="false" outlineLevel="0" collapsed="false">
      <c r="A189" s="1" t="str">
        <f aca="false">VLOOKUP(C189,_BA!$A$1:$B$171,2,1)</f>
        <v>Personeel en organisatie</v>
      </c>
      <c r="B189" s="26" t="str">
        <f aca="false">VLOOKUP(C189,_BA!$A$1:$C$171,3,1)</f>
        <v>E_F</v>
      </c>
      <c r="C189" s="27" t="s">
        <v>632</v>
      </c>
      <c r="D189" s="28"/>
      <c r="E189" s="28"/>
      <c r="F189" s="28"/>
      <c r="G189" s="28"/>
      <c r="H189" s="28"/>
      <c r="I189" s="29"/>
      <c r="J189" s="28"/>
      <c r="K189" s="29"/>
      <c r="L189" s="28"/>
      <c r="M189" s="28"/>
      <c r="N189" s="28"/>
      <c r="O189" s="28"/>
      <c r="P189" s="28"/>
      <c r="Q189" s="28"/>
      <c r="R189" s="28"/>
      <c r="S189" s="28"/>
      <c r="T189" s="28"/>
      <c r="U189" s="28"/>
      <c r="V189" s="28"/>
      <c r="W189" s="28"/>
      <c r="X189" s="28"/>
      <c r="Y189" s="29"/>
      <c r="Z189" s="28"/>
      <c r="AA189" s="28"/>
      <c r="AB189" s="28"/>
      <c r="AC189" s="28"/>
      <c r="AD189" s="28"/>
      <c r="AE189" s="28"/>
      <c r="AF189" s="28"/>
      <c r="AG189" s="28"/>
      <c r="AH189" s="28"/>
      <c r="AI189" s="28"/>
      <c r="AJ189" s="28"/>
      <c r="AK189" s="28"/>
      <c r="AL189" s="29"/>
      <c r="AM189" s="28"/>
      <c r="AN189" s="28"/>
      <c r="AO189" s="28"/>
      <c r="AP189" s="28"/>
      <c r="AQ189" s="28"/>
      <c r="AR189" s="28"/>
      <c r="AS189" s="28"/>
      <c r="AT189" s="28"/>
      <c r="AU189" s="28"/>
      <c r="AV189" s="28"/>
      <c r="AW189" s="28"/>
      <c r="AX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28"/>
      <c r="CP189" s="28"/>
      <c r="CQ189" s="28"/>
      <c r="CR189" s="28"/>
      <c r="CS189" s="28"/>
      <c r="CT189" s="28"/>
      <c r="CU189" s="28"/>
      <c r="CV189" s="28"/>
      <c r="CW189" s="28"/>
      <c r="CX189" s="28"/>
      <c r="CY189" s="28"/>
      <c r="CZ189" s="28"/>
      <c r="DA189" s="28"/>
      <c r="DB189" s="28"/>
      <c r="DC189" s="28"/>
      <c r="DD189" s="28"/>
      <c r="DE189" s="28"/>
      <c r="DF189" s="28"/>
      <c r="DG189" s="28"/>
      <c r="DH189" s="28"/>
      <c r="DI189" s="28"/>
      <c r="DJ189" s="28"/>
      <c r="DK189" s="28"/>
      <c r="DL189" s="28"/>
      <c r="DM189" s="28"/>
      <c r="DN189" s="28"/>
      <c r="DO189" s="28"/>
      <c r="DP189" s="28"/>
      <c r="DQ189" s="28"/>
      <c r="DR189" s="28"/>
      <c r="DS189" s="28"/>
      <c r="DT189" s="28"/>
      <c r="DU189" s="28"/>
      <c r="DV189" s="28"/>
      <c r="DW189" s="28"/>
      <c r="DX189" s="28"/>
      <c r="DY189" s="28"/>
      <c r="DZ189" s="28"/>
      <c r="EA189" s="28"/>
      <c r="EB189" s="28"/>
      <c r="EC189" s="28"/>
      <c r="ED189" s="28"/>
      <c r="EE189" s="28"/>
      <c r="EF189" s="28"/>
      <c r="EG189" s="28"/>
      <c r="EH189" s="28"/>
      <c r="EI189" s="28"/>
      <c r="EJ189" s="29"/>
      <c r="EK189" s="28"/>
      <c r="EL189" s="28"/>
      <c r="EM189" s="28"/>
      <c r="EN189" s="28"/>
      <c r="EO189" s="28"/>
      <c r="EP189" s="28"/>
      <c r="EQ189" s="28"/>
      <c r="ER189" s="28"/>
      <c r="ES189" s="28"/>
      <c r="ET189" s="28"/>
      <c r="EU189" s="28"/>
      <c r="EV189" s="28"/>
      <c r="EW189" s="28"/>
      <c r="EX189" s="28"/>
      <c r="EY189" s="28"/>
      <c r="EZ189" s="28"/>
      <c r="FA189" s="28"/>
      <c r="FB189" s="28"/>
      <c r="FC189" s="28"/>
      <c r="FD189" s="28"/>
      <c r="FE189" s="28"/>
      <c r="FF189" s="28"/>
      <c r="FG189" s="28"/>
      <c r="FH189" s="28"/>
      <c r="FI189" s="28"/>
      <c r="FJ189" s="28"/>
      <c r="FK189" s="28"/>
      <c r="FL189" s="28"/>
      <c r="FM189" s="28"/>
      <c r="FN189" s="28"/>
      <c r="FO189" s="28"/>
      <c r="FP189" s="28"/>
      <c r="FQ189" s="28" t="s">
        <v>2106</v>
      </c>
      <c r="FR189" s="28" t="s">
        <v>2106</v>
      </c>
      <c r="FS189" s="28"/>
      <c r="FT189" s="28"/>
      <c r="FU189" s="28" t="s">
        <v>2106</v>
      </c>
      <c r="FV189" s="28" t="s">
        <v>2106</v>
      </c>
      <c r="FW189" s="28" t="s">
        <v>2106</v>
      </c>
      <c r="FX189" s="28"/>
      <c r="FY189" s="28"/>
      <c r="FZ189" s="28"/>
      <c r="GA189" s="28"/>
      <c r="GB189" s="28"/>
      <c r="GC189" s="28"/>
      <c r="GD189" s="28"/>
      <c r="GE189" s="28"/>
      <c r="GF189" s="28"/>
      <c r="GG189" s="28"/>
      <c r="GH189" s="28"/>
      <c r="GI189" s="28"/>
      <c r="GJ189" s="29"/>
      <c r="GK189" s="28"/>
    </row>
    <row r="190" customFormat="false" ht="15" hidden="false" customHeight="false" outlineLevel="0" collapsed="false">
      <c r="A190" s="1" t="str">
        <f aca="false">VLOOKUP(C190,_BA!$A$1:$B$171,2,1)</f>
        <v>Personeel en organisatie</v>
      </c>
      <c r="B190" s="26" t="str">
        <f aca="false">VLOOKUP(C190,_BA!$A$1:$C$171,3,1)</f>
        <v>E_F</v>
      </c>
      <c r="C190" s="1" t="s">
        <v>635</v>
      </c>
      <c r="FQ190" s="1" t="s">
        <v>2106</v>
      </c>
      <c r="FV190" s="1" t="s">
        <v>2106</v>
      </c>
      <c r="FW190" s="1" t="s">
        <v>2106</v>
      </c>
    </row>
    <row r="191" customFormat="false" ht="15" hidden="false" customHeight="false" outlineLevel="0" collapsed="false">
      <c r="A191" s="1" t="str">
        <f aca="false">VLOOKUP(C191,_BA!$A$1:$B$171,2,1)</f>
        <v>Financiële ondersteuning</v>
      </c>
      <c r="B191" s="26" t="str">
        <f aca="false">VLOOKUP(C191,_BA!$A$1:$C$171,3,1)</f>
        <v>E_G</v>
      </c>
      <c r="C191" s="27" t="s">
        <v>653</v>
      </c>
      <c r="D191" s="28"/>
      <c r="E191" s="28"/>
      <c r="F191" s="28"/>
      <c r="G191" s="28"/>
      <c r="H191" s="28"/>
      <c r="I191" s="29"/>
      <c r="J191" s="28"/>
      <c r="K191" s="29"/>
      <c r="L191" s="28"/>
      <c r="M191" s="28"/>
      <c r="N191" s="28"/>
      <c r="O191" s="28"/>
      <c r="P191" s="28"/>
      <c r="Q191" s="28"/>
      <c r="R191" s="28"/>
      <c r="S191" s="28"/>
      <c r="T191" s="28"/>
      <c r="U191" s="28"/>
      <c r="V191" s="28"/>
      <c r="W191" s="28"/>
      <c r="X191" s="28"/>
      <c r="Y191" s="29"/>
      <c r="Z191" s="28"/>
      <c r="AA191" s="28"/>
      <c r="AB191" s="28"/>
      <c r="AC191" s="28"/>
      <c r="AD191" s="28"/>
      <c r="AE191" s="28"/>
      <c r="AF191" s="28"/>
      <c r="AG191" s="28"/>
      <c r="AH191" s="28"/>
      <c r="AI191" s="28"/>
      <c r="AJ191" s="28"/>
      <c r="AK191" s="28"/>
      <c r="AL191" s="29"/>
      <c r="AM191" s="28"/>
      <c r="AN191" s="28"/>
      <c r="AO191" s="28"/>
      <c r="AP191" s="28"/>
      <c r="AQ191" s="28"/>
      <c r="AR191" s="28"/>
      <c r="AS191" s="28"/>
      <c r="AT191" s="28"/>
      <c r="AU191" s="28"/>
      <c r="AV191" s="28"/>
      <c r="AW191" s="28"/>
      <c r="AX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28"/>
      <c r="CP191" s="28"/>
      <c r="CQ191" s="28"/>
      <c r="CR191" s="28"/>
      <c r="CS191" s="28"/>
      <c r="CT191" s="28"/>
      <c r="CU191" s="28"/>
      <c r="CV191" s="28"/>
      <c r="CW191" s="28"/>
      <c r="CX191" s="28"/>
      <c r="CY191" s="28"/>
      <c r="CZ191" s="28"/>
      <c r="DA191" s="28"/>
      <c r="DB191" s="28"/>
      <c r="DC191" s="28"/>
      <c r="DD191" s="28"/>
      <c r="DE191" s="28"/>
      <c r="DF191" s="28"/>
      <c r="DG191" s="28"/>
      <c r="DH191" s="28"/>
      <c r="DI191" s="28"/>
      <c r="DJ191" s="28"/>
      <c r="DK191" s="28"/>
      <c r="DL191" s="28"/>
      <c r="DM191" s="28"/>
      <c r="DN191" s="28"/>
      <c r="DO191" s="28"/>
      <c r="DP191" s="28"/>
      <c r="DQ191" s="28"/>
      <c r="DR191" s="28"/>
      <c r="DS191" s="28"/>
      <c r="DT191" s="28"/>
      <c r="DU191" s="28"/>
      <c r="DV191" s="28"/>
      <c r="DW191" s="28"/>
      <c r="DX191" s="28"/>
      <c r="DY191" s="28"/>
      <c r="DZ191" s="28"/>
      <c r="EA191" s="28"/>
      <c r="EB191" s="28"/>
      <c r="EC191" s="28"/>
      <c r="ED191" s="28"/>
      <c r="EE191" s="28"/>
      <c r="EF191" s="28"/>
      <c r="EG191" s="28"/>
      <c r="EH191" s="28"/>
      <c r="EI191" s="28"/>
      <c r="EJ191" s="29"/>
      <c r="EK191" s="28"/>
      <c r="EL191" s="28"/>
      <c r="EM191" s="28"/>
      <c r="EN191" s="28"/>
      <c r="EO191" s="28"/>
      <c r="EP191" s="28"/>
      <c r="EQ191" s="28"/>
      <c r="ER191" s="28"/>
      <c r="ES191" s="28"/>
      <c r="ET191" s="28"/>
      <c r="EU191" s="28"/>
      <c r="EV191" s="28"/>
      <c r="EW191" s="28"/>
      <c r="EX191" s="28"/>
      <c r="EY191" s="28"/>
      <c r="EZ191" s="28"/>
      <c r="FA191" s="28"/>
      <c r="FB191" s="28"/>
      <c r="FC191" s="28"/>
      <c r="FD191" s="28"/>
      <c r="FE191" s="28"/>
      <c r="FF191" s="28"/>
      <c r="FG191" s="28"/>
      <c r="FH191" s="28"/>
      <c r="FI191" s="28"/>
      <c r="FJ191" s="28"/>
      <c r="FK191" s="28"/>
      <c r="FL191" s="28"/>
      <c r="FM191" s="28"/>
      <c r="FN191" s="28"/>
      <c r="FO191" s="28"/>
      <c r="FP191" s="28"/>
      <c r="FQ191" s="28"/>
      <c r="FR191" s="28"/>
      <c r="FS191" s="28"/>
      <c r="FT191" s="28"/>
      <c r="FU191" s="28"/>
      <c r="FV191" s="28"/>
      <c r="FW191" s="28"/>
      <c r="FX191" s="28"/>
      <c r="FY191" s="28"/>
      <c r="FZ191" s="28"/>
      <c r="GA191" s="28" t="s">
        <v>2106</v>
      </c>
      <c r="GB191" s="28"/>
      <c r="GC191" s="28"/>
      <c r="GD191" s="28"/>
      <c r="GE191" s="28"/>
      <c r="GF191" s="28"/>
      <c r="GG191" s="28"/>
      <c r="GH191" s="28"/>
      <c r="GI191" s="28"/>
      <c r="GJ191" s="29"/>
      <c r="GK191" s="28"/>
    </row>
    <row r="192" customFormat="false" ht="15" hidden="false" customHeight="false" outlineLevel="0" collapsed="false">
      <c r="A192" s="1" t="str">
        <f aca="false">VLOOKUP(C192,_BA!$A$1:$B$171,2,1)</f>
        <v>Financiële ondersteuning</v>
      </c>
      <c r="B192" s="26" t="str">
        <f aca="false">VLOOKUP(C192,_BA!$A$1:$C$171,3,1)</f>
        <v>E_G</v>
      </c>
      <c r="C192" s="27" t="s">
        <v>101</v>
      </c>
      <c r="D192" s="28"/>
      <c r="E192" s="28"/>
      <c r="F192" s="28"/>
      <c r="G192" s="28"/>
      <c r="H192" s="28"/>
      <c r="I192" s="29"/>
      <c r="J192" s="28"/>
      <c r="K192" s="29"/>
      <c r="L192" s="28"/>
      <c r="M192" s="28"/>
      <c r="N192" s="28"/>
      <c r="O192" s="28"/>
      <c r="P192" s="28"/>
      <c r="Q192" s="28"/>
      <c r="R192" s="28"/>
      <c r="S192" s="28"/>
      <c r="T192" s="28"/>
      <c r="U192" s="28"/>
      <c r="V192" s="28"/>
      <c r="W192" s="28"/>
      <c r="X192" s="28"/>
      <c r="Y192" s="29"/>
      <c r="Z192" s="28"/>
      <c r="AA192" s="28"/>
      <c r="AB192" s="28"/>
      <c r="AC192" s="28"/>
      <c r="AD192" s="28"/>
      <c r="AE192" s="28"/>
      <c r="AF192" s="28"/>
      <c r="AG192" s="28"/>
      <c r="AH192" s="28"/>
      <c r="AI192" s="28"/>
      <c r="AJ192" s="28"/>
      <c r="AK192" s="28"/>
      <c r="AL192" s="29"/>
      <c r="AM192" s="28"/>
      <c r="AN192" s="28"/>
      <c r="AO192" s="28"/>
      <c r="AP192" s="28"/>
      <c r="AQ192" s="28"/>
      <c r="AR192" s="28"/>
      <c r="AS192" s="28"/>
      <c r="AT192" s="28"/>
      <c r="AU192" s="28"/>
      <c r="AV192" s="28"/>
      <c r="AW192" s="28"/>
      <c r="AX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28"/>
      <c r="CP192" s="28"/>
      <c r="CQ192" s="28"/>
      <c r="CR192" s="28"/>
      <c r="CS192" s="28"/>
      <c r="CT192" s="28"/>
      <c r="CU192" s="28"/>
      <c r="CV192" s="28"/>
      <c r="CW192" s="28"/>
      <c r="CX192" s="28"/>
      <c r="CY192" s="28"/>
      <c r="CZ192" s="28"/>
      <c r="DA192" s="28"/>
      <c r="DB192" s="28"/>
      <c r="DC192" s="28"/>
      <c r="DD192" s="28"/>
      <c r="DE192" s="28"/>
      <c r="DF192" s="28"/>
      <c r="DG192" s="28"/>
      <c r="DH192" s="28"/>
      <c r="DI192" s="28"/>
      <c r="DJ192" s="28"/>
      <c r="DK192" s="28"/>
      <c r="DL192" s="28"/>
      <c r="DM192" s="28"/>
      <c r="DN192" s="28"/>
      <c r="DO192" s="28"/>
      <c r="DP192" s="28"/>
      <c r="DQ192" s="28"/>
      <c r="DR192" s="28"/>
      <c r="DS192" s="28"/>
      <c r="DT192" s="28"/>
      <c r="DU192" s="28"/>
      <c r="DV192" s="28"/>
      <c r="DW192" s="28"/>
      <c r="DX192" s="28"/>
      <c r="DY192" s="28"/>
      <c r="DZ192" s="28"/>
      <c r="EA192" s="28"/>
      <c r="EB192" s="28"/>
      <c r="EC192" s="28"/>
      <c r="ED192" s="28"/>
      <c r="EE192" s="28"/>
      <c r="EF192" s="28"/>
      <c r="EG192" s="28"/>
      <c r="EH192" s="28"/>
      <c r="EI192" s="28"/>
      <c r="EJ192" s="29"/>
      <c r="EK192" s="28"/>
      <c r="EL192" s="28"/>
      <c r="EM192" s="28"/>
      <c r="EN192" s="28"/>
      <c r="EO192" s="28"/>
      <c r="EP192" s="28"/>
      <c r="EQ192" s="28"/>
      <c r="ER192" s="28"/>
      <c r="ES192" s="28"/>
      <c r="ET192" s="28"/>
      <c r="EU192" s="28"/>
      <c r="EV192" s="28"/>
      <c r="EW192" s="28"/>
      <c r="EX192" s="28"/>
      <c r="EY192" s="28"/>
      <c r="EZ192" s="28"/>
      <c r="FA192" s="28"/>
      <c r="FB192" s="28"/>
      <c r="FC192" s="28"/>
      <c r="FD192" s="28"/>
      <c r="FE192" s="28"/>
      <c r="FF192" s="28"/>
      <c r="FG192" s="28"/>
      <c r="FH192" s="28"/>
      <c r="FI192" s="28"/>
      <c r="FJ192" s="28"/>
      <c r="FK192" s="28"/>
      <c r="FL192" s="28"/>
      <c r="FM192" s="28"/>
      <c r="FN192" s="28"/>
      <c r="FO192" s="28"/>
      <c r="FP192" s="28"/>
      <c r="FQ192" s="28"/>
      <c r="FR192" s="28"/>
      <c r="FS192" s="28"/>
      <c r="FT192" s="28"/>
      <c r="FU192" s="28"/>
      <c r="FV192" s="28"/>
      <c r="FW192" s="28"/>
      <c r="FX192" s="28" t="s">
        <v>2106</v>
      </c>
      <c r="FY192" s="28"/>
      <c r="FZ192" s="28"/>
      <c r="GA192" s="28"/>
      <c r="GB192" s="28"/>
      <c r="GC192" s="28"/>
      <c r="GD192" s="28"/>
      <c r="GE192" s="28"/>
      <c r="GF192" s="28"/>
      <c r="GG192" s="28"/>
      <c r="GH192" s="28"/>
      <c r="GI192" s="28"/>
      <c r="GJ192" s="29"/>
      <c r="GK192" s="28"/>
    </row>
    <row r="193" customFormat="false" ht="15" hidden="false" customHeight="false" outlineLevel="0" collapsed="false">
      <c r="A193" s="1" t="str">
        <f aca="false">VLOOKUP(C193,_BA!$A$1:$B$171,2,1)</f>
        <v>ICT</v>
      </c>
      <c r="B193" s="26" t="str">
        <f aca="false">VLOOKUP(C193,_BA!$A$1:$C$171,3,1)</f>
        <v>E_H</v>
      </c>
      <c r="C193" s="1" t="s">
        <v>695</v>
      </c>
      <c r="O193" s="1" t="s">
        <v>2106</v>
      </c>
      <c r="GB193" s="1" t="s">
        <v>2106</v>
      </c>
      <c r="GC193" s="1" t="s">
        <v>2106</v>
      </c>
      <c r="GD193" s="1" t="s">
        <v>2106</v>
      </c>
      <c r="GE193" s="1" t="s">
        <v>2106</v>
      </c>
    </row>
    <row r="194" customFormat="false" ht="15" hidden="false" customHeight="false" outlineLevel="0" collapsed="false">
      <c r="A194" s="1" t="str">
        <f aca="false">VLOOKUP(C194,_BA!$A$1:$B$171,2,1)</f>
        <v>Medische technologie</v>
      </c>
      <c r="B194" s="26" t="str">
        <f aca="false">VLOOKUP(C194,_BA!$A$1:$C$171,3,1)</f>
        <v>E_I</v>
      </c>
      <c r="C194" s="27" t="s">
        <v>707</v>
      </c>
      <c r="D194" s="28"/>
      <c r="E194" s="28"/>
      <c r="F194" s="28"/>
      <c r="G194" s="28"/>
      <c r="H194" s="28"/>
      <c r="I194" s="29"/>
      <c r="J194" s="28"/>
      <c r="K194" s="29"/>
      <c r="L194" s="28"/>
      <c r="M194" s="28"/>
      <c r="N194" s="28"/>
      <c r="O194" s="28"/>
      <c r="P194" s="28"/>
      <c r="Q194" s="28"/>
      <c r="R194" s="28"/>
      <c r="S194" s="28"/>
      <c r="T194" s="28"/>
      <c r="U194" s="28"/>
      <c r="V194" s="28"/>
      <c r="W194" s="28"/>
      <c r="X194" s="28"/>
      <c r="Y194" s="29"/>
      <c r="Z194" s="28"/>
      <c r="AA194" s="28"/>
      <c r="AB194" s="28"/>
      <c r="AC194" s="28"/>
      <c r="AD194" s="28"/>
      <c r="AE194" s="28"/>
      <c r="AF194" s="28"/>
      <c r="AG194" s="28"/>
      <c r="AH194" s="28"/>
      <c r="AI194" s="28"/>
      <c r="AJ194" s="28"/>
      <c r="AK194" s="28"/>
      <c r="AL194" s="29"/>
      <c r="AM194" s="28"/>
      <c r="AN194" s="28"/>
      <c r="AO194" s="28"/>
      <c r="AP194" s="28"/>
      <c r="AQ194" s="28"/>
      <c r="AR194" s="28"/>
      <c r="AS194" s="28"/>
      <c r="AT194" s="28"/>
      <c r="AU194" s="28"/>
      <c r="AV194" s="28"/>
      <c r="AW194" s="28"/>
      <c r="AX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8"/>
      <c r="CT194" s="28"/>
      <c r="CU194" s="28"/>
      <c r="CV194" s="28"/>
      <c r="CW194" s="28"/>
      <c r="CX194" s="28"/>
      <c r="CY194" s="28"/>
      <c r="CZ194" s="28"/>
      <c r="DA194" s="28"/>
      <c r="DB194" s="28"/>
      <c r="DC194" s="28"/>
      <c r="DD194" s="28"/>
      <c r="DE194" s="28"/>
      <c r="DF194" s="28"/>
      <c r="DG194" s="28"/>
      <c r="DH194" s="28"/>
      <c r="DI194" s="28"/>
      <c r="DJ194" s="28"/>
      <c r="DK194" s="28"/>
      <c r="DL194" s="28"/>
      <c r="DM194" s="28"/>
      <c r="DN194" s="28"/>
      <c r="DO194" s="28"/>
      <c r="DP194" s="28"/>
      <c r="DQ194" s="28"/>
      <c r="DR194" s="28"/>
      <c r="DS194" s="28"/>
      <c r="DT194" s="28"/>
      <c r="DU194" s="28"/>
      <c r="DV194" s="28"/>
      <c r="DW194" s="28"/>
      <c r="DX194" s="28"/>
      <c r="DY194" s="28"/>
      <c r="DZ194" s="28"/>
      <c r="EA194" s="28"/>
      <c r="EB194" s="28"/>
      <c r="EC194" s="28"/>
      <c r="ED194" s="28"/>
      <c r="EE194" s="28"/>
      <c r="EF194" s="28"/>
      <c r="EG194" s="28"/>
      <c r="EH194" s="28"/>
      <c r="EI194" s="28"/>
      <c r="EJ194" s="29"/>
      <c r="EK194" s="28"/>
      <c r="EL194" s="28"/>
      <c r="EM194" s="28"/>
      <c r="EN194" s="28"/>
      <c r="EO194" s="28"/>
      <c r="EP194" s="28"/>
      <c r="EQ194" s="28"/>
      <c r="ER194" s="28"/>
      <c r="ES194" s="28"/>
      <c r="ET194" s="28"/>
      <c r="EU194" s="28"/>
      <c r="EV194" s="28"/>
      <c r="EW194" s="28"/>
      <c r="EX194" s="28"/>
      <c r="EY194" s="28"/>
      <c r="EZ194" s="28"/>
      <c r="FA194" s="28"/>
      <c r="FB194" s="28"/>
      <c r="FC194" s="28"/>
      <c r="FD194" s="28"/>
      <c r="FE194" s="28"/>
      <c r="FF194" s="28"/>
      <c r="FG194" s="28"/>
      <c r="FH194" s="28"/>
      <c r="FI194" s="28"/>
      <c r="FJ194" s="28"/>
      <c r="FK194" s="28"/>
      <c r="FL194" s="28"/>
      <c r="FM194" s="28"/>
      <c r="FN194" s="28"/>
      <c r="FO194" s="28"/>
      <c r="FP194" s="28"/>
      <c r="FQ194" s="28"/>
      <c r="FR194" s="28"/>
      <c r="FS194" s="28"/>
      <c r="FT194" s="28"/>
      <c r="FU194" s="28"/>
      <c r="FV194" s="28"/>
      <c r="FW194" s="28"/>
      <c r="FX194" s="28"/>
      <c r="FY194" s="28"/>
      <c r="FZ194" s="28"/>
      <c r="GA194" s="28"/>
      <c r="GB194" s="28"/>
      <c r="GC194" s="28"/>
      <c r="GD194" s="28"/>
      <c r="GE194" s="28"/>
      <c r="GF194" s="28" t="s">
        <v>2106</v>
      </c>
      <c r="GG194" s="28"/>
      <c r="GH194" s="28"/>
      <c r="GI194" s="28" t="s">
        <v>2106</v>
      </c>
      <c r="GJ194" s="29" t="s">
        <v>2106</v>
      </c>
      <c r="GK194" s="28"/>
    </row>
    <row r="195" customFormat="false" ht="15" hidden="false" customHeight="false" outlineLevel="0" collapsed="false">
      <c r="A195" s="1" t="str">
        <f aca="false">VLOOKUP(C195,_BA!$A$1:$B$171,2,1)</f>
        <v>Medische technologie</v>
      </c>
      <c r="B195" s="26" t="str">
        <f aca="false">VLOOKUP(C195,_BA!$A$1:$C$171,3,1)</f>
        <v>E_I</v>
      </c>
      <c r="C195" s="27" t="s">
        <v>704</v>
      </c>
      <c r="D195" s="28"/>
      <c r="E195" s="28"/>
      <c r="F195" s="28"/>
      <c r="G195" s="28" t="s">
        <v>2106</v>
      </c>
      <c r="H195" s="28"/>
      <c r="I195" s="29"/>
      <c r="J195" s="28"/>
      <c r="K195" s="29"/>
      <c r="L195" s="28"/>
      <c r="M195" s="28"/>
      <c r="N195" s="28"/>
      <c r="O195" s="28"/>
      <c r="P195" s="28"/>
      <c r="Q195" s="28"/>
      <c r="R195" s="28"/>
      <c r="S195" s="28"/>
      <c r="T195" s="28"/>
      <c r="U195" s="28"/>
      <c r="V195" s="28"/>
      <c r="W195" s="28"/>
      <c r="X195" s="28"/>
      <c r="Y195" s="29"/>
      <c r="Z195" s="28"/>
      <c r="AA195" s="28"/>
      <c r="AB195" s="28"/>
      <c r="AC195" s="28"/>
      <c r="AD195" s="28"/>
      <c r="AE195" s="28"/>
      <c r="AF195" s="28"/>
      <c r="AG195" s="28"/>
      <c r="AH195" s="28"/>
      <c r="AI195" s="28"/>
      <c r="AJ195" s="28"/>
      <c r="AK195" s="28"/>
      <c r="AL195" s="29"/>
      <c r="AM195" s="28"/>
      <c r="AN195" s="28"/>
      <c r="AO195" s="28"/>
      <c r="AP195" s="28"/>
      <c r="AQ195" s="28"/>
      <c r="AR195" s="28"/>
      <c r="AS195" s="28"/>
      <c r="AT195" s="28"/>
      <c r="AU195" s="28"/>
      <c r="AV195" s="28"/>
      <c r="AW195" s="28"/>
      <c r="AX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28"/>
      <c r="CP195" s="28"/>
      <c r="CQ195" s="28"/>
      <c r="CR195" s="28"/>
      <c r="CS195" s="28"/>
      <c r="CT195" s="28"/>
      <c r="CU195" s="28"/>
      <c r="CV195" s="28"/>
      <c r="CW195" s="28"/>
      <c r="CX195" s="28"/>
      <c r="CY195" s="28"/>
      <c r="CZ195" s="28"/>
      <c r="DA195" s="28"/>
      <c r="DB195" s="28"/>
      <c r="DC195" s="28"/>
      <c r="DD195" s="28"/>
      <c r="DE195" s="28"/>
      <c r="DF195" s="28"/>
      <c r="DG195" s="28"/>
      <c r="DH195" s="28"/>
      <c r="DI195" s="28"/>
      <c r="DJ195" s="28"/>
      <c r="DK195" s="28"/>
      <c r="DL195" s="28"/>
      <c r="DM195" s="28"/>
      <c r="DN195" s="28"/>
      <c r="DO195" s="28"/>
      <c r="DP195" s="28"/>
      <c r="DQ195" s="28"/>
      <c r="DR195" s="28"/>
      <c r="DS195" s="28"/>
      <c r="DT195" s="28"/>
      <c r="DU195" s="28"/>
      <c r="DV195" s="28"/>
      <c r="DW195" s="28"/>
      <c r="DX195" s="28"/>
      <c r="DY195" s="28"/>
      <c r="DZ195" s="28"/>
      <c r="EA195" s="28"/>
      <c r="EB195" s="28"/>
      <c r="EC195" s="28"/>
      <c r="ED195" s="28"/>
      <c r="EE195" s="28"/>
      <c r="EF195" s="28"/>
      <c r="EG195" s="28"/>
      <c r="EH195" s="28"/>
      <c r="EI195" s="28"/>
      <c r="EJ195" s="29"/>
      <c r="EK195" s="28"/>
      <c r="EL195" s="28"/>
      <c r="EM195" s="28"/>
      <c r="EN195" s="28"/>
      <c r="EO195" s="28"/>
      <c r="EP195" s="28"/>
      <c r="EQ195" s="28"/>
      <c r="ER195" s="28"/>
      <c r="ES195" s="28"/>
      <c r="ET195" s="28"/>
      <c r="EU195" s="28"/>
      <c r="EV195" s="28"/>
      <c r="EW195" s="28"/>
      <c r="EX195" s="28"/>
      <c r="EY195" s="28"/>
      <c r="EZ195" s="28"/>
      <c r="FA195" s="28"/>
      <c r="FB195" s="28"/>
      <c r="FC195" s="28"/>
      <c r="FD195" s="28"/>
      <c r="FE195" s="28"/>
      <c r="FF195" s="28"/>
      <c r="FG195" s="28"/>
      <c r="FH195" s="28"/>
      <c r="FI195" s="28"/>
      <c r="FJ195" s="28"/>
      <c r="FK195" s="28"/>
      <c r="FL195" s="28"/>
      <c r="FM195" s="28"/>
      <c r="FN195" s="28"/>
      <c r="FO195" s="28"/>
      <c r="FP195" s="28"/>
      <c r="FQ195" s="28"/>
      <c r="FR195" s="28"/>
      <c r="FS195" s="28"/>
      <c r="FT195" s="28"/>
      <c r="FU195" s="28"/>
      <c r="FV195" s="28"/>
      <c r="FW195" s="28"/>
      <c r="FX195" s="28"/>
      <c r="FY195" s="28"/>
      <c r="FZ195" s="28"/>
      <c r="GA195" s="28"/>
      <c r="GB195" s="28"/>
      <c r="GC195" s="28"/>
      <c r="GD195" s="28"/>
      <c r="GE195" s="28"/>
      <c r="GF195" s="28" t="s">
        <v>2106</v>
      </c>
      <c r="GG195" s="28"/>
      <c r="GH195" s="28"/>
      <c r="GI195" s="28" t="s">
        <v>2106</v>
      </c>
      <c r="GJ195" s="29" t="s">
        <v>2106</v>
      </c>
      <c r="GK195" s="28"/>
    </row>
    <row r="196" customFormat="false" ht="15" hidden="false" customHeight="false" outlineLevel="0" collapsed="false">
      <c r="A196" s="1" t="str">
        <f aca="false">VLOOKUP(C196,_BA!$A$1:$B$171,2,1)</f>
        <v>Juridische ondersteuning</v>
      </c>
      <c r="B196" s="26" t="str">
        <f aca="false">VLOOKUP(C196,_BA!$A$1:$C$171,3,1)</f>
        <v>E_J</v>
      </c>
      <c r="C196" s="27" t="s">
        <v>647</v>
      </c>
      <c r="D196" s="28"/>
      <c r="E196" s="28"/>
      <c r="F196" s="28"/>
      <c r="G196" s="28"/>
      <c r="H196" s="28"/>
      <c r="I196" s="29"/>
      <c r="J196" s="28"/>
      <c r="K196" s="29"/>
      <c r="L196" s="28"/>
      <c r="M196" s="28"/>
      <c r="N196" s="28"/>
      <c r="O196" s="28"/>
      <c r="P196" s="28"/>
      <c r="Q196" s="28"/>
      <c r="R196" s="28"/>
      <c r="S196" s="28"/>
      <c r="T196" s="28"/>
      <c r="U196" s="28"/>
      <c r="V196" s="28"/>
      <c r="W196" s="28"/>
      <c r="X196" s="28"/>
      <c r="Y196" s="29"/>
      <c r="Z196" s="28"/>
      <c r="AA196" s="28"/>
      <c r="AB196" s="28"/>
      <c r="AC196" s="28"/>
      <c r="AD196" s="28"/>
      <c r="AE196" s="28"/>
      <c r="AF196" s="28"/>
      <c r="AG196" s="28"/>
      <c r="AH196" s="28"/>
      <c r="AI196" s="28"/>
      <c r="AJ196" s="28"/>
      <c r="AK196" s="28"/>
      <c r="AL196" s="29"/>
      <c r="AM196" s="28"/>
      <c r="AN196" s="28"/>
      <c r="AO196" s="28"/>
      <c r="AP196" s="28"/>
      <c r="AQ196" s="28"/>
      <c r="AR196" s="28"/>
      <c r="AS196" s="28"/>
      <c r="AT196" s="28"/>
      <c r="AU196" s="28"/>
      <c r="AV196" s="28"/>
      <c r="AW196" s="28"/>
      <c r="AX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8"/>
      <c r="CT196" s="28"/>
      <c r="CU196" s="28"/>
      <c r="CV196" s="28"/>
      <c r="CW196" s="28"/>
      <c r="CX196" s="28"/>
      <c r="CY196" s="28"/>
      <c r="CZ196" s="28"/>
      <c r="DA196" s="28"/>
      <c r="DB196" s="28"/>
      <c r="DC196" s="28"/>
      <c r="DD196" s="28"/>
      <c r="DE196" s="28"/>
      <c r="DF196" s="28"/>
      <c r="DG196" s="28"/>
      <c r="DH196" s="28"/>
      <c r="DI196" s="28"/>
      <c r="DJ196" s="28"/>
      <c r="DK196" s="28"/>
      <c r="DL196" s="28"/>
      <c r="DM196" s="28"/>
      <c r="DN196" s="28"/>
      <c r="DO196" s="28"/>
      <c r="DP196" s="28"/>
      <c r="DQ196" s="28"/>
      <c r="DR196" s="28"/>
      <c r="DS196" s="28"/>
      <c r="DT196" s="28"/>
      <c r="DU196" s="28"/>
      <c r="DV196" s="28"/>
      <c r="DW196" s="28"/>
      <c r="DX196" s="28"/>
      <c r="DY196" s="28"/>
      <c r="DZ196" s="28"/>
      <c r="EA196" s="28"/>
      <c r="EB196" s="28"/>
      <c r="EC196" s="28"/>
      <c r="ED196" s="28"/>
      <c r="EE196" s="28"/>
      <c r="EF196" s="28"/>
      <c r="EG196" s="28"/>
      <c r="EH196" s="28"/>
      <c r="EI196" s="28"/>
      <c r="EJ196" s="29"/>
      <c r="EK196" s="28"/>
      <c r="EL196" s="28"/>
      <c r="EM196" s="28"/>
      <c r="EN196" s="28"/>
      <c r="EO196" s="28"/>
      <c r="EP196" s="28"/>
      <c r="EQ196" s="28"/>
      <c r="ER196" s="28"/>
      <c r="ES196" s="28"/>
      <c r="ET196" s="28"/>
      <c r="EU196" s="28"/>
      <c r="EV196" s="28"/>
      <c r="EW196" s="28"/>
      <c r="EX196" s="28"/>
      <c r="EY196" s="28"/>
      <c r="EZ196" s="28"/>
      <c r="FA196" s="28"/>
      <c r="FB196" s="28"/>
      <c r="FC196" s="28"/>
      <c r="FD196" s="28"/>
      <c r="FE196" s="28"/>
      <c r="FF196" s="28"/>
      <c r="FG196" s="28"/>
      <c r="FH196" s="28"/>
      <c r="FI196" s="28"/>
      <c r="FJ196" s="28"/>
      <c r="FK196" s="28"/>
      <c r="FL196" s="28"/>
      <c r="FM196" s="28"/>
      <c r="FN196" s="28"/>
      <c r="FO196" s="28"/>
      <c r="FP196" s="28"/>
      <c r="FQ196" s="28"/>
      <c r="FR196" s="28"/>
      <c r="FS196" s="28"/>
      <c r="FT196" s="28"/>
      <c r="FU196" s="28"/>
      <c r="FV196" s="28"/>
      <c r="FW196" s="28"/>
      <c r="FX196" s="28"/>
      <c r="FY196" s="28"/>
      <c r="FZ196" s="28"/>
      <c r="GA196" s="28"/>
      <c r="GB196" s="28"/>
      <c r="GC196" s="28"/>
      <c r="GD196" s="28"/>
      <c r="GE196" s="28"/>
      <c r="GF196" s="28"/>
      <c r="GG196" s="28" t="s">
        <v>2106</v>
      </c>
      <c r="GH196" s="28"/>
      <c r="GI196" s="28"/>
      <c r="GJ196" s="29"/>
      <c r="GK196" s="28"/>
    </row>
    <row r="197" customFormat="false" ht="15" hidden="false" customHeight="false" outlineLevel="0" collapsed="false">
      <c r="A197" s="1" t="str">
        <f aca="false">VLOOKUP(C197,_BA!$A$1:$B$171,2,1)</f>
        <v>Juridische ondersteuning</v>
      </c>
      <c r="B197" s="26" t="str">
        <f aca="false">VLOOKUP(C197,_BA!$A$1:$C$171,3,1)</f>
        <v>E_J</v>
      </c>
      <c r="C197" s="1" t="s">
        <v>644</v>
      </c>
      <c r="GG197" s="1" t="s">
        <v>2106</v>
      </c>
      <c r="GH197" s="1" t="s">
        <v>2106</v>
      </c>
    </row>
    <row r="198" customFormat="false" ht="15" hidden="false" customHeight="false" outlineLevel="0" collapsed="false">
      <c r="A198" s="1" t="str">
        <f aca="false">VLOOKUP(C198,_BA!$A$1:$B$171,2,1)</f>
        <v>Veiligheid en Milieu</v>
      </c>
      <c r="B198" s="26" t="str">
        <f aca="false">VLOOKUP(C198,_BA!$A$1:$C$171,3,1)</f>
        <v>E_K</v>
      </c>
      <c r="C198" s="27" t="s">
        <v>665</v>
      </c>
      <c r="D198" s="28"/>
      <c r="E198" s="28"/>
      <c r="F198" s="28"/>
      <c r="G198" s="28" t="s">
        <v>2106</v>
      </c>
      <c r="H198" s="28" t="s">
        <v>2106</v>
      </c>
      <c r="I198" s="29"/>
      <c r="J198" s="28"/>
      <c r="K198" s="29"/>
      <c r="L198" s="28"/>
      <c r="M198" s="28"/>
      <c r="N198" s="28"/>
      <c r="O198" s="28"/>
      <c r="P198" s="28"/>
      <c r="Q198" s="28"/>
      <c r="R198" s="28"/>
      <c r="S198" s="28"/>
      <c r="T198" s="28"/>
      <c r="U198" s="28"/>
      <c r="V198" s="28"/>
      <c r="W198" s="28"/>
      <c r="X198" s="28"/>
      <c r="Y198" s="29"/>
      <c r="Z198" s="28"/>
      <c r="AA198" s="28"/>
      <c r="AB198" s="28"/>
      <c r="AC198" s="28"/>
      <c r="AD198" s="28"/>
      <c r="AE198" s="28"/>
      <c r="AF198" s="28"/>
      <c r="AG198" s="28"/>
      <c r="AH198" s="28"/>
      <c r="AI198" s="28"/>
      <c r="AJ198" s="28"/>
      <c r="AK198" s="28"/>
      <c r="AL198" s="29"/>
      <c r="AM198" s="28"/>
      <c r="AN198" s="28"/>
      <c r="AO198" s="28"/>
      <c r="AP198" s="28"/>
      <c r="AQ198" s="28"/>
      <c r="AR198" s="28"/>
      <c r="AS198" s="28"/>
      <c r="AT198" s="28"/>
      <c r="AU198" s="28"/>
      <c r="AV198" s="28"/>
      <c r="AW198" s="28"/>
      <c r="AX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28"/>
      <c r="CP198" s="28"/>
      <c r="CQ198" s="28"/>
      <c r="CR198" s="28"/>
      <c r="CS198" s="28"/>
      <c r="CT198" s="28"/>
      <c r="CU198" s="28"/>
      <c r="CV198" s="28"/>
      <c r="CW198" s="28"/>
      <c r="CX198" s="28"/>
      <c r="CY198" s="28"/>
      <c r="CZ198" s="28"/>
      <c r="DA198" s="28"/>
      <c r="DB198" s="28"/>
      <c r="DC198" s="28"/>
      <c r="DD198" s="28"/>
      <c r="DE198" s="28"/>
      <c r="DF198" s="28"/>
      <c r="DG198" s="28"/>
      <c r="DH198" s="28"/>
      <c r="DI198" s="28"/>
      <c r="DJ198" s="28"/>
      <c r="DK198" s="28"/>
      <c r="DL198" s="28"/>
      <c r="DM198" s="28"/>
      <c r="DN198" s="28"/>
      <c r="DO198" s="28"/>
      <c r="DP198" s="28"/>
      <c r="DQ198" s="28"/>
      <c r="DR198" s="28"/>
      <c r="DS198" s="28"/>
      <c r="DT198" s="28"/>
      <c r="DU198" s="28"/>
      <c r="DV198" s="28"/>
      <c r="DW198" s="28"/>
      <c r="DX198" s="28"/>
      <c r="DY198" s="28"/>
      <c r="DZ198" s="28"/>
      <c r="EA198" s="28"/>
      <c r="EB198" s="28"/>
      <c r="EC198" s="28"/>
      <c r="ED198" s="28"/>
      <c r="EE198" s="28"/>
      <c r="EF198" s="28"/>
      <c r="EG198" s="28"/>
      <c r="EH198" s="28"/>
      <c r="EI198" s="28"/>
      <c r="EJ198" s="29"/>
      <c r="EK198" s="28"/>
      <c r="EL198" s="28"/>
      <c r="EM198" s="28"/>
      <c r="EN198" s="28"/>
      <c r="EO198" s="28"/>
      <c r="EP198" s="28"/>
      <c r="EQ198" s="28"/>
      <c r="ER198" s="28"/>
      <c r="ES198" s="28"/>
      <c r="ET198" s="28"/>
      <c r="EU198" s="28"/>
      <c r="EV198" s="28"/>
      <c r="EW198" s="28"/>
      <c r="EX198" s="28"/>
      <c r="EY198" s="28"/>
      <c r="EZ198" s="28"/>
      <c r="FA198" s="28"/>
      <c r="FB198" s="28"/>
      <c r="FC198" s="28"/>
      <c r="FD198" s="28"/>
      <c r="FE198" s="28"/>
      <c r="FF198" s="28"/>
      <c r="FG198" s="28"/>
      <c r="FH198" s="28"/>
      <c r="FI198" s="28"/>
      <c r="FJ198" s="28"/>
      <c r="FK198" s="28"/>
      <c r="FL198" s="28"/>
      <c r="FM198" s="28"/>
      <c r="FN198" s="28"/>
      <c r="FO198" s="28"/>
      <c r="FP198" s="28"/>
      <c r="FQ198" s="28"/>
      <c r="FR198" s="28"/>
      <c r="FS198" s="28"/>
      <c r="FT198" s="28"/>
      <c r="FU198" s="28"/>
      <c r="FV198" s="28"/>
      <c r="FW198" s="28"/>
      <c r="FX198" s="28"/>
      <c r="FY198" s="28"/>
      <c r="FZ198" s="28"/>
      <c r="GA198" s="28"/>
      <c r="GB198" s="28"/>
      <c r="GC198" s="28"/>
      <c r="GD198" s="28"/>
      <c r="GE198" s="28"/>
      <c r="GF198" s="28"/>
      <c r="GG198" s="28"/>
      <c r="GH198" s="28"/>
      <c r="GI198" s="28" t="s">
        <v>2106</v>
      </c>
      <c r="GJ198" s="29" t="s">
        <v>2106</v>
      </c>
      <c r="GK198" s="28" t="s">
        <v>2106</v>
      </c>
    </row>
    <row r="199" customFormat="false" ht="15" hidden="false" customHeight="false" outlineLevel="0" collapsed="false">
      <c r="A199" s="1" t="str">
        <f aca="false">VLOOKUP(C199,_BA!$A$1:$B$171,2,1)</f>
        <v>Veiligheid en Milieu</v>
      </c>
      <c r="B199" s="26" t="str">
        <f aca="false">VLOOKUP(C199,_BA!$A$1:$C$171,3,1)</f>
        <v>E_K</v>
      </c>
      <c r="C199" s="27" t="s">
        <v>662</v>
      </c>
      <c r="D199" s="28"/>
      <c r="E199" s="28"/>
      <c r="F199" s="28"/>
      <c r="G199" s="28" t="s">
        <v>2106</v>
      </c>
      <c r="H199" s="28" t="s">
        <v>2106</v>
      </c>
      <c r="I199" s="29"/>
      <c r="J199" s="28"/>
      <c r="K199" s="29"/>
      <c r="L199" s="28"/>
      <c r="M199" s="28"/>
      <c r="N199" s="28"/>
      <c r="O199" s="28"/>
      <c r="P199" s="28"/>
      <c r="Q199" s="28"/>
      <c r="R199" s="28"/>
      <c r="S199" s="28"/>
      <c r="T199" s="28"/>
      <c r="U199" s="28"/>
      <c r="V199" s="28"/>
      <c r="W199" s="28"/>
      <c r="X199" s="28"/>
      <c r="Y199" s="29"/>
      <c r="Z199" s="28"/>
      <c r="AA199" s="28"/>
      <c r="AB199" s="28"/>
      <c r="AC199" s="28"/>
      <c r="AD199" s="28"/>
      <c r="AE199" s="28"/>
      <c r="AF199" s="28"/>
      <c r="AG199" s="28"/>
      <c r="AH199" s="28"/>
      <c r="AI199" s="28"/>
      <c r="AJ199" s="28"/>
      <c r="AK199" s="28"/>
      <c r="AL199" s="29"/>
      <c r="AM199" s="28"/>
      <c r="AN199" s="28"/>
      <c r="AO199" s="28"/>
      <c r="AP199" s="28"/>
      <c r="AQ199" s="28"/>
      <c r="AR199" s="28"/>
      <c r="AS199" s="28"/>
      <c r="AT199" s="28"/>
      <c r="AU199" s="28"/>
      <c r="AV199" s="28"/>
      <c r="AW199" s="28"/>
      <c r="AX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8"/>
      <c r="CT199" s="28"/>
      <c r="CU199" s="28"/>
      <c r="CV199" s="28"/>
      <c r="CW199" s="28"/>
      <c r="CX199" s="28"/>
      <c r="CY199" s="28"/>
      <c r="CZ199" s="28"/>
      <c r="DA199" s="28"/>
      <c r="DB199" s="28"/>
      <c r="DC199" s="28"/>
      <c r="DD199" s="28"/>
      <c r="DE199" s="28"/>
      <c r="DF199" s="28"/>
      <c r="DG199" s="28"/>
      <c r="DH199" s="28"/>
      <c r="DI199" s="28"/>
      <c r="DJ199" s="28"/>
      <c r="DK199" s="28"/>
      <c r="DL199" s="28"/>
      <c r="DM199" s="28"/>
      <c r="DN199" s="28"/>
      <c r="DO199" s="28"/>
      <c r="DP199" s="28"/>
      <c r="DQ199" s="28"/>
      <c r="DR199" s="28"/>
      <c r="DS199" s="28"/>
      <c r="DT199" s="28"/>
      <c r="DU199" s="28"/>
      <c r="DV199" s="28"/>
      <c r="DW199" s="28"/>
      <c r="DX199" s="28"/>
      <c r="DY199" s="28"/>
      <c r="DZ199" s="28"/>
      <c r="EA199" s="28"/>
      <c r="EB199" s="28"/>
      <c r="EC199" s="28"/>
      <c r="ED199" s="28"/>
      <c r="EE199" s="28"/>
      <c r="EF199" s="28"/>
      <c r="EG199" s="28"/>
      <c r="EH199" s="28"/>
      <c r="EI199" s="28"/>
      <c r="EJ199" s="29"/>
      <c r="EK199" s="28"/>
      <c r="EL199" s="28"/>
      <c r="EM199" s="28"/>
      <c r="EN199" s="28"/>
      <c r="EO199" s="28"/>
      <c r="EP199" s="28"/>
      <c r="EQ199" s="28"/>
      <c r="ER199" s="28"/>
      <c r="ES199" s="28"/>
      <c r="ET199" s="28"/>
      <c r="EU199" s="28"/>
      <c r="EV199" s="28"/>
      <c r="EW199" s="28"/>
      <c r="EX199" s="28"/>
      <c r="EY199" s="28"/>
      <c r="EZ199" s="28"/>
      <c r="FA199" s="28"/>
      <c r="FB199" s="28"/>
      <c r="FC199" s="28"/>
      <c r="FD199" s="28"/>
      <c r="FE199" s="28"/>
      <c r="FF199" s="28"/>
      <c r="FG199" s="28"/>
      <c r="FH199" s="28"/>
      <c r="FI199" s="28"/>
      <c r="FJ199" s="28"/>
      <c r="FK199" s="28"/>
      <c r="FL199" s="28"/>
      <c r="FM199" s="28"/>
      <c r="FN199" s="28"/>
      <c r="FO199" s="28"/>
      <c r="FP199" s="28"/>
      <c r="FQ199" s="28"/>
      <c r="FR199" s="28"/>
      <c r="FS199" s="28"/>
      <c r="FT199" s="28"/>
      <c r="FU199" s="28"/>
      <c r="FV199" s="28"/>
      <c r="FW199" s="28"/>
      <c r="FX199" s="28"/>
      <c r="FY199" s="28"/>
      <c r="FZ199" s="28"/>
      <c r="GA199" s="28"/>
      <c r="GB199" s="28"/>
      <c r="GC199" s="28"/>
      <c r="GD199" s="28"/>
      <c r="GE199" s="28"/>
      <c r="GF199" s="28" t="s">
        <v>2106</v>
      </c>
      <c r="GG199" s="28"/>
      <c r="GH199" s="28"/>
      <c r="GI199" s="28" t="s">
        <v>2106</v>
      </c>
      <c r="GJ199" s="29" t="s">
        <v>2106</v>
      </c>
      <c r="GK199" s="28" t="s">
        <v>2106</v>
      </c>
    </row>
  </sheetData>
  <conditionalFormatting sqref="GF5:GK174">
    <cfRule type="cellIs" priority="2" operator="equal" aboveAverage="0" equalAverage="0" bottom="0" percent="0" rank="0" text="" dxfId="11">
      <formula>"X"</formula>
    </cfRule>
  </conditionalFormatting>
  <conditionalFormatting sqref="E5:GE174">
    <cfRule type="cellIs" priority="3" operator="equal" aboveAverage="0" equalAverage="0" bottom="0" percent="0" rank="0" text="" dxfId="11">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1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36.85"/>
    <col collapsed="false" customWidth="true" hidden="false" outlineLevel="0" max="2" min="2" style="1" width="4.71"/>
    <col collapsed="false" customWidth="true" hidden="false" outlineLevel="0" max="3" min="3" style="1" width="52.42"/>
    <col collapsed="false" customWidth="true" hidden="false" outlineLevel="0" max="89" min="4" style="1" width="3.71"/>
    <col collapsed="false" customWidth="true" hidden="false" outlineLevel="0" max="1025" min="90" style="1" width="8.71"/>
  </cols>
  <sheetData>
    <row r="1" customFormat="false" ht="180.8" hidden="false" customHeight="false" outlineLevel="0" collapsed="false">
      <c r="D1" s="25" t="s">
        <v>2111</v>
      </c>
      <c r="E1" s="25" t="s">
        <v>2112</v>
      </c>
      <c r="F1" s="25" t="s">
        <v>2113</v>
      </c>
      <c r="G1" s="25" t="s">
        <v>2114</v>
      </c>
      <c r="H1" s="25" t="s">
        <v>2115</v>
      </c>
      <c r="I1" s="25" t="s">
        <v>1284</v>
      </c>
      <c r="J1" s="25" t="s">
        <v>2116</v>
      </c>
      <c r="K1" s="25" t="s">
        <v>1207</v>
      </c>
      <c r="L1" s="25" t="s">
        <v>2117</v>
      </c>
      <c r="M1" s="25" t="s">
        <v>1344</v>
      </c>
      <c r="N1" s="25" t="s">
        <v>2118</v>
      </c>
      <c r="O1" s="25" t="s">
        <v>2119</v>
      </c>
      <c r="P1" s="25" t="s">
        <v>2120</v>
      </c>
      <c r="Q1" s="25" t="s">
        <v>2121</v>
      </c>
      <c r="R1" s="25" t="s">
        <v>2122</v>
      </c>
      <c r="S1" s="25" t="s">
        <v>2123</v>
      </c>
      <c r="T1" s="25" t="s">
        <v>2124</v>
      </c>
      <c r="U1" s="25" t="s">
        <v>2125</v>
      </c>
      <c r="V1" s="25" t="s">
        <v>2126</v>
      </c>
      <c r="W1" s="25" t="s">
        <v>2127</v>
      </c>
      <c r="X1" s="25" t="s">
        <v>2128</v>
      </c>
      <c r="Y1" s="25" t="s">
        <v>2129</v>
      </c>
      <c r="Z1" s="25" t="s">
        <v>2130</v>
      </c>
      <c r="AA1" s="25" t="s">
        <v>2131</v>
      </c>
      <c r="AB1" s="25" t="s">
        <v>2132</v>
      </c>
      <c r="AC1" s="25" t="s">
        <v>2133</v>
      </c>
      <c r="AD1" s="25" t="s">
        <v>2134</v>
      </c>
      <c r="AE1" s="25" t="s">
        <v>2135</v>
      </c>
      <c r="AF1" s="25" t="s">
        <v>2136</v>
      </c>
      <c r="AG1" s="25" t="s">
        <v>2137</v>
      </c>
      <c r="AH1" s="25" t="s">
        <v>2138</v>
      </c>
      <c r="AI1" s="25" t="s">
        <v>2139</v>
      </c>
      <c r="AJ1" s="25" t="s">
        <v>2140</v>
      </c>
      <c r="AK1" s="25" t="s">
        <v>2141</v>
      </c>
      <c r="AL1" s="25" t="s">
        <v>2142</v>
      </c>
      <c r="AM1" s="25" t="s">
        <v>2143</v>
      </c>
      <c r="AN1" s="25" t="s">
        <v>1293</v>
      </c>
      <c r="AO1" s="25" t="s">
        <v>1297</v>
      </c>
      <c r="AP1" s="25" t="s">
        <v>1300</v>
      </c>
      <c r="AQ1" s="25" t="s">
        <v>1289</v>
      </c>
      <c r="AR1" s="25" t="s">
        <v>2144</v>
      </c>
      <c r="AS1" s="25" t="s">
        <v>2145</v>
      </c>
      <c r="AT1" s="25" t="s">
        <v>2146</v>
      </c>
      <c r="AU1" s="25" t="s">
        <v>2147</v>
      </c>
      <c r="AV1" s="25" t="s">
        <v>2148</v>
      </c>
      <c r="AW1" s="25" t="s">
        <v>2149</v>
      </c>
      <c r="AX1" s="25" t="s">
        <v>2150</v>
      </c>
      <c r="AY1" s="25" t="s">
        <v>1426</v>
      </c>
      <c r="AZ1" s="25" t="s">
        <v>1146</v>
      </c>
      <c r="BA1" s="25" t="s">
        <v>1135</v>
      </c>
      <c r="BB1" s="25" t="s">
        <v>2151</v>
      </c>
      <c r="BC1" s="25" t="s">
        <v>1103</v>
      </c>
      <c r="BD1" s="25" t="s">
        <v>2152</v>
      </c>
      <c r="BE1" s="25" t="s">
        <v>2153</v>
      </c>
      <c r="BF1" s="25" t="s">
        <v>2154</v>
      </c>
      <c r="BG1" s="25" t="s">
        <v>2155</v>
      </c>
      <c r="BH1" s="25" t="s">
        <v>2156</v>
      </c>
      <c r="BI1" s="25" t="s">
        <v>2157</v>
      </c>
      <c r="BJ1" s="25" t="s">
        <v>2158</v>
      </c>
      <c r="BK1" s="25" t="s">
        <v>2159</v>
      </c>
      <c r="BL1" s="25" t="s">
        <v>2160</v>
      </c>
      <c r="BM1" s="25" t="s">
        <v>2161</v>
      </c>
      <c r="BN1" s="25" t="s">
        <v>2162</v>
      </c>
      <c r="BO1" s="25" t="s">
        <v>2163</v>
      </c>
      <c r="BP1" s="25" t="s">
        <v>2164</v>
      </c>
      <c r="BQ1" s="25" t="s">
        <v>2165</v>
      </c>
      <c r="BR1" s="25" t="s">
        <v>1247</v>
      </c>
      <c r="BS1" s="25" t="s">
        <v>2166</v>
      </c>
      <c r="BT1" s="25" t="s">
        <v>2167</v>
      </c>
      <c r="BU1" s="25" t="s">
        <v>2168</v>
      </c>
      <c r="BV1" s="25" t="s">
        <v>2169</v>
      </c>
      <c r="BW1" s="25" t="s">
        <v>2170</v>
      </c>
      <c r="BX1" s="25" t="s">
        <v>2171</v>
      </c>
      <c r="BY1" s="25" t="s">
        <v>2172</v>
      </c>
      <c r="BZ1" s="25" t="s">
        <v>2173</v>
      </c>
      <c r="CA1" s="25" t="s">
        <v>2174</v>
      </c>
      <c r="CB1" s="25" t="s">
        <v>2175</v>
      </c>
      <c r="CC1" s="25" t="s">
        <v>2176</v>
      </c>
      <c r="CD1" s="25" t="s">
        <v>2177</v>
      </c>
      <c r="CE1" s="25" t="s">
        <v>2178</v>
      </c>
      <c r="CF1" s="25" t="s">
        <v>2179</v>
      </c>
      <c r="CG1" s="25" t="s">
        <v>2180</v>
      </c>
      <c r="CH1" s="25" t="s">
        <v>2181</v>
      </c>
      <c r="CI1" s="25" t="s">
        <v>1335</v>
      </c>
      <c r="CJ1" s="25" t="s">
        <v>1340</v>
      </c>
      <c r="CK1" s="25" t="s">
        <v>2182</v>
      </c>
    </row>
    <row r="2" customFormat="false" ht="15" hidden="false" customHeight="false" outlineLevel="0" collapsed="false">
      <c r="A2" s="1" t="str">
        <f aca="false">VLOOKUP(C2,_IO!$A$1:$C$190,2,1)</f>
        <v>Strategie &amp; Governance</v>
      </c>
      <c r="B2" s="26" t="str">
        <f aca="false">VLOOKUP(C2,_IO!$A$1:$C$190,3,1)</f>
        <v>A_A</v>
      </c>
      <c r="C2" s="27" t="s">
        <v>953</v>
      </c>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row>
    <row r="3" customFormat="false" ht="15" hidden="false" customHeight="false" outlineLevel="0" collapsed="false">
      <c r="A3" s="1" t="str">
        <f aca="false">VLOOKUP(C3,_IO!$A$1:$C$190,2,1)</f>
        <v>Strategie &amp; Governance</v>
      </c>
      <c r="B3" s="26" t="str">
        <f aca="false">VLOOKUP(C3,_IO!$A$1:$C$190,3,1)</f>
        <v>A_A</v>
      </c>
      <c r="C3" s="27" t="s">
        <v>957</v>
      </c>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row>
    <row r="4" customFormat="false" ht="15" hidden="false" customHeight="false" outlineLevel="0" collapsed="false">
      <c r="A4" s="1" t="str">
        <f aca="false">VLOOKUP(C4,_IO!$A$1:$C$190,2,1)</f>
        <v>Strategie &amp; Governance</v>
      </c>
      <c r="B4" s="26" t="str">
        <f aca="false">VLOOKUP(C4,_IO!$A$1:$C$190,3,1)</f>
        <v>A_A</v>
      </c>
      <c r="C4" s="27" t="s">
        <v>960</v>
      </c>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row>
    <row r="5" customFormat="false" ht="15" hidden="false" customHeight="false" outlineLevel="0" collapsed="false">
      <c r="A5" s="1" t="str">
        <f aca="false">VLOOKUP(C5,_IO!$A$1:$C$190,2,1)</f>
        <v>Strategie &amp; Governance</v>
      </c>
      <c r="B5" s="26" t="str">
        <f aca="false">VLOOKUP(C5,_IO!$A$1:$C$190,3,1)</f>
        <v>A_A</v>
      </c>
      <c r="C5" s="27" t="s">
        <v>1628</v>
      </c>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row>
    <row r="6" customFormat="false" ht="15" hidden="false" customHeight="false" outlineLevel="0" collapsed="false">
      <c r="A6" s="1" t="str">
        <f aca="false">VLOOKUP(C6,_IO!$A$1:$C$190,2,1)</f>
        <v>Strategie &amp; Governance</v>
      </c>
      <c r="B6" s="26" t="str">
        <f aca="false">VLOOKUP(C6,_IO!$A$1:$C$190,3,1)</f>
        <v>A_A</v>
      </c>
      <c r="C6" s="27" t="s">
        <v>1631</v>
      </c>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row>
    <row r="7" customFormat="false" ht="15" hidden="false" customHeight="false" outlineLevel="0" collapsed="false">
      <c r="A7" s="1" t="str">
        <f aca="false">VLOOKUP(C7,_IO!$A$1:$C$190,2,1)</f>
        <v>Planning &amp; Control</v>
      </c>
      <c r="B7" s="26" t="str">
        <f aca="false">VLOOKUP(C7,_IO!$A$1:$C$190,3,1)</f>
        <v>A_B</v>
      </c>
      <c r="C7" s="27" t="s">
        <v>964</v>
      </c>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row>
    <row r="8" customFormat="false" ht="15" hidden="false" customHeight="false" outlineLevel="0" collapsed="false">
      <c r="A8" s="1" t="str">
        <f aca="false">VLOOKUP(C8,_IO!$A$1:$C$190,2,1)</f>
        <v>Planning &amp; Control</v>
      </c>
      <c r="B8" s="26" t="str">
        <f aca="false">VLOOKUP(C8,_IO!$A$1:$C$190,3,1)</f>
        <v>A_B</v>
      </c>
      <c r="C8" s="27" t="s">
        <v>968</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row>
    <row r="9" customFormat="false" ht="15" hidden="false" customHeight="false" outlineLevel="0" collapsed="false">
      <c r="A9" s="1" t="str">
        <f aca="false">VLOOKUP(C9,_IO!$A$1:$C$190,2,1)</f>
        <v>Innovatie</v>
      </c>
      <c r="B9" s="26" t="str">
        <f aca="false">VLOOKUP(C9,_IO!$A$1:$C$190,3,1)</f>
        <v>A_C</v>
      </c>
      <c r="C9" s="27" t="s">
        <v>975</v>
      </c>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row>
    <row r="10" customFormat="false" ht="15" hidden="false" customHeight="false" outlineLevel="0" collapsed="false">
      <c r="A10" s="1" t="str">
        <f aca="false">VLOOKUP(C10,_IO!$A$1:$C$190,2,1)</f>
        <v>Innovatie</v>
      </c>
      <c r="B10" s="26" t="str">
        <f aca="false">VLOOKUP(C10,_IO!$A$1:$C$190,3,1)</f>
        <v>A_C</v>
      </c>
      <c r="C10" s="27" t="s">
        <v>979</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row>
    <row r="11" customFormat="false" ht="15" hidden="false" customHeight="false" outlineLevel="0" collapsed="false">
      <c r="A11" s="1" t="str">
        <f aca="false">VLOOKUP(C11,_IO!$A$1:$C$190,2,1)</f>
        <v>Innovatie</v>
      </c>
      <c r="B11" s="26" t="str">
        <f aca="false">VLOOKUP(C11,_IO!$A$1:$C$190,3,1)</f>
        <v>A_C</v>
      </c>
      <c r="C11" s="27" t="s">
        <v>982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row>
    <row r="12" customFormat="false" ht="15" hidden="false" customHeight="false" outlineLevel="0" collapsed="false">
      <c r="A12" s="1" t="str">
        <f aca="false">VLOOKUP(C12,_IO!$A$1:$C$190,2,1)</f>
        <v>Innovatie</v>
      </c>
      <c r="B12" s="26" t="str">
        <f aca="false">VLOOKUP(C12,_IO!$A$1:$C$190,3,1)</f>
        <v>A_C</v>
      </c>
      <c r="C12" s="27" t="s">
        <v>985</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row>
    <row r="13" customFormat="false" ht="15" hidden="false" customHeight="false" outlineLevel="0" collapsed="false">
      <c r="A13" s="1" t="str">
        <f aca="false">VLOOKUP(C13,_IO!$A$1:$C$190,2,1)</f>
        <v>Innovatie</v>
      </c>
      <c r="B13" s="26" t="str">
        <f aca="false">VLOOKUP(C13,_IO!$A$1:$C$190,3,1)</f>
        <v>A_C</v>
      </c>
      <c r="C13" s="27" t="s">
        <v>988</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row>
    <row r="14" customFormat="false" ht="15" hidden="false" customHeight="false" outlineLevel="0" collapsed="false">
      <c r="A14" s="1" t="str">
        <f aca="false">VLOOKUP(C14,_IO!$A$1:$C$190,2,1)</f>
        <v>Innovatie</v>
      </c>
      <c r="B14" s="26" t="str">
        <f aca="false">VLOOKUP(C14,_IO!$A$1:$C$190,3,1)</f>
        <v>A_C</v>
      </c>
      <c r="C14" s="27" t="s">
        <v>991</v>
      </c>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row>
    <row r="15" customFormat="false" ht="15" hidden="false" customHeight="false" outlineLevel="0" collapsed="false">
      <c r="A15" s="1" t="str">
        <f aca="false">VLOOKUP(C15,_IO!$A$1:$C$190,2,1)</f>
        <v>Kwaliteit Management</v>
      </c>
      <c r="B15" s="26" t="str">
        <f aca="false">VLOOKUP(C15,_IO!$A$1:$C$190,3,1)</f>
        <v>A_D</v>
      </c>
      <c r="C15" s="27" t="s">
        <v>995</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row>
    <row r="16" customFormat="false" ht="15" hidden="false" customHeight="false" outlineLevel="0" collapsed="false">
      <c r="A16" s="1" t="str">
        <f aca="false">VLOOKUP(C16,_IO!$A$1:$C$190,2,1)</f>
        <v>Kwaliteit Management</v>
      </c>
      <c r="B16" s="26" t="str">
        <f aca="false">VLOOKUP(C16,_IO!$A$1:$C$190,3,1)</f>
        <v>A_D</v>
      </c>
      <c r="C16" s="27" t="s">
        <v>999</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row>
    <row r="17" customFormat="false" ht="15" hidden="false" customHeight="false" outlineLevel="0" collapsed="false">
      <c r="A17" s="1" t="str">
        <f aca="false">VLOOKUP(C17,_IO!$A$1:$C$190,2,1)</f>
        <v>Performance management</v>
      </c>
      <c r="B17" s="26" t="str">
        <f aca="false">VLOOKUP(C17,_IO!$A$1:$C$190,3,1)</f>
        <v>A_E</v>
      </c>
      <c r="C17" s="27" t="s">
        <v>1003</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row>
    <row r="18" customFormat="false" ht="15" hidden="false" customHeight="false" outlineLevel="0" collapsed="false">
      <c r="A18" s="1" t="str">
        <f aca="false">VLOOKUP(C18,_IO!$A$1:$C$190,2,1)</f>
        <v>Performance management</v>
      </c>
      <c r="B18" s="26" t="str">
        <f aca="false">VLOOKUP(C18,_IO!$A$1:$C$190,3,1)</f>
        <v>A_E</v>
      </c>
      <c r="C18" s="27" t="s">
        <v>1007</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row>
    <row r="19" customFormat="false" ht="15" hidden="false" customHeight="false" outlineLevel="0" collapsed="false">
      <c r="A19" s="1" t="str">
        <f aca="false">VLOOKUP(C19,_IO!$A$1:$C$190,2,1)</f>
        <v>Verantwoording</v>
      </c>
      <c r="B19" s="26" t="str">
        <f aca="false">VLOOKUP(C19,_IO!$A$1:$C$190,3,1)</f>
        <v>A_F</v>
      </c>
      <c r="C19" s="27" t="s">
        <v>1011</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row>
    <row r="20" customFormat="false" ht="15" hidden="false" customHeight="false" outlineLevel="0" collapsed="false">
      <c r="A20" s="1" t="str">
        <f aca="false">VLOOKUP(C20,_IO!$A$1:$C$190,2,1)</f>
        <v>Verantwoording</v>
      </c>
      <c r="B20" s="26" t="str">
        <f aca="false">VLOOKUP(C20,_IO!$A$1:$C$190,3,1)</f>
        <v>A_F</v>
      </c>
      <c r="C20" s="27" t="s">
        <v>1015</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row>
    <row r="21" customFormat="false" ht="15" hidden="false" customHeight="false" outlineLevel="0" collapsed="false">
      <c r="A21" s="1" t="str">
        <f aca="false">VLOOKUP(C21,_IO!$A$1:$C$190,2,1)</f>
        <v>Verantwoording</v>
      </c>
      <c r="B21" s="26" t="str">
        <f aca="false">VLOOKUP(C21,_IO!$A$1:$C$190,3,1)</f>
        <v>A_F</v>
      </c>
      <c r="C21" s="27" t="s">
        <v>1018</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row>
    <row r="22" customFormat="false" ht="15" hidden="false" customHeight="false" outlineLevel="0" collapsed="false">
      <c r="A22" s="1" t="str">
        <f aca="false">VLOOKUP(C22,_IO!$A$1:$C$190,2,1)</f>
        <v>Verantwoording</v>
      </c>
      <c r="B22" s="26" t="str">
        <f aca="false">VLOOKUP(C22,_IO!$A$1:$C$190,3,1)</f>
        <v>A_F</v>
      </c>
      <c r="C22" s="27" t="s">
        <v>1021</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row>
    <row r="23" customFormat="false" ht="15" hidden="false" customHeight="false" outlineLevel="0" collapsed="false">
      <c r="A23" s="1" t="str">
        <f aca="false">VLOOKUP(C23,_IO!$A$1:$C$190,2,1)</f>
        <v>Ontwikkeling Onderzoek</v>
      </c>
      <c r="B23" s="26" t="str">
        <f aca="false">VLOOKUP(C23,_IO!$A$1:$C$190,3,1)</f>
        <v>B_A</v>
      </c>
      <c r="C23" s="27" t="s">
        <v>1030</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row>
    <row r="24" customFormat="false" ht="15" hidden="false" customHeight="false" outlineLevel="0" collapsed="false">
      <c r="A24" s="1" t="str">
        <f aca="false">VLOOKUP(C24,_IO!$A$1:$C$190,2,1)</f>
        <v>Ontwikkeling Onderzoek</v>
      </c>
      <c r="B24" s="26" t="str">
        <f aca="false">VLOOKUP(C24,_IO!$A$1:$C$190,3,1)</f>
        <v>B_A</v>
      </c>
      <c r="C24" s="27" t="s">
        <v>1034</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row>
    <row r="25" customFormat="false" ht="15" hidden="false" customHeight="false" outlineLevel="0" collapsed="false">
      <c r="A25" s="1" t="str">
        <f aca="false">VLOOKUP(C25,_IO!$A$1:$C$190,2,1)</f>
        <v>Ontwikkeling Onderzoek</v>
      </c>
      <c r="B25" s="26" t="str">
        <f aca="false">VLOOKUP(C25,_IO!$A$1:$C$190,3,1)</f>
        <v>B_A</v>
      </c>
      <c r="C25" s="27" t="s">
        <v>1037</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row>
    <row r="26" customFormat="false" ht="15" hidden="false" customHeight="false" outlineLevel="0" collapsed="false">
      <c r="A26" s="1" t="str">
        <f aca="false">VLOOKUP(C26,_IO!$A$1:$C$190,2,1)</f>
        <v>Voorbereiding Onderzoek</v>
      </c>
      <c r="B26" s="26" t="str">
        <f aca="false">VLOOKUP(C26,_IO!$A$1:$C$190,3,1)</f>
        <v>B_B</v>
      </c>
      <c r="C26" s="27" t="s">
        <v>1041</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row>
    <row r="27" customFormat="false" ht="15" hidden="false" customHeight="false" outlineLevel="0" collapsed="false">
      <c r="A27" s="1" t="str">
        <f aca="false">VLOOKUP(C27,_IO!$A$1:$C$190,2,1)</f>
        <v>Voorbereiding Onderzoek</v>
      </c>
      <c r="B27" s="26" t="str">
        <f aca="false">VLOOKUP(C27,_IO!$A$1:$C$190,3,1)</f>
        <v>B_B</v>
      </c>
      <c r="C27" s="27" t="s">
        <v>1045</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row>
    <row r="28" customFormat="false" ht="15" hidden="false" customHeight="false" outlineLevel="0" collapsed="false">
      <c r="A28" s="1" t="str">
        <f aca="false">VLOOKUP(C28,_IO!$A$1:$C$190,2,1)</f>
        <v>Voorbereiding Onderzoek</v>
      </c>
      <c r="B28" s="26" t="str">
        <f aca="false">VLOOKUP(C28,_IO!$A$1:$C$190,3,1)</f>
        <v>B_B</v>
      </c>
      <c r="C28" s="27" t="s">
        <v>2183</v>
      </c>
      <c r="D28" s="29" t="s">
        <v>2184</v>
      </c>
      <c r="E28" s="29" t="s">
        <v>2185</v>
      </c>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row>
    <row r="29" customFormat="false" ht="15" hidden="false" customHeight="false" outlineLevel="0" collapsed="false">
      <c r="A29" s="1" t="str">
        <f aca="false">VLOOKUP(C29,_IO!$A$1:$C$190,2,1)</f>
        <v>Uitvoering Onderzoek</v>
      </c>
      <c r="B29" s="26" t="str">
        <f aca="false">VLOOKUP(C29,_IO!$A$1:$C$190,3,1)</f>
        <v>B_C</v>
      </c>
      <c r="C29" s="27" t="s">
        <v>1049</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row>
    <row r="30" customFormat="false" ht="15" hidden="false" customHeight="false" outlineLevel="0" collapsed="false">
      <c r="A30" s="1" t="str">
        <f aca="false">VLOOKUP(C30,_IO!$A$1:$C$190,2,1)</f>
        <v>Uitvoering Onderzoek</v>
      </c>
      <c r="B30" s="26" t="str">
        <f aca="false">VLOOKUP(C30,_IO!$A$1:$C$190,3,1)</f>
        <v>B_C</v>
      </c>
      <c r="C30" s="27" t="s">
        <v>1053</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row>
    <row r="31" customFormat="false" ht="15" hidden="false" customHeight="false" outlineLevel="0" collapsed="false">
      <c r="A31" s="1" t="str">
        <f aca="false">VLOOKUP(C31,_IO!$A$1:$C$190,2,1)</f>
        <v>Publicatie Onderzoek</v>
      </c>
      <c r="B31" s="26" t="str">
        <f aca="false">VLOOKUP(C31,_IO!$A$1:$C$190,3,1)</f>
        <v>B_D</v>
      </c>
      <c r="C31" s="27" t="s">
        <v>1061</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row>
    <row r="32" customFormat="false" ht="15" hidden="false" customHeight="false" outlineLevel="0" collapsed="false">
      <c r="A32" s="1" t="str">
        <f aca="false">VLOOKUP(C32,_IO!$A$1:$C$190,2,1)</f>
        <v>Valorisatie Onderzoek</v>
      </c>
      <c r="B32" s="26" t="str">
        <f aca="false">VLOOKUP(C32,_IO!$A$1:$C$190,3,1)</f>
        <v>B_E</v>
      </c>
      <c r="C32" s="27" t="s">
        <v>1065</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row>
    <row r="33" customFormat="false" ht="15" hidden="false" customHeight="false" outlineLevel="0" collapsed="false">
      <c r="A33" s="1" t="str">
        <f aca="false">VLOOKUP(C33,_IO!$A$1:$C$190,2,1)</f>
        <v>Ondersteuning Onderzoek</v>
      </c>
      <c r="B33" s="26" t="str">
        <f aca="false">VLOOKUP(C33,_IO!$A$1:$C$190,3,1)</f>
        <v>B_F</v>
      </c>
      <c r="C33" s="27" t="s">
        <v>1070</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row>
    <row r="34" customFormat="false" ht="15" hidden="false" customHeight="false" outlineLevel="0" collapsed="false">
      <c r="A34" s="1" t="str">
        <f aca="false">VLOOKUP(C34,_IO!$A$1:$C$190,2,1)</f>
        <v>Participatie</v>
      </c>
      <c r="B34" s="26" t="str">
        <f aca="false">VLOOKUP(C34,_IO!$A$1:$C$190,3,1)</f>
        <v>CAA</v>
      </c>
      <c r="C34" s="27" t="s">
        <v>1075</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row>
    <row r="35" customFormat="false" ht="15" hidden="false" customHeight="false" outlineLevel="0" collapsed="false">
      <c r="A35" s="1" t="str">
        <f aca="false">VLOOKUP(C35,_IO!$A$1:$C$190,2,1)</f>
        <v>Participatie</v>
      </c>
      <c r="B35" s="26" t="str">
        <f aca="false">VLOOKUP(C35,_IO!$A$1:$C$190,3,1)</f>
        <v>CAA</v>
      </c>
      <c r="C35" s="27" t="s">
        <v>787</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row>
    <row r="36" customFormat="false" ht="15" hidden="false" customHeight="false" outlineLevel="0" collapsed="false">
      <c r="A36" s="1" t="str">
        <f aca="false">VLOOKUP(C36,_IO!$A$1:$C$190,2,1)</f>
        <v>Participatie</v>
      </c>
      <c r="B36" s="26" t="str">
        <f aca="false">VLOOKUP(C36,_IO!$A$1:$C$190,3,1)</f>
        <v>CAA</v>
      </c>
      <c r="C36" s="1" t="s">
        <v>971</v>
      </c>
    </row>
    <row r="37" customFormat="false" ht="15" hidden="false" customHeight="false" outlineLevel="0" collapsed="false">
      <c r="A37" s="1" t="str">
        <f aca="false">VLOOKUP(C37,_IO!$A$1:$C$190,2,1)</f>
        <v>Participatie</v>
      </c>
      <c r="B37" s="26" t="str">
        <f aca="false">VLOOKUP(C37,_IO!$A$1:$C$190,3,1)</f>
        <v>CAA</v>
      </c>
      <c r="C37" s="1" t="s">
        <v>1333</v>
      </c>
      <c r="CI37" s="1" t="s">
        <v>2106</v>
      </c>
    </row>
    <row r="38" customFormat="false" ht="15" hidden="false" customHeight="false" outlineLevel="0" collapsed="false">
      <c r="A38" s="1" t="str">
        <f aca="false">VLOOKUP(C38,_IO!$A$1:$C$190,2,1)</f>
        <v>Participatie</v>
      </c>
      <c r="B38" s="26" t="str">
        <f aca="false">VLOOKUP(C38,_IO!$A$1:$C$190,3,1)</f>
        <v>CAA</v>
      </c>
      <c r="C38" s="1" t="s">
        <v>766</v>
      </c>
    </row>
    <row r="39" customFormat="false" ht="15" hidden="false" customHeight="false" outlineLevel="0" collapsed="false">
      <c r="A39" s="1" t="str">
        <f aca="false">VLOOKUP(C39,_IO!$A$1:$C$190,2,1)</f>
        <v>Participatie</v>
      </c>
      <c r="B39" s="26" t="str">
        <f aca="false">VLOOKUP(C39,_IO!$A$1:$C$190,3,1)</f>
        <v>CAA</v>
      </c>
      <c r="C39" s="1" t="s">
        <v>1531</v>
      </c>
    </row>
    <row r="40" customFormat="false" ht="15" hidden="false" customHeight="false" outlineLevel="0" collapsed="false">
      <c r="A40" s="1" t="str">
        <f aca="false">VLOOKUP(C40,_IO!$A$1:$C$190,2,1)</f>
        <v>Participatie</v>
      </c>
      <c r="B40" s="26" t="str">
        <f aca="false">VLOOKUP(C40,_IO!$A$1:$C$190,3,1)</f>
        <v>CAA</v>
      </c>
      <c r="C40" s="1" t="s">
        <v>1393</v>
      </c>
    </row>
    <row r="41" customFormat="false" ht="15" hidden="false" customHeight="false" outlineLevel="0" collapsed="false">
      <c r="A41" s="1" t="str">
        <f aca="false">VLOOKUP(C41,_IO!$A$1:$C$190,2,1)</f>
        <v>Participatie</v>
      </c>
      <c r="B41" s="26" t="str">
        <f aca="false">VLOOKUP(C41,_IO!$A$1:$C$190,3,1)</f>
        <v>CAA</v>
      </c>
      <c r="C41" s="1" t="s">
        <v>1338</v>
      </c>
      <c r="CJ41" s="1" t="s">
        <v>2106</v>
      </c>
    </row>
    <row r="42" customFormat="false" ht="15" hidden="false" customHeight="false" outlineLevel="0" collapsed="false">
      <c r="A42" s="1" t="str">
        <f aca="false">VLOOKUP(C42,_IO!$A$1:$C$190,2,1)</f>
        <v>Participatie</v>
      </c>
      <c r="B42" s="26" t="str">
        <f aca="false">VLOOKUP(C42,_IO!$A$1:$C$190,3,1)</f>
        <v>CAA</v>
      </c>
      <c r="C42" s="1" t="s">
        <v>1342</v>
      </c>
      <c r="M42" s="1" t="s">
        <v>2106</v>
      </c>
    </row>
    <row r="43" customFormat="false" ht="15" hidden="false" customHeight="false" outlineLevel="0" collapsed="false">
      <c r="A43" s="1" t="str">
        <f aca="false">VLOOKUP(C43,_IO!$A$1:$C$190,2,1)</f>
        <v>Multidisciplinaire samenwerking</v>
      </c>
      <c r="B43" s="26" t="str">
        <f aca="false">VLOOKUP(C43,_IO!$A$1:$C$190,3,1)</f>
        <v>CAB</v>
      </c>
      <c r="C43" s="27" t="s">
        <v>927</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row>
    <row r="44" customFormat="false" ht="15" hidden="false" customHeight="false" outlineLevel="0" collapsed="false">
      <c r="A44" s="1" t="str">
        <f aca="false">VLOOKUP(C44,_IO!$A$1:$C$190,2,1)</f>
        <v>Multidisciplinaire samenwerking</v>
      </c>
      <c r="B44" s="26" t="str">
        <f aca="false">VLOOKUP(C44,_IO!$A$1:$C$190,3,1)</f>
        <v>CAB</v>
      </c>
      <c r="C44" s="27" t="s">
        <v>1086</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row>
    <row r="45" customFormat="false" ht="15" hidden="false" customHeight="false" outlineLevel="0" collapsed="false">
      <c r="A45" s="1" t="str">
        <f aca="false">VLOOKUP(C45,_IO!$A$1:$C$190,2,1)</f>
        <v>Multidisciplinaire samenwerking</v>
      </c>
      <c r="B45" s="26" t="str">
        <f aca="false">VLOOKUP(C45,_IO!$A$1:$C$190,3,1)</f>
        <v>CAB</v>
      </c>
      <c r="C45" s="27" t="s">
        <v>939</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row>
    <row r="46" customFormat="false" ht="15" hidden="false" customHeight="false" outlineLevel="0" collapsed="false">
      <c r="A46" s="1" t="str">
        <f aca="false">VLOOKUP(C46,_IO!$A$1:$C$190,2,1)</f>
        <v>Multidisciplinaire samenwerking</v>
      </c>
      <c r="B46" s="26" t="str">
        <f aca="false">VLOOKUP(C46,_IO!$A$1:$C$190,3,1)</f>
        <v>CAB</v>
      </c>
      <c r="C46" s="27" t="s">
        <v>1091</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row>
    <row r="47" customFormat="false" ht="15" hidden="false" customHeight="false" outlineLevel="0" collapsed="false">
      <c r="A47" s="1" t="str">
        <f aca="false">VLOOKUP(C47,_IO!$A$1:$C$190,2,1)</f>
        <v>Multidisciplinaire samenwerking</v>
      </c>
      <c r="B47" s="26" t="str">
        <f aca="false">VLOOKUP(C47,_IO!$A$1:$C$190,3,1)</f>
        <v>CAB</v>
      </c>
      <c r="C47" s="27" t="s">
        <v>914</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row>
    <row r="48" customFormat="false" ht="15" hidden="false" customHeight="false" outlineLevel="0" collapsed="false">
      <c r="A48" s="1" t="str">
        <f aca="false">VLOOKUP(C48,_IO!$A$1:$C$190,2,1)</f>
        <v>Multidisciplinaire samenwerking</v>
      </c>
      <c r="B48" s="26" t="str">
        <f aca="false">VLOOKUP(C48,_IO!$A$1:$C$190,3,1)</f>
        <v>CAB</v>
      </c>
      <c r="C48" s="27" t="s">
        <v>922</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row>
    <row r="49" customFormat="false" ht="15" hidden="false" customHeight="false" outlineLevel="0" collapsed="false">
      <c r="A49" s="1" t="str">
        <f aca="false">VLOOKUP(C49,_IO!$A$1:$C$190,2,1)</f>
        <v>Multidisciplinaire samenwerking</v>
      </c>
      <c r="B49" s="26" t="str">
        <f aca="false">VLOOKUP(C49,_IO!$A$1:$C$190,3,1)</f>
        <v>CAB</v>
      </c>
      <c r="C49" s="27" t="s">
        <v>930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row>
    <row r="50" customFormat="false" ht="15" hidden="false" customHeight="false" outlineLevel="0" collapsed="false">
      <c r="A50" s="1" t="str">
        <f aca="false">VLOOKUP(C50,_IO!$A$1:$C$190,2,1)</f>
        <v>Verwijzing &amp; Overdracht</v>
      </c>
      <c r="B50" s="26" t="str">
        <f aca="false">VLOOKUP(C50,_IO!$A$1:$C$190,3,1)</f>
        <v>CAC</v>
      </c>
      <c r="C50" s="27" t="s">
        <v>1101</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t="s">
        <v>2106</v>
      </c>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row>
    <row r="51" customFormat="false" ht="15" hidden="false" customHeight="false" outlineLevel="0" collapsed="false">
      <c r="A51" s="1" t="str">
        <f aca="false">VLOOKUP(C51,_IO!$A$1:$C$190,2,1)</f>
        <v>Verwijzing &amp; Overdracht</v>
      </c>
      <c r="B51" s="26" t="str">
        <f aca="false">VLOOKUP(C51,_IO!$A$1:$C$190,3,1)</f>
        <v>CAC</v>
      </c>
      <c r="C51" s="27" t="s">
        <v>762</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row>
    <row r="52" customFormat="false" ht="15" hidden="false" customHeight="false" outlineLevel="0" collapsed="false">
      <c r="A52" s="1" t="str">
        <f aca="false">VLOOKUP(C52,_IO!$A$1:$C$190,2,1)</f>
        <v>Verwijzing &amp; Overdracht</v>
      </c>
      <c r="B52" s="26" t="str">
        <f aca="false">VLOOKUP(C52,_IO!$A$1:$C$190,3,1)</f>
        <v>CAC</v>
      </c>
      <c r="C52" s="27" t="s">
        <v>1108</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row>
    <row r="53" customFormat="false" ht="15" hidden="false" customHeight="false" outlineLevel="0" collapsed="false">
      <c r="A53" s="1" t="str">
        <f aca="false">VLOOKUP(C53,_IO!$A$1:$C$190,2,1)</f>
        <v>Verwijzing &amp; Overdracht</v>
      </c>
      <c r="B53" s="26" t="str">
        <f aca="false">VLOOKUP(C53,_IO!$A$1:$C$190,3,1)</f>
        <v>CAC</v>
      </c>
      <c r="C53" s="27" t="s">
        <v>897</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row>
    <row r="54" customFormat="false" ht="15" hidden="false" customHeight="false" outlineLevel="0" collapsed="false">
      <c r="A54" s="1" t="str">
        <f aca="false">VLOOKUP(C54,_IO!$A$1:$C$190,2,1)</f>
        <v>Verwijzing &amp; Overdracht</v>
      </c>
      <c r="B54" s="26" t="str">
        <f aca="false">VLOOKUP(C54,_IO!$A$1:$C$190,3,1)</f>
        <v>CAC</v>
      </c>
      <c r="C54" s="27" t="s">
        <v>901</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row>
    <row r="55" customFormat="false" ht="15" hidden="false" customHeight="false" outlineLevel="0" collapsed="false">
      <c r="A55" s="1" t="str">
        <f aca="false">VLOOKUP(C55,_IO!$A$1:$C$190,2,1)</f>
        <v>Verwijzing &amp; Overdracht</v>
      </c>
      <c r="B55" s="26" t="str">
        <f aca="false">VLOOKUP(C55,_IO!$A$1:$C$190,3,1)</f>
        <v>CAC</v>
      </c>
      <c r="C55" s="27" t="s">
        <v>905</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row>
    <row r="56" customFormat="false" ht="15" hidden="false" customHeight="false" outlineLevel="0" collapsed="false">
      <c r="A56" s="1" t="str">
        <f aca="false">VLOOKUP(C56,_IO!$A$1:$C$190,2,1)</f>
        <v>Verwijzing &amp; Overdracht</v>
      </c>
      <c r="B56" s="26" t="str">
        <f aca="false">VLOOKUP(C56,_IO!$A$1:$C$190,3,1)</f>
        <v>CAC</v>
      </c>
      <c r="C56" s="27" t="s">
        <v>906</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row>
    <row r="57" customFormat="false" ht="15" hidden="false" customHeight="false" outlineLevel="0" collapsed="false">
      <c r="A57" s="1" t="str">
        <f aca="false">VLOOKUP(C57,_IO!$A$1:$C$190,2,1)</f>
        <v>Verwijzing &amp; Overdracht</v>
      </c>
      <c r="B57" s="26" t="str">
        <f aca="false">VLOOKUP(C57,_IO!$A$1:$C$190,3,1)</f>
        <v>CAC</v>
      </c>
      <c r="C57" s="27" t="s">
        <v>855</v>
      </c>
      <c r="D57" s="29"/>
      <c r="E57" s="29"/>
      <c r="F57" s="29"/>
      <c r="G57" s="29"/>
      <c r="H57" s="29"/>
      <c r="I57" s="29"/>
      <c r="J57" s="29" t="s">
        <v>2106</v>
      </c>
      <c r="K57" s="29"/>
      <c r="L57" s="29"/>
      <c r="M57" s="29"/>
      <c r="N57" s="29"/>
      <c r="O57" s="29"/>
      <c r="P57" s="29"/>
      <c r="Q57" s="29"/>
      <c r="R57" s="29"/>
      <c r="S57" s="29"/>
      <c r="T57" s="29"/>
      <c r="U57" s="29"/>
      <c r="V57" s="29"/>
      <c r="W57" s="29"/>
      <c r="X57" s="29"/>
      <c r="Y57" s="29" t="s">
        <v>2106</v>
      </c>
      <c r="Z57" s="29" t="s">
        <v>2106</v>
      </c>
      <c r="AA57" s="29" t="s">
        <v>2106</v>
      </c>
      <c r="AB57" s="29" t="s">
        <v>2106</v>
      </c>
      <c r="AC57" s="29"/>
      <c r="AD57" s="29"/>
      <c r="AE57" s="29"/>
      <c r="AF57" s="29"/>
      <c r="AG57" s="29" t="s">
        <v>2106</v>
      </c>
      <c r="AH57" s="29" t="s">
        <v>2106</v>
      </c>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row>
    <row r="58" customFormat="false" ht="15" hidden="false" customHeight="false" outlineLevel="0" collapsed="false">
      <c r="A58" s="1" t="str">
        <f aca="false">VLOOKUP(C58,_IO!$A$1:$C$190,2,1)</f>
        <v>Verwijzing &amp; Overdracht</v>
      </c>
      <c r="B58" s="26" t="str">
        <f aca="false">VLOOKUP(C58,_IO!$A$1:$C$190,3,1)</f>
        <v>CAC</v>
      </c>
      <c r="C58" s="27" t="s">
        <v>860</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t="s">
        <v>2106</v>
      </c>
      <c r="BS58" s="29"/>
      <c r="BT58" s="29"/>
      <c r="BU58" s="29"/>
      <c r="BV58" s="29"/>
      <c r="BW58" s="29"/>
      <c r="BX58" s="29"/>
      <c r="BY58" s="29"/>
      <c r="BZ58" s="29"/>
      <c r="CA58" s="29"/>
      <c r="CB58" s="29"/>
      <c r="CC58" s="29"/>
      <c r="CD58" s="29"/>
      <c r="CE58" s="29"/>
      <c r="CF58" s="29"/>
      <c r="CG58" s="29"/>
      <c r="CH58" s="29"/>
      <c r="CI58" s="29"/>
      <c r="CJ58" s="29"/>
      <c r="CK58" s="29"/>
    </row>
    <row r="59" customFormat="false" ht="15" hidden="false" customHeight="false" outlineLevel="0" collapsed="false">
      <c r="A59" s="1" t="str">
        <f aca="false">VLOOKUP(C59,_IO!$A$1:$C$190,2,1)</f>
        <v>Verwijzing &amp; Overdracht</v>
      </c>
      <c r="B59" s="26" t="str">
        <f aca="false">VLOOKUP(C59,_IO!$A$1:$C$190,3,1)</f>
        <v>CAC</v>
      </c>
      <c r="C59" s="27" t="s">
        <v>759</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row>
    <row r="60" customFormat="false" ht="15" hidden="false" customHeight="false" outlineLevel="0" collapsed="false">
      <c r="A60" s="1" t="str">
        <f aca="false">VLOOKUP(C60,_IO!$A$1:$C$190,2,1)</f>
        <v>Verwijzing &amp; Overdracht</v>
      </c>
      <c r="B60" s="26" t="str">
        <f aca="false">VLOOKUP(C60,_IO!$A$1:$C$190,3,1)</f>
        <v>CAC</v>
      </c>
      <c r="C60" s="27" t="s">
        <v>758</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row>
    <row r="61" customFormat="false" ht="15" hidden="false" customHeight="false" outlineLevel="0" collapsed="false">
      <c r="A61" s="1" t="str">
        <f aca="false">VLOOKUP(C61,_IO!$A$1:$C$190,2,1)</f>
        <v>Diagnostisering</v>
      </c>
      <c r="B61" s="26" t="str">
        <f aca="false">VLOOKUP(C61,_IO!$A$1:$C$190,3,1)</f>
        <v>CBA</v>
      </c>
      <c r="C61" s="27" t="s">
        <v>783</v>
      </c>
      <c r="D61" s="29"/>
      <c r="E61" s="29"/>
      <c r="F61" s="29"/>
      <c r="G61" s="29"/>
      <c r="H61" s="29" t="s">
        <v>2106</v>
      </c>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t="s">
        <v>2106</v>
      </c>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row>
    <row r="62" customFormat="false" ht="15" hidden="false" customHeight="false" outlineLevel="0" collapsed="false">
      <c r="A62" s="1" t="str">
        <f aca="false">VLOOKUP(C62,_IO!$A$1:$C$190,2,1)</f>
        <v>Diagnostisering</v>
      </c>
      <c r="B62" s="26" t="str">
        <f aca="false">VLOOKUP(C62,_IO!$A$1:$C$190,3,1)</f>
        <v>CBA</v>
      </c>
      <c r="C62" s="27" t="s">
        <v>1133</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t="s">
        <v>2106</v>
      </c>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row>
    <row r="63" customFormat="false" ht="15" hidden="false" customHeight="false" outlineLevel="0" collapsed="false">
      <c r="A63" s="1" t="str">
        <f aca="false">VLOOKUP(C63,_IO!$A$1:$C$190,2,1)</f>
        <v>Diagnostisering</v>
      </c>
      <c r="B63" s="26" t="str">
        <f aca="false">VLOOKUP(C63,_IO!$A$1:$C$190,3,1)</f>
        <v>CBA</v>
      </c>
      <c r="C63" s="27" t="s">
        <v>781</v>
      </c>
      <c r="D63" s="29"/>
      <c r="E63" s="29" t="s">
        <v>2106</v>
      </c>
      <c r="F63" s="29" t="s">
        <v>2106</v>
      </c>
      <c r="G63" s="29"/>
      <c r="H63" s="29"/>
      <c r="I63" s="29"/>
      <c r="J63" s="29"/>
      <c r="K63" s="29"/>
      <c r="L63" s="29"/>
      <c r="M63" s="29"/>
      <c r="N63" s="29"/>
      <c r="O63" s="29"/>
      <c r="P63" s="29"/>
      <c r="Q63" s="29"/>
      <c r="R63" s="29"/>
      <c r="S63" s="29"/>
      <c r="T63" s="29"/>
      <c r="U63" s="29"/>
      <c r="V63" s="29"/>
      <c r="W63" s="29" t="s">
        <v>2106</v>
      </c>
      <c r="X63" s="29" t="s">
        <v>2106</v>
      </c>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t="s">
        <v>2106</v>
      </c>
      <c r="BR63" s="29"/>
      <c r="BS63" s="29"/>
      <c r="BT63" s="29"/>
      <c r="BU63" s="29"/>
      <c r="BV63" s="29"/>
      <c r="BW63" s="29"/>
      <c r="BX63" s="29"/>
      <c r="BY63" s="29"/>
      <c r="BZ63" s="29"/>
      <c r="CA63" s="29"/>
      <c r="CB63" s="29"/>
      <c r="CC63" s="29"/>
      <c r="CD63" s="29"/>
      <c r="CE63" s="29"/>
      <c r="CF63" s="29"/>
      <c r="CG63" s="29"/>
      <c r="CH63" s="29" t="s">
        <v>2106</v>
      </c>
      <c r="CI63" s="29"/>
      <c r="CJ63" s="29"/>
      <c r="CK63" s="29" t="s">
        <v>2106</v>
      </c>
    </row>
    <row r="64" customFormat="false" ht="15" hidden="false" customHeight="false" outlineLevel="0" collapsed="false">
      <c r="A64" s="1" t="str">
        <f aca="false">VLOOKUP(C64,_IO!$A$1:$C$190,2,1)</f>
        <v>Diagnostisering</v>
      </c>
      <c r="B64" s="26" t="str">
        <f aca="false">VLOOKUP(C64,_IO!$A$1:$C$190,3,1)</f>
        <v>CBA</v>
      </c>
      <c r="C64" s="27" t="s">
        <v>784</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row>
    <row r="65" customFormat="false" ht="15" hidden="false" customHeight="false" outlineLevel="0" collapsed="false">
      <c r="A65" s="1" t="str">
        <f aca="false">VLOOKUP(C65,_IO!$A$1:$C$190,2,1)</f>
        <v>Diagnostisering</v>
      </c>
      <c r="B65" s="26" t="str">
        <f aca="false">VLOOKUP(C65,_IO!$A$1:$C$190,3,1)</f>
        <v>CBA</v>
      </c>
      <c r="C65" s="27" t="s">
        <v>1144</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t="s">
        <v>2106</v>
      </c>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row>
    <row r="66" customFormat="false" ht="15" hidden="false" customHeight="false" outlineLevel="0" collapsed="false">
      <c r="A66" s="1" t="str">
        <f aca="false">VLOOKUP(C66,_IO!$A$1:$C$190,2,1)</f>
        <v>Diagnostisering</v>
      </c>
      <c r="B66" s="26" t="str">
        <f aca="false">VLOOKUP(C66,_IO!$A$1:$C$190,3,1)</f>
        <v>CBA</v>
      </c>
      <c r="C66" s="27" t="s">
        <v>791</v>
      </c>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t="s">
        <v>2106</v>
      </c>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row>
    <row r="67" customFormat="false" ht="15" hidden="false" customHeight="false" outlineLevel="0" collapsed="false">
      <c r="A67" s="1" t="str">
        <f aca="false">VLOOKUP(C67,_IO!$A$1:$C$190,2,1)</f>
        <v>Diagnostisering</v>
      </c>
      <c r="B67" s="26" t="str">
        <f aca="false">VLOOKUP(C67,_IO!$A$1:$C$190,3,1)</f>
        <v>CBA</v>
      </c>
      <c r="C67" s="27" t="s">
        <v>1152</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row>
    <row r="68" customFormat="false" ht="15" hidden="false" customHeight="false" outlineLevel="0" collapsed="false">
      <c r="A68" s="1" t="str">
        <f aca="false">VLOOKUP(C68,_IO!$A$1:$C$190,2,1)</f>
        <v>Diagnostisering</v>
      </c>
      <c r="B68" s="26" t="str">
        <f aca="false">VLOOKUP(C68,_IO!$A$1:$C$190,3,1)</f>
        <v>CBA</v>
      </c>
      <c r="C68" s="27" t="s">
        <v>1155</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t="s">
        <v>2106</v>
      </c>
      <c r="BB68" s="29"/>
      <c r="BC68" s="29"/>
      <c r="BD68" s="29"/>
      <c r="BE68" s="29" t="s">
        <v>2106</v>
      </c>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row>
    <row r="69" customFormat="false" ht="15" hidden="false" customHeight="false" outlineLevel="0" collapsed="false">
      <c r="A69" s="1" t="str">
        <f aca="false">VLOOKUP(C69,_IO!$A$1:$C$190,2,1)</f>
        <v>Diagnostisering</v>
      </c>
      <c r="B69" s="26" t="str">
        <f aca="false">VLOOKUP(C69,_IO!$A$1:$C$190,3,1)</f>
        <v>CBA</v>
      </c>
      <c r="C69" s="27" t="s">
        <v>1159</v>
      </c>
      <c r="D69" s="29" t="s">
        <v>2106</v>
      </c>
      <c r="E69" s="29"/>
      <c r="F69" s="29"/>
      <c r="G69" s="29"/>
      <c r="H69" s="29" t="s">
        <v>2106</v>
      </c>
      <c r="I69" s="29"/>
      <c r="J69" s="29"/>
      <c r="K69" s="29"/>
      <c r="L69" s="29"/>
      <c r="M69" s="29"/>
      <c r="N69" s="29"/>
      <c r="O69" s="29" t="s">
        <v>2106</v>
      </c>
      <c r="P69" s="29"/>
      <c r="Q69" s="29"/>
      <c r="R69" s="29"/>
      <c r="S69" s="29"/>
      <c r="T69" s="29"/>
      <c r="U69" s="29"/>
      <c r="V69" s="29"/>
      <c r="W69" s="29"/>
      <c r="X69" s="29"/>
      <c r="Y69" s="29"/>
      <c r="Z69" s="29"/>
      <c r="AA69" s="29"/>
      <c r="AB69" s="29"/>
      <c r="AC69" s="29"/>
      <c r="AD69" s="29"/>
      <c r="AE69" s="29" t="s">
        <v>2106</v>
      </c>
      <c r="AF69" s="29"/>
      <c r="AG69" s="29"/>
      <c r="AH69" s="29"/>
      <c r="AI69" s="29"/>
      <c r="AJ69" s="29"/>
      <c r="AK69" s="29" t="s">
        <v>2106</v>
      </c>
      <c r="AL69" s="29" t="s">
        <v>2106</v>
      </c>
      <c r="AM69" s="29" t="s">
        <v>2106</v>
      </c>
      <c r="AN69" s="29"/>
      <c r="AO69" s="29"/>
      <c r="AP69" s="29"/>
      <c r="AQ69" s="29"/>
      <c r="AR69" s="29"/>
      <c r="AS69" s="29"/>
      <c r="AT69" s="29"/>
      <c r="AU69" s="29"/>
      <c r="AV69" s="29"/>
      <c r="AW69" s="29" t="s">
        <v>2106</v>
      </c>
      <c r="AX69" s="29"/>
      <c r="AY69" s="29"/>
      <c r="AZ69" s="29"/>
      <c r="BA69" s="29"/>
      <c r="BB69" s="29" t="s">
        <v>2106</v>
      </c>
      <c r="BC69" s="29"/>
      <c r="BD69" s="29"/>
      <c r="BE69" s="29"/>
      <c r="BF69" s="29"/>
      <c r="BG69" s="29"/>
      <c r="BH69" s="29"/>
      <c r="BI69" s="29"/>
      <c r="BJ69" s="29" t="s">
        <v>2106</v>
      </c>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row>
    <row r="70" customFormat="false" ht="15" hidden="false" customHeight="false" outlineLevel="0" collapsed="false">
      <c r="A70" s="1" t="str">
        <f aca="false">VLOOKUP(C70,_IO!$A$1:$C$190,2,1)</f>
        <v>Diagnostisering</v>
      </c>
      <c r="B70" s="26" t="str">
        <f aca="false">VLOOKUP(C70,_IO!$A$1:$C$190,3,1)</f>
        <v>CBA</v>
      </c>
      <c r="C70" s="27" t="s">
        <v>803</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row>
    <row r="71" customFormat="false" ht="15" hidden="false" customHeight="false" outlineLevel="0" collapsed="false">
      <c r="A71" s="1" t="str">
        <f aca="false">VLOOKUP(C71,_IO!$A$1:$C$190,2,1)</f>
        <v>Diagnostisering</v>
      </c>
      <c r="B71" s="26" t="str">
        <f aca="false">VLOOKUP(C71,_IO!$A$1:$C$190,3,1)</f>
        <v>CBA</v>
      </c>
      <c r="C71" s="27" t="s">
        <v>760</v>
      </c>
      <c r="D71" s="29"/>
      <c r="E71" s="29"/>
      <c r="F71" s="29"/>
      <c r="G71" s="29"/>
      <c r="H71" s="29"/>
      <c r="I71" s="29"/>
      <c r="J71" s="29"/>
      <c r="K71" s="29"/>
      <c r="L71" s="29"/>
      <c r="M71" s="29"/>
      <c r="N71" s="29"/>
      <c r="O71" s="29"/>
      <c r="P71" s="29"/>
      <c r="Q71" s="29" t="s">
        <v>2106</v>
      </c>
      <c r="R71" s="29" t="s">
        <v>2106</v>
      </c>
      <c r="S71" s="29"/>
      <c r="T71" s="29" t="s">
        <v>2106</v>
      </c>
      <c r="U71" s="29"/>
      <c r="V71" s="29"/>
      <c r="W71" s="29"/>
      <c r="X71" s="29"/>
      <c r="Y71" s="29"/>
      <c r="Z71" s="29"/>
      <c r="AA71" s="29"/>
      <c r="AB71" s="29"/>
      <c r="AC71" s="29" t="s">
        <v>2106</v>
      </c>
      <c r="AD71" s="29"/>
      <c r="AE71" s="29"/>
      <c r="AF71" s="29"/>
      <c r="AG71" s="29"/>
      <c r="AH71" s="29"/>
      <c r="AI71" s="29"/>
      <c r="AJ71" s="29" t="s">
        <v>2106</v>
      </c>
      <c r="AK71" s="29"/>
      <c r="AL71" s="29"/>
      <c r="AM71" s="29"/>
      <c r="AN71" s="29"/>
      <c r="AO71" s="29"/>
      <c r="AP71" s="29"/>
      <c r="AQ71" s="29"/>
      <c r="AR71" s="29"/>
      <c r="AS71" s="29"/>
      <c r="AT71" s="29"/>
      <c r="AU71" s="29"/>
      <c r="AV71" s="29" t="s">
        <v>2106</v>
      </c>
      <c r="AW71" s="29"/>
      <c r="AX71" s="29"/>
      <c r="AY71" s="29" t="s">
        <v>2106</v>
      </c>
      <c r="AZ71" s="29"/>
      <c r="BA71" s="29"/>
      <c r="BB71" s="29"/>
      <c r="BC71" s="29"/>
      <c r="BD71" s="29"/>
      <c r="BE71" s="29"/>
      <c r="BF71" s="29"/>
      <c r="BG71" s="29" t="s">
        <v>2106</v>
      </c>
      <c r="BH71" s="29"/>
      <c r="BI71" s="29"/>
      <c r="BJ71" s="29"/>
      <c r="BK71" s="29"/>
      <c r="BL71" s="29"/>
      <c r="BM71" s="29"/>
      <c r="BN71" s="29"/>
      <c r="BO71" s="29"/>
      <c r="BP71" s="29" t="s">
        <v>2106</v>
      </c>
      <c r="BQ71" s="29"/>
      <c r="BR71" s="29"/>
      <c r="BS71" s="29"/>
      <c r="BT71" s="29"/>
      <c r="BU71" s="29"/>
      <c r="BV71" s="29"/>
      <c r="BW71" s="29"/>
      <c r="BX71" s="29"/>
      <c r="BY71" s="29"/>
      <c r="BZ71" s="29"/>
      <c r="CA71" s="29"/>
      <c r="CB71" s="29"/>
      <c r="CC71" s="29"/>
      <c r="CD71" s="29"/>
      <c r="CE71" s="29"/>
      <c r="CF71" s="29"/>
      <c r="CG71" s="29"/>
      <c r="CH71" s="29"/>
      <c r="CI71" s="29"/>
      <c r="CJ71" s="29"/>
      <c r="CK71" s="29"/>
    </row>
    <row r="72" customFormat="false" ht="15" hidden="false" customHeight="false" outlineLevel="0" collapsed="false">
      <c r="A72" s="1" t="str">
        <f aca="false">VLOOKUP(C72,_IO!$A$1:$C$190,2,1)</f>
        <v>Diagnostisering</v>
      </c>
      <c r="B72" s="26" t="str">
        <f aca="false">VLOOKUP(C72,_IO!$A$1:$C$190,3,1)</f>
        <v>CBA</v>
      </c>
      <c r="C72" s="27" t="s">
        <v>763</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row>
    <row r="73" customFormat="false" ht="15" hidden="false" customHeight="false" outlineLevel="0" collapsed="false">
      <c r="A73" s="1" t="str">
        <f aca="false">VLOOKUP(C73,_IO!$A$1:$C$190,2,1)</f>
        <v>Diagnostisering</v>
      </c>
      <c r="B73" s="26" t="str">
        <f aca="false">VLOOKUP(C73,_IO!$A$1:$C$190,3,1)</f>
        <v>CBA</v>
      </c>
      <c r="C73" s="27" t="s">
        <v>788</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t="s">
        <v>2106</v>
      </c>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row>
    <row r="74" customFormat="false" ht="15" hidden="false" customHeight="false" outlineLevel="0" collapsed="false">
      <c r="A74" s="1" t="str">
        <f aca="false">VLOOKUP(C74,_IO!$A$1:$C$190,2,1)</f>
        <v>Diagnostisering</v>
      </c>
      <c r="B74" s="26" t="str">
        <f aca="false">VLOOKUP(C74,_IO!$A$1:$C$190,3,1)</f>
        <v>CBA</v>
      </c>
      <c r="C74" s="27" t="s">
        <v>1172</v>
      </c>
      <c r="D74" s="29"/>
      <c r="E74" s="29"/>
      <c r="F74" s="29"/>
      <c r="G74" s="29"/>
      <c r="H74" s="29"/>
      <c r="I74" s="29"/>
      <c r="J74" s="29" t="s">
        <v>2106</v>
      </c>
      <c r="K74" s="29"/>
      <c r="L74" s="29"/>
      <c r="M74" s="29"/>
      <c r="N74" s="29"/>
      <c r="O74" s="29"/>
      <c r="P74" s="29"/>
      <c r="Q74" s="29"/>
      <c r="R74" s="29"/>
      <c r="S74" s="29"/>
      <c r="T74" s="29"/>
      <c r="U74" s="29" t="s">
        <v>2106</v>
      </c>
      <c r="V74" s="29"/>
      <c r="W74" s="29"/>
      <c r="X74" s="29"/>
      <c r="Y74" s="29"/>
      <c r="Z74" s="29"/>
      <c r="AA74" s="29"/>
      <c r="AB74" s="29"/>
      <c r="AC74" s="29"/>
      <c r="AD74" s="29" t="s">
        <v>2106</v>
      </c>
      <c r="AE74" s="29"/>
      <c r="AF74" s="29"/>
      <c r="AG74" s="29"/>
      <c r="AH74" s="29"/>
      <c r="AI74" s="29"/>
      <c r="AJ74" s="29"/>
      <c r="AK74" s="29"/>
      <c r="AL74" s="29"/>
      <c r="AM74" s="29"/>
      <c r="AN74" s="29"/>
      <c r="AO74" s="29"/>
      <c r="AP74" s="29"/>
      <c r="AQ74" s="29"/>
      <c r="AR74" s="29"/>
      <c r="AS74" s="29"/>
      <c r="AT74" s="29"/>
      <c r="AU74" s="29" t="s">
        <v>2106</v>
      </c>
      <c r="AV74" s="29"/>
      <c r="AW74" s="29"/>
      <c r="AX74" s="29"/>
      <c r="AY74" s="29"/>
      <c r="AZ74" s="29"/>
      <c r="BA74" s="29"/>
      <c r="BB74" s="29"/>
      <c r="BC74" s="29"/>
      <c r="BD74" s="29"/>
      <c r="BE74" s="29"/>
      <c r="BF74" s="29"/>
      <c r="BG74" s="29"/>
      <c r="BH74" s="29"/>
      <c r="BI74" s="29" t="s">
        <v>2106</v>
      </c>
      <c r="BJ74" s="29"/>
      <c r="BK74" s="29"/>
      <c r="BL74" s="29" t="s">
        <v>2106</v>
      </c>
      <c r="BM74" s="29" t="s">
        <v>2106</v>
      </c>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row>
    <row r="75" customFormat="false" ht="15" hidden="false" customHeight="false" outlineLevel="0" collapsed="false">
      <c r="A75" s="1" t="str">
        <f aca="false">VLOOKUP(C75,_IO!$A$1:$C$190,2,1)</f>
        <v>Diagnostisering</v>
      </c>
      <c r="B75" s="26" t="str">
        <f aca="false">VLOOKUP(C75,_IO!$A$1:$C$190,3,1)</f>
        <v>CBA</v>
      </c>
      <c r="C75" s="27" t="s">
        <v>1176</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t="s">
        <v>2106</v>
      </c>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row>
    <row r="76" customFormat="false" ht="15" hidden="false" customHeight="false" outlineLevel="0" collapsed="false">
      <c r="A76" s="1" t="str">
        <f aca="false">VLOOKUP(C76,_IO!$A$1:$C$190,2,1)</f>
        <v>Diagnostisering</v>
      </c>
      <c r="B76" s="26" t="str">
        <f aca="false">VLOOKUP(C76,_IO!$A$1:$C$190,3,1)</f>
        <v>CBA</v>
      </c>
      <c r="C76" s="27" t="s">
        <v>813</v>
      </c>
      <c r="D76" s="29"/>
      <c r="E76" s="29"/>
      <c r="F76" s="29"/>
      <c r="G76" s="29"/>
      <c r="H76" s="29" t="s">
        <v>2106</v>
      </c>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t="s">
        <v>2106</v>
      </c>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row>
    <row r="77" customFormat="false" ht="15" hidden="false" customHeight="false" outlineLevel="0" collapsed="false">
      <c r="A77" s="1" t="str">
        <f aca="false">VLOOKUP(C77,_IO!$A$1:$C$190,2,1)</f>
        <v>Diagnostisering</v>
      </c>
      <c r="B77" s="26" t="str">
        <f aca="false">VLOOKUP(C77,_IO!$A$1:$C$190,3,1)</f>
        <v>CBA</v>
      </c>
      <c r="C77" s="27" t="s">
        <v>1182</v>
      </c>
      <c r="D77" s="29"/>
      <c r="E77" s="29"/>
      <c r="F77" s="29"/>
      <c r="G77" s="29"/>
      <c r="H77" s="29" t="s">
        <v>2106</v>
      </c>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t="s">
        <v>2106</v>
      </c>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row>
    <row r="78" customFormat="false" ht="15" hidden="false" customHeight="false" outlineLevel="0" collapsed="false">
      <c r="A78" s="1" t="str">
        <f aca="false">VLOOKUP(C78,_IO!$A$1:$C$190,2,1)</f>
        <v>Diagnostisering</v>
      </c>
      <c r="B78" s="26" t="str">
        <f aca="false">VLOOKUP(C78,_IO!$A$1:$C$190,3,1)</f>
        <v>CBA</v>
      </c>
      <c r="C78" s="27" t="s">
        <v>1185</v>
      </c>
      <c r="D78" s="29"/>
      <c r="E78" s="29"/>
      <c r="F78" s="29"/>
      <c r="G78" s="29"/>
      <c r="H78" s="29" t="s">
        <v>2106</v>
      </c>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t="s">
        <v>2106</v>
      </c>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row>
    <row r="79" customFormat="false" ht="15" hidden="false" customHeight="false" outlineLevel="0" collapsed="false">
      <c r="A79" s="1" t="str">
        <f aca="false">VLOOKUP(C79,_IO!$A$1:$C$190,2,1)</f>
        <v>Diagnostisering</v>
      </c>
      <c r="B79" s="26" t="str">
        <f aca="false">VLOOKUP(C79,_IO!$A$1:$C$190,3,1)</f>
        <v>CBA</v>
      </c>
      <c r="C79" s="27" t="s">
        <v>1188</v>
      </c>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row>
    <row r="80" customFormat="false" ht="15" hidden="false" customHeight="false" outlineLevel="0" collapsed="false">
      <c r="A80" s="1" t="str">
        <f aca="false">VLOOKUP(C80,_IO!$A$1:$C$190,2,1)</f>
        <v>Advisering</v>
      </c>
      <c r="B80" s="26" t="str">
        <f aca="false">VLOOKUP(C80,_IO!$A$1:$C$190,3,1)</f>
        <v>CBB</v>
      </c>
      <c r="C80" s="27" t="s">
        <v>819</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t="s">
        <v>2106</v>
      </c>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row>
    <row r="81" customFormat="false" ht="15" hidden="false" customHeight="false" outlineLevel="0" collapsed="false">
      <c r="A81" s="1" t="str">
        <f aca="false">VLOOKUP(C81,_IO!$A$1:$C$190,2,1)</f>
        <v>Advisering</v>
      </c>
      <c r="B81" s="26" t="str">
        <f aca="false">VLOOKUP(C81,_IO!$A$1:$C$190,3,1)</f>
        <v>CBB</v>
      </c>
      <c r="C81" s="27" t="s">
        <v>827</v>
      </c>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t="s">
        <v>2106</v>
      </c>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row>
    <row r="82" customFormat="false" ht="15" hidden="false" customHeight="false" outlineLevel="0" collapsed="false">
      <c r="A82" s="1" t="str">
        <f aca="false">VLOOKUP(C82,_IO!$A$1:$C$190,2,1)</f>
        <v>Behandelplan</v>
      </c>
      <c r="B82" s="26" t="str">
        <f aca="false">VLOOKUP(C82,_IO!$A$1:$C$190,3,1)</f>
        <v>CBC</v>
      </c>
      <c r="C82" s="27" t="s">
        <v>824</v>
      </c>
      <c r="D82" s="29"/>
      <c r="E82" s="29"/>
      <c r="F82" s="29"/>
      <c r="G82" s="29"/>
      <c r="H82" s="29"/>
      <c r="I82" s="29"/>
      <c r="J82" s="29"/>
      <c r="K82" s="29" t="s">
        <v>2106</v>
      </c>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t="s">
        <v>2106</v>
      </c>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row>
    <row r="83" customFormat="false" ht="15" hidden="false" customHeight="false" outlineLevel="0" collapsed="false">
      <c r="A83" s="1" t="str">
        <f aca="false">VLOOKUP(C83,_IO!$A$1:$C$190,2,1)</f>
        <v>Behandelplan</v>
      </c>
      <c r="B83" s="26" t="str">
        <f aca="false">VLOOKUP(C83,_IO!$A$1:$C$190,3,1)</f>
        <v>CBC</v>
      </c>
      <c r="C83" s="27" t="s">
        <v>829</v>
      </c>
      <c r="D83" s="29"/>
      <c r="E83" s="29"/>
      <c r="F83" s="29"/>
      <c r="G83" s="29"/>
      <c r="H83" s="29"/>
      <c r="I83" s="29"/>
      <c r="J83" s="29"/>
      <c r="K83" s="29" t="s">
        <v>2106</v>
      </c>
      <c r="L83" s="29" t="s">
        <v>2106</v>
      </c>
      <c r="M83" s="29"/>
      <c r="N83" s="29"/>
      <c r="O83" s="29"/>
      <c r="P83" s="29" t="s">
        <v>2106</v>
      </c>
      <c r="Q83" s="29"/>
      <c r="R83" s="29"/>
      <c r="S83" s="29"/>
      <c r="T83" s="29"/>
      <c r="U83" s="29"/>
      <c r="V83" s="29" t="s">
        <v>2106</v>
      </c>
      <c r="W83" s="29"/>
      <c r="X83" s="29"/>
      <c r="Y83" s="29"/>
      <c r="Z83" s="29"/>
      <c r="AA83" s="29"/>
      <c r="AB83" s="29"/>
      <c r="AC83" s="29"/>
      <c r="AD83" s="29"/>
      <c r="AE83" s="29"/>
      <c r="AF83" s="29" t="s">
        <v>2106</v>
      </c>
      <c r="AG83" s="29"/>
      <c r="AH83" s="29"/>
      <c r="AI83" s="29"/>
      <c r="AJ83" s="29"/>
      <c r="AK83" s="29"/>
      <c r="AL83" s="29"/>
      <c r="AM83" s="29"/>
      <c r="AN83" s="29"/>
      <c r="AO83" s="29"/>
      <c r="AP83" s="29"/>
      <c r="AQ83" s="29"/>
      <c r="AR83" s="29"/>
      <c r="AS83" s="29"/>
      <c r="AT83" s="29"/>
      <c r="AU83" s="29"/>
      <c r="AV83" s="29"/>
      <c r="AW83" s="29"/>
      <c r="AX83" s="29" t="s">
        <v>2106</v>
      </c>
      <c r="AY83" s="29"/>
      <c r="AZ83" s="29"/>
      <c r="BA83" s="29" t="s">
        <v>2106</v>
      </c>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t="s">
        <v>2106</v>
      </c>
      <c r="CF83" s="29"/>
      <c r="CG83" s="29"/>
      <c r="CH83" s="29"/>
      <c r="CI83" s="29"/>
      <c r="CJ83" s="29"/>
      <c r="CK83" s="29"/>
    </row>
    <row r="84" customFormat="false" ht="15" hidden="false" customHeight="false" outlineLevel="0" collapsed="false">
      <c r="A84" s="1" t="str">
        <f aca="false">VLOOKUP(C84,_IO!$A$1:$C$190,2,1)</f>
        <v>Behandelplan</v>
      </c>
      <c r="B84" s="26" t="str">
        <f aca="false">VLOOKUP(C84,_IO!$A$1:$C$190,3,1)</f>
        <v>CBC</v>
      </c>
      <c r="C84" s="27" t="s">
        <v>834</v>
      </c>
      <c r="D84" s="29"/>
      <c r="E84" s="29"/>
      <c r="F84" s="29"/>
      <c r="G84" s="29"/>
      <c r="H84" s="29"/>
      <c r="I84" s="29"/>
      <c r="J84" s="29"/>
      <c r="K84" s="29" t="s">
        <v>2106</v>
      </c>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row>
    <row r="85" customFormat="false" ht="15" hidden="false" customHeight="false" outlineLevel="0" collapsed="false">
      <c r="A85" s="1" t="str">
        <f aca="false">VLOOKUP(C85,_IO!$A$1:$C$190,2,1)</f>
        <v>BEHANDELING</v>
      </c>
      <c r="B85" s="26" t="str">
        <f aca="false">VLOOKUP(C85,_IO!$A$1:$C$190,3,1)</f>
        <v>CC</v>
      </c>
      <c r="C85" s="27" t="s">
        <v>871</v>
      </c>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row>
    <row r="86" customFormat="false" ht="15" hidden="false" customHeight="false" outlineLevel="0" collapsed="false">
      <c r="A86" s="1" t="str">
        <f aca="false">VLOOKUP(C86,_IO!$A$1:$C$190,2,1)</f>
        <v>Behandeling, overig</v>
      </c>
      <c r="B86" s="26" t="str">
        <f aca="false">VLOOKUP(C86,_IO!$A$1:$C$190,3,1)</f>
        <v>CCA</v>
      </c>
      <c r="C86" s="27" t="s">
        <v>840</v>
      </c>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row>
    <row r="87" customFormat="false" ht="15" hidden="false" customHeight="false" outlineLevel="0" collapsed="false">
      <c r="A87" s="1" t="str">
        <f aca="false">VLOOKUP(C87,_IO!$A$1:$C$190,2,1)</f>
        <v>Behandeling, overig</v>
      </c>
      <c r="B87" s="26" t="str">
        <f aca="false">VLOOKUP(C87,_IO!$A$1:$C$190,3,1)</f>
        <v>CCA</v>
      </c>
      <c r="C87" s="27" t="s">
        <v>850</v>
      </c>
      <c r="D87" s="29"/>
      <c r="E87" s="29"/>
      <c r="F87" s="29"/>
      <c r="G87" s="29"/>
      <c r="H87" s="29"/>
      <c r="I87" s="29"/>
      <c r="J87" s="29"/>
      <c r="K87" s="29"/>
      <c r="L87" s="29" t="s">
        <v>2106</v>
      </c>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t="s">
        <v>2106</v>
      </c>
      <c r="BD87" s="29"/>
      <c r="BE87" s="29"/>
      <c r="BF87" s="29"/>
      <c r="BG87" s="29"/>
      <c r="BH87" s="29"/>
      <c r="BI87" s="29"/>
      <c r="BJ87" s="29"/>
      <c r="BK87" s="29"/>
      <c r="BL87" s="29"/>
      <c r="BM87" s="29"/>
      <c r="BN87" s="29"/>
      <c r="BO87" s="29"/>
      <c r="BP87" s="29"/>
      <c r="BQ87" s="29"/>
      <c r="BR87" s="29" t="s">
        <v>2106</v>
      </c>
      <c r="BS87" s="29"/>
      <c r="BT87" s="29"/>
      <c r="BU87" s="29"/>
      <c r="BV87" s="29"/>
      <c r="BW87" s="29"/>
      <c r="BX87" s="29"/>
      <c r="BY87" s="29"/>
      <c r="BZ87" s="29"/>
      <c r="CA87" s="29"/>
      <c r="CB87" s="29"/>
      <c r="CC87" s="29"/>
      <c r="CD87" s="29"/>
      <c r="CE87" s="29"/>
      <c r="CF87" s="29"/>
      <c r="CG87" s="29"/>
      <c r="CH87" s="29"/>
      <c r="CI87" s="29"/>
      <c r="CJ87" s="29"/>
      <c r="CK87" s="29"/>
    </row>
    <row r="88" customFormat="false" ht="15" hidden="false" customHeight="false" outlineLevel="0" collapsed="false">
      <c r="A88" s="1" t="str">
        <f aca="false">VLOOKUP(C88,_IO!$A$1:$C$190,2,1)</f>
        <v>Therapie</v>
      </c>
      <c r="B88" s="26" t="str">
        <f aca="false">VLOOKUP(C88,_IO!$A$1:$C$190,3,1)</f>
        <v>CCB</v>
      </c>
      <c r="C88" s="27" t="s">
        <v>887</v>
      </c>
      <c r="D88" s="29"/>
      <c r="E88" s="29"/>
      <c r="F88" s="29" t="s">
        <v>2106</v>
      </c>
      <c r="G88" s="29"/>
      <c r="H88" s="29"/>
      <c r="I88" s="29" t="s">
        <v>2106</v>
      </c>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t="s">
        <v>2106</v>
      </c>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row>
    <row r="89" customFormat="false" ht="15" hidden="false" customHeight="false" outlineLevel="0" collapsed="false">
      <c r="A89" s="1" t="str">
        <f aca="false">VLOOKUP(C89,_IO!$A$1:$C$190,2,1)</f>
        <v>Therapie</v>
      </c>
      <c r="B89" s="26" t="str">
        <f aca="false">VLOOKUP(C89,_IO!$A$1:$C$190,3,1)</f>
        <v>CCB</v>
      </c>
      <c r="C89" s="27" t="s">
        <v>888</v>
      </c>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t="s">
        <v>2106</v>
      </c>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row>
    <row r="90" customFormat="false" ht="15" hidden="false" customHeight="false" outlineLevel="0" collapsed="false">
      <c r="A90" s="1" t="str">
        <f aca="false">VLOOKUP(C90,_IO!$A$1:$C$190,2,1)</f>
        <v>Therapie</v>
      </c>
      <c r="B90" s="26" t="str">
        <f aca="false">VLOOKUP(C90,_IO!$A$1:$C$190,3,1)</f>
        <v>CCB</v>
      </c>
      <c r="C90" s="27" t="s">
        <v>886</v>
      </c>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row>
    <row r="91" customFormat="false" ht="15" hidden="false" customHeight="false" outlineLevel="0" collapsed="false">
      <c r="A91" s="1" t="str">
        <f aca="false">VLOOKUP(C91,_IO!$A$1:$C$190,2,1)</f>
        <v>Therapie</v>
      </c>
      <c r="B91" s="26" t="str">
        <f aca="false">VLOOKUP(C91,_IO!$A$1:$C$190,3,1)</f>
        <v>CCB</v>
      </c>
      <c r="C91" s="27" t="s">
        <v>884</v>
      </c>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t="s">
        <v>2106</v>
      </c>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row>
    <row r="92" customFormat="false" ht="15" hidden="false" customHeight="false" outlineLevel="0" collapsed="false">
      <c r="A92" s="1" t="str">
        <f aca="false">VLOOKUP(C92,_IO!$A$1:$C$190,2,1)</f>
        <v>Therapie</v>
      </c>
      <c r="B92" s="26" t="str">
        <f aca="false">VLOOKUP(C92,_IO!$A$1:$C$190,3,1)</f>
        <v>CCB</v>
      </c>
      <c r="C92" s="27" t="s">
        <v>889</v>
      </c>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t="s">
        <v>2106</v>
      </c>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row>
    <row r="93" customFormat="false" ht="15" hidden="false" customHeight="false" outlineLevel="0" collapsed="false">
      <c r="A93" s="1" t="str">
        <f aca="false">VLOOKUP(C93,_IO!$A$1:$C$190,2,1)</f>
        <v>Verpleging</v>
      </c>
      <c r="B93" s="26" t="str">
        <f aca="false">VLOOKUP(C93,_IO!$A$1:$C$190,3,1)</f>
        <v>CCC</v>
      </c>
      <c r="C93" s="27" t="s">
        <v>1234</v>
      </c>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t="s">
        <v>2106</v>
      </c>
      <c r="BF93" s="29"/>
      <c r="BG93" s="29"/>
      <c r="BH93" s="29"/>
      <c r="BI93" s="29"/>
      <c r="BJ93" s="29"/>
      <c r="BK93" s="29"/>
      <c r="BL93" s="29"/>
      <c r="BM93" s="29"/>
      <c r="BN93" s="29"/>
      <c r="BO93" s="29"/>
      <c r="BP93" s="29"/>
      <c r="BQ93" s="29"/>
      <c r="BR93" s="29"/>
      <c r="BS93" s="29"/>
      <c r="BT93" s="29"/>
      <c r="BU93" s="29"/>
      <c r="BV93" s="29"/>
      <c r="BW93" s="29"/>
      <c r="BX93" s="29"/>
      <c r="BY93" s="29"/>
      <c r="BZ93" s="29"/>
      <c r="CA93" s="29" t="s">
        <v>2106</v>
      </c>
      <c r="CB93" s="29"/>
      <c r="CC93" s="29"/>
      <c r="CD93" s="29"/>
      <c r="CE93" s="29"/>
      <c r="CF93" s="29"/>
      <c r="CG93" s="29"/>
      <c r="CH93" s="29"/>
      <c r="CI93" s="29"/>
      <c r="CJ93" s="29"/>
      <c r="CK93" s="29"/>
    </row>
    <row r="94" customFormat="false" ht="15" hidden="false" customHeight="false" outlineLevel="0" collapsed="false">
      <c r="A94" s="1" t="str">
        <f aca="false">VLOOKUP(C94,_IO!$A$1:$C$190,2,1)</f>
        <v>Verpleging</v>
      </c>
      <c r="B94" s="26" t="str">
        <f aca="false">VLOOKUP(C94,_IO!$A$1:$C$190,3,1)</f>
        <v>CCC</v>
      </c>
      <c r="C94" s="27" t="s">
        <v>857</v>
      </c>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t="s">
        <v>2106</v>
      </c>
      <c r="BA94" s="29"/>
      <c r="BB94" s="29"/>
      <c r="BC94" s="29"/>
      <c r="BD94" s="29"/>
      <c r="BE94" s="29"/>
      <c r="BF94" s="29"/>
      <c r="BG94" s="29"/>
      <c r="BH94" s="29"/>
      <c r="BI94" s="29"/>
      <c r="BJ94" s="29"/>
      <c r="BK94" s="29"/>
      <c r="BL94" s="29"/>
      <c r="BM94" s="29"/>
      <c r="BN94" s="29"/>
      <c r="BO94" s="29"/>
      <c r="BP94" s="29"/>
      <c r="BQ94" s="29"/>
      <c r="BR94" s="29"/>
      <c r="BS94" s="29"/>
      <c r="BT94" s="29" t="s">
        <v>2106</v>
      </c>
      <c r="BU94" s="29" t="s">
        <v>2106</v>
      </c>
      <c r="BV94" s="29" t="s">
        <v>2106</v>
      </c>
      <c r="BW94" s="29" t="s">
        <v>2106</v>
      </c>
      <c r="BX94" s="29" t="s">
        <v>2106</v>
      </c>
      <c r="BY94" s="29" t="s">
        <v>2106</v>
      </c>
      <c r="BZ94" s="29" t="s">
        <v>2106</v>
      </c>
      <c r="CA94" s="29"/>
      <c r="CB94" s="29"/>
      <c r="CC94" s="29"/>
      <c r="CD94" s="29"/>
      <c r="CE94" s="29"/>
      <c r="CF94" s="29"/>
      <c r="CG94" s="29"/>
      <c r="CH94" s="29"/>
      <c r="CI94" s="29"/>
      <c r="CJ94" s="29"/>
      <c r="CK94" s="29"/>
    </row>
    <row r="95" customFormat="false" ht="15" hidden="false" customHeight="false" outlineLevel="0" collapsed="false">
      <c r="A95" s="1" t="str">
        <f aca="false">VLOOKUP(C95,_IO!$A$1:$C$190,2,1)</f>
        <v>Verpleging</v>
      </c>
      <c r="B95" s="26" t="str">
        <f aca="false">VLOOKUP(C95,_IO!$A$1:$C$190,3,1)</f>
        <v>CCC</v>
      </c>
      <c r="C95" s="27" t="s">
        <v>858</v>
      </c>
      <c r="D95" s="29"/>
      <c r="E95" s="29"/>
      <c r="F95" s="29"/>
      <c r="G95" s="29"/>
      <c r="H95" s="29"/>
      <c r="I95" s="29"/>
      <c r="J95" s="29" t="s">
        <v>2106</v>
      </c>
      <c r="K95" s="29" t="s">
        <v>2106</v>
      </c>
      <c r="L95" s="29"/>
      <c r="M95" s="29"/>
      <c r="N95" s="29"/>
      <c r="O95" s="29"/>
      <c r="P95" s="29" t="s">
        <v>2106</v>
      </c>
      <c r="Q95" s="29"/>
      <c r="R95" s="29"/>
      <c r="S95" s="29"/>
      <c r="T95" s="29"/>
      <c r="U95" s="29"/>
      <c r="V95" s="29" t="s">
        <v>2106</v>
      </c>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t="s">
        <v>2106</v>
      </c>
      <c r="AU95" s="29"/>
      <c r="AV95" s="29"/>
      <c r="AW95" s="29"/>
      <c r="AX95" s="29" t="s">
        <v>2106</v>
      </c>
      <c r="AY95" s="29"/>
      <c r="AZ95" s="29"/>
      <c r="BA95" s="29" t="s">
        <v>2106</v>
      </c>
      <c r="BB95" s="29"/>
      <c r="BC95" s="29"/>
      <c r="BD95" s="29" t="s">
        <v>2106</v>
      </c>
      <c r="BE95" s="29"/>
      <c r="BF95" s="29" t="s">
        <v>2106</v>
      </c>
      <c r="BG95" s="29"/>
      <c r="BH95" s="29"/>
      <c r="BI95" s="29"/>
      <c r="BJ95" s="29"/>
      <c r="BK95" s="29"/>
      <c r="BL95" s="29"/>
      <c r="BM95" s="29"/>
      <c r="BN95" s="29"/>
      <c r="BO95" s="29"/>
      <c r="BP95" s="29"/>
      <c r="BQ95" s="29"/>
      <c r="BR95" s="29" t="s">
        <v>2106</v>
      </c>
      <c r="BS95" s="29"/>
      <c r="BT95" s="29"/>
      <c r="BU95" s="29"/>
      <c r="BV95" s="29"/>
      <c r="BW95" s="29"/>
      <c r="BX95" s="29"/>
      <c r="BY95" s="29"/>
      <c r="BZ95" s="29"/>
      <c r="CA95" s="29" t="s">
        <v>2106</v>
      </c>
      <c r="CB95" s="29"/>
      <c r="CC95" s="29" t="s">
        <v>2106</v>
      </c>
      <c r="CD95" s="29" t="s">
        <v>2106</v>
      </c>
      <c r="CE95" s="29" t="s">
        <v>2106</v>
      </c>
      <c r="CF95" s="29" t="s">
        <v>2106</v>
      </c>
      <c r="CG95" s="29"/>
      <c r="CH95" s="29"/>
      <c r="CI95" s="29"/>
      <c r="CJ95" s="29"/>
      <c r="CK95" s="29"/>
    </row>
    <row r="96" customFormat="false" ht="15" hidden="false" customHeight="false" outlineLevel="0" collapsed="false">
      <c r="A96" s="1" t="str">
        <f aca="false">VLOOKUP(C96,_IO!$A$1:$C$190,2,1)</f>
        <v>Verpleging</v>
      </c>
      <c r="B96" s="26" t="str">
        <f aca="false">VLOOKUP(C96,_IO!$A$1:$C$190,3,1)</f>
        <v>CCC</v>
      </c>
      <c r="C96" s="27" t="s">
        <v>854</v>
      </c>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row>
    <row r="97" customFormat="false" ht="15" hidden="false" customHeight="false" outlineLevel="0" collapsed="false">
      <c r="A97" s="1" t="str">
        <f aca="false">VLOOKUP(C97,_IO!$A$1:$C$190,2,1)</f>
        <v>Operatie</v>
      </c>
      <c r="B97" s="26" t="str">
        <f aca="false">VLOOKUP(C97,_IO!$A$1:$C$190,3,1)</f>
        <v>CCD</v>
      </c>
      <c r="C97" s="27" t="s">
        <v>1255</v>
      </c>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t="s">
        <v>2106</v>
      </c>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row>
    <row r="98" customFormat="false" ht="15" hidden="false" customHeight="false" outlineLevel="0" collapsed="false">
      <c r="A98" s="1" t="str">
        <f aca="false">VLOOKUP(C98,_IO!$A$1:$C$190,2,1)</f>
        <v>Operatie</v>
      </c>
      <c r="B98" s="26" t="str">
        <f aca="false">VLOOKUP(C98,_IO!$A$1:$C$190,3,1)</f>
        <v>CCD</v>
      </c>
      <c r="C98" s="27" t="s">
        <v>1260</v>
      </c>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row>
    <row r="99" customFormat="false" ht="15" hidden="false" customHeight="false" outlineLevel="0" collapsed="false">
      <c r="A99" s="1" t="str">
        <f aca="false">VLOOKUP(C99,_IO!$A$1:$C$190,2,1)</f>
        <v>Operatie</v>
      </c>
      <c r="B99" s="26" t="str">
        <f aca="false">VLOOKUP(C99,_IO!$A$1:$C$190,3,1)</f>
        <v>CCD</v>
      </c>
      <c r="C99" s="27" t="s">
        <v>891</v>
      </c>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row>
    <row r="100" customFormat="false" ht="15" hidden="false" customHeight="false" outlineLevel="0" collapsed="false">
      <c r="A100" s="1" t="str">
        <f aca="false">VLOOKUP(C100,_IO!$A$1:$C$190,2,1)</f>
        <v>Operatie</v>
      </c>
      <c r="B100" s="26" t="str">
        <f aca="false">VLOOKUP(C100,_IO!$A$1:$C$190,3,1)</f>
        <v>CCD</v>
      </c>
      <c r="C100" s="27" t="s">
        <v>1267</v>
      </c>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t="s">
        <v>2106</v>
      </c>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row>
    <row r="101" customFormat="false" ht="15" hidden="false" customHeight="false" outlineLevel="0" collapsed="false">
      <c r="A101" s="1" t="str">
        <f aca="false">VLOOKUP(C101,_IO!$A$1:$C$190,2,1)</f>
        <v>Operatie</v>
      </c>
      <c r="B101" s="26" t="str">
        <f aca="false">VLOOKUP(C101,_IO!$A$1:$C$190,3,1)</f>
        <v>CCD</v>
      </c>
      <c r="C101" s="27" t="s">
        <v>892</v>
      </c>
      <c r="D101" s="29"/>
      <c r="E101" s="29"/>
      <c r="F101" s="29" t="s">
        <v>2106</v>
      </c>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t="s">
        <v>2106</v>
      </c>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row>
    <row r="102" customFormat="false" ht="15" hidden="false" customHeight="false" outlineLevel="0" collapsed="false">
      <c r="A102" s="1" t="str">
        <f aca="false">VLOOKUP(C102,_IO!$A$1:$C$190,2,1)</f>
        <v>Medicatie</v>
      </c>
      <c r="B102" s="26" t="str">
        <f aca="false">VLOOKUP(C102,_IO!$A$1:$C$190,3,1)</f>
        <v>CCE</v>
      </c>
      <c r="C102" s="27" t="s">
        <v>1276</v>
      </c>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t="s">
        <v>2106</v>
      </c>
      <c r="AO102" s="29"/>
      <c r="AP102" s="29" t="s">
        <v>2106</v>
      </c>
      <c r="AQ102" s="29" t="s">
        <v>2106</v>
      </c>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row>
    <row r="103" customFormat="false" ht="15" hidden="false" customHeight="false" outlineLevel="0" collapsed="false">
      <c r="A103" s="1" t="str">
        <f aca="false">VLOOKUP(C103,_IO!$A$1:$C$190,2,1)</f>
        <v>Medicatie</v>
      </c>
      <c r="B103" s="26" t="str">
        <f aca="false">VLOOKUP(C103,_IO!$A$1:$C$190,3,1)</f>
        <v>CCE</v>
      </c>
      <c r="C103" s="27" t="s">
        <v>1282</v>
      </c>
      <c r="D103" s="29"/>
      <c r="E103" s="29"/>
      <c r="F103" s="29"/>
      <c r="G103" s="29"/>
      <c r="H103" s="29"/>
      <c r="I103" s="29" t="s">
        <v>2106</v>
      </c>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row>
    <row r="104" customFormat="false" ht="15" hidden="false" customHeight="false" outlineLevel="0" collapsed="false">
      <c r="A104" s="1" t="str">
        <f aca="false">VLOOKUP(C104,_IO!$A$1:$C$190,2,1)</f>
        <v>Medicatie</v>
      </c>
      <c r="B104" s="26" t="str">
        <f aca="false">VLOOKUP(C104,_IO!$A$1:$C$190,3,1)</f>
        <v>CCE</v>
      </c>
      <c r="C104" s="27" t="s">
        <v>1287</v>
      </c>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t="s">
        <v>2106</v>
      </c>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row>
    <row r="105" customFormat="false" ht="15" hidden="false" customHeight="false" outlineLevel="0" collapsed="false">
      <c r="A105" s="1" t="str">
        <f aca="false">VLOOKUP(C105,_IO!$A$1:$C$190,2,1)</f>
        <v>Medicatie</v>
      </c>
      <c r="B105" s="26" t="str">
        <f aca="false">VLOOKUP(C105,_IO!$A$1:$C$190,3,1)</f>
        <v>CCE</v>
      </c>
      <c r="C105" s="27" t="s">
        <v>1291</v>
      </c>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t="s">
        <v>2106</v>
      </c>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row>
    <row r="106" customFormat="false" ht="15" hidden="false" customHeight="false" outlineLevel="0" collapsed="false">
      <c r="A106" s="1" t="str">
        <f aca="false">VLOOKUP(C106,_IO!$A$1:$C$190,2,1)</f>
        <v>Medicatie</v>
      </c>
      <c r="B106" s="26" t="str">
        <f aca="false">VLOOKUP(C106,_IO!$A$1:$C$190,3,1)</f>
        <v>CCE</v>
      </c>
      <c r="C106" s="27" t="s">
        <v>1295</v>
      </c>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t="s">
        <v>2106</v>
      </c>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row>
    <row r="107" customFormat="false" ht="15" hidden="false" customHeight="false" outlineLevel="0" collapsed="false">
      <c r="A107" s="1" t="str">
        <f aca="false">VLOOKUP(C107,_IO!$A$1:$C$190,2,1)</f>
        <v>Medicatie</v>
      </c>
      <c r="B107" s="26" t="str">
        <f aca="false">VLOOKUP(C107,_IO!$A$1:$C$190,3,1)</f>
        <v>CCE</v>
      </c>
      <c r="C107" s="27" t="s">
        <v>878</v>
      </c>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t="s">
        <v>2106</v>
      </c>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row>
    <row r="108" customFormat="false" ht="15" hidden="false" customHeight="false" outlineLevel="0" collapsed="false">
      <c r="A108" s="1" t="str">
        <f aca="false">VLOOKUP(C108,_IO!$A$1:$C$190,2,1)</f>
        <v>Medicatie</v>
      </c>
      <c r="B108" s="26" t="str">
        <f aca="false">VLOOKUP(C108,_IO!$A$1:$C$190,3,1)</f>
        <v>CCE</v>
      </c>
      <c r="C108" s="27" t="s">
        <v>877</v>
      </c>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t="s">
        <v>2106</v>
      </c>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row>
    <row r="109" customFormat="false" ht="15" hidden="false" customHeight="false" outlineLevel="0" collapsed="false">
      <c r="A109" s="1" t="str">
        <f aca="false">VLOOKUP(C109,_IO!$A$1:$C$190,2,1)</f>
        <v>Medicatie</v>
      </c>
      <c r="B109" s="26" t="str">
        <f aca="false">VLOOKUP(C109,_IO!$A$1:$C$190,3,1)</f>
        <v>CCE</v>
      </c>
      <c r="C109" s="27" t="s">
        <v>1304</v>
      </c>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t="s">
        <v>2106</v>
      </c>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row>
    <row r="110" customFormat="false" ht="15" hidden="false" customHeight="false" outlineLevel="0" collapsed="false">
      <c r="A110" s="1" t="str">
        <f aca="false">VLOOKUP(C110,_IO!$A$1:$C$190,2,1)</f>
        <v>Verzorging</v>
      </c>
      <c r="B110" s="26" t="str">
        <f aca="false">VLOOKUP(C110,_IO!$A$1:$C$190,3,1)</f>
        <v>CCF</v>
      </c>
      <c r="C110" s="27" t="s">
        <v>863</v>
      </c>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row>
    <row r="111" customFormat="false" ht="15" hidden="false" customHeight="false" outlineLevel="0" collapsed="false">
      <c r="A111" s="1" t="str">
        <f aca="false">VLOOKUP(C111,_IO!$A$1:$C$190,2,1)</f>
        <v>Verzorging</v>
      </c>
      <c r="B111" s="26" t="str">
        <f aca="false">VLOOKUP(C111,_IO!$A$1:$C$190,3,1)</f>
        <v>CCF</v>
      </c>
      <c r="C111" s="27" t="s">
        <v>1310</v>
      </c>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t="s">
        <v>2106</v>
      </c>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row>
    <row r="112" customFormat="false" ht="15" hidden="false" customHeight="false" outlineLevel="0" collapsed="false">
      <c r="A112" s="1" t="str">
        <f aca="false">VLOOKUP(C112,_IO!$A$1:$C$190,2,1)</f>
        <v>Verzorging</v>
      </c>
      <c r="B112" s="26" t="str">
        <f aca="false">VLOOKUP(C112,_IO!$A$1:$C$190,3,1)</f>
        <v>CCF</v>
      </c>
      <c r="C112" s="27" t="s">
        <v>866</v>
      </c>
      <c r="D112" s="29"/>
      <c r="E112" s="29"/>
      <c r="F112" s="29" t="s">
        <v>2106</v>
      </c>
      <c r="G112" s="29"/>
      <c r="H112" s="29"/>
      <c r="I112" s="29" t="s">
        <v>2106</v>
      </c>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t="s">
        <v>2106</v>
      </c>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row>
    <row r="113" customFormat="false" ht="15" hidden="false" customHeight="false" outlineLevel="0" collapsed="false">
      <c r="A113" s="1" t="str">
        <f aca="false">VLOOKUP(C113,_IO!$A$1:$C$190,2,1)</f>
        <v>Aanvullend onderzoek [per type]</v>
      </c>
      <c r="B113" s="26" t="str">
        <f aca="false">VLOOKUP(C113,_IO!$A$1:$C$190,3,1)</f>
        <v>CDA</v>
      </c>
      <c r="C113" s="27" t="s">
        <v>808</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row>
    <row r="114" customFormat="false" ht="15" hidden="false" customHeight="false" outlineLevel="0" collapsed="false">
      <c r="A114" s="1" t="str">
        <f aca="false">VLOOKUP(C114,_IO!$A$1:$C$190,2,1)</f>
        <v>Aanvullend onderzoek [per type]</v>
      </c>
      <c r="B114" s="26" t="str">
        <f aca="false">VLOOKUP(C114,_IO!$A$1:$C$190,3,1)</f>
        <v>CDA</v>
      </c>
      <c r="C114" s="27" t="s">
        <v>800</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row>
    <row r="115" customFormat="false" ht="15" hidden="false" customHeight="false" outlineLevel="0" collapsed="false">
      <c r="A115" s="1" t="str">
        <f aca="false">VLOOKUP(C115,_IO!$A$1:$C$190,2,1)</f>
        <v>Aanvullend onderzoek [per type]</v>
      </c>
      <c r="B115" s="26" t="str">
        <f aca="false">VLOOKUP(C115,_IO!$A$1:$C$190,3,1)</f>
        <v>CDA</v>
      </c>
      <c r="C115" s="27" t="s">
        <v>818</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row>
    <row r="116" customFormat="false" ht="15" hidden="false" customHeight="false" outlineLevel="0" collapsed="false">
      <c r="A116" s="1" t="str">
        <f aca="false">VLOOKUP(C116,_IO!$A$1:$C$190,2,1)</f>
        <v>Aanvullend onderzoek [per type]</v>
      </c>
      <c r="B116" s="26" t="str">
        <f aca="false">VLOOKUP(C116,_IO!$A$1:$C$190,3,1)</f>
        <v>CDA</v>
      </c>
      <c r="C116" s="27" t="s">
        <v>816</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t="s">
        <v>2106</v>
      </c>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row>
    <row r="117" customFormat="false" ht="15" hidden="false" customHeight="false" outlineLevel="0" collapsed="false">
      <c r="A117" s="1" t="str">
        <f aca="false">VLOOKUP(C117,_IO!$A$1:$C$190,2,1)</f>
        <v>Aanvullend onderzoek [per type]</v>
      </c>
      <c r="B117" s="26" t="str">
        <f aca="false">VLOOKUP(C117,_IO!$A$1:$C$190,3,1)</f>
        <v>CDA</v>
      </c>
      <c r="C117" s="27" t="s">
        <v>1329</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t="s">
        <v>2106</v>
      </c>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row>
    <row r="118" customFormat="false" ht="15" hidden="false" customHeight="false" outlineLevel="0" collapsed="false">
      <c r="A118" s="1" t="str">
        <f aca="false">VLOOKUP(C118,_IO!$A$1:$C$190,2,1)</f>
        <v>Zorgplanning</v>
      </c>
      <c r="B118" s="26" t="str">
        <f aca="false">VLOOKUP(C118,_IO!$A$1:$C$190,3,1)</f>
        <v>CEB</v>
      </c>
      <c r="C118" s="27" t="s">
        <v>1347</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t="s">
        <v>2106</v>
      </c>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row>
    <row r="119" customFormat="false" ht="15" hidden="false" customHeight="false" outlineLevel="0" collapsed="false">
      <c r="A119" s="1" t="str">
        <f aca="false">VLOOKUP(C119,_IO!$A$1:$C$190,2,1)</f>
        <v>Zorgplanning</v>
      </c>
      <c r="B119" s="26" t="str">
        <f aca="false">VLOOKUP(C119,_IO!$A$1:$C$190,3,1)</f>
        <v>CEB</v>
      </c>
      <c r="C119" s="27" t="s">
        <v>770</v>
      </c>
      <c r="D119" s="29"/>
      <c r="E119" s="29"/>
      <c r="F119" s="29"/>
      <c r="G119" s="29"/>
      <c r="H119" s="29"/>
      <c r="I119" s="29"/>
      <c r="J119" s="29"/>
      <c r="K119" s="29"/>
      <c r="L119" s="29"/>
      <c r="M119" s="29"/>
      <c r="N119" s="29"/>
      <c r="O119" s="29"/>
      <c r="P119" s="29"/>
      <c r="Q119" s="29"/>
      <c r="R119" s="29"/>
      <c r="S119" s="29" t="s">
        <v>2106</v>
      </c>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t="s">
        <v>2106</v>
      </c>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row>
    <row r="120" customFormat="false" ht="15" hidden="false" customHeight="false" outlineLevel="0" collapsed="false">
      <c r="A120" s="1" t="str">
        <f aca="false">VLOOKUP(C120,_IO!$A$1:$C$190,2,1)</f>
        <v>Zorgplanning</v>
      </c>
      <c r="B120" s="26" t="str">
        <f aca="false">VLOOKUP(C120,_IO!$A$1:$C$190,3,1)</f>
        <v>CEB</v>
      </c>
      <c r="C120" s="27" t="s">
        <v>1354</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row>
    <row r="121" customFormat="false" ht="15" hidden="false" customHeight="false" outlineLevel="0" collapsed="false">
      <c r="A121" s="1" t="str">
        <f aca="false">VLOOKUP(C121,_IO!$A$1:$C$190,2,1)</f>
        <v>Zorgplanning</v>
      </c>
      <c r="B121" s="26" t="str">
        <f aca="false">VLOOKUP(C121,_IO!$A$1:$C$190,3,1)</f>
        <v>CEB</v>
      </c>
      <c r="C121" s="27" t="s">
        <v>1358</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row>
    <row r="122" customFormat="false" ht="15" hidden="false" customHeight="false" outlineLevel="0" collapsed="false">
      <c r="A122" s="1" t="str">
        <f aca="false">VLOOKUP(C122,_IO!$A$1:$C$190,2,1)</f>
        <v>Zorgplanning</v>
      </c>
      <c r="B122" s="26" t="str">
        <f aca="false">VLOOKUP(C122,_IO!$A$1:$C$190,3,1)</f>
        <v>CEB</v>
      </c>
      <c r="C122" s="27" t="s">
        <v>1361</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row>
    <row r="123" customFormat="false" ht="15" hidden="false" customHeight="false" outlineLevel="0" collapsed="false">
      <c r="A123" s="1" t="str">
        <f aca="false">VLOOKUP(C123,_IO!$A$1:$C$190,2,1)</f>
        <v>Resourceplanning</v>
      </c>
      <c r="B123" s="26" t="str">
        <f aca="false">VLOOKUP(C123,_IO!$A$1:$C$190,3,1)</f>
        <v>CEC</v>
      </c>
      <c r="C123" s="27" t="s">
        <v>1365</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t="s">
        <v>2106</v>
      </c>
      <c r="CJ123" s="29" t="s">
        <v>2106</v>
      </c>
      <c r="CK123" s="29"/>
    </row>
    <row r="124" customFormat="false" ht="15" hidden="false" customHeight="false" outlineLevel="0" collapsed="false">
      <c r="A124" s="1" t="str">
        <f aca="false">VLOOKUP(C124,_IO!$A$1:$C$190,2,1)</f>
        <v>Resourceplanning</v>
      </c>
      <c r="B124" s="26" t="str">
        <f aca="false">VLOOKUP(C124,_IO!$A$1:$C$190,3,1)</f>
        <v>CEC</v>
      </c>
      <c r="C124" s="27" t="s">
        <v>1370</v>
      </c>
      <c r="D124" s="29"/>
      <c r="E124" s="29"/>
      <c r="F124" s="29"/>
      <c r="G124" s="29"/>
      <c r="H124" s="29"/>
      <c r="I124" s="29"/>
      <c r="J124" s="29"/>
      <c r="K124" s="29"/>
      <c r="L124" s="29"/>
      <c r="M124" s="29"/>
      <c r="N124" s="29"/>
      <c r="O124" s="29"/>
      <c r="P124" s="29"/>
      <c r="Q124" s="29" t="s">
        <v>2106</v>
      </c>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t="s">
        <v>2106</v>
      </c>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t="s">
        <v>2106</v>
      </c>
      <c r="CK124" s="29"/>
    </row>
    <row r="125" customFormat="false" ht="15" hidden="false" customHeight="false" outlineLevel="0" collapsed="false">
      <c r="A125" s="1" t="str">
        <f aca="false">VLOOKUP(C125,_IO!$A$1:$C$190,2,1)</f>
        <v>Resourceplanning</v>
      </c>
      <c r="B125" s="26" t="str">
        <f aca="false">VLOOKUP(C125,_IO!$A$1:$C$190,3,1)</f>
        <v>CEC</v>
      </c>
      <c r="C125" s="27" t="s">
        <v>1374</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row>
    <row r="126" customFormat="false" ht="15" hidden="false" customHeight="false" outlineLevel="0" collapsed="false">
      <c r="A126" s="1" t="str">
        <f aca="false">VLOOKUP(C126,_IO!$A$1:$C$190,2,1)</f>
        <v>Resourceplanning</v>
      </c>
      <c r="B126" s="26" t="str">
        <f aca="false">VLOOKUP(C126,_IO!$A$1:$C$190,3,1)</f>
        <v>CEC</v>
      </c>
      <c r="C126" s="27" t="s">
        <v>771</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row>
    <row r="127" customFormat="false" ht="15" hidden="false" customHeight="false" outlineLevel="0" collapsed="false">
      <c r="A127" s="1" t="str">
        <f aca="false">VLOOKUP(C127,_IO!$A$1:$C$190,2,1)</f>
        <v>Zorglogistiek</v>
      </c>
      <c r="B127" s="26" t="str">
        <f aca="false">VLOOKUP(C127,_IO!$A$1:$C$190,3,1)</f>
        <v>CED</v>
      </c>
      <c r="C127" s="27" t="s">
        <v>1381</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row>
    <row r="128" customFormat="false" ht="15" hidden="false" customHeight="false" outlineLevel="0" collapsed="false">
      <c r="A128" s="1" t="str">
        <f aca="false">VLOOKUP(C128,_IO!$A$1:$C$190,2,1)</f>
        <v>Zorglogistiek</v>
      </c>
      <c r="B128" s="26" t="str">
        <f aca="false">VLOOKUP(C128,_IO!$A$1:$C$190,3,1)</f>
        <v>CED</v>
      </c>
      <c r="C128" s="27" t="s">
        <v>1025</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row>
    <row r="129" customFormat="false" ht="15" hidden="false" customHeight="false" outlineLevel="0" collapsed="false">
      <c r="A129" s="1" t="str">
        <f aca="false">VLOOKUP(C129,_IO!$A$1:$C$190,2,1)</f>
        <v>Zorglogistiek</v>
      </c>
      <c r="B129" s="26" t="str">
        <f aca="false">VLOOKUP(C129,_IO!$A$1:$C$190,3,1)</f>
        <v>CED</v>
      </c>
      <c r="C129" s="27" t="s">
        <v>847</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row>
    <row r="130" customFormat="false" ht="15" hidden="false" customHeight="false" outlineLevel="0" collapsed="false">
      <c r="A130" s="1" t="str">
        <f aca="false">VLOOKUP(C130,_IO!$A$1:$C$190,2,1)</f>
        <v>Zorgfacturatie</v>
      </c>
      <c r="B130" s="26" t="str">
        <f aca="false">VLOOKUP(C130,_IO!$A$1:$C$190,3,1)</f>
        <v>CEE</v>
      </c>
      <c r="C130" s="27" t="s">
        <v>1388</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t="s">
        <v>2106</v>
      </c>
      <c r="BF130" s="29"/>
      <c r="BG130" s="29"/>
      <c r="BH130" s="29"/>
      <c r="BI130" s="29"/>
      <c r="BJ130" s="29"/>
      <c r="BK130" s="29"/>
      <c r="BL130" s="29"/>
      <c r="BM130" s="29"/>
      <c r="BN130" s="29"/>
      <c r="BO130" s="29"/>
      <c r="BP130" s="29"/>
      <c r="BQ130" s="29"/>
      <c r="BR130" s="29"/>
      <c r="BS130" s="29" t="s">
        <v>2106</v>
      </c>
      <c r="BT130" s="29"/>
      <c r="BU130" s="29"/>
      <c r="BV130" s="29"/>
      <c r="BW130" s="29"/>
      <c r="BX130" s="29"/>
      <c r="BY130" s="29"/>
      <c r="BZ130" s="29"/>
      <c r="CA130" s="29"/>
      <c r="CB130" s="29"/>
      <c r="CC130" s="29"/>
      <c r="CD130" s="29"/>
      <c r="CE130" s="29"/>
      <c r="CF130" s="29"/>
      <c r="CG130" s="29"/>
      <c r="CH130" s="29"/>
      <c r="CI130" s="29"/>
      <c r="CJ130" s="29"/>
      <c r="CK130" s="29"/>
    </row>
    <row r="131" customFormat="false" ht="15" hidden="false" customHeight="false" outlineLevel="0" collapsed="false">
      <c r="A131" s="1" t="str">
        <f aca="false">VLOOKUP(C131,_IO!$A$1:$C$190,2,1)</f>
        <v>Ontwikkeling Onderwijs</v>
      </c>
      <c r="B131" s="26" t="str">
        <f aca="false">VLOOKUP(C131,_IO!$A$1:$C$190,3,1)</f>
        <v>D_A</v>
      </c>
      <c r="C131" s="27" t="s">
        <v>1397</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row>
    <row r="132" customFormat="false" ht="15" hidden="false" customHeight="false" outlineLevel="0" collapsed="false">
      <c r="A132" s="1" t="str">
        <f aca="false">VLOOKUP(C132,_IO!$A$1:$C$190,2,1)</f>
        <v>Ontwikkeling Onderwijs</v>
      </c>
      <c r="B132" s="26" t="str">
        <f aca="false">VLOOKUP(C132,_IO!$A$1:$C$190,3,1)</f>
        <v>D_A</v>
      </c>
      <c r="C132" s="27" t="s">
        <v>1401</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row>
    <row r="133" customFormat="false" ht="15" hidden="false" customHeight="false" outlineLevel="0" collapsed="false">
      <c r="A133" s="1" t="str">
        <f aca="false">VLOOKUP(C133,_IO!$A$1:$C$190,2,1)</f>
        <v>Ontwikkeling Onderwijs</v>
      </c>
      <c r="B133" s="26" t="str">
        <f aca="false">VLOOKUP(C133,_IO!$A$1:$C$190,3,1)</f>
        <v>D_A</v>
      </c>
      <c r="C133" s="27" t="s">
        <v>1404</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row>
    <row r="134" customFormat="false" ht="15" hidden="false" customHeight="false" outlineLevel="0" collapsed="false">
      <c r="A134" s="1" t="str">
        <f aca="false">VLOOKUP(C134,_IO!$A$1:$C$190,2,1)</f>
        <v>Ontwikkeling Onderwijs</v>
      </c>
      <c r="B134" s="26" t="str">
        <f aca="false">VLOOKUP(C134,_IO!$A$1:$C$190,3,1)</f>
        <v>D_A</v>
      </c>
      <c r="C134" s="27" t="s">
        <v>1407</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row>
    <row r="135" customFormat="false" ht="15" hidden="false" customHeight="false" outlineLevel="0" collapsed="false">
      <c r="A135" s="1" t="str">
        <f aca="false">VLOOKUP(C135,_IO!$A$1:$C$190,2,1)</f>
        <v>Ontwikkeling Onderwijs</v>
      </c>
      <c r="B135" s="26" t="str">
        <f aca="false">VLOOKUP(C135,_IO!$A$1:$C$190,3,1)</f>
        <v>D_A</v>
      </c>
      <c r="C135" s="27" t="s">
        <v>1410</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row>
    <row r="136" customFormat="false" ht="15" hidden="false" customHeight="false" outlineLevel="0" collapsed="false">
      <c r="A136" s="1" t="str">
        <f aca="false">VLOOKUP(C136,_IO!$A$1:$C$190,2,1)</f>
        <v>Ontwikkeling Onderwijs</v>
      </c>
      <c r="B136" s="26" t="str">
        <f aca="false">VLOOKUP(C136,_IO!$A$1:$C$190,3,1)</f>
        <v>D_A</v>
      </c>
      <c r="C136" s="27" t="s">
        <v>1413</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row>
    <row r="137" customFormat="false" ht="15" hidden="false" customHeight="false" outlineLevel="0" collapsed="false">
      <c r="A137" s="1" t="str">
        <f aca="false">VLOOKUP(C137,_IO!$A$1:$C$190,2,1)</f>
        <v>Ontwikkeling Onderwijs</v>
      </c>
      <c r="B137" s="26" t="str">
        <f aca="false">VLOOKUP(C137,_IO!$A$1:$C$190,3,1)</f>
        <v>D_A</v>
      </c>
      <c r="C137" s="27" t="s">
        <v>1416</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row>
    <row r="138" customFormat="false" ht="15" hidden="false" customHeight="false" outlineLevel="0" collapsed="false">
      <c r="A138" s="1" t="str">
        <f aca="false">VLOOKUP(C138,_IO!$A$1:$C$190,2,1)</f>
        <v>Uitvoering onderwijs</v>
      </c>
      <c r="B138" s="26" t="str">
        <f aca="false">VLOOKUP(C138,_IO!$A$1:$C$190,3,1)</f>
        <v>D_B</v>
      </c>
      <c r="C138" s="27" t="s">
        <v>1420</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row>
    <row r="139" customFormat="false" ht="15" hidden="false" customHeight="false" outlineLevel="0" collapsed="false">
      <c r="A139" s="1" t="str">
        <f aca="false">VLOOKUP(C139,_IO!$A$1:$C$190,2,1)</f>
        <v>Uitvoering onderwijs</v>
      </c>
      <c r="B139" s="26" t="str">
        <f aca="false">VLOOKUP(C139,_IO!$A$1:$C$190,3,1)</f>
        <v>D_B</v>
      </c>
      <c r="C139" s="27" t="s">
        <v>1424</v>
      </c>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t="s">
        <v>2106</v>
      </c>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row>
    <row r="140" customFormat="false" ht="15" hidden="false" customHeight="false" outlineLevel="0" collapsed="false">
      <c r="A140" s="1" t="str">
        <f aca="false">VLOOKUP(C140,_IO!$A$1:$C$190,2,1)</f>
        <v>Uitvoering onderwijs</v>
      </c>
      <c r="B140" s="26" t="str">
        <f aca="false">VLOOKUP(C140,_IO!$A$1:$C$190,3,1)</f>
        <v>D_B</v>
      </c>
      <c r="C140" s="27" t="s">
        <v>1428</v>
      </c>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row>
    <row r="141" customFormat="false" ht="15" hidden="false" customHeight="false" outlineLevel="0" collapsed="false">
      <c r="A141" s="1" t="str">
        <f aca="false">VLOOKUP(C141,_IO!$A$1:$C$190,2,1)</f>
        <v>Uitvoering onderwijs</v>
      </c>
      <c r="B141" s="26" t="str">
        <f aca="false">VLOOKUP(C141,_IO!$A$1:$C$190,3,1)</f>
        <v>D_B</v>
      </c>
      <c r="C141" s="27" t="s">
        <v>1431</v>
      </c>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row>
    <row r="142" customFormat="false" ht="15" hidden="false" customHeight="false" outlineLevel="0" collapsed="false">
      <c r="A142" s="1" t="str">
        <f aca="false">VLOOKUP(C142,_IO!$A$1:$C$190,2,1)</f>
        <v>Uitvoering onderwijs</v>
      </c>
      <c r="B142" s="26" t="str">
        <f aca="false">VLOOKUP(C142,_IO!$A$1:$C$190,3,1)</f>
        <v>D_B</v>
      </c>
      <c r="C142" s="27" t="s">
        <v>1434</v>
      </c>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row>
    <row r="143" customFormat="false" ht="15" hidden="false" customHeight="false" outlineLevel="0" collapsed="false">
      <c r="A143" s="1" t="str">
        <f aca="false">VLOOKUP(C143,_IO!$A$1:$C$190,2,1)</f>
        <v>Uitvoering onderwijs</v>
      </c>
      <c r="B143" s="26" t="str">
        <f aca="false">VLOOKUP(C143,_IO!$A$1:$C$190,3,1)</f>
        <v>D_B</v>
      </c>
      <c r="C143" s="27" t="s">
        <v>1437</v>
      </c>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row>
    <row r="144" customFormat="false" ht="15" hidden="false" customHeight="false" outlineLevel="0" collapsed="false">
      <c r="A144" s="1" t="str">
        <f aca="false">VLOOKUP(C144,_IO!$A$1:$C$190,2,1)</f>
        <v>Uitvoering onderwijs</v>
      </c>
      <c r="B144" s="26" t="str">
        <f aca="false">VLOOKUP(C144,_IO!$A$1:$C$190,3,1)</f>
        <v>D_B</v>
      </c>
      <c r="C144" s="27" t="s">
        <v>1440</v>
      </c>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row>
    <row r="145" customFormat="false" ht="15" hidden="false" customHeight="false" outlineLevel="0" collapsed="false">
      <c r="A145" s="1" t="str">
        <f aca="false">VLOOKUP(C145,_IO!$A$1:$C$190,2,1)</f>
        <v>Uitvoering onderwijs</v>
      </c>
      <c r="B145" s="26" t="str">
        <f aca="false">VLOOKUP(C145,_IO!$A$1:$C$190,3,1)</f>
        <v>D_B</v>
      </c>
      <c r="C145" s="27" t="s">
        <v>1443</v>
      </c>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row>
    <row r="146" customFormat="false" ht="15" hidden="false" customHeight="false" outlineLevel="0" collapsed="false">
      <c r="A146" s="1" t="str">
        <f aca="false">VLOOKUP(C146,_IO!$A$1:$C$190,2,1)</f>
        <v>Uitvoering onderwijs</v>
      </c>
      <c r="B146" s="26" t="str">
        <f aca="false">VLOOKUP(C146,_IO!$A$1:$C$190,3,1)</f>
        <v>D_B</v>
      </c>
      <c r="C146" s="27" t="s">
        <v>1446</v>
      </c>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row>
    <row r="147" customFormat="false" ht="15" hidden="false" customHeight="false" outlineLevel="0" collapsed="false">
      <c r="A147" s="1" t="str">
        <f aca="false">VLOOKUP(C147,_IO!$A$1:$C$190,2,1)</f>
        <v>Uitvoering onderwijs</v>
      </c>
      <c r="B147" s="26" t="str">
        <f aca="false">VLOOKUP(C147,_IO!$A$1:$C$190,3,1)</f>
        <v>D_B</v>
      </c>
      <c r="C147" s="27" t="s">
        <v>1449</v>
      </c>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row>
    <row r="148" customFormat="false" ht="15" hidden="false" customHeight="false" outlineLevel="0" collapsed="false">
      <c r="A148" s="1" t="str">
        <f aca="false">VLOOKUP(C148,_IO!$A$1:$C$190,2,1)</f>
        <v>Toetsing onderwijs</v>
      </c>
      <c r="B148" s="26" t="str">
        <f aca="false">VLOOKUP(C148,_IO!$A$1:$C$190,3,1)</f>
        <v>D_C</v>
      </c>
      <c r="C148" s="27" t="s">
        <v>1453</v>
      </c>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row>
    <row r="149" customFormat="false" ht="15" hidden="false" customHeight="false" outlineLevel="0" collapsed="false">
      <c r="A149" s="1" t="str">
        <f aca="false">VLOOKUP(C149,_IO!$A$1:$C$190,2,1)</f>
        <v>Toetsing onderwijs</v>
      </c>
      <c r="B149" s="26" t="str">
        <f aca="false">VLOOKUP(C149,_IO!$A$1:$C$190,3,1)</f>
        <v>D_C</v>
      </c>
      <c r="C149" s="27" t="s">
        <v>1457</v>
      </c>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row>
    <row r="150" customFormat="false" ht="15" hidden="false" customHeight="false" outlineLevel="0" collapsed="false">
      <c r="A150" s="1" t="str">
        <f aca="false">VLOOKUP(C150,_IO!$A$1:$C$190,2,1)</f>
        <v>Toetsing onderwijs</v>
      </c>
      <c r="B150" s="26" t="str">
        <f aca="false">VLOOKUP(C150,_IO!$A$1:$C$190,3,1)</f>
        <v>D_C</v>
      </c>
      <c r="C150" s="27" t="s">
        <v>1460</v>
      </c>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row>
    <row r="151" customFormat="false" ht="15" hidden="false" customHeight="false" outlineLevel="0" collapsed="false">
      <c r="A151" s="1" t="str">
        <f aca="false">VLOOKUP(C151,_IO!$A$1:$C$190,2,1)</f>
        <v>Toetsing onderwijs</v>
      </c>
      <c r="B151" s="26" t="str">
        <f aca="false">VLOOKUP(C151,_IO!$A$1:$C$190,3,1)</f>
        <v>D_C</v>
      </c>
      <c r="C151" s="27" t="s">
        <v>1463</v>
      </c>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row>
    <row r="152" customFormat="false" ht="15" hidden="false" customHeight="false" outlineLevel="0" collapsed="false">
      <c r="A152" s="1" t="str">
        <f aca="false">VLOOKUP(C152,_IO!$A$1:$C$190,2,1)</f>
        <v>Ondersteuning Onderwijs</v>
      </c>
      <c r="B152" s="26" t="str">
        <f aca="false">VLOOKUP(C152,_IO!$A$1:$C$190,3,1)</f>
        <v>D_D</v>
      </c>
      <c r="C152" s="27" t="s">
        <v>1467</v>
      </c>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row>
    <row r="153" customFormat="false" ht="15" hidden="false" customHeight="false" outlineLevel="0" collapsed="false">
      <c r="A153" s="1" t="str">
        <f aca="false">VLOOKUP(C153,_IO!$A$1:$C$190,2,1)</f>
        <v>Ondersteuning Onderwijs</v>
      </c>
      <c r="B153" s="26" t="str">
        <f aca="false">VLOOKUP(C153,_IO!$A$1:$C$190,3,1)</f>
        <v>D_D</v>
      </c>
      <c r="C153" s="27" t="s">
        <v>1471</v>
      </c>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row>
    <row r="154" customFormat="false" ht="15" hidden="false" customHeight="false" outlineLevel="0" collapsed="false">
      <c r="A154" s="1" t="str">
        <f aca="false">VLOOKUP(C154,_IO!$A$1:$C$190,2,1)</f>
        <v>Ondersteuning Onderwijs</v>
      </c>
      <c r="B154" s="26" t="str">
        <f aca="false">VLOOKUP(C154,_IO!$A$1:$C$190,3,1)</f>
        <v>D_D</v>
      </c>
      <c r="C154" s="27" t="s">
        <v>1474</v>
      </c>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row>
    <row r="155" customFormat="false" ht="15" hidden="false" customHeight="false" outlineLevel="0" collapsed="false">
      <c r="A155" s="1" t="str">
        <f aca="false">VLOOKUP(C155,_IO!$A$1:$C$190,2,1)</f>
        <v>Ondersteuning Onderwijs</v>
      </c>
      <c r="B155" s="26" t="str">
        <f aca="false">VLOOKUP(C155,_IO!$A$1:$C$190,3,1)</f>
        <v>D_D</v>
      </c>
      <c r="C155" s="27" t="s">
        <v>1477</v>
      </c>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row>
    <row r="156" customFormat="false" ht="15" hidden="false" customHeight="false" outlineLevel="0" collapsed="false">
      <c r="A156" s="1" t="str">
        <f aca="false">VLOOKUP(C156,_IO!$A$1:$C$190,2,1)</f>
        <v>Vastgoed en middelen beheer</v>
      </c>
      <c r="B156" s="26" t="str">
        <f aca="false">VLOOKUP(C156,_IO!$A$1:$C$190,3,1)</f>
        <v>E_A</v>
      </c>
      <c r="C156" s="27" t="s">
        <v>1481</v>
      </c>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row>
    <row r="157" customFormat="false" ht="15" hidden="false" customHeight="false" outlineLevel="0" collapsed="false">
      <c r="A157" s="1" t="str">
        <f aca="false">VLOOKUP(C157,_IO!$A$1:$C$190,2,1)</f>
        <v>Vastgoed en middelen beheer</v>
      </c>
      <c r="B157" s="26" t="str">
        <f aca="false">VLOOKUP(C157,_IO!$A$1:$C$190,3,1)</f>
        <v>E_A</v>
      </c>
      <c r="C157" s="27" t="s">
        <v>1485</v>
      </c>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row>
    <row r="158" customFormat="false" ht="15" hidden="false" customHeight="false" outlineLevel="0" collapsed="false">
      <c r="A158" s="1" t="str">
        <f aca="false">VLOOKUP(C158,_IO!$A$1:$C$190,2,1)</f>
        <v>Vastgoed en middelen beheer</v>
      </c>
      <c r="B158" s="26" t="str">
        <f aca="false">VLOOKUP(C158,_IO!$A$1:$C$190,3,1)</f>
        <v>E_A</v>
      </c>
      <c r="C158" s="27" t="s">
        <v>1488</v>
      </c>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row>
    <row r="159" customFormat="false" ht="15" hidden="false" customHeight="false" outlineLevel="0" collapsed="false">
      <c r="A159" s="1" t="str">
        <f aca="false">VLOOKUP(C159,_IO!$A$1:$C$190,2,1)</f>
        <v>Vastgoed en middelen beheer</v>
      </c>
      <c r="B159" s="26" t="str">
        <f aca="false">VLOOKUP(C159,_IO!$A$1:$C$190,3,1)</f>
        <v>E_A</v>
      </c>
      <c r="C159" s="27" t="s">
        <v>1491</v>
      </c>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row>
    <row r="160" customFormat="false" ht="15" hidden="false" customHeight="false" outlineLevel="0" collapsed="false">
      <c r="A160" s="1" t="str">
        <f aca="false">VLOOKUP(C160,_IO!$A$1:$C$190,2,1)</f>
        <v>Vastgoed en middelen beheer</v>
      </c>
      <c r="B160" s="26" t="str">
        <f aca="false">VLOOKUP(C160,_IO!$A$1:$C$190,3,1)</f>
        <v>E_A</v>
      </c>
      <c r="C160" s="27" t="s">
        <v>1494</v>
      </c>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row>
    <row r="161" customFormat="false" ht="15" hidden="false" customHeight="false" outlineLevel="0" collapsed="false">
      <c r="A161" s="1" t="str">
        <f aca="false">VLOOKUP(C161,_IO!$A$1:$C$190,2,1)</f>
        <v>Vastgoed en middelen beheer</v>
      </c>
      <c r="B161" s="26" t="str">
        <f aca="false">VLOOKUP(C161,_IO!$A$1:$C$190,3,1)</f>
        <v>E_A</v>
      </c>
      <c r="C161" s="27" t="s">
        <v>1497</v>
      </c>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row>
    <row r="162" customFormat="false" ht="15" hidden="false" customHeight="false" outlineLevel="0" collapsed="false">
      <c r="A162" s="1" t="str">
        <f aca="false">VLOOKUP(C162,_IO!$A$1:$C$190,2,1)</f>
        <v>Inkoop en goederenlogistiek</v>
      </c>
      <c r="B162" s="26" t="str">
        <f aca="false">VLOOKUP(C162,_IO!$A$1:$C$190,3,1)</f>
        <v>E_B</v>
      </c>
      <c r="C162" s="27" t="s">
        <v>1501</v>
      </c>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row>
    <row r="163" customFormat="false" ht="15" hidden="false" customHeight="false" outlineLevel="0" collapsed="false">
      <c r="A163" s="1" t="str">
        <f aca="false">VLOOKUP(C163,_IO!$A$1:$C$190,2,1)</f>
        <v>Inkoop en goederenlogistiek</v>
      </c>
      <c r="B163" s="26" t="str">
        <f aca="false">VLOOKUP(C163,_IO!$A$1:$C$190,3,1)</f>
        <v>E_B</v>
      </c>
      <c r="C163" s="27" t="s">
        <v>1505</v>
      </c>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row>
    <row r="164" customFormat="false" ht="15" hidden="false" customHeight="false" outlineLevel="0" collapsed="false">
      <c r="A164" s="1" t="str">
        <f aca="false">VLOOKUP(C164,_IO!$A$1:$C$190,2,1)</f>
        <v>Inkoop en goederenlogistiek</v>
      </c>
      <c r="B164" s="26" t="str">
        <f aca="false">VLOOKUP(C164,_IO!$A$1:$C$190,3,1)</f>
        <v>E_B</v>
      </c>
      <c r="C164" s="27" t="s">
        <v>1508</v>
      </c>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row>
    <row r="165" customFormat="false" ht="15" hidden="false" customHeight="false" outlineLevel="0" collapsed="false">
      <c r="A165" s="1" t="str">
        <f aca="false">VLOOKUP(C165,_IO!$A$1:$C$190,2,1)</f>
        <v>Inkoop en goederenlogistiek</v>
      </c>
      <c r="B165" s="26" t="str">
        <f aca="false">VLOOKUP(C165,_IO!$A$1:$C$190,3,1)</f>
        <v>E_B</v>
      </c>
      <c r="C165" s="27" t="s">
        <v>1511</v>
      </c>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row>
    <row r="166" customFormat="false" ht="15" hidden="false" customHeight="false" outlineLevel="0" collapsed="false">
      <c r="A166" s="1" t="str">
        <f aca="false">VLOOKUP(C166,_IO!$A$1:$C$190,2,1)</f>
        <v>Inkoop en goederenlogistiek</v>
      </c>
      <c r="B166" s="26" t="str">
        <f aca="false">VLOOKUP(C166,_IO!$A$1:$C$190,3,1)</f>
        <v>E_B</v>
      </c>
      <c r="C166" s="27" t="s">
        <v>1514</v>
      </c>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row>
    <row r="167" customFormat="false" ht="15" hidden="false" customHeight="false" outlineLevel="0" collapsed="false">
      <c r="A167" s="1" t="str">
        <f aca="false">VLOOKUP(C167,_IO!$A$1:$C$190,2,1)</f>
        <v>Kennismanagement</v>
      </c>
      <c r="B167" s="26" t="str">
        <f aca="false">VLOOKUP(C167,_IO!$A$1:$C$190,3,1)</f>
        <v>E_C</v>
      </c>
      <c r="C167" s="27" t="s">
        <v>1518</v>
      </c>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row>
    <row r="168" customFormat="false" ht="15" hidden="false" customHeight="false" outlineLevel="0" collapsed="false">
      <c r="A168" s="1" t="str">
        <f aca="false">VLOOKUP(C168,_IO!$A$1:$C$190,2,1)</f>
        <v>Kennismanagement</v>
      </c>
      <c r="B168" s="26" t="str">
        <f aca="false">VLOOKUP(C168,_IO!$A$1:$C$190,3,1)</f>
        <v>E_C</v>
      </c>
      <c r="C168" s="27" t="s">
        <v>1522</v>
      </c>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row>
    <row r="169" customFormat="false" ht="15" hidden="false" customHeight="false" outlineLevel="0" collapsed="false">
      <c r="A169" s="1" t="str">
        <f aca="false">VLOOKUP(C169,_IO!$A$1:$C$190,2,1)</f>
        <v>Kennismanagement</v>
      </c>
      <c r="B169" s="26" t="str">
        <f aca="false">VLOOKUP(C169,_IO!$A$1:$C$190,3,1)</f>
        <v>E_C</v>
      </c>
      <c r="C169" s="27" t="s">
        <v>1525</v>
      </c>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row>
    <row r="170" customFormat="false" ht="15" hidden="false" customHeight="false" outlineLevel="0" collapsed="false">
      <c r="A170" s="1" t="str">
        <f aca="false">VLOOKUP(C170,_IO!$A$1:$C$190,2,1)</f>
        <v>Kennismanagement</v>
      </c>
      <c r="B170" s="26" t="str">
        <f aca="false">VLOOKUP(C170,_IO!$A$1:$C$190,3,1)</f>
        <v>E_C</v>
      </c>
      <c r="C170" s="27" t="s">
        <v>1528</v>
      </c>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row>
    <row r="171" customFormat="false" ht="15" hidden="false" customHeight="false" outlineLevel="0" collapsed="false">
      <c r="A171" s="1" t="str">
        <f aca="false">VLOOKUP(C171,_IO!$A$1:$C$190,2,1)</f>
        <v>Communicatie en Voorlichting</v>
      </c>
      <c r="B171" s="26" t="str">
        <f aca="false">VLOOKUP(C171,_IO!$A$1:$C$190,3,1)</f>
        <v>E_D</v>
      </c>
      <c r="C171" s="27" t="s">
        <v>1535</v>
      </c>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row>
    <row r="172" customFormat="false" ht="15" hidden="false" customHeight="false" outlineLevel="0" collapsed="false">
      <c r="A172" s="1" t="str">
        <f aca="false">VLOOKUP(C172,_IO!$A$1:$C$190,2,1)</f>
        <v>Communicatie en Voorlichting</v>
      </c>
      <c r="B172" s="26" t="str">
        <f aca="false">VLOOKUP(C172,_IO!$A$1:$C$190,3,1)</f>
        <v>E_D</v>
      </c>
      <c r="C172" s="27" t="s">
        <v>1539</v>
      </c>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c r="CE172" s="29"/>
      <c r="CF172" s="29"/>
      <c r="CG172" s="29"/>
      <c r="CH172" s="29"/>
      <c r="CI172" s="29"/>
      <c r="CJ172" s="29"/>
      <c r="CK172" s="29"/>
    </row>
    <row r="173" customFormat="false" ht="15" hidden="false" customHeight="false" outlineLevel="0" collapsed="false">
      <c r="A173" s="1" t="str">
        <f aca="false">VLOOKUP(C173,_IO!$A$1:$C$190,2,1)</f>
        <v>Communicatie en Voorlichting</v>
      </c>
      <c r="B173" s="26" t="str">
        <f aca="false">VLOOKUP(C173,_IO!$A$1:$C$190,3,1)</f>
        <v>E_D</v>
      </c>
      <c r="C173" s="27" t="s">
        <v>1542</v>
      </c>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row>
    <row r="174" customFormat="false" ht="15" hidden="false" customHeight="false" outlineLevel="0" collapsed="false">
      <c r="A174" s="1" t="str">
        <f aca="false">VLOOKUP(C174,_IO!$A$1:$C$190,2,1)</f>
        <v>Hospitality</v>
      </c>
      <c r="B174" s="26" t="str">
        <f aca="false">VLOOKUP(C174,_IO!$A$1:$C$190,3,1)</f>
        <v>E_E</v>
      </c>
      <c r="C174" s="27" t="s">
        <v>1546</v>
      </c>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I174" s="29"/>
      <c r="CJ174" s="29"/>
      <c r="CK174" s="29"/>
    </row>
    <row r="175" customFormat="false" ht="15" hidden="false" customHeight="false" outlineLevel="0" collapsed="false">
      <c r="A175" s="1" t="str">
        <f aca="false">VLOOKUP(C175,_IO!$A$1:$C$190,2,1)</f>
        <v>Hospitality</v>
      </c>
      <c r="B175" s="26" t="str">
        <f aca="false">VLOOKUP(C175,_IO!$A$1:$C$190,3,1)</f>
        <v>E_E</v>
      </c>
      <c r="C175" s="27" t="s">
        <v>1550</v>
      </c>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c r="CE175" s="29"/>
      <c r="CF175" s="29"/>
      <c r="CG175" s="29"/>
      <c r="CH175" s="29"/>
      <c r="CI175" s="29"/>
      <c r="CJ175" s="29"/>
      <c r="CK175" s="29"/>
    </row>
    <row r="176" customFormat="false" ht="15" hidden="false" customHeight="false" outlineLevel="0" collapsed="false">
      <c r="A176" s="1" t="str">
        <f aca="false">VLOOKUP(C176,_IO!$A$1:$C$190,2,1)</f>
        <v>Hospitality</v>
      </c>
      <c r="B176" s="26" t="str">
        <f aca="false">VLOOKUP(C176,_IO!$A$1:$C$190,3,1)</f>
        <v>E_E</v>
      </c>
      <c r="C176" s="27" t="s">
        <v>1553</v>
      </c>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I176" s="29"/>
      <c r="CJ176" s="29"/>
      <c r="CK176" s="29"/>
    </row>
    <row r="177" customFormat="false" ht="15" hidden="false" customHeight="false" outlineLevel="0" collapsed="false">
      <c r="A177" s="1" t="str">
        <f aca="false">VLOOKUP(C177,_IO!$A$1:$C$190,2,1)</f>
        <v>Personeel en organisatie</v>
      </c>
      <c r="B177" s="26" t="str">
        <f aca="false">VLOOKUP(C177,_IO!$A$1:$C$190,3,1)</f>
        <v>E_F</v>
      </c>
      <c r="C177" s="27" t="s">
        <v>1557</v>
      </c>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c r="CE177" s="29"/>
      <c r="CF177" s="29"/>
      <c r="CG177" s="29"/>
      <c r="CH177" s="29"/>
      <c r="CI177" s="29"/>
      <c r="CJ177" s="29"/>
      <c r="CK177" s="29"/>
    </row>
    <row r="178" customFormat="false" ht="15" hidden="false" customHeight="false" outlineLevel="0" collapsed="false">
      <c r="A178" s="1" t="str">
        <f aca="false">VLOOKUP(C178,_IO!$A$1:$C$190,2,1)</f>
        <v>Personeel en organisatie</v>
      </c>
      <c r="B178" s="26" t="str">
        <f aca="false">VLOOKUP(C178,_IO!$A$1:$C$190,3,1)</f>
        <v>E_F</v>
      </c>
      <c r="C178" s="27" t="s">
        <v>1561</v>
      </c>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c r="CE178" s="29"/>
      <c r="CF178" s="29"/>
      <c r="CG178" s="29"/>
      <c r="CH178" s="29"/>
      <c r="CI178" s="29"/>
      <c r="CJ178" s="29"/>
      <c r="CK178" s="29"/>
    </row>
    <row r="179" customFormat="false" ht="15" hidden="false" customHeight="false" outlineLevel="0" collapsed="false">
      <c r="A179" s="1" t="str">
        <f aca="false">VLOOKUP(C179,_IO!$A$1:$C$190,2,1)</f>
        <v>Personeel en organisatie</v>
      </c>
      <c r="B179" s="26" t="str">
        <f aca="false">VLOOKUP(C179,_IO!$A$1:$C$190,3,1)</f>
        <v>E_F</v>
      </c>
      <c r="C179" s="27" t="s">
        <v>1564</v>
      </c>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29"/>
      <c r="CC179" s="29"/>
      <c r="CD179" s="29"/>
      <c r="CE179" s="29"/>
      <c r="CF179" s="29"/>
      <c r="CG179" s="29"/>
      <c r="CH179" s="29"/>
      <c r="CI179" s="29"/>
      <c r="CJ179" s="29"/>
      <c r="CK179" s="29"/>
    </row>
    <row r="180" customFormat="false" ht="15" hidden="false" customHeight="false" outlineLevel="0" collapsed="false">
      <c r="A180" s="1" t="str">
        <f aca="false">VLOOKUP(C180,_IO!$A$1:$C$190,2,1)</f>
        <v>Personeel en organisatie</v>
      </c>
      <c r="B180" s="26" t="str">
        <f aca="false">VLOOKUP(C180,_IO!$A$1:$C$190,3,1)</f>
        <v>E_F</v>
      </c>
      <c r="C180" s="27" t="s">
        <v>1567</v>
      </c>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29"/>
      <c r="CD180" s="29"/>
      <c r="CE180" s="29"/>
      <c r="CF180" s="29"/>
      <c r="CG180" s="29"/>
      <c r="CH180" s="29"/>
      <c r="CI180" s="29"/>
      <c r="CJ180" s="29"/>
      <c r="CK180" s="29"/>
    </row>
    <row r="181" customFormat="false" ht="15" hidden="false" customHeight="false" outlineLevel="0" collapsed="false">
      <c r="A181" s="1" t="str">
        <f aca="false">VLOOKUP(C181,_IO!$A$1:$C$190,2,1)</f>
        <v>Personeel en organisatie</v>
      </c>
      <c r="B181" s="26" t="str">
        <f aca="false">VLOOKUP(C181,_IO!$A$1:$C$190,3,1)</f>
        <v>E_F</v>
      </c>
      <c r="C181" s="27" t="s">
        <v>1570</v>
      </c>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c r="CA181" s="29"/>
      <c r="CB181" s="29"/>
      <c r="CC181" s="29"/>
      <c r="CD181" s="29"/>
      <c r="CE181" s="29"/>
      <c r="CF181" s="29"/>
      <c r="CG181" s="29"/>
      <c r="CH181" s="29"/>
      <c r="CI181" s="29"/>
      <c r="CJ181" s="29"/>
      <c r="CK181" s="29"/>
    </row>
    <row r="182" customFormat="false" ht="15" hidden="false" customHeight="false" outlineLevel="0" collapsed="false">
      <c r="A182" s="1" t="str">
        <f aca="false">VLOOKUP(C182,_IO!$A$1:$C$190,2,1)</f>
        <v>Personeel en organisatie</v>
      </c>
      <c r="B182" s="26" t="str">
        <f aca="false">VLOOKUP(C182,_IO!$A$1:$C$190,3,1)</f>
        <v>E_F</v>
      </c>
      <c r="C182" s="27" t="s">
        <v>1573</v>
      </c>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row>
    <row r="183" customFormat="false" ht="15" hidden="false" customHeight="false" outlineLevel="0" collapsed="false">
      <c r="A183" s="1" t="str">
        <f aca="false">VLOOKUP(C183,_IO!$A$1:$C$190,2,1)</f>
        <v>Personeel en organisatie</v>
      </c>
      <c r="B183" s="26" t="str">
        <f aca="false">VLOOKUP(C183,_IO!$A$1:$C$190,3,1)</f>
        <v>E_F</v>
      </c>
      <c r="C183" s="27" t="s">
        <v>1576</v>
      </c>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c r="CE183" s="29"/>
      <c r="CF183" s="29"/>
      <c r="CG183" s="29"/>
      <c r="CH183" s="29"/>
      <c r="CI183" s="29"/>
      <c r="CJ183" s="29"/>
      <c r="CK183" s="29"/>
    </row>
    <row r="184" customFormat="false" ht="15" hidden="false" customHeight="false" outlineLevel="0" collapsed="false">
      <c r="A184" s="1" t="str">
        <f aca="false">VLOOKUP(C184,_IO!$A$1:$C$190,2,1)</f>
        <v>Financiële ondersteuning</v>
      </c>
      <c r="B184" s="26" t="str">
        <f aca="false">VLOOKUP(C184,_IO!$A$1:$C$190,3,1)</f>
        <v>E_G</v>
      </c>
      <c r="C184" s="27" t="s">
        <v>1580</v>
      </c>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row>
    <row r="185" customFormat="false" ht="15" hidden="false" customHeight="false" outlineLevel="0" collapsed="false">
      <c r="A185" s="1" t="str">
        <f aca="false">VLOOKUP(C185,_IO!$A$1:$C$190,2,1)</f>
        <v>Financiële ondersteuning</v>
      </c>
      <c r="B185" s="26" t="str">
        <f aca="false">VLOOKUP(C185,_IO!$A$1:$C$190,3,1)</f>
        <v>E_G</v>
      </c>
      <c r="C185" s="27" t="s">
        <v>1584</v>
      </c>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row>
    <row r="186" customFormat="false" ht="15" hidden="false" customHeight="false" outlineLevel="0" collapsed="false">
      <c r="A186" s="1" t="str">
        <f aca="false">VLOOKUP(C186,_IO!$A$1:$C$190,2,1)</f>
        <v>Financiële ondersteuning</v>
      </c>
      <c r="B186" s="26" t="str">
        <f aca="false">VLOOKUP(C186,_IO!$A$1:$C$190,3,1)</f>
        <v>E_G</v>
      </c>
      <c r="C186" s="27" t="s">
        <v>1587</v>
      </c>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row>
    <row r="187" customFormat="false" ht="15" hidden="false" customHeight="false" outlineLevel="0" collapsed="false">
      <c r="A187" s="1" t="str">
        <f aca="false">VLOOKUP(C187,_IO!$A$1:$C$190,2,1)</f>
        <v>Financiële ondersteuning</v>
      </c>
      <c r="B187" s="26" t="str">
        <f aca="false">VLOOKUP(C187,_IO!$A$1:$C$190,3,1)</f>
        <v>E_G</v>
      </c>
      <c r="C187" s="27" t="s">
        <v>1590</v>
      </c>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row>
    <row r="188" customFormat="false" ht="15" hidden="false" customHeight="false" outlineLevel="0" collapsed="false">
      <c r="A188" s="1" t="str">
        <f aca="false">VLOOKUP(C188,_IO!$A$1:$C$190,2,1)</f>
        <v>ICT</v>
      </c>
      <c r="B188" s="26" t="str">
        <f aca="false">VLOOKUP(C188,_IO!$A$1:$C$190,3,1)</f>
        <v>E_H</v>
      </c>
      <c r="C188" s="27" t="s">
        <v>1593</v>
      </c>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c r="CA188" s="29"/>
      <c r="CB188" s="29"/>
      <c r="CC188" s="29"/>
      <c r="CD188" s="29"/>
      <c r="CE188" s="29"/>
      <c r="CF188" s="29"/>
      <c r="CG188" s="29"/>
      <c r="CH188" s="29"/>
      <c r="CI188" s="29"/>
      <c r="CJ188" s="29"/>
      <c r="CK188" s="29"/>
    </row>
    <row r="189" customFormat="false" ht="15" hidden="false" customHeight="false" outlineLevel="0" collapsed="false">
      <c r="A189" s="1" t="str">
        <f aca="false">VLOOKUP(C189,_IO!$A$1:$C$190,2,1)</f>
        <v>ICT</v>
      </c>
      <c r="B189" s="26" t="str">
        <f aca="false">VLOOKUP(C189,_IO!$A$1:$C$190,3,1)</f>
        <v>E_H</v>
      </c>
      <c r="C189" s="27" t="s">
        <v>1597</v>
      </c>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29"/>
      <c r="CC189" s="29"/>
      <c r="CD189" s="29"/>
      <c r="CE189" s="29"/>
      <c r="CF189" s="29"/>
      <c r="CG189" s="29"/>
      <c r="CH189" s="29"/>
      <c r="CI189" s="29"/>
      <c r="CJ189" s="29"/>
      <c r="CK189" s="29"/>
    </row>
    <row r="190" customFormat="false" ht="15" hidden="false" customHeight="false" outlineLevel="0" collapsed="false">
      <c r="A190" s="1" t="str">
        <f aca="false">VLOOKUP(C190,_IO!$A$1:$C$190,2,1)</f>
        <v>ICT</v>
      </c>
      <c r="B190" s="26" t="str">
        <f aca="false">VLOOKUP(C190,_IO!$A$1:$C$190,3,1)</f>
        <v>E_H</v>
      </c>
      <c r="C190" s="27" t="s">
        <v>1600</v>
      </c>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c r="CA190" s="29"/>
      <c r="CB190" s="29"/>
      <c r="CC190" s="29"/>
      <c r="CD190" s="29"/>
      <c r="CE190" s="29"/>
      <c r="CF190" s="29"/>
      <c r="CG190" s="29"/>
      <c r="CH190" s="29"/>
      <c r="CI190" s="29"/>
      <c r="CJ190" s="29"/>
      <c r="CK190" s="29"/>
    </row>
    <row r="191" customFormat="false" ht="15" hidden="false" customHeight="false" outlineLevel="0" collapsed="false">
      <c r="A191" s="1" t="str">
        <f aca="false">VLOOKUP(C191,_IO!$A$1:$C$190,2,1)</f>
        <v>ICT</v>
      </c>
      <c r="B191" s="26" t="str">
        <f aca="false">VLOOKUP(C191,_IO!$A$1:$C$190,3,1)</f>
        <v>E_H</v>
      </c>
      <c r="C191" s="27" t="s">
        <v>1603</v>
      </c>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29"/>
      <c r="CC191" s="29"/>
      <c r="CD191" s="29"/>
      <c r="CE191" s="29"/>
      <c r="CF191" s="29"/>
      <c r="CG191" s="29"/>
      <c r="CH191" s="29"/>
      <c r="CI191" s="29"/>
      <c r="CJ191" s="29"/>
      <c r="CK191" s="29"/>
    </row>
    <row r="192" customFormat="false" ht="15" hidden="false" customHeight="false" outlineLevel="0" collapsed="false">
      <c r="A192" s="1" t="str">
        <f aca="false">VLOOKUP(C192,_IO!$A$1:$C$190,2,1)</f>
        <v>Medische technologie</v>
      </c>
      <c r="B192" s="26" t="str">
        <f aca="false">VLOOKUP(C192,_IO!$A$1:$C$190,3,1)</f>
        <v>E_I</v>
      </c>
      <c r="C192" s="27" t="s">
        <v>1607</v>
      </c>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t="s">
        <v>2106</v>
      </c>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t="s">
        <v>2106</v>
      </c>
      <c r="BN192" s="29"/>
      <c r="BO192" s="29"/>
      <c r="BP192" s="29"/>
      <c r="BQ192" s="29"/>
      <c r="BR192" s="29"/>
      <c r="BS192" s="29"/>
      <c r="BT192" s="29"/>
      <c r="BU192" s="29"/>
      <c r="BV192" s="29"/>
      <c r="BW192" s="29"/>
      <c r="BX192" s="29"/>
      <c r="BY192" s="29"/>
      <c r="BZ192" s="29"/>
      <c r="CA192" s="29"/>
      <c r="CB192" s="29"/>
      <c r="CC192" s="29"/>
      <c r="CD192" s="29"/>
      <c r="CE192" s="29"/>
      <c r="CF192" s="29"/>
      <c r="CG192" s="29"/>
      <c r="CH192" s="29"/>
      <c r="CI192" s="29"/>
      <c r="CJ192" s="29"/>
      <c r="CK192" s="29"/>
    </row>
    <row r="193" customFormat="false" ht="15" hidden="false" customHeight="false" outlineLevel="0" collapsed="false">
      <c r="A193" s="1" t="str">
        <f aca="false">VLOOKUP(C193,_IO!$A$1:$C$190,2,1)</f>
        <v>Juridische ondersteuning</v>
      </c>
      <c r="B193" s="26" t="str">
        <f aca="false">VLOOKUP(C193,_IO!$A$1:$C$190,3,1)</f>
        <v>E_J</v>
      </c>
      <c r="C193" s="27" t="s">
        <v>1613</v>
      </c>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c r="CA193" s="29"/>
      <c r="CB193" s="29"/>
      <c r="CC193" s="29"/>
      <c r="CD193" s="29"/>
      <c r="CE193" s="29"/>
      <c r="CF193" s="29"/>
      <c r="CG193" s="29"/>
      <c r="CH193" s="29"/>
      <c r="CI193" s="29"/>
      <c r="CJ193" s="29"/>
      <c r="CK193" s="29"/>
    </row>
    <row r="194" customFormat="false" ht="15" hidden="false" customHeight="false" outlineLevel="0" collapsed="false">
      <c r="A194" s="1" t="str">
        <f aca="false">VLOOKUP(C194,_IO!$A$1:$C$190,2,1)</f>
        <v>Juridische ondersteuning</v>
      </c>
      <c r="B194" s="26" t="str">
        <f aca="false">VLOOKUP(C194,_IO!$A$1:$C$190,3,1)</f>
        <v>E_J</v>
      </c>
      <c r="C194" s="27" t="s">
        <v>1617</v>
      </c>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c r="CA194" s="29"/>
      <c r="CB194" s="29"/>
      <c r="CC194" s="29"/>
      <c r="CD194" s="29"/>
      <c r="CE194" s="29"/>
      <c r="CF194" s="29"/>
      <c r="CG194" s="29"/>
      <c r="CH194" s="29"/>
      <c r="CI194" s="29"/>
      <c r="CJ194" s="29"/>
      <c r="CK194" s="29"/>
    </row>
    <row r="195" customFormat="false" ht="15" hidden="false" customHeight="false" outlineLevel="0" collapsed="false">
      <c r="A195" s="1" t="str">
        <f aca="false">VLOOKUP(C195,_IO!$A$1:$C$190,2,1)</f>
        <v>Veiligheid en Milieu</v>
      </c>
      <c r="B195" s="26" t="str">
        <f aca="false">VLOOKUP(C195,_IO!$A$1:$C$190,3,1)</f>
        <v>E_K</v>
      </c>
      <c r="C195" s="27" t="s">
        <v>1621</v>
      </c>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c r="CA195" s="29"/>
      <c r="CB195" s="29"/>
      <c r="CC195" s="29"/>
      <c r="CD195" s="29"/>
      <c r="CE195" s="29"/>
      <c r="CF195" s="29"/>
      <c r="CG195" s="29"/>
      <c r="CH195" s="29"/>
      <c r="CI195" s="29"/>
      <c r="CJ195" s="29"/>
      <c r="CK195" s="29"/>
    </row>
    <row r="196" customFormat="false" ht="15" hidden="false" customHeight="false" outlineLevel="0" collapsed="false">
      <c r="A196" s="1" t="str">
        <f aca="false">VLOOKUP(C196,_IO!$A$1:$C$190,2,1)</f>
        <v>Veiligheid en Milieu</v>
      </c>
      <c r="B196" s="26" t="str">
        <f aca="false">VLOOKUP(C196,_IO!$A$1:$C$190,3,1)</f>
        <v>E_K</v>
      </c>
      <c r="C196" s="27" t="s">
        <v>1625</v>
      </c>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c r="CA196" s="29"/>
      <c r="CB196" s="29"/>
      <c r="CC196" s="29"/>
      <c r="CD196" s="29"/>
      <c r="CE196" s="29"/>
      <c r="CF196" s="29"/>
      <c r="CG196" s="29"/>
      <c r="CH196" s="29"/>
      <c r="CI196" s="29"/>
      <c r="CJ196" s="29"/>
      <c r="CK196" s="29"/>
    </row>
    <row r="197" customFormat="false" ht="15" hidden="false" customHeight="false" outlineLevel="0" collapsed="false">
      <c r="A197" s="1" t="str">
        <f aca="false">VLOOKUP(C197,_IO!$A$1:$C$190,2,1)</f>
        <v>Veiligheid en Milieu</v>
      </c>
      <c r="B197" s="26" t="str">
        <f aca="false">VLOOKUP(C197,_IO!$A$1:$C$190,3,1)</f>
        <v>E_K</v>
      </c>
      <c r="C197" s="27" t="s">
        <v>1634</v>
      </c>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c r="CA197" s="29"/>
      <c r="CB197" s="29"/>
      <c r="CC197" s="29"/>
      <c r="CD197" s="29"/>
      <c r="CE197" s="29"/>
      <c r="CF197" s="29"/>
      <c r="CG197" s="29"/>
      <c r="CH197" s="29"/>
      <c r="CI197" s="29"/>
      <c r="CJ197" s="29"/>
      <c r="CK197" s="29"/>
    </row>
  </sheetData>
  <conditionalFormatting sqref="D2:CK190">
    <cfRule type="cellIs" priority="2" operator="equal" aboveAverage="0" equalAverage="0" bottom="0" percent="0" rank="0" text="" dxfId="11">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7"/>
  <sheetViews>
    <sheetView showFormulas="false" showGridLines="true" showRowColHeaders="true" showZeros="true" rightToLeft="false" tabSelected="false" showOutlineSymbols="true" defaultGridColor="true" view="normal" topLeftCell="A45" colorId="64" zoomScale="100" zoomScaleNormal="100" zoomScalePageLayoutView="100" workbookViewId="0">
      <selection pane="topLeft" activeCell="A74" activeCellId="0" sqref="A74"/>
    </sheetView>
  </sheetViews>
  <sheetFormatPr defaultColWidth="8.625" defaultRowHeight="15" zeroHeight="false" outlineLevelRow="0" outlineLevelCol="0"/>
  <cols>
    <col collapsed="false" customWidth="true" hidden="false" outlineLevel="0" max="1" min="1" style="1" width="52.42"/>
    <col collapsed="false" customWidth="true" hidden="false" outlineLevel="0" max="2" min="2" style="1" width="31.01"/>
    <col collapsed="false" customWidth="true" hidden="false" outlineLevel="0" max="3" min="3" style="1" width="12.57"/>
    <col collapsed="false" customWidth="true" hidden="false" outlineLevel="0" max="4" min="4" style="1" width="32"/>
    <col collapsed="false" customWidth="true" hidden="false" outlineLevel="0" max="1025" min="5" style="1" width="8.71"/>
  </cols>
  <sheetData>
    <row r="1" customFormat="false" ht="15" hidden="false" customHeight="false" outlineLevel="0" collapsed="false">
      <c r="A1" s="30" t="s">
        <v>948</v>
      </c>
      <c r="B1" s="31" t="s">
        <v>947</v>
      </c>
      <c r="C1" s="32" t="s">
        <v>950</v>
      </c>
      <c r="D1" s="33" t="s">
        <v>89</v>
      </c>
    </row>
    <row r="2" customFormat="false" ht="15" hidden="false" customHeight="false" outlineLevel="0" collapsed="false">
      <c r="A2" s="34" t="s">
        <v>1365</v>
      </c>
      <c r="B2" s="35" t="s">
        <v>1364</v>
      </c>
      <c r="C2" s="36" t="s">
        <v>1368</v>
      </c>
      <c r="D2" s="27" t="s">
        <v>1369</v>
      </c>
    </row>
    <row r="3" customFormat="false" ht="15" hidden="false" customHeight="false" outlineLevel="0" collapsed="false">
      <c r="A3" s="34" t="s">
        <v>1011</v>
      </c>
      <c r="B3" s="35" t="s">
        <v>1010</v>
      </c>
      <c r="C3" s="36" t="s">
        <v>1013</v>
      </c>
      <c r="D3" s="27" t="s">
        <v>1014</v>
      </c>
    </row>
    <row r="4" customFormat="false" ht="15" hidden="false" customHeight="false" outlineLevel="0" collapsed="false">
      <c r="A4" s="34" t="s">
        <v>1347</v>
      </c>
      <c r="B4" s="35" t="s">
        <v>1346</v>
      </c>
      <c r="C4" s="36" t="s">
        <v>1349</v>
      </c>
      <c r="D4" s="27" t="s">
        <v>1350</v>
      </c>
    </row>
    <row r="5" customFormat="false" ht="15" hidden="false" customHeight="false" outlineLevel="0" collapsed="false">
      <c r="A5" s="34" t="s">
        <v>783</v>
      </c>
      <c r="B5" s="35" t="s">
        <v>1127</v>
      </c>
      <c r="C5" s="36" t="s">
        <v>1130</v>
      </c>
      <c r="D5" s="27" t="s">
        <v>1131</v>
      </c>
    </row>
    <row r="6" customFormat="false" ht="15" hidden="false" customHeight="false" outlineLevel="0" collapsed="false">
      <c r="A6" s="37" t="s">
        <v>1133</v>
      </c>
      <c r="B6" s="38" t="s">
        <v>1127</v>
      </c>
      <c r="C6" s="39" t="s">
        <v>1130</v>
      </c>
      <c r="D6" s="27" t="s">
        <v>1136</v>
      </c>
    </row>
    <row r="7" customFormat="false" ht="15" hidden="false" customHeight="false" outlineLevel="0" collapsed="false">
      <c r="A7" s="37" t="s">
        <v>1276</v>
      </c>
      <c r="B7" s="38" t="s">
        <v>1275</v>
      </c>
      <c r="C7" s="39" t="s">
        <v>1279</v>
      </c>
      <c r="D7" s="27" t="s">
        <v>1280</v>
      </c>
    </row>
    <row r="8" customFormat="false" ht="15" hidden="false" customHeight="false" outlineLevel="0" collapsed="false">
      <c r="A8" s="37" t="s">
        <v>819</v>
      </c>
      <c r="B8" s="38" t="s">
        <v>1192</v>
      </c>
      <c r="C8" s="39" t="s">
        <v>1194</v>
      </c>
      <c r="D8" s="27" t="s">
        <v>1195</v>
      </c>
    </row>
    <row r="9" customFormat="false" ht="15" hidden="false" customHeight="false" outlineLevel="0" collapsed="false">
      <c r="A9" s="37" t="s">
        <v>827</v>
      </c>
      <c r="B9" s="38" t="s">
        <v>1192</v>
      </c>
      <c r="C9" s="39" t="s">
        <v>1194</v>
      </c>
      <c r="D9" s="27" t="s">
        <v>1197</v>
      </c>
    </row>
    <row r="10" customFormat="false" ht="15" hidden="false" customHeight="false" outlineLevel="0" collapsed="false">
      <c r="A10" s="37" t="s">
        <v>770</v>
      </c>
      <c r="B10" s="38" t="s">
        <v>1346</v>
      </c>
      <c r="C10" s="39" t="s">
        <v>1349</v>
      </c>
      <c r="D10" s="27" t="s">
        <v>1353</v>
      </c>
    </row>
    <row r="11" customFormat="false" ht="15" hidden="false" customHeight="false" outlineLevel="0" collapsed="false">
      <c r="A11" s="34" t="s">
        <v>1354</v>
      </c>
      <c r="B11" s="35" t="s">
        <v>1346</v>
      </c>
      <c r="C11" s="36" t="s">
        <v>1349</v>
      </c>
      <c r="D11" s="27" t="s">
        <v>1356</v>
      </c>
    </row>
    <row r="12" customFormat="false" ht="15" hidden="false" customHeight="false" outlineLevel="0" collapsed="false">
      <c r="A12" s="37" t="s">
        <v>1358</v>
      </c>
      <c r="B12" s="38" t="s">
        <v>1346</v>
      </c>
      <c r="C12" s="39" t="s">
        <v>1349</v>
      </c>
      <c r="D12" s="27" t="s">
        <v>1360</v>
      </c>
    </row>
    <row r="13" customFormat="false" ht="15" hidden="false" customHeight="false" outlineLevel="0" collapsed="false">
      <c r="A13" s="37" t="s">
        <v>781</v>
      </c>
      <c r="B13" s="38" t="s">
        <v>1127</v>
      </c>
      <c r="C13" s="39" t="s">
        <v>1130</v>
      </c>
      <c r="D13" s="27" t="s">
        <v>1139</v>
      </c>
    </row>
    <row r="14" customFormat="false" ht="15" hidden="false" customHeight="false" outlineLevel="0" collapsed="false">
      <c r="A14" s="34" t="s">
        <v>1255</v>
      </c>
      <c r="B14" s="35" t="s">
        <v>891</v>
      </c>
      <c r="C14" s="36" t="s">
        <v>1257</v>
      </c>
      <c r="D14" s="27" t="s">
        <v>1258</v>
      </c>
    </row>
    <row r="15" customFormat="false" ht="15" hidden="false" customHeight="false" outlineLevel="0" collapsed="false">
      <c r="A15" s="37" t="s">
        <v>1557</v>
      </c>
      <c r="B15" s="38" t="s">
        <v>1556</v>
      </c>
      <c r="C15" s="39" t="s">
        <v>1559</v>
      </c>
      <c r="D15" s="27" t="s">
        <v>1560</v>
      </c>
    </row>
    <row r="16" customFormat="false" ht="15" hidden="false" customHeight="false" outlineLevel="0" collapsed="false">
      <c r="A16" s="37" t="s">
        <v>1501</v>
      </c>
      <c r="B16" s="38" t="s">
        <v>1500</v>
      </c>
      <c r="C16" s="39" t="s">
        <v>1503</v>
      </c>
      <c r="D16" s="27" t="s">
        <v>1504</v>
      </c>
    </row>
    <row r="17" customFormat="false" ht="15" hidden="false" customHeight="false" outlineLevel="0" collapsed="false">
      <c r="A17" s="34" t="s">
        <v>1580</v>
      </c>
      <c r="B17" s="35" t="s">
        <v>1579</v>
      </c>
      <c r="C17" s="36" t="s">
        <v>1582</v>
      </c>
      <c r="D17" s="27" t="s">
        <v>1583</v>
      </c>
    </row>
    <row r="18" customFormat="false" ht="15" hidden="false" customHeight="false" outlineLevel="0" collapsed="false">
      <c r="A18" s="34" t="s">
        <v>840</v>
      </c>
      <c r="B18" s="35" t="s">
        <v>1214</v>
      </c>
      <c r="C18" s="36" t="s">
        <v>1216</v>
      </c>
      <c r="D18" s="27" t="s">
        <v>1217</v>
      </c>
    </row>
    <row r="19" customFormat="false" ht="15" hidden="false" customHeight="false" outlineLevel="0" collapsed="false">
      <c r="A19" s="34" t="s">
        <v>824</v>
      </c>
      <c r="B19" s="35" t="s">
        <v>829</v>
      </c>
      <c r="C19" s="36" t="s">
        <v>1200</v>
      </c>
      <c r="D19" s="27" t="s">
        <v>1201</v>
      </c>
    </row>
    <row r="20" customFormat="false" ht="15" hidden="false" customHeight="false" outlineLevel="0" collapsed="false">
      <c r="A20" s="37" t="s">
        <v>829</v>
      </c>
      <c r="B20" s="38" t="s">
        <v>829</v>
      </c>
      <c r="C20" s="39" t="s">
        <v>1200</v>
      </c>
      <c r="D20" s="27" t="s">
        <v>1204</v>
      </c>
    </row>
    <row r="21" customFormat="false" ht="15" hidden="false" customHeight="false" outlineLevel="0" collapsed="false">
      <c r="A21" s="37" t="s">
        <v>850</v>
      </c>
      <c r="B21" s="38" t="s">
        <v>1214</v>
      </c>
      <c r="C21" s="39" t="s">
        <v>1216</v>
      </c>
      <c r="D21" s="27" t="s">
        <v>1220</v>
      </c>
    </row>
    <row r="22" customFormat="false" ht="15" hidden="false" customHeight="false" outlineLevel="0" collapsed="false">
      <c r="A22" s="34" t="s">
        <v>1030</v>
      </c>
      <c r="B22" s="35" t="s">
        <v>1029</v>
      </c>
      <c r="C22" s="36" t="s">
        <v>1032</v>
      </c>
      <c r="D22" s="27" t="s">
        <v>1033</v>
      </c>
    </row>
    <row r="23" customFormat="false" ht="15" hidden="false" customHeight="false" outlineLevel="0" collapsed="false">
      <c r="A23" s="37" t="s">
        <v>1481</v>
      </c>
      <c r="B23" s="38" t="s">
        <v>1480</v>
      </c>
      <c r="C23" s="39" t="s">
        <v>1483</v>
      </c>
      <c r="D23" s="27" t="s">
        <v>1484</v>
      </c>
    </row>
    <row r="24" customFormat="false" ht="15" hidden="false" customHeight="false" outlineLevel="0" collapsed="false">
      <c r="A24" s="37" t="s">
        <v>1621</v>
      </c>
      <c r="B24" s="38" t="s">
        <v>1620</v>
      </c>
      <c r="C24" s="39" t="s">
        <v>1623</v>
      </c>
      <c r="D24" s="27" t="s">
        <v>1624</v>
      </c>
    </row>
    <row r="25" customFormat="false" ht="15" hidden="false" customHeight="false" outlineLevel="0" collapsed="false">
      <c r="A25" s="34" t="s">
        <v>1101</v>
      </c>
      <c r="B25" s="35" t="s">
        <v>1100</v>
      </c>
      <c r="C25" s="36" t="s">
        <v>1104</v>
      </c>
      <c r="D25" s="27" t="s">
        <v>1105</v>
      </c>
    </row>
    <row r="26" customFormat="false" ht="15" hidden="false" customHeight="false" outlineLevel="0" collapsed="false">
      <c r="A26" s="37" t="s">
        <v>784</v>
      </c>
      <c r="B26" s="38" t="s">
        <v>1127</v>
      </c>
      <c r="C26" s="39" t="s">
        <v>1130</v>
      </c>
      <c r="D26" s="27" t="s">
        <v>1142</v>
      </c>
    </row>
    <row r="27" customFormat="false" ht="15" hidden="false" customHeight="false" outlineLevel="0" collapsed="false">
      <c r="A27" s="34" t="s">
        <v>1420</v>
      </c>
      <c r="B27" s="35" t="s">
        <v>1419</v>
      </c>
      <c r="C27" s="36" t="s">
        <v>1422</v>
      </c>
      <c r="D27" s="27" t="s">
        <v>1423</v>
      </c>
    </row>
    <row r="28" customFormat="false" ht="15" hidden="false" customHeight="false" outlineLevel="0" collapsed="false">
      <c r="A28" s="37" t="s">
        <v>1260</v>
      </c>
      <c r="B28" s="38" t="s">
        <v>891</v>
      </c>
      <c r="C28" s="39" t="s">
        <v>1257</v>
      </c>
      <c r="D28" s="27" t="s">
        <v>1262</v>
      </c>
    </row>
    <row r="29" customFormat="false" ht="15" hidden="false" customHeight="false" outlineLevel="0" collapsed="false">
      <c r="A29" s="34" t="s">
        <v>1282</v>
      </c>
      <c r="B29" s="35" t="s">
        <v>1275</v>
      </c>
      <c r="C29" s="36" t="s">
        <v>1279</v>
      </c>
      <c r="D29" s="27" t="s">
        <v>1285</v>
      </c>
    </row>
    <row r="30" customFormat="false" ht="15" hidden="false" customHeight="false" outlineLevel="0" collapsed="false">
      <c r="A30" s="34" t="s">
        <v>1505</v>
      </c>
      <c r="B30" s="35" t="s">
        <v>1500</v>
      </c>
      <c r="C30" s="36" t="s">
        <v>1503</v>
      </c>
      <c r="D30" s="27" t="s">
        <v>1507</v>
      </c>
    </row>
    <row r="31" customFormat="false" ht="15" hidden="false" customHeight="false" outlineLevel="0" collapsed="false">
      <c r="A31" s="34" t="s">
        <v>1584</v>
      </c>
      <c r="B31" s="35" t="s">
        <v>1579</v>
      </c>
      <c r="C31" s="36" t="s">
        <v>1582</v>
      </c>
      <c r="D31" s="27" t="s">
        <v>1586</v>
      </c>
    </row>
    <row r="32" customFormat="false" ht="15" hidden="false" customHeight="false" outlineLevel="0" collapsed="false">
      <c r="A32" s="34" t="s">
        <v>1144</v>
      </c>
      <c r="B32" s="35" t="s">
        <v>1127</v>
      </c>
      <c r="C32" s="36" t="s">
        <v>1130</v>
      </c>
      <c r="D32" s="27" t="s">
        <v>1147</v>
      </c>
    </row>
    <row r="33" customFormat="false" ht="15" hidden="false" customHeight="false" outlineLevel="0" collapsed="false">
      <c r="A33" s="34" t="s">
        <v>1424</v>
      </c>
      <c r="B33" s="35" t="s">
        <v>1419</v>
      </c>
      <c r="C33" s="36" t="s">
        <v>1422</v>
      </c>
      <c r="D33" s="27" t="s">
        <v>1427</v>
      </c>
    </row>
    <row r="34" customFormat="false" ht="15" hidden="false" customHeight="false" outlineLevel="0" collapsed="false">
      <c r="A34" s="37" t="s">
        <v>791</v>
      </c>
      <c r="B34" s="38" t="s">
        <v>1127</v>
      </c>
      <c r="C34" s="39" t="s">
        <v>1130</v>
      </c>
      <c r="D34" s="27" t="s">
        <v>1150</v>
      </c>
    </row>
    <row r="35" customFormat="false" ht="15" hidden="false" customHeight="false" outlineLevel="0" collapsed="false">
      <c r="A35" s="37" t="s">
        <v>964</v>
      </c>
      <c r="B35" s="38" t="s">
        <v>963</v>
      </c>
      <c r="C35" s="39" t="s">
        <v>966</v>
      </c>
      <c r="D35" s="27" t="s">
        <v>967</v>
      </c>
    </row>
    <row r="36" customFormat="false" ht="15" hidden="false" customHeight="false" outlineLevel="0" collapsed="false">
      <c r="A36" s="34" t="s">
        <v>975</v>
      </c>
      <c r="B36" s="35" t="s">
        <v>974</v>
      </c>
      <c r="C36" s="36" t="s">
        <v>977</v>
      </c>
      <c r="D36" s="27" t="s">
        <v>978</v>
      </c>
    </row>
    <row r="37" customFormat="false" ht="15" hidden="false" customHeight="false" outlineLevel="0" collapsed="false">
      <c r="A37" s="37" t="s">
        <v>871</v>
      </c>
      <c r="B37" s="38" t="s">
        <v>419</v>
      </c>
      <c r="C37" s="39" t="s">
        <v>1211</v>
      </c>
      <c r="D37" s="27" t="s">
        <v>1212</v>
      </c>
    </row>
    <row r="38" customFormat="false" ht="15" hidden="false" customHeight="false" outlineLevel="0" collapsed="false">
      <c r="A38" s="37" t="s">
        <v>1428</v>
      </c>
      <c r="B38" s="38" t="s">
        <v>1419</v>
      </c>
      <c r="C38" s="39" t="s">
        <v>1422</v>
      </c>
      <c r="D38" s="27" t="s">
        <v>1430</v>
      </c>
    </row>
    <row r="39" customFormat="false" ht="15" hidden="false" customHeight="false" outlineLevel="0" collapsed="false">
      <c r="A39" s="34" t="s">
        <v>762</v>
      </c>
      <c r="B39" s="35" t="s">
        <v>1100</v>
      </c>
      <c r="C39" s="36" t="s">
        <v>1104</v>
      </c>
      <c r="D39" s="27" t="s">
        <v>1107</v>
      </c>
    </row>
    <row r="40" customFormat="false" ht="15" hidden="false" customHeight="false" outlineLevel="0" collapsed="false">
      <c r="A40" s="37" t="s">
        <v>1587</v>
      </c>
      <c r="B40" s="38" t="s">
        <v>1579</v>
      </c>
      <c r="C40" s="39" t="s">
        <v>1582</v>
      </c>
      <c r="D40" s="27" t="s">
        <v>1589</v>
      </c>
    </row>
    <row r="41" customFormat="false" ht="15" hidden="false" customHeight="false" outlineLevel="0" collapsed="false">
      <c r="A41" s="34" t="s">
        <v>1535</v>
      </c>
      <c r="B41" s="35" t="s">
        <v>1534</v>
      </c>
      <c r="C41" s="36" t="s">
        <v>1537</v>
      </c>
      <c r="D41" s="27" t="s">
        <v>1538</v>
      </c>
    </row>
    <row r="42" customFormat="false" ht="15" hidden="false" customHeight="false" outlineLevel="0" collapsed="false">
      <c r="A42" s="34" t="s">
        <v>1561</v>
      </c>
      <c r="B42" s="35" t="s">
        <v>1556</v>
      </c>
      <c r="C42" s="36" t="s">
        <v>1559</v>
      </c>
      <c r="D42" s="27" t="s">
        <v>1563</v>
      </c>
    </row>
    <row r="43" customFormat="false" ht="15" hidden="false" customHeight="false" outlineLevel="0" collapsed="false">
      <c r="A43" s="37" t="s">
        <v>1485</v>
      </c>
      <c r="B43" s="38" t="s">
        <v>1480</v>
      </c>
      <c r="C43" s="39" t="s">
        <v>1483</v>
      </c>
      <c r="D43" s="27" t="s">
        <v>1487</v>
      </c>
    </row>
    <row r="44" customFormat="false" ht="15" hidden="false" customHeight="false" outlineLevel="0" collapsed="false">
      <c r="A44" s="37" t="s">
        <v>1397</v>
      </c>
      <c r="B44" s="38" t="s">
        <v>1396</v>
      </c>
      <c r="C44" s="39" t="s">
        <v>1399</v>
      </c>
      <c r="D44" s="27" t="s">
        <v>1400</v>
      </c>
    </row>
    <row r="45" customFormat="false" ht="15" hidden="false" customHeight="false" outlineLevel="0" collapsed="false">
      <c r="A45" s="37" t="s">
        <v>1590</v>
      </c>
      <c r="B45" s="38" t="s">
        <v>1579</v>
      </c>
      <c r="C45" s="39" t="s">
        <v>1582</v>
      </c>
      <c r="D45" s="27" t="s">
        <v>1592</v>
      </c>
    </row>
    <row r="46" customFormat="false" ht="15" hidden="false" customHeight="false" outlineLevel="0" collapsed="false">
      <c r="A46" s="37" t="s">
        <v>1593</v>
      </c>
      <c r="B46" s="38" t="s">
        <v>692</v>
      </c>
      <c r="C46" s="39" t="s">
        <v>1595</v>
      </c>
      <c r="D46" s="27" t="s">
        <v>1596</v>
      </c>
    </row>
    <row r="47" customFormat="false" ht="15" hidden="false" customHeight="false" outlineLevel="0" collapsed="false">
      <c r="A47" s="34" t="s">
        <v>1488</v>
      </c>
      <c r="B47" s="35" t="s">
        <v>1480</v>
      </c>
      <c r="C47" s="36" t="s">
        <v>1483</v>
      </c>
      <c r="D47" s="27" t="s">
        <v>1490</v>
      </c>
    </row>
    <row r="48" customFormat="false" ht="15" hidden="false" customHeight="false" outlineLevel="0" collapsed="false">
      <c r="A48" s="37" t="s">
        <v>1597</v>
      </c>
      <c r="B48" s="38" t="s">
        <v>692</v>
      </c>
      <c r="C48" s="39" t="s">
        <v>1595</v>
      </c>
      <c r="D48" s="27" t="s">
        <v>1599</v>
      </c>
    </row>
    <row r="49" customFormat="false" ht="15" hidden="false" customHeight="false" outlineLevel="0" collapsed="false">
      <c r="A49" s="37" t="s">
        <v>1539</v>
      </c>
      <c r="B49" s="38" t="s">
        <v>1534</v>
      </c>
      <c r="C49" s="39" t="s">
        <v>1537</v>
      </c>
      <c r="D49" s="27" t="s">
        <v>1541</v>
      </c>
    </row>
    <row r="50" customFormat="false" ht="15" hidden="false" customHeight="false" outlineLevel="0" collapsed="false">
      <c r="A50" s="37" t="s">
        <v>834</v>
      </c>
      <c r="B50" s="38" t="s">
        <v>829</v>
      </c>
      <c r="C50" s="39" t="s">
        <v>1200</v>
      </c>
      <c r="D50" s="27" t="s">
        <v>1208</v>
      </c>
    </row>
    <row r="51" customFormat="false" ht="15" hidden="false" customHeight="false" outlineLevel="0" collapsed="false">
      <c r="A51" s="34" t="s">
        <v>979</v>
      </c>
      <c r="B51" s="35" t="s">
        <v>974</v>
      </c>
      <c r="C51" s="36" t="s">
        <v>977</v>
      </c>
      <c r="D51" s="27" t="s">
        <v>981</v>
      </c>
    </row>
    <row r="52" customFormat="false" ht="15" hidden="false" customHeight="false" outlineLevel="0" collapsed="false">
      <c r="A52" s="34" t="s">
        <v>1234</v>
      </c>
      <c r="B52" s="35" t="s">
        <v>854</v>
      </c>
      <c r="C52" s="36" t="s">
        <v>1237</v>
      </c>
      <c r="D52" s="27" t="s">
        <v>1238</v>
      </c>
    </row>
    <row r="53" customFormat="false" ht="15" hidden="false" customHeight="false" outlineLevel="0" collapsed="false">
      <c r="A53" s="34" t="s">
        <v>1491</v>
      </c>
      <c r="B53" s="35" t="s">
        <v>1480</v>
      </c>
      <c r="C53" s="36" t="s">
        <v>1483</v>
      </c>
      <c r="D53" s="27" t="s">
        <v>1493</v>
      </c>
    </row>
    <row r="54" customFormat="false" ht="15" hidden="false" customHeight="false" outlineLevel="0" collapsed="false">
      <c r="A54" s="37" t="s">
        <v>1015</v>
      </c>
      <c r="B54" s="38" t="s">
        <v>1010</v>
      </c>
      <c r="C54" s="39" t="s">
        <v>1013</v>
      </c>
      <c r="D54" s="27" t="s">
        <v>1017</v>
      </c>
    </row>
    <row r="55" customFormat="false" ht="15" hidden="false" customHeight="false" outlineLevel="0" collapsed="false">
      <c r="A55" s="34" t="s">
        <v>1018</v>
      </c>
      <c r="B55" s="35" t="s">
        <v>1010</v>
      </c>
      <c r="C55" s="36" t="s">
        <v>1013</v>
      </c>
      <c r="D55" s="27" t="s">
        <v>1020</v>
      </c>
    </row>
    <row r="56" customFormat="false" ht="15" hidden="false" customHeight="false" outlineLevel="0" collapsed="false">
      <c r="A56" s="34" t="s">
        <v>1613</v>
      </c>
      <c r="B56" s="35" t="s">
        <v>1612</v>
      </c>
      <c r="C56" s="36" t="s">
        <v>1615</v>
      </c>
      <c r="D56" s="27" t="s">
        <v>1616</v>
      </c>
    </row>
    <row r="57" customFormat="false" ht="15" hidden="false" customHeight="false" outlineLevel="0" collapsed="false">
      <c r="A57" s="37" t="s">
        <v>1152</v>
      </c>
      <c r="B57" s="38" t="s">
        <v>1127</v>
      </c>
      <c r="C57" s="39" t="s">
        <v>1130</v>
      </c>
      <c r="D57" s="27" t="s">
        <v>1154</v>
      </c>
    </row>
    <row r="58" customFormat="false" ht="15" hidden="false" customHeight="false" outlineLevel="0" collapsed="false">
      <c r="A58" s="34" t="s">
        <v>1542</v>
      </c>
      <c r="B58" s="35" t="s">
        <v>1534</v>
      </c>
      <c r="C58" s="36" t="s">
        <v>1537</v>
      </c>
      <c r="D58" s="27" t="s">
        <v>1544</v>
      </c>
    </row>
    <row r="59" customFormat="false" ht="15" hidden="false" customHeight="false" outlineLevel="0" collapsed="false">
      <c r="A59" s="34" t="s">
        <v>995</v>
      </c>
      <c r="B59" s="35" t="s">
        <v>994</v>
      </c>
      <c r="C59" s="36" t="s">
        <v>997</v>
      </c>
      <c r="D59" s="27" t="s">
        <v>998</v>
      </c>
    </row>
    <row r="60" customFormat="false" ht="15" hidden="false" customHeight="false" outlineLevel="0" collapsed="false">
      <c r="A60" s="34" t="s">
        <v>999</v>
      </c>
      <c r="B60" s="35" t="s">
        <v>994</v>
      </c>
      <c r="C60" s="36" t="s">
        <v>997</v>
      </c>
      <c r="D60" s="27" t="s">
        <v>1001</v>
      </c>
    </row>
    <row r="61" customFormat="false" ht="15" hidden="false" customHeight="false" outlineLevel="0" collapsed="false">
      <c r="A61" s="37" t="s">
        <v>1431</v>
      </c>
      <c r="B61" s="38" t="s">
        <v>1419</v>
      </c>
      <c r="C61" s="39" t="s">
        <v>1422</v>
      </c>
      <c r="D61" s="27" t="s">
        <v>1433</v>
      </c>
    </row>
    <row r="62" customFormat="false" ht="15" hidden="false" customHeight="false" outlineLevel="0" collapsed="false">
      <c r="A62" s="37" t="s">
        <v>1434</v>
      </c>
      <c r="B62" s="38" t="s">
        <v>1419</v>
      </c>
      <c r="C62" s="39" t="s">
        <v>1422</v>
      </c>
      <c r="D62" s="27" t="s">
        <v>1436</v>
      </c>
    </row>
    <row r="63" customFormat="false" ht="15" hidden="false" customHeight="false" outlineLevel="0" collapsed="false">
      <c r="A63" s="34" t="s">
        <v>1401</v>
      </c>
      <c r="B63" s="35" t="s">
        <v>1396</v>
      </c>
      <c r="C63" s="36" t="s">
        <v>1399</v>
      </c>
      <c r="D63" s="27" t="s">
        <v>1403</v>
      </c>
    </row>
    <row r="64" customFormat="false" ht="15" hidden="false" customHeight="false" outlineLevel="0" collapsed="false">
      <c r="A64" s="34" t="s">
        <v>1467</v>
      </c>
      <c r="B64" s="35" t="s">
        <v>1466</v>
      </c>
      <c r="C64" s="36" t="s">
        <v>1469</v>
      </c>
      <c r="D64" s="27" t="s">
        <v>1470</v>
      </c>
    </row>
    <row r="65" customFormat="false" ht="15" hidden="false" customHeight="false" outlineLevel="0" collapsed="false">
      <c r="A65" s="37" t="s">
        <v>1518</v>
      </c>
      <c r="B65" s="38" t="s">
        <v>1517</v>
      </c>
      <c r="C65" s="39" t="s">
        <v>1520</v>
      </c>
      <c r="D65" s="27" t="s">
        <v>1521</v>
      </c>
    </row>
    <row r="66" customFormat="false" ht="15" hidden="false" customHeight="false" outlineLevel="0" collapsed="false">
      <c r="A66" s="34" t="s">
        <v>1508</v>
      </c>
      <c r="B66" s="35" t="s">
        <v>1500</v>
      </c>
      <c r="C66" s="36" t="s">
        <v>1503</v>
      </c>
      <c r="D66" s="27" t="s">
        <v>1510</v>
      </c>
    </row>
    <row r="67" customFormat="false" ht="15" hidden="false" customHeight="false" outlineLevel="0" collapsed="false">
      <c r="A67" s="34" t="s">
        <v>1511</v>
      </c>
      <c r="B67" s="35" t="s">
        <v>1500</v>
      </c>
      <c r="C67" s="36" t="s">
        <v>1503</v>
      </c>
      <c r="D67" s="27" t="s">
        <v>1513</v>
      </c>
    </row>
    <row r="68" customFormat="false" ht="15" hidden="false" customHeight="false" outlineLevel="0" collapsed="false">
      <c r="A68" s="37" t="s">
        <v>808</v>
      </c>
      <c r="B68" s="38" t="s">
        <v>1316</v>
      </c>
      <c r="C68" s="39" t="s">
        <v>1318</v>
      </c>
      <c r="D68" s="27" t="s">
        <v>1319</v>
      </c>
    </row>
    <row r="69" customFormat="false" ht="15" hidden="false" customHeight="false" outlineLevel="0" collapsed="false">
      <c r="A69" s="34" t="s">
        <v>1049</v>
      </c>
      <c r="B69" s="35" t="s">
        <v>1048</v>
      </c>
      <c r="C69" s="36" t="s">
        <v>1051</v>
      </c>
      <c r="D69" s="27" t="s">
        <v>1052</v>
      </c>
    </row>
    <row r="70" customFormat="false" ht="15" hidden="false" customHeight="false" outlineLevel="0" collapsed="false">
      <c r="A70" s="37" t="s">
        <v>1381</v>
      </c>
      <c r="B70" s="38" t="s">
        <v>1380</v>
      </c>
      <c r="C70" s="39" t="s">
        <v>1383</v>
      </c>
      <c r="D70" s="27" t="s">
        <v>1384</v>
      </c>
    </row>
    <row r="71" customFormat="false" ht="15" hidden="false" customHeight="false" outlineLevel="0" collapsed="false">
      <c r="A71" s="37" t="s">
        <v>927</v>
      </c>
      <c r="B71" s="38" t="s">
        <v>1082</v>
      </c>
      <c r="C71" s="39" t="s">
        <v>1084</v>
      </c>
      <c r="D71" s="27" t="s">
        <v>1085</v>
      </c>
    </row>
    <row r="72" customFormat="false" ht="15" hidden="false" customHeight="false" outlineLevel="0" collapsed="false">
      <c r="A72" s="34" t="s">
        <v>1086</v>
      </c>
      <c r="B72" s="35" t="s">
        <v>1082</v>
      </c>
      <c r="C72" s="36" t="s">
        <v>1084</v>
      </c>
      <c r="D72" s="27" t="s">
        <v>1088</v>
      </c>
    </row>
    <row r="73" customFormat="false" ht="15" hidden="false" customHeight="false" outlineLevel="0" collapsed="false">
      <c r="A73" s="37" t="s">
        <v>939</v>
      </c>
      <c r="B73" s="38" t="s">
        <v>1082</v>
      </c>
      <c r="C73" s="39" t="s">
        <v>1084</v>
      </c>
      <c r="D73" s="27" t="s">
        <v>1090</v>
      </c>
    </row>
    <row r="74" customFormat="false" ht="15" hidden="false" customHeight="false" outlineLevel="0" collapsed="false">
      <c r="A74" s="37" t="s">
        <v>1091</v>
      </c>
      <c r="B74" s="38" t="s">
        <v>1082</v>
      </c>
      <c r="C74" s="39" t="s">
        <v>1084</v>
      </c>
      <c r="D74" s="27" t="s">
        <v>1093</v>
      </c>
    </row>
    <row r="75" customFormat="false" ht="15" hidden="false" customHeight="false" outlineLevel="0" collapsed="false">
      <c r="A75" s="37" t="s">
        <v>914</v>
      </c>
      <c r="B75" s="38" t="s">
        <v>1082</v>
      </c>
      <c r="C75" s="39" t="s">
        <v>1084</v>
      </c>
      <c r="D75" s="27" t="s">
        <v>1095</v>
      </c>
    </row>
    <row r="76" customFormat="false" ht="15" hidden="false" customHeight="false" outlineLevel="0" collapsed="false">
      <c r="A76" s="34" t="s">
        <v>922</v>
      </c>
      <c r="B76" s="35" t="s">
        <v>1082</v>
      </c>
      <c r="C76" s="36" t="s">
        <v>1084</v>
      </c>
      <c r="D76" s="27" t="s">
        <v>1099</v>
      </c>
    </row>
    <row r="77" customFormat="false" ht="15" hidden="false" customHeight="false" outlineLevel="0" collapsed="false">
      <c r="A77" s="34" t="s">
        <v>930</v>
      </c>
      <c r="B77" s="35" t="s">
        <v>1082</v>
      </c>
      <c r="C77" s="36" t="s">
        <v>1084</v>
      </c>
      <c r="D77" s="27" t="s">
        <v>1097</v>
      </c>
    </row>
    <row r="78" customFormat="false" ht="15" hidden="false" customHeight="false" outlineLevel="0" collapsed="false">
      <c r="A78" s="37" t="s">
        <v>1025</v>
      </c>
      <c r="B78" s="38" t="s">
        <v>1024</v>
      </c>
      <c r="C78" s="39" t="s">
        <v>1027</v>
      </c>
      <c r="D78" s="27" t="s">
        <v>1028</v>
      </c>
    </row>
    <row r="79" customFormat="false" ht="15" hidden="false" customHeight="false" outlineLevel="0" collapsed="false">
      <c r="A79" s="34" t="s">
        <v>1287</v>
      </c>
      <c r="B79" s="35" t="s">
        <v>1275</v>
      </c>
      <c r="C79" s="36" t="s">
        <v>1279</v>
      </c>
      <c r="D79" s="27" t="s">
        <v>1290</v>
      </c>
    </row>
    <row r="80" customFormat="false" ht="15" hidden="false" customHeight="false" outlineLevel="0" collapsed="false">
      <c r="A80" s="37" t="s">
        <v>1291</v>
      </c>
      <c r="B80" s="38" t="s">
        <v>1275</v>
      </c>
      <c r="C80" s="39" t="s">
        <v>1279</v>
      </c>
      <c r="D80" s="27" t="s">
        <v>1294</v>
      </c>
    </row>
    <row r="81" customFormat="false" ht="15" hidden="false" customHeight="false" outlineLevel="0" collapsed="false">
      <c r="A81" s="37" t="s">
        <v>1295</v>
      </c>
      <c r="B81" s="38" t="s">
        <v>1275</v>
      </c>
      <c r="C81" s="39" t="s">
        <v>1279</v>
      </c>
      <c r="D81" s="27" t="s">
        <v>1298</v>
      </c>
    </row>
    <row r="82" customFormat="false" ht="15" hidden="false" customHeight="false" outlineLevel="0" collapsed="false">
      <c r="A82" s="34" t="s">
        <v>878</v>
      </c>
      <c r="B82" s="35" t="s">
        <v>1275</v>
      </c>
      <c r="C82" s="36" t="s">
        <v>1279</v>
      </c>
      <c r="D82" s="27" t="s">
        <v>1301</v>
      </c>
    </row>
    <row r="83" customFormat="false" ht="15" hidden="false" customHeight="false" outlineLevel="0" collapsed="false">
      <c r="A83" s="37" t="s">
        <v>1607</v>
      </c>
      <c r="B83" s="38" t="s">
        <v>1606</v>
      </c>
      <c r="C83" s="39" t="s">
        <v>1610</v>
      </c>
      <c r="D83" s="27" t="s">
        <v>1611</v>
      </c>
    </row>
    <row r="84" customFormat="false" ht="15" hidden="false" customHeight="false" outlineLevel="0" collapsed="false">
      <c r="A84" s="37" t="s">
        <v>1522</v>
      </c>
      <c r="B84" s="38" t="s">
        <v>1517</v>
      </c>
      <c r="C84" s="39" t="s">
        <v>1520</v>
      </c>
      <c r="D84" s="27" t="s">
        <v>1524</v>
      </c>
    </row>
    <row r="85" customFormat="false" ht="15" hidden="false" customHeight="false" outlineLevel="0" collapsed="false">
      <c r="A85" s="34" t="s">
        <v>1155</v>
      </c>
      <c r="B85" s="35" t="s">
        <v>1127</v>
      </c>
      <c r="C85" s="36" t="s">
        <v>1130</v>
      </c>
      <c r="D85" s="27" t="s">
        <v>1158</v>
      </c>
    </row>
    <row r="86" customFormat="false" ht="15" hidden="false" customHeight="false" outlineLevel="0" collapsed="false">
      <c r="A86" s="34" t="s">
        <v>1159</v>
      </c>
      <c r="B86" s="35" t="s">
        <v>1127</v>
      </c>
      <c r="C86" s="36" t="s">
        <v>1130</v>
      </c>
      <c r="D86" s="27" t="s">
        <v>1162</v>
      </c>
    </row>
    <row r="87" customFormat="false" ht="15" hidden="false" customHeight="false" outlineLevel="0" collapsed="false">
      <c r="A87" s="37" t="s">
        <v>847</v>
      </c>
      <c r="B87" s="38" t="s">
        <v>1380</v>
      </c>
      <c r="C87" s="39" t="s">
        <v>1383</v>
      </c>
      <c r="D87" s="27" t="s">
        <v>1386</v>
      </c>
    </row>
    <row r="88" customFormat="false" ht="15" hidden="false" customHeight="false" outlineLevel="0" collapsed="false">
      <c r="A88" s="37" t="s">
        <v>1404</v>
      </c>
      <c r="B88" s="38" t="s">
        <v>1396</v>
      </c>
      <c r="C88" s="39" t="s">
        <v>1399</v>
      </c>
      <c r="D88" s="27" t="s">
        <v>1406</v>
      </c>
    </row>
    <row r="89" customFormat="false" ht="15" hidden="false" customHeight="false" outlineLevel="0" collapsed="false">
      <c r="A89" s="37" t="s">
        <v>953</v>
      </c>
      <c r="B89" s="38" t="s">
        <v>952</v>
      </c>
      <c r="C89" s="39" t="s">
        <v>955</v>
      </c>
      <c r="D89" s="27" t="s">
        <v>956</v>
      </c>
    </row>
    <row r="90" customFormat="false" ht="15" hidden="false" customHeight="false" outlineLevel="0" collapsed="false">
      <c r="A90" s="37" t="s">
        <v>1065</v>
      </c>
      <c r="B90" s="38" t="s">
        <v>1064</v>
      </c>
      <c r="C90" s="39" t="s">
        <v>1067</v>
      </c>
      <c r="D90" s="27" t="s">
        <v>1068</v>
      </c>
    </row>
    <row r="91" customFormat="false" ht="15" hidden="false" customHeight="false" outlineLevel="0" collapsed="false">
      <c r="A91" s="37" t="s">
        <v>1514</v>
      </c>
      <c r="B91" s="38" t="s">
        <v>1500</v>
      </c>
      <c r="C91" s="39" t="s">
        <v>1503</v>
      </c>
      <c r="D91" s="27" t="s">
        <v>1516</v>
      </c>
    </row>
    <row r="92" customFormat="false" ht="15" hidden="false" customHeight="false" outlineLevel="0" collapsed="false">
      <c r="A92" s="37" t="s">
        <v>1070</v>
      </c>
      <c r="B92" s="38" t="s">
        <v>1069</v>
      </c>
      <c r="C92" s="39" t="s">
        <v>1072</v>
      </c>
      <c r="D92" s="27" t="s">
        <v>1073</v>
      </c>
    </row>
    <row r="93" customFormat="false" ht="15" hidden="false" customHeight="false" outlineLevel="0" collapsed="false">
      <c r="A93" s="34" t="s">
        <v>1437</v>
      </c>
      <c r="B93" s="35" t="s">
        <v>1419</v>
      </c>
      <c r="C93" s="36" t="s">
        <v>1422</v>
      </c>
      <c r="D93" s="27" t="s">
        <v>1439</v>
      </c>
    </row>
    <row r="94" customFormat="false" ht="15" hidden="false" customHeight="false" outlineLevel="0" collapsed="false">
      <c r="A94" s="34" t="s">
        <v>1453</v>
      </c>
      <c r="B94" s="35" t="s">
        <v>1452</v>
      </c>
      <c r="C94" s="36" t="s">
        <v>1455</v>
      </c>
      <c r="D94" s="27" t="s">
        <v>1456</v>
      </c>
    </row>
    <row r="95" customFormat="false" ht="15" hidden="false" customHeight="false" outlineLevel="0" collapsed="false">
      <c r="A95" s="37" t="s">
        <v>1457</v>
      </c>
      <c r="B95" s="38" t="s">
        <v>1452</v>
      </c>
      <c r="C95" s="39" t="s">
        <v>1455</v>
      </c>
      <c r="D95" s="27" t="s">
        <v>1459</v>
      </c>
    </row>
    <row r="96" customFormat="false" ht="15" hidden="false" customHeight="false" outlineLevel="0" collapsed="false">
      <c r="A96" s="37" t="s">
        <v>1407</v>
      </c>
      <c r="B96" s="38" t="s">
        <v>1396</v>
      </c>
      <c r="C96" s="39" t="s">
        <v>1399</v>
      </c>
      <c r="D96" s="27" t="s">
        <v>1409</v>
      </c>
    </row>
    <row r="97" customFormat="false" ht="15" hidden="false" customHeight="false" outlineLevel="0" collapsed="false">
      <c r="A97" s="34" t="s">
        <v>1471</v>
      </c>
      <c r="B97" s="35" t="s">
        <v>1466</v>
      </c>
      <c r="C97" s="36" t="s">
        <v>1469</v>
      </c>
      <c r="D97" s="27" t="s">
        <v>1473</v>
      </c>
    </row>
    <row r="98" customFormat="false" ht="15" hidden="false" customHeight="false" outlineLevel="0" collapsed="false">
      <c r="A98" s="34" t="s">
        <v>1410</v>
      </c>
      <c r="B98" s="35" t="s">
        <v>1396</v>
      </c>
      <c r="C98" s="36" t="s">
        <v>1399</v>
      </c>
      <c r="D98" s="27" t="s">
        <v>1412</v>
      </c>
    </row>
    <row r="99" customFormat="false" ht="15" hidden="false" customHeight="false" outlineLevel="0" collapsed="false">
      <c r="A99" s="37" t="s">
        <v>1525</v>
      </c>
      <c r="B99" s="38" t="s">
        <v>1517</v>
      </c>
      <c r="C99" s="39" t="s">
        <v>1520</v>
      </c>
      <c r="D99" s="27" t="s">
        <v>1527</v>
      </c>
    </row>
    <row r="100" customFormat="false" ht="15" hidden="false" customHeight="false" outlineLevel="0" collapsed="false">
      <c r="A100" s="34" t="s">
        <v>800</v>
      </c>
      <c r="B100" s="35" t="s">
        <v>1316</v>
      </c>
      <c r="C100" s="36" t="s">
        <v>1318</v>
      </c>
      <c r="D100" s="27" t="s">
        <v>1322</v>
      </c>
    </row>
    <row r="101" customFormat="false" ht="15" hidden="false" customHeight="false" outlineLevel="0" collapsed="false">
      <c r="A101" s="37" t="s">
        <v>1053</v>
      </c>
      <c r="B101" s="38" t="s">
        <v>1048</v>
      </c>
      <c r="C101" s="39" t="s">
        <v>1051</v>
      </c>
      <c r="D101" s="27" t="s">
        <v>1055</v>
      </c>
    </row>
    <row r="102" customFormat="false" ht="15" hidden="false" customHeight="false" outlineLevel="0" collapsed="false">
      <c r="A102" s="37" t="s">
        <v>1041</v>
      </c>
      <c r="B102" s="38" t="s">
        <v>1040</v>
      </c>
      <c r="C102" s="39" t="s">
        <v>1043</v>
      </c>
      <c r="D102" s="27" t="s">
        <v>1044</v>
      </c>
    </row>
    <row r="103" customFormat="false" ht="15" hidden="false" customHeight="false" outlineLevel="0" collapsed="false">
      <c r="A103" s="37" t="s">
        <v>1045</v>
      </c>
      <c r="B103" s="38" t="s">
        <v>1040</v>
      </c>
      <c r="C103" s="39" t="s">
        <v>1043</v>
      </c>
      <c r="D103" s="27" t="s">
        <v>1047</v>
      </c>
    </row>
    <row r="104" customFormat="false" ht="15" hidden="false" customHeight="false" outlineLevel="0" collapsed="false">
      <c r="A104" s="37" t="s">
        <v>1057</v>
      </c>
      <c r="B104" s="38" t="s">
        <v>1056</v>
      </c>
      <c r="C104" s="39" t="s">
        <v>1059</v>
      </c>
      <c r="D104" s="27" t="s">
        <v>1060</v>
      </c>
    </row>
    <row r="105" customFormat="false" ht="15" hidden="false" customHeight="false" outlineLevel="0" collapsed="false">
      <c r="A105" s="34" t="s">
        <v>818</v>
      </c>
      <c r="B105" s="35" t="s">
        <v>1316</v>
      </c>
      <c r="C105" s="36" t="s">
        <v>1318</v>
      </c>
      <c r="D105" s="27" t="s">
        <v>1325</v>
      </c>
    </row>
    <row r="106" customFormat="false" ht="15" hidden="false" customHeight="false" outlineLevel="0" collapsed="false">
      <c r="A106" s="34" t="s">
        <v>1034</v>
      </c>
      <c r="B106" s="35" t="s">
        <v>1029</v>
      </c>
      <c r="C106" s="36" t="s">
        <v>1032</v>
      </c>
      <c r="D106" s="27" t="s">
        <v>1036</v>
      </c>
    </row>
    <row r="107" customFormat="false" ht="15" hidden="false" customHeight="false" outlineLevel="0" collapsed="false">
      <c r="A107" s="34" t="s">
        <v>1108</v>
      </c>
      <c r="B107" s="35" t="s">
        <v>1100</v>
      </c>
      <c r="C107" s="36" t="s">
        <v>1104</v>
      </c>
      <c r="D107" s="27" t="s">
        <v>1110</v>
      </c>
    </row>
    <row r="108" customFormat="false" ht="15" hidden="false" customHeight="false" outlineLevel="0" collapsed="false">
      <c r="A108" s="34" t="s">
        <v>1564</v>
      </c>
      <c r="B108" s="35" t="s">
        <v>1556</v>
      </c>
      <c r="C108" s="36" t="s">
        <v>1559</v>
      </c>
      <c r="D108" s="27" t="s">
        <v>1566</v>
      </c>
    </row>
    <row r="109" customFormat="false" ht="15" hidden="false" customHeight="false" outlineLevel="0" collapsed="false">
      <c r="A109" s="34" t="s">
        <v>891</v>
      </c>
      <c r="B109" s="35" t="s">
        <v>891</v>
      </c>
      <c r="C109" s="36" t="s">
        <v>1257</v>
      </c>
      <c r="D109" s="27" t="s">
        <v>1265</v>
      </c>
    </row>
    <row r="110" customFormat="false" ht="15" hidden="false" customHeight="false" outlineLevel="0" collapsed="false">
      <c r="A110" s="37" t="s">
        <v>1267</v>
      </c>
      <c r="B110" s="38" t="s">
        <v>891</v>
      </c>
      <c r="C110" s="39" t="s">
        <v>1257</v>
      </c>
      <c r="D110" s="27" t="s">
        <v>1269</v>
      </c>
    </row>
    <row r="111" customFormat="false" ht="15" hidden="false" customHeight="false" outlineLevel="0" collapsed="false">
      <c r="A111" s="34" t="s">
        <v>1567</v>
      </c>
      <c r="B111" s="35" t="s">
        <v>1556</v>
      </c>
      <c r="C111" s="36" t="s">
        <v>1559</v>
      </c>
      <c r="D111" s="27" t="s">
        <v>1569</v>
      </c>
    </row>
    <row r="112" customFormat="false" ht="15" hidden="false" customHeight="false" outlineLevel="0" collapsed="false">
      <c r="A112" s="34" t="s">
        <v>1413</v>
      </c>
      <c r="B112" s="35" t="s">
        <v>1396</v>
      </c>
      <c r="C112" s="36" t="s">
        <v>1399</v>
      </c>
      <c r="D112" s="27" t="s">
        <v>1415</v>
      </c>
    </row>
    <row r="113" customFormat="false" ht="15" hidden="false" customHeight="false" outlineLevel="0" collapsed="false">
      <c r="A113" s="34" t="s">
        <v>803</v>
      </c>
      <c r="B113" s="35" t="s">
        <v>1127</v>
      </c>
      <c r="C113" s="36" t="s">
        <v>1130</v>
      </c>
      <c r="D113" s="27" t="s">
        <v>1164</v>
      </c>
    </row>
    <row r="114" customFormat="false" ht="15" hidden="false" customHeight="false" outlineLevel="0" collapsed="false">
      <c r="A114" s="37" t="s">
        <v>1570</v>
      </c>
      <c r="B114" s="38" t="s">
        <v>1556</v>
      </c>
      <c r="C114" s="39" t="s">
        <v>1559</v>
      </c>
      <c r="D114" s="27" t="s">
        <v>1572</v>
      </c>
    </row>
    <row r="115" customFormat="false" ht="15" hidden="false" customHeight="false" outlineLevel="0" collapsed="false">
      <c r="A115" s="34" t="s">
        <v>897</v>
      </c>
      <c r="B115" s="35" t="s">
        <v>1100</v>
      </c>
      <c r="C115" s="36" t="s">
        <v>1104</v>
      </c>
      <c r="D115" s="27" t="s">
        <v>1113</v>
      </c>
    </row>
    <row r="116" customFormat="false" ht="15" hidden="false" customHeight="false" outlineLevel="0" collapsed="false">
      <c r="A116" s="37" t="s">
        <v>901</v>
      </c>
      <c r="B116" s="38" t="s">
        <v>1100</v>
      </c>
      <c r="C116" s="39" t="s">
        <v>1104</v>
      </c>
      <c r="D116" s="27" t="s">
        <v>1115</v>
      </c>
    </row>
    <row r="117" customFormat="false" ht="15" hidden="false" customHeight="false" outlineLevel="0" collapsed="false">
      <c r="A117" s="37" t="s">
        <v>905</v>
      </c>
      <c r="B117" s="38" t="s">
        <v>1100</v>
      </c>
      <c r="C117" s="39" t="s">
        <v>1104</v>
      </c>
      <c r="D117" s="27" t="s">
        <v>1117</v>
      </c>
    </row>
    <row r="118" customFormat="false" ht="15" hidden="false" customHeight="false" outlineLevel="0" collapsed="false">
      <c r="A118" s="34" t="s">
        <v>1573</v>
      </c>
      <c r="B118" s="35" t="s">
        <v>1556</v>
      </c>
      <c r="C118" s="36" t="s">
        <v>1559</v>
      </c>
      <c r="D118" s="27" t="s">
        <v>1575</v>
      </c>
    </row>
    <row r="119" customFormat="false" ht="15" hidden="false" customHeight="false" outlineLevel="0" collapsed="false">
      <c r="A119" s="34" t="s">
        <v>1037</v>
      </c>
      <c r="B119" s="35" t="s">
        <v>1029</v>
      </c>
      <c r="C119" s="36" t="s">
        <v>1032</v>
      </c>
      <c r="D119" s="27" t="s">
        <v>1039</v>
      </c>
    </row>
    <row r="120" customFormat="false" ht="15" hidden="false" customHeight="false" outlineLevel="0" collapsed="false">
      <c r="A120" s="34" t="s">
        <v>760</v>
      </c>
      <c r="B120" s="35" t="s">
        <v>1127</v>
      </c>
      <c r="C120" s="36" t="s">
        <v>1130</v>
      </c>
      <c r="D120" s="27" t="s">
        <v>1167</v>
      </c>
    </row>
    <row r="121" customFormat="false" ht="15" hidden="false" customHeight="false" outlineLevel="0" collapsed="false">
      <c r="A121" s="34" t="s">
        <v>763</v>
      </c>
      <c r="B121" s="35" t="s">
        <v>1127</v>
      </c>
      <c r="C121" s="36" t="s">
        <v>1130</v>
      </c>
      <c r="D121" s="27" t="s">
        <v>1169</v>
      </c>
    </row>
    <row r="122" customFormat="false" ht="15" hidden="false" customHeight="false" outlineLevel="0" collapsed="false">
      <c r="A122" s="37" t="s">
        <v>1075</v>
      </c>
      <c r="B122" s="38" t="s">
        <v>1074</v>
      </c>
      <c r="C122" s="39" t="s">
        <v>1077</v>
      </c>
      <c r="D122" s="27" t="s">
        <v>1078</v>
      </c>
    </row>
    <row r="123" customFormat="false" ht="15" hidden="false" customHeight="false" outlineLevel="0" collapsed="false">
      <c r="A123" s="34" t="s">
        <v>1576</v>
      </c>
      <c r="B123" s="35" t="s">
        <v>1556</v>
      </c>
      <c r="C123" s="36" t="s">
        <v>1559</v>
      </c>
      <c r="D123" s="27" t="s">
        <v>1578</v>
      </c>
    </row>
    <row r="124" customFormat="false" ht="15" hidden="false" customHeight="false" outlineLevel="0" collapsed="false">
      <c r="A124" s="34" t="s">
        <v>1370</v>
      </c>
      <c r="B124" s="35" t="s">
        <v>1364</v>
      </c>
      <c r="C124" s="36" t="s">
        <v>1368</v>
      </c>
      <c r="D124" s="27" t="s">
        <v>1373</v>
      </c>
    </row>
    <row r="125" customFormat="false" ht="15" hidden="false" customHeight="false" outlineLevel="0" collapsed="false">
      <c r="A125" s="34" t="s">
        <v>968</v>
      </c>
      <c r="B125" s="35" t="s">
        <v>963</v>
      </c>
      <c r="C125" s="36" t="s">
        <v>966</v>
      </c>
      <c r="D125" s="27" t="s">
        <v>970</v>
      </c>
    </row>
    <row r="126" customFormat="false" ht="15" hidden="false" customHeight="false" outlineLevel="0" collapsed="false">
      <c r="A126" s="37" t="s">
        <v>1546</v>
      </c>
      <c r="B126" s="38" t="s">
        <v>1545</v>
      </c>
      <c r="C126" s="39" t="s">
        <v>1548</v>
      </c>
      <c r="D126" s="27" t="s">
        <v>1549</v>
      </c>
    </row>
    <row r="127" customFormat="false" ht="15" hidden="false" customHeight="false" outlineLevel="0" collapsed="false">
      <c r="A127" s="37" t="s">
        <v>892</v>
      </c>
      <c r="B127" s="38" t="s">
        <v>891</v>
      </c>
      <c r="C127" s="39" t="s">
        <v>1257</v>
      </c>
      <c r="D127" s="27" t="s">
        <v>1273</v>
      </c>
    </row>
    <row r="128" customFormat="false" ht="15" hidden="false" customHeight="false" outlineLevel="0" collapsed="false">
      <c r="A128" s="34" t="s">
        <v>1003</v>
      </c>
      <c r="B128" s="35" t="s">
        <v>1002</v>
      </c>
      <c r="C128" s="36" t="s">
        <v>1005</v>
      </c>
      <c r="D128" s="27" t="s">
        <v>1006</v>
      </c>
    </row>
    <row r="129" customFormat="false" ht="15" hidden="false" customHeight="false" outlineLevel="0" collapsed="false">
      <c r="A129" s="37" t="s">
        <v>1617</v>
      </c>
      <c r="B129" s="38" t="s">
        <v>1612</v>
      </c>
      <c r="C129" s="39" t="s">
        <v>1615</v>
      </c>
      <c r="D129" s="27" t="s">
        <v>1619</v>
      </c>
    </row>
    <row r="130" customFormat="false" ht="15" hidden="false" customHeight="false" outlineLevel="0" collapsed="false">
      <c r="A130" s="34" t="s">
        <v>982</v>
      </c>
      <c r="B130" s="35" t="s">
        <v>974</v>
      </c>
      <c r="C130" s="36" t="s">
        <v>977</v>
      </c>
      <c r="D130" s="27" t="s">
        <v>984</v>
      </c>
    </row>
    <row r="131" customFormat="false" ht="15" hidden="false" customHeight="false" outlineLevel="0" collapsed="false">
      <c r="A131" s="34" t="s">
        <v>1007</v>
      </c>
      <c r="B131" s="35" t="s">
        <v>1002</v>
      </c>
      <c r="C131" s="36" t="s">
        <v>1005</v>
      </c>
      <c r="D131" s="27" t="s">
        <v>1009</v>
      </c>
    </row>
    <row r="132" customFormat="false" ht="15" hidden="false" customHeight="false" outlineLevel="0" collapsed="false">
      <c r="A132" s="37" t="s">
        <v>1374</v>
      </c>
      <c r="B132" s="38" t="s">
        <v>1364</v>
      </c>
      <c r="C132" s="39" t="s">
        <v>1368</v>
      </c>
      <c r="D132" s="27" t="s">
        <v>1376</v>
      </c>
    </row>
    <row r="133" customFormat="false" ht="15" hidden="false" customHeight="false" outlineLevel="0" collapsed="false">
      <c r="A133" s="37" t="s">
        <v>985</v>
      </c>
      <c r="B133" s="38" t="s">
        <v>974</v>
      </c>
      <c r="C133" s="39" t="s">
        <v>977</v>
      </c>
      <c r="D133" s="27" t="s">
        <v>987</v>
      </c>
    </row>
    <row r="134" customFormat="false" ht="15" hidden="false" customHeight="false" outlineLevel="0" collapsed="false">
      <c r="A134" s="37" t="s">
        <v>988</v>
      </c>
      <c r="B134" s="38" t="s">
        <v>974</v>
      </c>
      <c r="C134" s="39" t="s">
        <v>977</v>
      </c>
      <c r="D134" s="27" t="s">
        <v>990</v>
      </c>
    </row>
    <row r="135" customFormat="false" ht="15" hidden="false" customHeight="false" outlineLevel="0" collapsed="false">
      <c r="A135" s="37" t="s">
        <v>1600</v>
      </c>
      <c r="B135" s="38" t="s">
        <v>692</v>
      </c>
      <c r="C135" s="39" t="s">
        <v>1595</v>
      </c>
      <c r="D135" s="27" t="s">
        <v>1602</v>
      </c>
    </row>
    <row r="136" customFormat="false" ht="15" hidden="false" customHeight="false" outlineLevel="0" collapsed="false">
      <c r="A136" s="34" t="s">
        <v>1061</v>
      </c>
      <c r="B136" s="35" t="s">
        <v>1056</v>
      </c>
      <c r="C136" s="36" t="s">
        <v>1059</v>
      </c>
      <c r="D136" s="27" t="s">
        <v>1063</v>
      </c>
    </row>
    <row r="137" customFormat="false" ht="15" hidden="false" customHeight="false" outlineLevel="0" collapsed="false">
      <c r="A137" s="37" t="s">
        <v>1528</v>
      </c>
      <c r="B137" s="38" t="s">
        <v>1517</v>
      </c>
      <c r="C137" s="39" t="s">
        <v>1520</v>
      </c>
      <c r="D137" s="27" t="s">
        <v>1530</v>
      </c>
    </row>
    <row r="138" customFormat="false" ht="15" hidden="false" customHeight="false" outlineLevel="0" collapsed="false">
      <c r="A138" s="37" t="s">
        <v>1361</v>
      </c>
      <c r="B138" s="38" t="s">
        <v>1346</v>
      </c>
      <c r="C138" s="39" t="s">
        <v>1349</v>
      </c>
      <c r="D138" s="27" t="s">
        <v>1363</v>
      </c>
    </row>
    <row r="139" customFormat="false" ht="15" hidden="false" customHeight="false" outlineLevel="0" collapsed="false">
      <c r="A139" s="34" t="s">
        <v>816</v>
      </c>
      <c r="B139" s="35" t="s">
        <v>1316</v>
      </c>
      <c r="C139" s="36" t="s">
        <v>1318</v>
      </c>
      <c r="D139" s="27" t="s">
        <v>1328</v>
      </c>
    </row>
    <row r="140" customFormat="false" ht="15" hidden="false" customHeight="false" outlineLevel="0" collapsed="false">
      <c r="A140" s="37" t="s">
        <v>788</v>
      </c>
      <c r="B140" s="38" t="s">
        <v>1127</v>
      </c>
      <c r="C140" s="39" t="s">
        <v>1130</v>
      </c>
      <c r="D140" s="27" t="s">
        <v>1171</v>
      </c>
    </row>
    <row r="141" customFormat="false" ht="15" hidden="false" customHeight="false" outlineLevel="0" collapsed="false">
      <c r="A141" s="37" t="s">
        <v>1625</v>
      </c>
      <c r="B141" s="38" t="s">
        <v>1620</v>
      </c>
      <c r="C141" s="39" t="s">
        <v>1623</v>
      </c>
      <c r="D141" s="27" t="s">
        <v>1627</v>
      </c>
    </row>
    <row r="142" customFormat="false" ht="15" hidden="false" customHeight="false" outlineLevel="0" collapsed="false">
      <c r="A142" s="34" t="s">
        <v>991</v>
      </c>
      <c r="B142" s="35" t="s">
        <v>974</v>
      </c>
      <c r="C142" s="36" t="s">
        <v>977</v>
      </c>
      <c r="D142" s="27" t="s">
        <v>993</v>
      </c>
    </row>
    <row r="143" customFormat="false" ht="15" hidden="false" customHeight="false" outlineLevel="0" collapsed="false">
      <c r="A143" s="37" t="s">
        <v>771</v>
      </c>
      <c r="B143" s="38" t="s">
        <v>1364</v>
      </c>
      <c r="C143" s="39" t="s">
        <v>1368</v>
      </c>
      <c r="D143" s="27" t="s">
        <v>1378</v>
      </c>
    </row>
    <row r="144" customFormat="false" ht="15" hidden="false" customHeight="false" outlineLevel="0" collapsed="false">
      <c r="A144" s="34" t="s">
        <v>1474</v>
      </c>
      <c r="B144" s="35" t="s">
        <v>1466</v>
      </c>
      <c r="C144" s="36" t="s">
        <v>1469</v>
      </c>
      <c r="D144" s="27" t="s">
        <v>1476</v>
      </c>
    </row>
    <row r="145" customFormat="false" ht="15" hidden="false" customHeight="false" outlineLevel="0" collapsed="false">
      <c r="A145" s="37" t="s">
        <v>1172</v>
      </c>
      <c r="B145" s="38" t="s">
        <v>1127</v>
      </c>
      <c r="C145" s="39" t="s">
        <v>1130</v>
      </c>
      <c r="D145" s="27" t="s">
        <v>1175</v>
      </c>
    </row>
    <row r="146" customFormat="false" ht="15" hidden="false" customHeight="false" outlineLevel="0" collapsed="false">
      <c r="A146" s="37" t="s">
        <v>1176</v>
      </c>
      <c r="B146" s="38" t="s">
        <v>1127</v>
      </c>
      <c r="C146" s="39" t="s">
        <v>1130</v>
      </c>
      <c r="D146" s="27" t="s">
        <v>1178</v>
      </c>
    </row>
    <row r="147" customFormat="false" ht="15" hidden="false" customHeight="false" outlineLevel="0" collapsed="false">
      <c r="A147" s="34" t="s">
        <v>1550</v>
      </c>
      <c r="B147" s="35" t="s">
        <v>1545</v>
      </c>
      <c r="C147" s="36" t="s">
        <v>1548</v>
      </c>
      <c r="D147" s="27" t="s">
        <v>1552</v>
      </c>
    </row>
    <row r="148" customFormat="false" ht="15" hidden="false" customHeight="false" outlineLevel="0" collapsed="false">
      <c r="A148" s="37" t="s">
        <v>1603</v>
      </c>
      <c r="B148" s="38" t="s">
        <v>692</v>
      </c>
      <c r="C148" s="39" t="s">
        <v>1595</v>
      </c>
      <c r="D148" s="27" t="s">
        <v>1605</v>
      </c>
    </row>
    <row r="149" customFormat="false" ht="15" hidden="false" customHeight="false" outlineLevel="0" collapsed="false">
      <c r="A149" s="34" t="s">
        <v>1440</v>
      </c>
      <c r="B149" s="35" t="s">
        <v>1419</v>
      </c>
      <c r="C149" s="36" t="s">
        <v>1422</v>
      </c>
      <c r="D149" s="27" t="s">
        <v>1442</v>
      </c>
    </row>
    <row r="150" customFormat="false" ht="15" hidden="false" customHeight="false" outlineLevel="0" collapsed="false">
      <c r="A150" s="37" t="s">
        <v>1443</v>
      </c>
      <c r="B150" s="38" t="s">
        <v>1419</v>
      </c>
      <c r="C150" s="39" t="s">
        <v>1422</v>
      </c>
      <c r="D150" s="27" t="s">
        <v>1445</v>
      </c>
    </row>
    <row r="151" customFormat="false" ht="15" hidden="false" customHeight="false" outlineLevel="0" collapsed="false">
      <c r="A151" s="34" t="s">
        <v>1446</v>
      </c>
      <c r="B151" s="35" t="s">
        <v>1419</v>
      </c>
      <c r="C151" s="36" t="s">
        <v>1422</v>
      </c>
      <c r="D151" s="27" t="s">
        <v>1448</v>
      </c>
    </row>
    <row r="152" customFormat="false" ht="15" hidden="false" customHeight="false" outlineLevel="0" collapsed="false">
      <c r="A152" s="37" t="s">
        <v>1553</v>
      </c>
      <c r="B152" s="38" t="s">
        <v>1545</v>
      </c>
      <c r="C152" s="39" t="s">
        <v>1548</v>
      </c>
      <c r="D152" s="27" t="s">
        <v>1555</v>
      </c>
    </row>
    <row r="153" customFormat="false" ht="15" hidden="false" customHeight="false" outlineLevel="0" collapsed="false">
      <c r="A153" s="37" t="s">
        <v>957</v>
      </c>
      <c r="B153" s="38" t="s">
        <v>952</v>
      </c>
      <c r="C153" s="39" t="s">
        <v>955</v>
      </c>
      <c r="D153" s="27" t="s">
        <v>959</v>
      </c>
    </row>
    <row r="154" customFormat="false" ht="15" hidden="false" customHeight="false" outlineLevel="0" collapsed="false">
      <c r="A154" s="37" t="s">
        <v>1494</v>
      </c>
      <c r="B154" s="38" t="s">
        <v>1480</v>
      </c>
      <c r="C154" s="39" t="s">
        <v>1483</v>
      </c>
      <c r="D154" s="27" t="s">
        <v>1496</v>
      </c>
    </row>
    <row r="155" customFormat="false" ht="15" hidden="false" customHeight="false" outlineLevel="0" collapsed="false">
      <c r="A155" s="37" t="s">
        <v>887</v>
      </c>
      <c r="B155" s="38" t="s">
        <v>886</v>
      </c>
      <c r="C155" s="39" t="s">
        <v>1223</v>
      </c>
      <c r="D155" s="27" t="s">
        <v>1224</v>
      </c>
    </row>
    <row r="156" customFormat="false" ht="15" hidden="false" customHeight="false" outlineLevel="0" collapsed="false">
      <c r="A156" s="34" t="s">
        <v>888</v>
      </c>
      <c r="B156" s="35" t="s">
        <v>886</v>
      </c>
      <c r="C156" s="36" t="s">
        <v>1223</v>
      </c>
      <c r="D156" s="27" t="s">
        <v>1226</v>
      </c>
    </row>
    <row r="157" customFormat="false" ht="15" hidden="false" customHeight="false" outlineLevel="0" collapsed="false">
      <c r="A157" s="37" t="s">
        <v>886</v>
      </c>
      <c r="B157" s="38" t="s">
        <v>886</v>
      </c>
      <c r="C157" s="39" t="s">
        <v>1223</v>
      </c>
      <c r="D157" s="27" t="s">
        <v>1228</v>
      </c>
    </row>
    <row r="158" customFormat="false" ht="15" hidden="false" customHeight="false" outlineLevel="0" collapsed="false">
      <c r="A158" s="34" t="s">
        <v>884</v>
      </c>
      <c r="B158" s="35" t="s">
        <v>886</v>
      </c>
      <c r="C158" s="36" t="s">
        <v>1223</v>
      </c>
      <c r="D158" s="27" t="s">
        <v>1231</v>
      </c>
    </row>
    <row r="159" customFormat="false" ht="15" hidden="false" customHeight="false" outlineLevel="0" collapsed="false">
      <c r="A159" s="34" t="s">
        <v>889</v>
      </c>
      <c r="B159" s="35" t="s">
        <v>886</v>
      </c>
      <c r="C159" s="36" t="s">
        <v>1223</v>
      </c>
      <c r="D159" s="27" t="s">
        <v>1233</v>
      </c>
    </row>
    <row r="160" customFormat="false" ht="15" hidden="false" customHeight="false" outlineLevel="0" collapsed="false">
      <c r="A160" s="34" t="s">
        <v>877</v>
      </c>
      <c r="B160" s="35" t="s">
        <v>1275</v>
      </c>
      <c r="C160" s="36" t="s">
        <v>1279</v>
      </c>
      <c r="D160" s="27" t="s">
        <v>1303</v>
      </c>
    </row>
    <row r="161" customFormat="false" ht="15" hidden="false" customHeight="false" outlineLevel="0" collapsed="false">
      <c r="A161" s="34" t="s">
        <v>1460</v>
      </c>
      <c r="B161" s="35" t="s">
        <v>1452</v>
      </c>
      <c r="C161" s="36" t="s">
        <v>1455</v>
      </c>
      <c r="D161" s="27" t="s">
        <v>1462</v>
      </c>
    </row>
    <row r="162" customFormat="false" ht="15" hidden="false" customHeight="false" outlineLevel="0" collapsed="false">
      <c r="A162" s="34" t="s">
        <v>1416</v>
      </c>
      <c r="B162" s="35" t="s">
        <v>1396</v>
      </c>
      <c r="C162" s="36" t="s">
        <v>1399</v>
      </c>
      <c r="D162" s="27" t="s">
        <v>1418</v>
      </c>
    </row>
    <row r="163" customFormat="false" ht="15" hidden="false" customHeight="false" outlineLevel="0" collapsed="false">
      <c r="A163" s="34" t="s">
        <v>1463</v>
      </c>
      <c r="B163" s="35" t="s">
        <v>1452</v>
      </c>
      <c r="C163" s="36" t="s">
        <v>1455</v>
      </c>
      <c r="D163" s="27" t="s">
        <v>1465</v>
      </c>
    </row>
    <row r="164" customFormat="false" ht="15" hidden="false" customHeight="false" outlineLevel="0" collapsed="false">
      <c r="A164" s="34" t="s">
        <v>813</v>
      </c>
      <c r="B164" s="35" t="s">
        <v>1127</v>
      </c>
      <c r="C164" s="36" t="s">
        <v>1130</v>
      </c>
      <c r="D164" s="27" t="s">
        <v>1181</v>
      </c>
    </row>
    <row r="165" customFormat="false" ht="15" hidden="false" customHeight="false" outlineLevel="0" collapsed="false">
      <c r="A165" s="37" t="s">
        <v>1182</v>
      </c>
      <c r="B165" s="38" t="s">
        <v>1127</v>
      </c>
      <c r="C165" s="39" t="s">
        <v>1130</v>
      </c>
      <c r="D165" s="27" t="s">
        <v>1184</v>
      </c>
    </row>
    <row r="166" customFormat="false" ht="15" hidden="false" customHeight="false" outlineLevel="0" collapsed="false">
      <c r="A166" s="34" t="s">
        <v>1185</v>
      </c>
      <c r="B166" s="35" t="s">
        <v>1127</v>
      </c>
      <c r="C166" s="36" t="s">
        <v>1130</v>
      </c>
      <c r="D166" s="27" t="s">
        <v>1187</v>
      </c>
    </row>
    <row r="167" customFormat="false" ht="15" hidden="false" customHeight="false" outlineLevel="0" collapsed="false">
      <c r="A167" s="34" t="s">
        <v>906</v>
      </c>
      <c r="B167" s="35" t="s">
        <v>1100</v>
      </c>
      <c r="C167" s="36" t="s">
        <v>1104</v>
      </c>
      <c r="D167" s="27" t="s">
        <v>1120</v>
      </c>
    </row>
    <row r="168" customFormat="false" ht="15" hidden="false" customHeight="false" outlineLevel="0" collapsed="false">
      <c r="A168" s="37" t="s">
        <v>1628</v>
      </c>
      <c r="B168" s="38" t="s">
        <v>1620</v>
      </c>
      <c r="C168" s="39" t="s">
        <v>1623</v>
      </c>
      <c r="D168" s="27" t="s">
        <v>1630</v>
      </c>
    </row>
    <row r="169" customFormat="false" ht="15" hidden="false" customHeight="false" outlineLevel="0" collapsed="false">
      <c r="A169" s="34" t="s">
        <v>1631</v>
      </c>
      <c r="B169" s="35" t="s">
        <v>1620</v>
      </c>
      <c r="C169" s="36" t="s">
        <v>1623</v>
      </c>
      <c r="D169" s="27" t="s">
        <v>1633</v>
      </c>
    </row>
    <row r="170" customFormat="false" ht="15" hidden="false" customHeight="false" outlineLevel="0" collapsed="false">
      <c r="A170" s="37" t="s">
        <v>857</v>
      </c>
      <c r="B170" s="38" t="s">
        <v>854</v>
      </c>
      <c r="C170" s="39" t="s">
        <v>1237</v>
      </c>
      <c r="D170" s="27" t="s">
        <v>1245</v>
      </c>
    </row>
    <row r="171" customFormat="false" ht="15" hidden="false" customHeight="false" outlineLevel="0" collapsed="false">
      <c r="A171" s="37" t="s">
        <v>860</v>
      </c>
      <c r="B171" s="38" t="s">
        <v>854</v>
      </c>
      <c r="C171" s="39" t="s">
        <v>1237</v>
      </c>
      <c r="D171" s="27" t="s">
        <v>1248</v>
      </c>
    </row>
    <row r="172" customFormat="false" ht="15" hidden="false" customHeight="false" outlineLevel="0" collapsed="false">
      <c r="A172" s="37" t="s">
        <v>855</v>
      </c>
      <c r="B172" s="38" t="s">
        <v>854</v>
      </c>
      <c r="C172" s="39" t="s">
        <v>1237</v>
      </c>
      <c r="D172" s="27" t="s">
        <v>1241</v>
      </c>
    </row>
    <row r="173" customFormat="false" ht="15" hidden="false" customHeight="false" outlineLevel="0" collapsed="false">
      <c r="A173" s="37" t="s">
        <v>858</v>
      </c>
      <c r="B173" s="38" t="s">
        <v>854</v>
      </c>
      <c r="C173" s="39" t="s">
        <v>1237</v>
      </c>
      <c r="D173" s="27" t="s">
        <v>1251</v>
      </c>
    </row>
    <row r="174" customFormat="false" ht="15" hidden="false" customHeight="false" outlineLevel="0" collapsed="false">
      <c r="A174" s="34" t="s">
        <v>854</v>
      </c>
      <c r="B174" s="35" t="s">
        <v>854</v>
      </c>
      <c r="C174" s="36" t="s">
        <v>1237</v>
      </c>
      <c r="D174" s="27" t="s">
        <v>1254</v>
      </c>
    </row>
    <row r="175" customFormat="false" ht="15" hidden="false" customHeight="false" outlineLevel="0" collapsed="false">
      <c r="A175" s="37" t="s">
        <v>1388</v>
      </c>
      <c r="B175" s="38" t="s">
        <v>1387</v>
      </c>
      <c r="C175" s="39" t="s">
        <v>1391</v>
      </c>
      <c r="D175" s="27" t="s">
        <v>1392</v>
      </c>
    </row>
    <row r="176" customFormat="false" ht="15" hidden="false" customHeight="false" outlineLevel="0" collapsed="false">
      <c r="A176" s="34" t="s">
        <v>1329</v>
      </c>
      <c r="B176" s="35" t="s">
        <v>1316</v>
      </c>
      <c r="C176" s="36" t="s">
        <v>1318</v>
      </c>
      <c r="D176" s="27" t="s">
        <v>1331</v>
      </c>
    </row>
    <row r="177" customFormat="false" ht="15" hidden="false" customHeight="false" outlineLevel="0" collapsed="false">
      <c r="A177" s="37" t="s">
        <v>1304</v>
      </c>
      <c r="B177" s="38" t="s">
        <v>1275</v>
      </c>
      <c r="C177" s="39" t="s">
        <v>1279</v>
      </c>
      <c r="D177" s="27" t="s">
        <v>1306</v>
      </c>
    </row>
    <row r="178" customFormat="false" ht="15" hidden="false" customHeight="false" outlineLevel="0" collapsed="false">
      <c r="A178" s="37" t="s">
        <v>1497</v>
      </c>
      <c r="B178" s="38" t="s">
        <v>1480</v>
      </c>
      <c r="C178" s="39" t="s">
        <v>1483</v>
      </c>
      <c r="D178" s="27" t="s">
        <v>1499</v>
      </c>
    </row>
    <row r="179" customFormat="false" ht="15" hidden="false" customHeight="false" outlineLevel="0" collapsed="false">
      <c r="A179" s="34" t="s">
        <v>759</v>
      </c>
      <c r="B179" s="35" t="s">
        <v>1100</v>
      </c>
      <c r="C179" s="36" t="s">
        <v>1104</v>
      </c>
      <c r="D179" s="27" t="s">
        <v>1123</v>
      </c>
    </row>
    <row r="180" customFormat="false" ht="15" hidden="false" customHeight="false" outlineLevel="0" collapsed="false">
      <c r="A180" s="34" t="s">
        <v>758</v>
      </c>
      <c r="B180" s="35" t="s">
        <v>1100</v>
      </c>
      <c r="C180" s="36" t="s">
        <v>1104</v>
      </c>
      <c r="D180" s="27" t="s">
        <v>1126</v>
      </c>
    </row>
    <row r="181" customFormat="false" ht="15" hidden="false" customHeight="false" outlineLevel="0" collapsed="false">
      <c r="A181" s="34" t="s">
        <v>863</v>
      </c>
      <c r="B181" s="35" t="s">
        <v>863</v>
      </c>
      <c r="C181" s="36" t="s">
        <v>1308</v>
      </c>
      <c r="D181" s="27" t="s">
        <v>1309</v>
      </c>
    </row>
    <row r="182" customFormat="false" ht="15" hidden="false" customHeight="false" outlineLevel="0" collapsed="false">
      <c r="A182" s="34" t="s">
        <v>1310</v>
      </c>
      <c r="B182" s="35" t="s">
        <v>863</v>
      </c>
      <c r="C182" s="36" t="s">
        <v>1308</v>
      </c>
      <c r="D182" s="27" t="s">
        <v>1312</v>
      </c>
    </row>
    <row r="183" customFormat="false" ht="15" hidden="false" customHeight="false" outlineLevel="0" collapsed="false">
      <c r="A183" s="37" t="s">
        <v>866</v>
      </c>
      <c r="B183" s="38" t="s">
        <v>863</v>
      </c>
      <c r="C183" s="39" t="s">
        <v>1308</v>
      </c>
      <c r="D183" s="27" t="s">
        <v>1315</v>
      </c>
    </row>
    <row r="184" customFormat="false" ht="15" hidden="false" customHeight="false" outlineLevel="0" collapsed="false">
      <c r="A184" s="34" t="s">
        <v>960</v>
      </c>
      <c r="B184" s="35" t="s">
        <v>952</v>
      </c>
      <c r="C184" s="36" t="s">
        <v>955</v>
      </c>
      <c r="D184" s="27" t="s">
        <v>962</v>
      </c>
    </row>
    <row r="185" customFormat="false" ht="15" hidden="false" customHeight="false" outlineLevel="0" collapsed="false">
      <c r="A185" s="34" t="s">
        <v>1188</v>
      </c>
      <c r="B185" s="35" t="s">
        <v>1127</v>
      </c>
      <c r="C185" s="36" t="s">
        <v>1130</v>
      </c>
      <c r="D185" s="27" t="s">
        <v>1190</v>
      </c>
    </row>
    <row r="186" customFormat="false" ht="15" hidden="false" customHeight="false" outlineLevel="0" collapsed="false">
      <c r="A186" s="34" t="s">
        <v>1021</v>
      </c>
      <c r="B186" s="35" t="s">
        <v>1010</v>
      </c>
      <c r="C186" s="36" t="s">
        <v>1013</v>
      </c>
      <c r="D186" s="27" t="s">
        <v>1023</v>
      </c>
    </row>
    <row r="187" customFormat="false" ht="15" hidden="false" customHeight="false" outlineLevel="0" collapsed="false">
      <c r="A187" s="37" t="s">
        <v>1477</v>
      </c>
      <c r="B187" s="38" t="s">
        <v>1466</v>
      </c>
      <c r="C187" s="39" t="s">
        <v>1469</v>
      </c>
      <c r="D187" s="27" t="s">
        <v>1479</v>
      </c>
    </row>
    <row r="188" customFormat="false" ht="15" hidden="false" customHeight="false" outlineLevel="0" collapsed="false">
      <c r="A188" s="37" t="s">
        <v>1449</v>
      </c>
      <c r="B188" s="38" t="s">
        <v>1419</v>
      </c>
      <c r="C188" s="39" t="s">
        <v>1422</v>
      </c>
      <c r="D188" s="27" t="s">
        <v>1451</v>
      </c>
    </row>
    <row r="189" customFormat="false" ht="15" hidden="false" customHeight="false" outlineLevel="0" collapsed="false">
      <c r="A189" s="37" t="s">
        <v>1634</v>
      </c>
      <c r="B189" s="38" t="s">
        <v>1620</v>
      </c>
      <c r="C189" s="39" t="s">
        <v>1623</v>
      </c>
      <c r="D189" s="27" t="s">
        <v>1636</v>
      </c>
    </row>
    <row r="190" customFormat="false" ht="15" hidden="false" customHeight="false" outlineLevel="0" collapsed="false">
      <c r="A190" s="34" t="s">
        <v>787</v>
      </c>
      <c r="B190" s="35" t="s">
        <v>1074</v>
      </c>
      <c r="C190" s="36" t="s">
        <v>1077</v>
      </c>
      <c r="D190" s="27" t="s">
        <v>1081</v>
      </c>
    </row>
    <row r="191" customFormat="false" ht="15" hidden="false" customHeight="false" outlineLevel="0" collapsed="false">
      <c r="A191" s="1" t="s">
        <v>971</v>
      </c>
      <c r="B191" s="1" t="s">
        <v>963</v>
      </c>
      <c r="C191" s="1" t="s">
        <v>966</v>
      </c>
      <c r="D191" s="1" t="s">
        <v>973</v>
      </c>
    </row>
    <row r="192" customFormat="false" ht="15" hidden="false" customHeight="false" outlineLevel="0" collapsed="false">
      <c r="A192" s="1" t="s">
        <v>1333</v>
      </c>
      <c r="B192" s="1" t="s">
        <v>1332</v>
      </c>
      <c r="C192" s="1" t="s">
        <v>1336</v>
      </c>
      <c r="D192" s="1" t="s">
        <v>1337</v>
      </c>
    </row>
    <row r="193" customFormat="false" ht="15" hidden="false" customHeight="false" outlineLevel="0" collapsed="false">
      <c r="A193" s="1" t="s">
        <v>766</v>
      </c>
      <c r="B193" s="1" t="s">
        <v>1127</v>
      </c>
      <c r="C193" s="1" t="s">
        <v>1130</v>
      </c>
      <c r="D193" s="1" t="n">
        <v>1860</v>
      </c>
    </row>
    <row r="194" customFormat="false" ht="15" hidden="false" customHeight="false" outlineLevel="0" collapsed="false">
      <c r="A194" s="1" t="s">
        <v>1531</v>
      </c>
      <c r="B194" s="1" t="s">
        <v>1517</v>
      </c>
      <c r="C194" s="1" t="s">
        <v>1520</v>
      </c>
      <c r="D194" s="1" t="s">
        <v>1533</v>
      </c>
    </row>
    <row r="195" customFormat="false" ht="15" hidden="false" customHeight="false" outlineLevel="0" collapsed="false">
      <c r="A195" s="1" t="s">
        <v>1393</v>
      </c>
      <c r="B195" s="1" t="s">
        <v>1387</v>
      </c>
      <c r="C195" s="1" t="s">
        <v>1391</v>
      </c>
      <c r="D195" s="1" t="s">
        <v>1395</v>
      </c>
    </row>
    <row r="196" customFormat="false" ht="15" hidden="false" customHeight="false" outlineLevel="0" collapsed="false">
      <c r="A196" s="1" t="s">
        <v>1338</v>
      </c>
      <c r="B196" s="1" t="s">
        <v>1332</v>
      </c>
      <c r="C196" s="1" t="s">
        <v>1336</v>
      </c>
      <c r="D196" s="1" t="s">
        <v>1341</v>
      </c>
    </row>
    <row r="197" customFormat="false" ht="15" hidden="false" customHeight="false" outlineLevel="0" collapsed="false">
      <c r="A197" s="1" t="s">
        <v>1342</v>
      </c>
      <c r="B197" s="1" t="s">
        <v>1332</v>
      </c>
      <c r="C197" s="1" t="s">
        <v>1336</v>
      </c>
      <c r="D197" s="1" t="s">
        <v>1345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cols>
    <col collapsed="false" customWidth="true" hidden="false" outlineLevel="0" max="1" min="1" style="1" width="61.85"/>
    <col collapsed="false" customWidth="true" hidden="false" outlineLevel="0" max="2" min="2" style="1" width="31.01"/>
    <col collapsed="false" customWidth="true" hidden="false" outlineLevel="0" max="3" min="3" style="1" width="12.57"/>
    <col collapsed="false" customWidth="true" hidden="false" outlineLevel="0" max="4" min="4" style="1" width="32"/>
    <col collapsed="false" customWidth="true" hidden="false" outlineLevel="0" max="1025" min="5" style="1" width="8.71"/>
  </cols>
  <sheetData>
    <row r="1" customFormat="false" ht="15" hidden="false" customHeight="false" outlineLevel="0" collapsed="false">
      <c r="A1" s="3" t="s">
        <v>2186</v>
      </c>
      <c r="B1" s="3" t="s">
        <v>947</v>
      </c>
      <c r="C1" s="3" t="s">
        <v>950</v>
      </c>
      <c r="D1" s="3" t="s">
        <v>89</v>
      </c>
      <c r="E1" s="3"/>
    </row>
    <row r="2" customFormat="false" ht="15" hidden="false" customHeight="false" outlineLevel="0" collapsed="false">
      <c r="A2" s="3" t="s">
        <v>674</v>
      </c>
      <c r="B2" s="3" t="s">
        <v>1545</v>
      </c>
      <c r="C2" s="3" t="s">
        <v>1548</v>
      </c>
      <c r="D2" s="3" t="s">
        <v>676</v>
      </c>
      <c r="E2" s="3"/>
    </row>
    <row r="3" customFormat="false" ht="15" hidden="false" customHeight="false" outlineLevel="0" collapsed="false">
      <c r="A3" s="3" t="s">
        <v>149</v>
      </c>
      <c r="B3" s="3" t="s">
        <v>1010</v>
      </c>
      <c r="C3" s="3" t="s">
        <v>1013</v>
      </c>
      <c r="D3" s="3" t="s">
        <v>151</v>
      </c>
      <c r="E3" s="3"/>
    </row>
    <row r="4" customFormat="false" ht="15" hidden="false" customHeight="false" outlineLevel="0" collapsed="false">
      <c r="A4" s="3" t="s">
        <v>925</v>
      </c>
      <c r="B4" s="3" t="s">
        <v>1082</v>
      </c>
      <c r="C4" s="3" t="s">
        <v>1084</v>
      </c>
      <c r="D4" s="3" t="s">
        <v>2187</v>
      </c>
      <c r="E4" s="3"/>
    </row>
    <row r="5" customFormat="false" ht="15" hidden="false" customHeight="false" outlineLevel="0" collapsed="false">
      <c r="A5" s="3" t="s">
        <v>329</v>
      </c>
      <c r="B5" s="3" t="s">
        <v>1127</v>
      </c>
      <c r="C5" s="3" t="s">
        <v>1130</v>
      </c>
      <c r="D5" s="3" t="s">
        <v>331</v>
      </c>
      <c r="E5" s="3"/>
    </row>
    <row r="6" customFormat="false" ht="15" hidden="false" customHeight="false" outlineLevel="0" collapsed="false">
      <c r="A6" s="3" t="s">
        <v>413</v>
      </c>
      <c r="B6" s="3" t="s">
        <v>829</v>
      </c>
      <c r="C6" s="3" t="s">
        <v>1200</v>
      </c>
      <c r="D6" s="3" t="s">
        <v>415</v>
      </c>
      <c r="E6" s="3"/>
    </row>
    <row r="7" customFormat="false" ht="15" hidden="false" customHeight="false" outlineLevel="0" collapsed="false">
      <c r="A7" s="3" t="s">
        <v>332</v>
      </c>
      <c r="B7" s="3" t="s">
        <v>1127</v>
      </c>
      <c r="C7" s="3" t="s">
        <v>1130</v>
      </c>
      <c r="D7" s="3" t="s">
        <v>334</v>
      </c>
      <c r="E7" s="3"/>
    </row>
    <row r="8" customFormat="false" ht="15" hidden="false" customHeight="false" outlineLevel="0" collapsed="false">
      <c r="A8" s="3" t="s">
        <v>251</v>
      </c>
      <c r="B8" s="3" t="s">
        <v>1040</v>
      </c>
      <c r="C8" s="3" t="s">
        <v>1043</v>
      </c>
      <c r="D8" s="3" t="s">
        <v>253</v>
      </c>
      <c r="E8" s="3"/>
    </row>
    <row r="9" customFormat="false" ht="15" hidden="false" customHeight="false" outlineLevel="0" collapsed="false">
      <c r="A9" s="3" t="s">
        <v>254</v>
      </c>
      <c r="B9" s="3" t="s">
        <v>1040</v>
      </c>
      <c r="C9" s="3" t="s">
        <v>1043</v>
      </c>
      <c r="D9" s="3" t="s">
        <v>256</v>
      </c>
      <c r="E9" s="3"/>
    </row>
    <row r="10" customFormat="false" ht="15" hidden="false" customHeight="false" outlineLevel="0" collapsed="false">
      <c r="A10" s="3" t="s">
        <v>404</v>
      </c>
      <c r="B10" s="3" t="s">
        <v>1192</v>
      </c>
      <c r="C10" s="3" t="s">
        <v>1194</v>
      </c>
      <c r="D10" s="3" t="s">
        <v>406</v>
      </c>
      <c r="E10" s="3"/>
    </row>
    <row r="11" customFormat="false" ht="15" hidden="false" customHeight="false" outlineLevel="0" collapsed="false">
      <c r="A11" s="3" t="s">
        <v>188</v>
      </c>
      <c r="B11" s="3" t="s">
        <v>1100</v>
      </c>
      <c r="C11" s="3" t="s">
        <v>1104</v>
      </c>
      <c r="D11" s="3" t="s">
        <v>190</v>
      </c>
      <c r="E11" s="3"/>
    </row>
    <row r="12" customFormat="false" ht="15" hidden="false" customHeight="false" outlineLevel="0" collapsed="false">
      <c r="A12" s="3" t="s">
        <v>920</v>
      </c>
      <c r="B12" s="3" t="s">
        <v>1082</v>
      </c>
      <c r="C12" s="3" t="s">
        <v>1084</v>
      </c>
      <c r="D12" s="3" t="s">
        <v>2188</v>
      </c>
      <c r="E12" s="3"/>
    </row>
    <row r="13" customFormat="false" ht="15" hidden="false" customHeight="false" outlineLevel="0" collapsed="false">
      <c r="A13" s="3" t="s">
        <v>302</v>
      </c>
      <c r="B13" s="3" t="s">
        <v>1069</v>
      </c>
      <c r="C13" s="3" t="s">
        <v>1072</v>
      </c>
      <c r="D13" s="3" t="s">
        <v>304</v>
      </c>
      <c r="E13" s="3"/>
    </row>
    <row r="14" customFormat="false" ht="15" hidden="false" customHeight="false" outlineLevel="0" collapsed="false">
      <c r="A14" s="3" t="s">
        <v>629</v>
      </c>
      <c r="B14" s="3" t="s">
        <v>1556</v>
      </c>
      <c r="C14" s="3" t="s">
        <v>1559</v>
      </c>
      <c r="D14" s="3" t="s">
        <v>631</v>
      </c>
      <c r="E14" s="3"/>
    </row>
    <row r="15" customFormat="false" ht="15" hidden="false" customHeight="false" outlineLevel="0" collapsed="false">
      <c r="A15" s="3" t="s">
        <v>725</v>
      </c>
      <c r="B15" s="3" t="s">
        <v>1480</v>
      </c>
      <c r="C15" s="3" t="s">
        <v>1483</v>
      </c>
      <c r="D15" s="3" t="s">
        <v>727</v>
      </c>
      <c r="E15" s="3"/>
    </row>
    <row r="16" customFormat="false" ht="15" hidden="false" customHeight="false" outlineLevel="0" collapsed="false">
      <c r="A16" s="3" t="s">
        <v>395</v>
      </c>
      <c r="B16" s="3" t="s">
        <v>1192</v>
      </c>
      <c r="C16" s="3" t="s">
        <v>1194</v>
      </c>
      <c r="D16" s="3" t="s">
        <v>397</v>
      </c>
      <c r="E16" s="3"/>
    </row>
    <row r="17" customFormat="false" ht="15" hidden="false" customHeight="false" outlineLevel="0" collapsed="false">
      <c r="A17" s="3" t="s">
        <v>512</v>
      </c>
      <c r="B17" s="3" t="s">
        <v>1275</v>
      </c>
      <c r="C17" s="3" t="s">
        <v>1279</v>
      </c>
      <c r="D17" s="3" t="s">
        <v>514</v>
      </c>
      <c r="E17" s="3"/>
    </row>
    <row r="18" customFormat="false" ht="15" hidden="false" customHeight="false" outlineLevel="0" collapsed="false">
      <c r="A18" s="3" t="s">
        <v>326</v>
      </c>
      <c r="B18" s="3" t="s">
        <v>1127</v>
      </c>
      <c r="C18" s="3" t="s">
        <v>1130</v>
      </c>
      <c r="D18" s="3" t="s">
        <v>328</v>
      </c>
      <c r="E18" s="3"/>
    </row>
    <row r="19" customFormat="false" ht="15" hidden="false" customHeight="false" outlineLevel="0" collapsed="false">
      <c r="A19" s="3" t="s">
        <v>371</v>
      </c>
      <c r="B19" s="3" t="s">
        <v>1316</v>
      </c>
      <c r="C19" s="3" t="s">
        <v>1318</v>
      </c>
      <c r="D19" s="3" t="s">
        <v>373</v>
      </c>
      <c r="E19" s="3"/>
    </row>
    <row r="20" customFormat="false" ht="15" hidden="false" customHeight="false" outlineLevel="0" collapsed="false">
      <c r="A20" s="3" t="s">
        <v>476</v>
      </c>
      <c r="B20" s="3" t="s">
        <v>886</v>
      </c>
      <c r="C20" s="3" t="s">
        <v>1223</v>
      </c>
      <c r="D20" s="3" t="s">
        <v>478</v>
      </c>
      <c r="E20" s="3"/>
    </row>
    <row r="21" customFormat="false" ht="15" hidden="false" customHeight="false" outlineLevel="0" collapsed="false">
      <c r="A21" s="3" t="s">
        <v>443</v>
      </c>
      <c r="B21" s="3" t="s">
        <v>854</v>
      </c>
      <c r="C21" s="3" t="s">
        <v>1237</v>
      </c>
      <c r="D21" s="3" t="s">
        <v>445</v>
      </c>
      <c r="E21" s="3"/>
    </row>
    <row r="22" customFormat="false" ht="15" hidden="false" customHeight="false" outlineLevel="0" collapsed="false">
      <c r="A22" s="3" t="s">
        <v>437</v>
      </c>
      <c r="B22" s="3" t="s">
        <v>1214</v>
      </c>
      <c r="C22" s="3" t="s">
        <v>1216</v>
      </c>
      <c r="D22" s="3" t="s">
        <v>439</v>
      </c>
      <c r="E22" s="3"/>
    </row>
    <row r="23" customFormat="false" ht="15" hidden="false" customHeight="false" outlineLevel="0" collapsed="false">
      <c r="A23" s="3" t="s">
        <v>473</v>
      </c>
      <c r="B23" s="3" t="s">
        <v>863</v>
      </c>
      <c r="C23" s="3" t="s">
        <v>1308</v>
      </c>
      <c r="D23" s="3" t="s">
        <v>475</v>
      </c>
      <c r="E23" s="3"/>
    </row>
    <row r="24" customFormat="false" ht="15" hidden="false" customHeight="false" outlineLevel="0" collapsed="false">
      <c r="A24" s="3" t="s">
        <v>593</v>
      </c>
      <c r="B24" s="3" t="s">
        <v>1419</v>
      </c>
      <c r="C24" s="3" t="s">
        <v>1422</v>
      </c>
      <c r="D24" s="3" t="s">
        <v>595</v>
      </c>
      <c r="E24" s="3"/>
    </row>
    <row r="25" customFormat="false" ht="15" hidden="false" customHeight="false" outlineLevel="0" collapsed="false">
      <c r="A25" s="3" t="s">
        <v>134</v>
      </c>
      <c r="B25" s="3" t="s">
        <v>1002</v>
      </c>
      <c r="C25" s="3" t="s">
        <v>1005</v>
      </c>
      <c r="D25" s="3" t="s">
        <v>136</v>
      </c>
      <c r="E25" s="3"/>
    </row>
    <row r="26" customFormat="false" ht="15" hidden="false" customHeight="false" outlineLevel="0" collapsed="false">
      <c r="A26" s="3" t="s">
        <v>734</v>
      </c>
      <c r="B26" s="3" t="s">
        <v>963</v>
      </c>
      <c r="C26" s="3" t="s">
        <v>966</v>
      </c>
      <c r="D26" s="3" t="s">
        <v>736</v>
      </c>
      <c r="E26" s="3"/>
    </row>
    <row r="27" customFormat="false" ht="15" hidden="false" customHeight="false" outlineLevel="0" collapsed="false">
      <c r="A27" s="3" t="s">
        <v>608</v>
      </c>
      <c r="B27" s="3" t="s">
        <v>1466</v>
      </c>
      <c r="C27" s="3" t="s">
        <v>1469</v>
      </c>
      <c r="D27" s="3" t="s">
        <v>610</v>
      </c>
      <c r="E27" s="3"/>
    </row>
    <row r="28" customFormat="false" ht="15" hidden="false" customHeight="false" outlineLevel="0" collapsed="false">
      <c r="A28" s="3" t="s">
        <v>698</v>
      </c>
      <c r="B28" s="3" t="s">
        <v>692</v>
      </c>
      <c r="C28" s="3" t="s">
        <v>1595</v>
      </c>
      <c r="D28" s="3" t="s">
        <v>700</v>
      </c>
      <c r="E28" s="3"/>
    </row>
    <row r="29" customFormat="false" ht="15" hidden="false" customHeight="false" outlineLevel="0" collapsed="false">
      <c r="A29" s="3" t="s">
        <v>656</v>
      </c>
      <c r="B29" s="3" t="s">
        <v>1579</v>
      </c>
      <c r="C29" s="3" t="s">
        <v>1582</v>
      </c>
      <c r="D29" s="3" t="s">
        <v>658</v>
      </c>
      <c r="E29" s="3"/>
    </row>
    <row r="30" customFormat="false" ht="15" hidden="false" customHeight="false" outlineLevel="0" collapsed="false">
      <c r="A30" s="3" t="s">
        <v>545</v>
      </c>
      <c r="B30" s="3" t="s">
        <v>1332</v>
      </c>
      <c r="C30" s="3" t="s">
        <v>1336</v>
      </c>
      <c r="D30" s="3" t="s">
        <v>547</v>
      </c>
      <c r="E30" s="3"/>
    </row>
    <row r="31" customFormat="false" ht="15" hidden="false" customHeight="false" outlineLevel="0" collapsed="false">
      <c r="A31" s="3" t="s">
        <v>551</v>
      </c>
      <c r="B31" s="3" t="s">
        <v>1332</v>
      </c>
      <c r="C31" s="3" t="s">
        <v>1336</v>
      </c>
      <c r="D31" s="3" t="s">
        <v>553</v>
      </c>
      <c r="E31" s="3"/>
    </row>
    <row r="32" customFormat="false" ht="15" hidden="false" customHeight="false" outlineLevel="0" collapsed="false">
      <c r="A32" s="3" t="s">
        <v>548</v>
      </c>
      <c r="B32" s="3" t="s">
        <v>1332</v>
      </c>
      <c r="C32" s="3" t="s">
        <v>1336</v>
      </c>
      <c r="D32" s="3" t="s">
        <v>550</v>
      </c>
      <c r="E32" s="3"/>
    </row>
    <row r="33" customFormat="false" ht="15" hidden="false" customHeight="false" outlineLevel="0" collapsed="false">
      <c r="A33" s="3" t="s">
        <v>182</v>
      </c>
      <c r="B33" s="3" t="s">
        <v>1517</v>
      </c>
      <c r="C33" s="3" t="s">
        <v>1520</v>
      </c>
      <c r="D33" s="3" t="s">
        <v>184</v>
      </c>
      <c r="E33" s="3"/>
    </row>
    <row r="34" customFormat="false" ht="15" hidden="false" customHeight="false" outlineLevel="0" collapsed="false">
      <c r="A34" s="3" t="s">
        <v>122</v>
      </c>
      <c r="B34" s="3" t="s">
        <v>994</v>
      </c>
      <c r="C34" s="3" t="s">
        <v>997</v>
      </c>
      <c r="D34" s="3" t="s">
        <v>124</v>
      </c>
      <c r="E34" s="3"/>
    </row>
    <row r="35" customFormat="false" ht="15" hidden="false" customHeight="false" outlineLevel="0" collapsed="false">
      <c r="A35" s="3" t="s">
        <v>125</v>
      </c>
      <c r="B35" s="3" t="s">
        <v>994</v>
      </c>
      <c r="C35" s="3" t="s">
        <v>997</v>
      </c>
      <c r="D35" s="3" t="s">
        <v>127</v>
      </c>
      <c r="E35" s="3"/>
    </row>
    <row r="36" customFormat="false" ht="15" hidden="false" customHeight="false" outlineLevel="0" collapsed="false">
      <c r="A36" s="3" t="s">
        <v>197</v>
      </c>
      <c r="B36" s="3" t="s">
        <v>1100</v>
      </c>
      <c r="C36" s="3" t="s">
        <v>1104</v>
      </c>
      <c r="D36" s="3" t="s">
        <v>199</v>
      </c>
      <c r="E36" s="3"/>
    </row>
    <row r="37" customFormat="false" ht="15" hidden="false" customHeight="false" outlineLevel="0" collapsed="false">
      <c r="A37" s="3" t="s">
        <v>191</v>
      </c>
      <c r="B37" s="3" t="s">
        <v>1332</v>
      </c>
      <c r="C37" s="3" t="s">
        <v>1336</v>
      </c>
      <c r="D37" s="3" t="s">
        <v>193</v>
      </c>
      <c r="E37" s="3"/>
    </row>
    <row r="38" customFormat="false" ht="15" hidden="false" customHeight="false" outlineLevel="0" collapsed="false">
      <c r="A38" s="3" t="s">
        <v>2110</v>
      </c>
      <c r="B38" s="3" t="s">
        <v>1364</v>
      </c>
      <c r="C38" s="3" t="s">
        <v>1368</v>
      </c>
      <c r="D38" s="3" t="s">
        <v>2189</v>
      </c>
      <c r="E38" s="3"/>
    </row>
    <row r="39" customFormat="false" ht="15" hidden="false" customHeight="false" outlineLevel="0" collapsed="false">
      <c r="A39" s="3" t="s">
        <v>653</v>
      </c>
      <c r="B39" s="3" t="s">
        <v>1579</v>
      </c>
      <c r="C39" s="3" t="s">
        <v>1582</v>
      </c>
      <c r="D39" s="3" t="s">
        <v>655</v>
      </c>
      <c r="E39" s="3"/>
    </row>
    <row r="40" customFormat="false" ht="15" hidden="false" customHeight="false" outlineLevel="0" collapsed="false">
      <c r="A40" s="3" t="s">
        <v>722</v>
      </c>
      <c r="B40" s="3" t="s">
        <v>1480</v>
      </c>
      <c r="C40" s="3" t="s">
        <v>1483</v>
      </c>
      <c r="D40" s="3" t="s">
        <v>724</v>
      </c>
      <c r="E40" s="3"/>
    </row>
    <row r="41" customFormat="false" ht="15" hidden="false" customHeight="false" outlineLevel="0" collapsed="false">
      <c r="A41" s="3" t="s">
        <v>176</v>
      </c>
      <c r="B41" s="3" t="s">
        <v>1517</v>
      </c>
      <c r="C41" s="3" t="s">
        <v>1520</v>
      </c>
      <c r="D41" s="3" t="s">
        <v>178</v>
      </c>
      <c r="E41" s="3"/>
    </row>
    <row r="42" customFormat="false" ht="15" hidden="false" customHeight="false" outlineLevel="0" collapsed="false">
      <c r="A42" s="3" t="s">
        <v>101</v>
      </c>
      <c r="B42" s="3" t="s">
        <v>1579</v>
      </c>
      <c r="C42" s="3" t="s">
        <v>1582</v>
      </c>
      <c r="D42" s="3" t="s">
        <v>103</v>
      </c>
      <c r="E42" s="3"/>
    </row>
    <row r="43" customFormat="false" ht="15" hidden="false" customHeight="false" outlineLevel="0" collapsed="false">
      <c r="A43" s="3" t="s">
        <v>713</v>
      </c>
      <c r="B43" s="3" t="s">
        <v>1480</v>
      </c>
      <c r="C43" s="3" t="s">
        <v>1483</v>
      </c>
      <c r="D43" s="3" t="s">
        <v>715</v>
      </c>
      <c r="E43" s="3"/>
    </row>
    <row r="44" customFormat="false" ht="15" hidden="false" customHeight="false" outlineLevel="0" collapsed="false">
      <c r="A44" s="3" t="s">
        <v>623</v>
      </c>
      <c r="B44" s="3" t="s">
        <v>1500</v>
      </c>
      <c r="C44" s="3" t="s">
        <v>1503</v>
      </c>
      <c r="D44" s="3" t="s">
        <v>625</v>
      </c>
      <c r="E44" s="3"/>
    </row>
    <row r="45" customFormat="false" ht="15" hidden="false" customHeight="false" outlineLevel="0" collapsed="false">
      <c r="A45" s="3" t="s">
        <v>683</v>
      </c>
      <c r="B45" s="3" t="s">
        <v>1534</v>
      </c>
      <c r="C45" s="3" t="s">
        <v>1537</v>
      </c>
      <c r="D45" s="3" t="s">
        <v>685</v>
      </c>
      <c r="E45" s="3"/>
    </row>
    <row r="46" customFormat="false" ht="15" hidden="false" customHeight="false" outlineLevel="0" collapsed="false">
      <c r="A46" s="3" t="s">
        <v>362</v>
      </c>
      <c r="B46" s="3" t="s">
        <v>1316</v>
      </c>
      <c r="C46" s="3" t="s">
        <v>1318</v>
      </c>
      <c r="D46" s="3" t="s">
        <v>364</v>
      </c>
      <c r="E46" s="3"/>
    </row>
    <row r="47" customFormat="false" ht="15" hidden="false" customHeight="false" outlineLevel="0" collapsed="false">
      <c r="A47" s="3" t="s">
        <v>353</v>
      </c>
      <c r="B47" s="3" t="s">
        <v>1127</v>
      </c>
      <c r="C47" s="3" t="s">
        <v>1130</v>
      </c>
      <c r="D47" s="3" t="s">
        <v>355</v>
      </c>
      <c r="E47" s="3"/>
    </row>
    <row r="48" customFormat="false" ht="15" hidden="false" customHeight="false" outlineLevel="0" collapsed="false">
      <c r="A48" s="3" t="s">
        <v>380</v>
      </c>
      <c r="B48" s="3" t="s">
        <v>1316</v>
      </c>
      <c r="C48" s="3" t="s">
        <v>1318</v>
      </c>
      <c r="D48" s="3" t="s">
        <v>382</v>
      </c>
      <c r="E48" s="3"/>
    </row>
    <row r="49" customFormat="false" ht="15" hidden="false" customHeight="false" outlineLevel="0" collapsed="false">
      <c r="A49" s="3" t="s">
        <v>335</v>
      </c>
      <c r="B49" s="3" t="s">
        <v>1127</v>
      </c>
      <c r="C49" s="3" t="s">
        <v>1130</v>
      </c>
      <c r="D49" s="3" t="s">
        <v>337</v>
      </c>
      <c r="E49" s="3"/>
    </row>
    <row r="50" customFormat="false" ht="15" hidden="false" customHeight="false" outlineLevel="0" collapsed="false">
      <c r="A50" s="3" t="s">
        <v>344</v>
      </c>
      <c r="B50" s="3" t="s">
        <v>1127</v>
      </c>
      <c r="C50" s="3" t="s">
        <v>1130</v>
      </c>
      <c r="D50" s="3" t="s">
        <v>346</v>
      </c>
      <c r="E50" s="3"/>
    </row>
    <row r="51" customFormat="false" ht="15" hidden="false" customHeight="false" outlineLevel="0" collapsed="false">
      <c r="A51" s="3" t="s">
        <v>203</v>
      </c>
      <c r="B51" s="3" t="s">
        <v>1100</v>
      </c>
      <c r="C51" s="3" t="s">
        <v>1104</v>
      </c>
      <c r="D51" s="3" t="s">
        <v>205</v>
      </c>
      <c r="E51" s="3"/>
    </row>
    <row r="52" customFormat="false" ht="15" hidden="false" customHeight="false" outlineLevel="0" collapsed="false">
      <c r="A52" s="3" t="s">
        <v>167</v>
      </c>
      <c r="B52" s="3" t="s">
        <v>1074</v>
      </c>
      <c r="C52" s="3" t="s">
        <v>1077</v>
      </c>
      <c r="D52" s="3" t="s">
        <v>169</v>
      </c>
      <c r="E52" s="3"/>
    </row>
    <row r="53" customFormat="false" ht="15" hidden="false" customHeight="false" outlineLevel="0" collapsed="false">
      <c r="A53" s="3" t="s">
        <v>2108</v>
      </c>
      <c r="B53" s="3" t="s">
        <v>1100</v>
      </c>
      <c r="C53" s="3" t="s">
        <v>1104</v>
      </c>
      <c r="D53" s="3" t="s">
        <v>2190</v>
      </c>
      <c r="E53" s="3"/>
    </row>
    <row r="54" customFormat="false" ht="15" hidden="false" customHeight="false" outlineLevel="0" collapsed="false">
      <c r="A54" s="3" t="s">
        <v>398</v>
      </c>
      <c r="B54" s="3" t="s">
        <v>1192</v>
      </c>
      <c r="C54" s="3" t="s">
        <v>1194</v>
      </c>
      <c r="D54" s="3" t="s">
        <v>400</v>
      </c>
      <c r="E54" s="3"/>
    </row>
    <row r="55" customFormat="false" ht="15" hidden="false" customHeight="false" outlineLevel="0" collapsed="false">
      <c r="A55" s="3" t="s">
        <v>401</v>
      </c>
      <c r="B55" s="3" t="s">
        <v>829</v>
      </c>
      <c r="C55" s="3" t="s">
        <v>1200</v>
      </c>
      <c r="D55" s="3" t="s">
        <v>403</v>
      </c>
      <c r="E55" s="3"/>
    </row>
    <row r="56" customFormat="false" ht="15" hidden="false" customHeight="false" outlineLevel="0" collapsed="false">
      <c r="A56" s="3" t="s">
        <v>731</v>
      </c>
      <c r="B56" s="3" t="s">
        <v>963</v>
      </c>
      <c r="C56" s="3" t="s">
        <v>966</v>
      </c>
      <c r="D56" s="3" t="s">
        <v>733</v>
      </c>
      <c r="E56" s="3"/>
    </row>
    <row r="57" customFormat="false" ht="15" hidden="false" customHeight="false" outlineLevel="0" collapsed="false">
      <c r="A57" s="3" t="s">
        <v>338</v>
      </c>
      <c r="B57" s="3" t="s">
        <v>1127</v>
      </c>
      <c r="C57" s="3" t="s">
        <v>1130</v>
      </c>
      <c r="D57" s="3" t="s">
        <v>340</v>
      </c>
      <c r="E57" s="3"/>
    </row>
    <row r="58" customFormat="false" ht="15" hidden="false" customHeight="false" outlineLevel="0" collapsed="false">
      <c r="A58" s="3" t="s">
        <v>110</v>
      </c>
      <c r="B58" s="3" t="s">
        <v>974</v>
      </c>
      <c r="C58" s="3" t="s">
        <v>977</v>
      </c>
      <c r="D58" s="3" t="s">
        <v>112</v>
      </c>
      <c r="E58" s="3"/>
    </row>
    <row r="59" customFormat="false" ht="15" hidden="false" customHeight="false" outlineLevel="0" collapsed="false">
      <c r="A59" s="3" t="s">
        <v>95</v>
      </c>
      <c r="B59" s="3" t="s">
        <v>952</v>
      </c>
      <c r="C59" s="3" t="s">
        <v>955</v>
      </c>
      <c r="D59" s="3" t="s">
        <v>97</v>
      </c>
      <c r="E59" s="3"/>
    </row>
    <row r="60" customFormat="false" ht="15" hidden="false" customHeight="false" outlineLevel="0" collapsed="false">
      <c r="A60" s="3" t="s">
        <v>221</v>
      </c>
      <c r="B60" s="3" t="s">
        <v>1100</v>
      </c>
      <c r="C60" s="3" t="s">
        <v>1104</v>
      </c>
      <c r="D60" s="3" t="s">
        <v>223</v>
      </c>
      <c r="E60" s="3"/>
    </row>
    <row r="61" customFormat="false" ht="15" hidden="false" customHeight="false" outlineLevel="0" collapsed="false">
      <c r="A61" s="3" t="s">
        <v>131</v>
      </c>
      <c r="B61" s="3" t="s">
        <v>1002</v>
      </c>
      <c r="C61" s="3" t="s">
        <v>1005</v>
      </c>
      <c r="D61" s="3" t="s">
        <v>133</v>
      </c>
      <c r="E61" s="3"/>
    </row>
    <row r="62" customFormat="false" ht="15" hidden="false" customHeight="false" outlineLevel="0" collapsed="false">
      <c r="A62" s="3" t="s">
        <v>98</v>
      </c>
      <c r="B62" s="3" t="s">
        <v>952</v>
      </c>
      <c r="C62" s="3" t="s">
        <v>955</v>
      </c>
      <c r="D62" s="3" t="s">
        <v>100</v>
      </c>
      <c r="E62" s="3"/>
    </row>
    <row r="63" customFormat="false" ht="15" hidden="false" customHeight="false" outlineLevel="0" collapsed="false">
      <c r="A63" s="3" t="s">
        <v>479</v>
      </c>
      <c r="B63" s="3" t="s">
        <v>886</v>
      </c>
      <c r="C63" s="3" t="s">
        <v>1223</v>
      </c>
      <c r="D63" s="3" t="s">
        <v>481</v>
      </c>
      <c r="E63" s="3"/>
    </row>
    <row r="64" customFormat="false" ht="15" hidden="false" customHeight="false" outlineLevel="0" collapsed="false">
      <c r="A64" s="3" t="s">
        <v>482</v>
      </c>
      <c r="B64" s="3" t="s">
        <v>886</v>
      </c>
      <c r="C64" s="3" t="s">
        <v>1223</v>
      </c>
      <c r="D64" s="3" t="s">
        <v>484</v>
      </c>
      <c r="E64" s="3"/>
    </row>
    <row r="65" customFormat="false" ht="15" hidden="false" customHeight="false" outlineLevel="0" collapsed="false">
      <c r="A65" s="3" t="s">
        <v>524</v>
      </c>
      <c r="B65" s="3" t="s">
        <v>886</v>
      </c>
      <c r="C65" s="3" t="s">
        <v>1223</v>
      </c>
      <c r="D65" s="3" t="s">
        <v>526</v>
      </c>
      <c r="E65" s="3"/>
    </row>
    <row r="66" customFormat="false" ht="15" hidden="false" customHeight="false" outlineLevel="0" collapsed="false">
      <c r="A66" s="3" t="s">
        <v>449</v>
      </c>
      <c r="B66" s="3" t="s">
        <v>854</v>
      </c>
      <c r="C66" s="3" t="s">
        <v>1237</v>
      </c>
      <c r="D66" s="3" t="s">
        <v>451</v>
      </c>
      <c r="E66" s="3"/>
    </row>
    <row r="67" customFormat="false" ht="15" hidden="false" customHeight="false" outlineLevel="0" collapsed="false">
      <c r="A67" s="3" t="s">
        <v>446</v>
      </c>
      <c r="B67" s="3" t="s">
        <v>854</v>
      </c>
      <c r="C67" s="3" t="s">
        <v>1237</v>
      </c>
      <c r="D67" s="3" t="s">
        <v>448</v>
      </c>
      <c r="E67" s="3"/>
    </row>
    <row r="68" customFormat="false" ht="15" hidden="false" customHeight="false" outlineLevel="0" collapsed="false">
      <c r="A68" s="3" t="s">
        <v>452</v>
      </c>
      <c r="B68" s="3" t="s">
        <v>854</v>
      </c>
      <c r="C68" s="3" t="s">
        <v>1237</v>
      </c>
      <c r="D68" s="3" t="s">
        <v>454</v>
      </c>
      <c r="E68" s="3"/>
    </row>
    <row r="69" customFormat="false" ht="15" hidden="false" customHeight="false" outlineLevel="0" collapsed="false">
      <c r="A69" s="3" t="s">
        <v>206</v>
      </c>
      <c r="B69" s="3" t="s">
        <v>1100</v>
      </c>
      <c r="C69" s="3" t="s">
        <v>1104</v>
      </c>
      <c r="D69" s="3" t="s">
        <v>208</v>
      </c>
      <c r="E69" s="3"/>
    </row>
    <row r="70" customFormat="false" ht="15" hidden="false" customHeight="false" outlineLevel="0" collapsed="false">
      <c r="A70" s="3" t="s">
        <v>509</v>
      </c>
      <c r="B70" s="3" t="s">
        <v>1275</v>
      </c>
      <c r="C70" s="3" t="s">
        <v>1279</v>
      </c>
      <c r="D70" s="3" t="s">
        <v>511</v>
      </c>
      <c r="E70" s="3"/>
    </row>
    <row r="71" customFormat="false" ht="15" hidden="false" customHeight="false" outlineLevel="0" collapsed="false">
      <c r="A71" s="3" t="s">
        <v>230</v>
      </c>
      <c r="B71" s="3" t="s">
        <v>1100</v>
      </c>
      <c r="C71" s="3" t="s">
        <v>1104</v>
      </c>
      <c r="D71" s="3" t="s">
        <v>232</v>
      </c>
      <c r="E71" s="3"/>
    </row>
    <row r="72" customFormat="false" ht="15" hidden="false" customHeight="false" outlineLevel="0" collapsed="false">
      <c r="A72" s="3" t="s">
        <v>386</v>
      </c>
      <c r="B72" s="3" t="s">
        <v>1316</v>
      </c>
      <c r="C72" s="3" t="s">
        <v>1318</v>
      </c>
      <c r="D72" s="3" t="s">
        <v>388</v>
      </c>
      <c r="E72" s="3"/>
    </row>
    <row r="73" customFormat="false" ht="15" hidden="false" customHeight="false" outlineLevel="0" collapsed="false">
      <c r="A73" s="3" t="s">
        <v>931</v>
      </c>
      <c r="B73" s="3" t="s">
        <v>1082</v>
      </c>
      <c r="C73" s="3" t="s">
        <v>1084</v>
      </c>
      <c r="D73" s="3" t="s">
        <v>2191</v>
      </c>
      <c r="E73" s="3"/>
    </row>
    <row r="74" customFormat="false" ht="15" hidden="false" customHeight="false" outlineLevel="0" collapsed="false">
      <c r="A74" s="3" t="s">
        <v>915</v>
      </c>
      <c r="B74" s="3" t="s">
        <v>1082</v>
      </c>
      <c r="C74" s="3" t="s">
        <v>1084</v>
      </c>
      <c r="D74" s="3" t="s">
        <v>2192</v>
      </c>
      <c r="E74" s="3"/>
    </row>
    <row r="75" customFormat="false" ht="15" hidden="false" customHeight="false" outlineLevel="0" collapsed="false">
      <c r="A75" s="3" t="s">
        <v>665</v>
      </c>
      <c r="B75" s="3" t="s">
        <v>1620</v>
      </c>
      <c r="C75" s="3" t="s">
        <v>1623</v>
      </c>
      <c r="D75" s="3" t="s">
        <v>667</v>
      </c>
      <c r="E75" s="3"/>
    </row>
    <row r="76" customFormat="false" ht="15" hidden="false" customHeight="false" outlineLevel="0" collapsed="false">
      <c r="A76" s="3" t="s">
        <v>668</v>
      </c>
      <c r="B76" s="3" t="s">
        <v>1620</v>
      </c>
      <c r="C76" s="3" t="s">
        <v>1623</v>
      </c>
      <c r="D76" s="3" t="s">
        <v>670</v>
      </c>
      <c r="E76" s="3"/>
    </row>
    <row r="77" customFormat="false" ht="15" hidden="false" customHeight="false" outlineLevel="0" collapsed="false">
      <c r="A77" s="3" t="s">
        <v>662</v>
      </c>
      <c r="B77" s="3" t="s">
        <v>1620</v>
      </c>
      <c r="C77" s="3" t="s">
        <v>1623</v>
      </c>
      <c r="D77" s="3" t="s">
        <v>664</v>
      </c>
      <c r="E77" s="3"/>
    </row>
    <row r="78" customFormat="false" ht="15" hidden="false" customHeight="false" outlineLevel="0" collapsed="false">
      <c r="A78" s="3" t="s">
        <v>518</v>
      </c>
      <c r="B78" s="3" t="s">
        <v>1275</v>
      </c>
      <c r="C78" s="3" t="s">
        <v>1279</v>
      </c>
      <c r="D78" s="3" t="s">
        <v>520</v>
      </c>
      <c r="E78" s="3"/>
    </row>
    <row r="79" customFormat="false" ht="15" hidden="false" customHeight="false" outlineLevel="0" collapsed="false">
      <c r="A79" s="3" t="s">
        <v>272</v>
      </c>
      <c r="B79" s="3" t="s">
        <v>1048</v>
      </c>
      <c r="C79" s="3" t="s">
        <v>1051</v>
      </c>
      <c r="D79" s="3" t="s">
        <v>274</v>
      </c>
      <c r="E79" s="3"/>
    </row>
    <row r="80" customFormat="false" ht="15" hidden="false" customHeight="false" outlineLevel="0" collapsed="false">
      <c r="A80" s="3" t="s">
        <v>269</v>
      </c>
      <c r="B80" s="3" t="s">
        <v>1048</v>
      </c>
      <c r="C80" s="3" t="s">
        <v>1051</v>
      </c>
      <c r="D80" s="3" t="s">
        <v>271</v>
      </c>
      <c r="E80" s="3"/>
    </row>
    <row r="81" customFormat="false" ht="15" hidden="false" customHeight="false" outlineLevel="0" collapsed="false">
      <c r="A81" s="3" t="s">
        <v>935</v>
      </c>
      <c r="B81" s="3" t="s">
        <v>1082</v>
      </c>
      <c r="C81" s="3" t="s">
        <v>1084</v>
      </c>
      <c r="D81" s="3" t="s">
        <v>2193</v>
      </c>
      <c r="E81" s="3"/>
    </row>
    <row r="82" customFormat="false" ht="15" hidden="false" customHeight="false" outlineLevel="0" collapsed="false">
      <c r="A82" s="3" t="s">
        <v>422</v>
      </c>
      <c r="B82" s="3" t="s">
        <v>419</v>
      </c>
      <c r="C82" s="3" t="s">
        <v>1211</v>
      </c>
      <c r="D82" s="3" t="s">
        <v>424</v>
      </c>
      <c r="E82" s="3"/>
    </row>
    <row r="83" customFormat="false" ht="15" hidden="false" customHeight="false" outlineLevel="0" collapsed="false">
      <c r="A83" s="3" t="s">
        <v>374</v>
      </c>
      <c r="B83" s="3" t="s">
        <v>1316</v>
      </c>
      <c r="C83" s="3" t="s">
        <v>1318</v>
      </c>
      <c r="D83" s="3" t="s">
        <v>376</v>
      </c>
      <c r="E83" s="3"/>
    </row>
    <row r="84" customFormat="false" ht="15" hidden="false" customHeight="false" outlineLevel="0" collapsed="false">
      <c r="A84" s="3" t="s">
        <v>143</v>
      </c>
      <c r="B84" s="3" t="s">
        <v>1010</v>
      </c>
      <c r="C84" s="3" t="s">
        <v>1013</v>
      </c>
      <c r="D84" s="3" t="s">
        <v>145</v>
      </c>
      <c r="E84" s="3"/>
    </row>
    <row r="85" customFormat="false" ht="15" hidden="false" customHeight="false" outlineLevel="0" collapsed="false">
      <c r="A85" s="3" t="s">
        <v>940</v>
      </c>
      <c r="B85" s="3" t="s">
        <v>1082</v>
      </c>
      <c r="C85" s="3" t="s">
        <v>1084</v>
      </c>
      <c r="D85" s="3" t="s">
        <v>2194</v>
      </c>
      <c r="E85" s="3"/>
    </row>
    <row r="86" customFormat="false" ht="15" hidden="false" customHeight="false" outlineLevel="0" collapsed="false">
      <c r="A86" s="3" t="s">
        <v>578</v>
      </c>
      <c r="B86" s="3" t="s">
        <v>1396</v>
      </c>
      <c r="C86" s="3" t="s">
        <v>1399</v>
      </c>
      <c r="D86" s="3" t="s">
        <v>580</v>
      </c>
      <c r="E86" s="3"/>
    </row>
    <row r="87" customFormat="false" ht="15" hidden="false" customHeight="false" outlineLevel="0" collapsed="false">
      <c r="A87" s="3" t="s">
        <v>488</v>
      </c>
      <c r="B87" s="3" t="s">
        <v>886</v>
      </c>
      <c r="C87" s="3" t="s">
        <v>1223</v>
      </c>
      <c r="D87" s="3" t="s">
        <v>490</v>
      </c>
      <c r="E87" s="3"/>
    </row>
    <row r="88" customFormat="false" ht="15" hidden="false" customHeight="false" outlineLevel="0" collapsed="false">
      <c r="A88" s="3" t="s">
        <v>458</v>
      </c>
      <c r="B88" s="3" t="s">
        <v>854</v>
      </c>
      <c r="C88" s="3" t="s">
        <v>1237</v>
      </c>
      <c r="D88" s="3" t="s">
        <v>460</v>
      </c>
      <c r="E88" s="3"/>
    </row>
    <row r="89" customFormat="false" ht="15" hidden="false" customHeight="false" outlineLevel="0" collapsed="false">
      <c r="A89" s="3" t="s">
        <v>425</v>
      </c>
      <c r="B89" s="3" t="s">
        <v>419</v>
      </c>
      <c r="C89" s="3" t="s">
        <v>1211</v>
      </c>
      <c r="D89" s="3" t="s">
        <v>427</v>
      </c>
      <c r="E89" s="3"/>
    </row>
    <row r="90" customFormat="false" ht="15" hidden="false" customHeight="false" outlineLevel="0" collapsed="false">
      <c r="A90" s="3" t="s">
        <v>716</v>
      </c>
      <c r="B90" s="3" t="s">
        <v>1480</v>
      </c>
      <c r="C90" s="3" t="s">
        <v>1483</v>
      </c>
      <c r="D90" s="3" t="s">
        <v>718</v>
      </c>
      <c r="E90" s="3"/>
    </row>
    <row r="91" customFormat="false" ht="15" hidden="false" customHeight="false" outlineLevel="0" collapsed="false">
      <c r="A91" s="3" t="s">
        <v>572</v>
      </c>
      <c r="B91" s="3" t="s">
        <v>1387</v>
      </c>
      <c r="C91" s="3" t="s">
        <v>1391</v>
      </c>
      <c r="D91" s="3" t="s">
        <v>574</v>
      </c>
      <c r="E91" s="3"/>
    </row>
    <row r="92" customFormat="false" ht="15" hidden="false" customHeight="false" outlineLevel="0" collapsed="false">
      <c r="A92" s="3" t="s">
        <v>686</v>
      </c>
      <c r="B92" s="3" t="s">
        <v>1534</v>
      </c>
      <c r="C92" s="3" t="s">
        <v>1537</v>
      </c>
      <c r="D92" s="3" t="s">
        <v>688</v>
      </c>
      <c r="E92" s="3"/>
    </row>
    <row r="93" customFormat="false" ht="15" hidden="false" customHeight="false" outlineLevel="0" collapsed="false">
      <c r="A93" s="3" t="s">
        <v>928</v>
      </c>
      <c r="B93" s="3" t="s">
        <v>1082</v>
      </c>
      <c r="C93" s="3" t="s">
        <v>1084</v>
      </c>
      <c r="D93" s="3" t="s">
        <v>2195</v>
      </c>
      <c r="E93" s="3"/>
    </row>
    <row r="94" customFormat="false" ht="15" hidden="false" customHeight="false" outlineLevel="0" collapsed="false">
      <c r="A94" s="3" t="s">
        <v>647</v>
      </c>
      <c r="B94" s="3" t="s">
        <v>1612</v>
      </c>
      <c r="C94" s="3" t="s">
        <v>1615</v>
      </c>
      <c r="D94" s="3" t="s">
        <v>649</v>
      </c>
      <c r="E94" s="3"/>
    </row>
    <row r="95" customFormat="false" ht="15" hidden="false" customHeight="false" outlineLevel="0" collapsed="false">
      <c r="A95" s="3" t="s">
        <v>356</v>
      </c>
      <c r="B95" s="3" t="s">
        <v>1332</v>
      </c>
      <c r="C95" s="3" t="s">
        <v>1336</v>
      </c>
      <c r="D95" s="3" t="s">
        <v>358</v>
      </c>
      <c r="E95" s="3"/>
    </row>
    <row r="96" customFormat="false" ht="15" hidden="false" customHeight="false" outlineLevel="0" collapsed="false">
      <c r="A96" s="3" t="s">
        <v>236</v>
      </c>
      <c r="B96" s="3" t="s">
        <v>1029</v>
      </c>
      <c r="C96" s="3" t="s">
        <v>1032</v>
      </c>
      <c r="D96" s="3" t="s">
        <v>238</v>
      </c>
      <c r="E96" s="3"/>
    </row>
    <row r="97" customFormat="false" ht="15" hidden="false" customHeight="false" outlineLevel="0" collapsed="false">
      <c r="A97" s="3" t="s">
        <v>341</v>
      </c>
      <c r="B97" s="3" t="s">
        <v>829</v>
      </c>
      <c r="C97" s="3" t="s">
        <v>1200</v>
      </c>
      <c r="D97" s="3" t="s">
        <v>343</v>
      </c>
      <c r="E97" s="3"/>
    </row>
    <row r="98" customFormat="false" ht="15" hidden="false" customHeight="false" outlineLevel="0" collapsed="false">
      <c r="A98" s="3" t="s">
        <v>299</v>
      </c>
      <c r="B98" s="3" t="s">
        <v>1069</v>
      </c>
      <c r="C98" s="3" t="s">
        <v>1072</v>
      </c>
      <c r="D98" s="3" t="s">
        <v>301</v>
      </c>
      <c r="E98" s="3"/>
    </row>
    <row r="99" customFormat="false" ht="15" hidden="false" customHeight="false" outlineLevel="0" collapsed="false">
      <c r="A99" s="3" t="s">
        <v>599</v>
      </c>
      <c r="B99" s="3" t="s">
        <v>1452</v>
      </c>
      <c r="C99" s="3" t="s">
        <v>1455</v>
      </c>
      <c r="D99" s="3" t="s">
        <v>601</v>
      </c>
      <c r="E99" s="3"/>
    </row>
    <row r="100" customFormat="false" ht="15" hidden="false" customHeight="false" outlineLevel="0" collapsed="false">
      <c r="A100" s="3" t="s">
        <v>239</v>
      </c>
      <c r="B100" s="3" t="s">
        <v>1029</v>
      </c>
      <c r="C100" s="3" t="s">
        <v>1032</v>
      </c>
      <c r="D100" s="3" t="s">
        <v>241</v>
      </c>
      <c r="E100" s="3"/>
    </row>
    <row r="101" customFormat="false" ht="15" hidden="false" customHeight="false" outlineLevel="0" collapsed="false">
      <c r="A101" s="3" t="s">
        <v>389</v>
      </c>
      <c r="B101" s="3" t="s">
        <v>1316</v>
      </c>
      <c r="C101" s="3" t="s">
        <v>1318</v>
      </c>
      <c r="D101" s="3" t="s">
        <v>391</v>
      </c>
      <c r="E101" s="3"/>
    </row>
    <row r="102" customFormat="false" ht="15" hidden="false" customHeight="false" outlineLevel="0" collapsed="false">
      <c r="A102" s="3" t="s">
        <v>707</v>
      </c>
      <c r="B102" s="3" t="s">
        <v>1606</v>
      </c>
      <c r="C102" s="3" t="s">
        <v>1610</v>
      </c>
      <c r="D102" s="3" t="s">
        <v>709</v>
      </c>
      <c r="E102" s="3"/>
    </row>
    <row r="103" customFormat="false" ht="15" hidden="false" customHeight="false" outlineLevel="0" collapsed="false">
      <c r="A103" s="3" t="s">
        <v>161</v>
      </c>
      <c r="B103" s="3" t="s">
        <v>1024</v>
      </c>
      <c r="C103" s="3" t="s">
        <v>1027</v>
      </c>
      <c r="D103" s="3" t="s">
        <v>163</v>
      </c>
      <c r="E103" s="3"/>
    </row>
    <row r="104" customFormat="false" ht="15" hidden="false" customHeight="false" outlineLevel="0" collapsed="false">
      <c r="A104" s="3" t="s">
        <v>638</v>
      </c>
      <c r="B104" s="3" t="s">
        <v>1556</v>
      </c>
      <c r="C104" s="3" t="s">
        <v>1559</v>
      </c>
      <c r="D104" s="3" t="s">
        <v>640</v>
      </c>
      <c r="E104" s="3"/>
    </row>
    <row r="105" customFormat="false" ht="15" hidden="false" customHeight="false" outlineLevel="0" collapsed="false">
      <c r="A105" s="3" t="s">
        <v>704</v>
      </c>
      <c r="B105" s="3" t="s">
        <v>1606</v>
      </c>
      <c r="C105" s="3" t="s">
        <v>1610</v>
      </c>
      <c r="D105" s="3" t="s">
        <v>706</v>
      </c>
      <c r="E105" s="3"/>
    </row>
    <row r="106" customFormat="false" ht="15" hidden="false" customHeight="false" outlineLevel="0" collapsed="false">
      <c r="A106" s="3" t="s">
        <v>632</v>
      </c>
      <c r="B106" s="3" t="s">
        <v>1556</v>
      </c>
      <c r="C106" s="3" t="s">
        <v>1559</v>
      </c>
      <c r="D106" s="3" t="s">
        <v>634</v>
      </c>
      <c r="E106" s="3"/>
    </row>
    <row r="107" customFormat="false" ht="15" hidden="false" customHeight="false" outlineLevel="0" collapsed="false">
      <c r="A107" s="3" t="s">
        <v>635</v>
      </c>
      <c r="B107" s="3" t="s">
        <v>1556</v>
      </c>
      <c r="C107" s="3" t="s">
        <v>1559</v>
      </c>
      <c r="D107" s="3" t="s">
        <v>637</v>
      </c>
      <c r="E107" s="3"/>
    </row>
    <row r="108" customFormat="false" ht="15" hidden="false" customHeight="false" outlineLevel="0" collapsed="false">
      <c r="A108" s="3" t="s">
        <v>587</v>
      </c>
      <c r="B108" s="3" t="s">
        <v>1419</v>
      </c>
      <c r="C108" s="3" t="s">
        <v>1422</v>
      </c>
      <c r="D108" s="3" t="s">
        <v>589</v>
      </c>
      <c r="E108" s="3"/>
    </row>
    <row r="109" customFormat="false" ht="15" hidden="false" customHeight="false" outlineLevel="0" collapsed="false">
      <c r="A109" s="3" t="s">
        <v>590</v>
      </c>
      <c r="B109" s="3" t="s">
        <v>1419</v>
      </c>
      <c r="C109" s="3" t="s">
        <v>1422</v>
      </c>
      <c r="D109" s="3" t="s">
        <v>592</v>
      </c>
      <c r="E109" s="3"/>
    </row>
    <row r="110" customFormat="false" ht="15" hidden="false" customHeight="false" outlineLevel="0" collapsed="false">
      <c r="A110" s="3" t="s">
        <v>323</v>
      </c>
      <c r="B110" s="3" t="s">
        <v>1127</v>
      </c>
      <c r="C110" s="3" t="s">
        <v>1130</v>
      </c>
      <c r="D110" s="3" t="s">
        <v>325</v>
      </c>
      <c r="E110" s="3"/>
    </row>
    <row r="111" customFormat="false" ht="15" hidden="false" customHeight="false" outlineLevel="0" collapsed="false">
      <c r="A111" s="3" t="s">
        <v>113</v>
      </c>
      <c r="B111" s="3" t="s">
        <v>974</v>
      </c>
      <c r="C111" s="3" t="s">
        <v>977</v>
      </c>
      <c r="D111" s="3" t="s">
        <v>115</v>
      </c>
      <c r="E111" s="3"/>
    </row>
    <row r="112" customFormat="false" ht="15" hidden="false" customHeight="false" outlineLevel="0" collapsed="false">
      <c r="A112" s="3" t="s">
        <v>695</v>
      </c>
      <c r="B112" s="3" t="s">
        <v>692</v>
      </c>
      <c r="C112" s="3" t="s">
        <v>1595</v>
      </c>
      <c r="D112" s="3" t="s">
        <v>697</v>
      </c>
      <c r="E112" s="3"/>
    </row>
    <row r="113" customFormat="false" ht="15" hidden="false" customHeight="false" outlineLevel="0" collapsed="false">
      <c r="A113" s="3" t="s">
        <v>257</v>
      </c>
      <c r="B113" s="3" t="s">
        <v>1040</v>
      </c>
      <c r="C113" s="3" t="s">
        <v>1043</v>
      </c>
      <c r="D113" s="3" t="s">
        <v>259</v>
      </c>
      <c r="E113" s="3"/>
    </row>
    <row r="114" customFormat="false" ht="15" hidden="false" customHeight="false" outlineLevel="0" collapsed="false">
      <c r="A114" s="3" t="s">
        <v>107</v>
      </c>
      <c r="B114" s="3" t="s">
        <v>974</v>
      </c>
      <c r="C114" s="3" t="s">
        <v>977</v>
      </c>
      <c r="D114" s="3" t="s">
        <v>109</v>
      </c>
      <c r="E114" s="3"/>
    </row>
    <row r="115" customFormat="false" ht="15" hidden="false" customHeight="false" outlineLevel="0" collapsed="false">
      <c r="A115" s="3" t="s">
        <v>617</v>
      </c>
      <c r="B115" s="3" t="s">
        <v>1500</v>
      </c>
      <c r="C115" s="3" t="s">
        <v>1503</v>
      </c>
      <c r="D115" s="3" t="s">
        <v>619</v>
      </c>
      <c r="E115" s="3"/>
    </row>
    <row r="116" customFormat="false" ht="15" hidden="false" customHeight="false" outlineLevel="0" collapsed="false">
      <c r="A116" s="3" t="s">
        <v>290</v>
      </c>
      <c r="B116" s="3" t="s">
        <v>1056</v>
      </c>
      <c r="C116" s="3" t="s">
        <v>1059</v>
      </c>
      <c r="D116" s="3" t="s">
        <v>292</v>
      </c>
      <c r="E116" s="3"/>
    </row>
    <row r="117" customFormat="false" ht="15" hidden="false" customHeight="false" outlineLevel="0" collapsed="false">
      <c r="A117" s="3" t="s">
        <v>644</v>
      </c>
      <c r="B117" s="3" t="s">
        <v>1612</v>
      </c>
      <c r="C117" s="3" t="s">
        <v>1615</v>
      </c>
      <c r="D117" s="3" t="s">
        <v>646</v>
      </c>
      <c r="E117" s="3"/>
    </row>
    <row r="118" customFormat="false" ht="15" hidden="false" customHeight="false" outlineLevel="0" collapsed="false">
      <c r="A118" s="3" t="s">
        <v>245</v>
      </c>
      <c r="B118" s="3" t="s">
        <v>1040</v>
      </c>
      <c r="C118" s="3" t="s">
        <v>1043</v>
      </c>
      <c r="D118" s="3" t="s">
        <v>247</v>
      </c>
      <c r="E118" s="3"/>
    </row>
    <row r="119" customFormat="false" ht="15" hidden="false" customHeight="false" outlineLevel="0" collapsed="false">
      <c r="A119" s="3" t="s">
        <v>242</v>
      </c>
      <c r="B119" s="3" t="s">
        <v>1029</v>
      </c>
      <c r="C119" s="3" t="s">
        <v>1032</v>
      </c>
      <c r="D119" s="3" t="s">
        <v>244</v>
      </c>
      <c r="E119" s="3"/>
    </row>
    <row r="120" customFormat="false" ht="15" hidden="false" customHeight="false" outlineLevel="0" collapsed="false">
      <c r="A120" s="3" t="s">
        <v>500</v>
      </c>
      <c r="B120" s="3" t="s">
        <v>891</v>
      </c>
      <c r="C120" s="3" t="s">
        <v>1257</v>
      </c>
      <c r="D120" s="3" t="s">
        <v>502</v>
      </c>
      <c r="E120" s="3"/>
    </row>
    <row r="121" customFormat="false" ht="15" hidden="false" customHeight="false" outlineLevel="0" collapsed="false">
      <c r="A121" s="3" t="s">
        <v>227</v>
      </c>
      <c r="B121" s="3" t="s">
        <v>1100</v>
      </c>
      <c r="C121" s="3" t="s">
        <v>1104</v>
      </c>
      <c r="D121" s="3" t="s">
        <v>229</v>
      </c>
      <c r="E121" s="3"/>
    </row>
    <row r="122" customFormat="false" ht="15" hidden="false" customHeight="false" outlineLevel="0" collapsed="false">
      <c r="A122" s="3" t="s">
        <v>383</v>
      </c>
      <c r="B122" s="3" t="s">
        <v>1316</v>
      </c>
      <c r="C122" s="3" t="s">
        <v>1318</v>
      </c>
      <c r="D122" s="3" t="s">
        <v>385</v>
      </c>
      <c r="E122" s="3"/>
    </row>
    <row r="123" customFormat="false" ht="15" hidden="false" customHeight="false" outlineLevel="0" collapsed="false">
      <c r="A123" s="3" t="s">
        <v>194</v>
      </c>
      <c r="B123" s="3" t="s">
        <v>1100</v>
      </c>
      <c r="C123" s="3" t="s">
        <v>1104</v>
      </c>
      <c r="D123" s="3" t="s">
        <v>196</v>
      </c>
      <c r="E123" s="3"/>
    </row>
    <row r="124" customFormat="false" ht="15" hidden="false" customHeight="false" outlineLevel="0" collapsed="false">
      <c r="A124" s="3" t="s">
        <v>263</v>
      </c>
      <c r="B124" s="3" t="s">
        <v>1048</v>
      </c>
      <c r="C124" s="3" t="s">
        <v>1051</v>
      </c>
      <c r="D124" s="3" t="s">
        <v>265</v>
      </c>
      <c r="E124" s="3"/>
    </row>
    <row r="125" customFormat="false" ht="15" hidden="false" customHeight="false" outlineLevel="0" collapsed="false">
      <c r="A125" s="3" t="s">
        <v>416</v>
      </c>
      <c r="B125" s="3" t="s">
        <v>1346</v>
      </c>
      <c r="C125" s="3" t="s">
        <v>1349</v>
      </c>
      <c r="D125" s="3" t="s">
        <v>418</v>
      </c>
      <c r="E125" s="3"/>
    </row>
    <row r="126" customFormat="false" ht="15" hidden="false" customHeight="false" outlineLevel="0" collapsed="false">
      <c r="A126" s="3" t="s">
        <v>209</v>
      </c>
      <c r="B126" s="3" t="s">
        <v>1346</v>
      </c>
      <c r="C126" s="3" t="s">
        <v>1349</v>
      </c>
      <c r="D126" s="3" t="s">
        <v>211</v>
      </c>
      <c r="E126" s="3"/>
    </row>
    <row r="127" customFormat="false" ht="15" hidden="false" customHeight="false" outlineLevel="0" collapsed="false">
      <c r="A127" s="3" t="s">
        <v>215</v>
      </c>
      <c r="B127" s="3" t="s">
        <v>1364</v>
      </c>
      <c r="C127" s="3" t="s">
        <v>1368</v>
      </c>
      <c r="D127" s="3" t="s">
        <v>217</v>
      </c>
      <c r="E127" s="3"/>
    </row>
    <row r="128" customFormat="false" ht="15" hidden="false" customHeight="false" outlineLevel="0" collapsed="false">
      <c r="A128" s="3" t="s">
        <v>368</v>
      </c>
      <c r="B128" s="3" t="s">
        <v>1346</v>
      </c>
      <c r="C128" s="3" t="s">
        <v>1349</v>
      </c>
      <c r="D128" s="3" t="s">
        <v>370</v>
      </c>
      <c r="E128" s="3"/>
    </row>
    <row r="129" customFormat="false" ht="15" hidden="false" customHeight="false" outlineLevel="0" collapsed="false">
      <c r="A129" s="3" t="s">
        <v>2109</v>
      </c>
      <c r="B129" s="3" t="s">
        <v>1346</v>
      </c>
      <c r="C129" s="3" t="s">
        <v>1349</v>
      </c>
      <c r="D129" s="3" t="s">
        <v>2196</v>
      </c>
      <c r="E129" s="3"/>
    </row>
    <row r="130" customFormat="false" ht="15" hidden="false" customHeight="false" outlineLevel="0" collapsed="false">
      <c r="A130" s="3" t="s">
        <v>212</v>
      </c>
      <c r="B130" s="3" t="s">
        <v>1364</v>
      </c>
      <c r="C130" s="3" t="s">
        <v>1368</v>
      </c>
      <c r="D130" s="27" t="s">
        <v>214</v>
      </c>
    </row>
    <row r="131" customFormat="false" ht="15" hidden="false" customHeight="false" outlineLevel="0" collapsed="false">
      <c r="A131" s="3" t="s">
        <v>605</v>
      </c>
      <c r="B131" s="3" t="s">
        <v>1466</v>
      </c>
      <c r="C131" s="3" t="s">
        <v>1469</v>
      </c>
      <c r="D131" s="27" t="s">
        <v>607</v>
      </c>
    </row>
    <row r="132" customFormat="false" ht="15" hidden="false" customHeight="false" outlineLevel="0" collapsed="false">
      <c r="A132" s="3" t="s">
        <v>218</v>
      </c>
      <c r="B132" s="3" t="s">
        <v>1364</v>
      </c>
      <c r="C132" s="3" t="s">
        <v>1368</v>
      </c>
      <c r="D132" s="27" t="s">
        <v>220</v>
      </c>
    </row>
    <row r="133" customFormat="false" ht="15" hidden="false" customHeight="false" outlineLevel="0" collapsed="false">
      <c r="A133" s="3" t="s">
        <v>464</v>
      </c>
      <c r="B133" s="3" t="s">
        <v>863</v>
      </c>
      <c r="C133" s="3" t="s">
        <v>1308</v>
      </c>
      <c r="D133" s="27" t="s">
        <v>466</v>
      </c>
    </row>
    <row r="134" customFormat="false" ht="15" hidden="false" customHeight="false" outlineLevel="0" collapsed="false">
      <c r="A134" s="3" t="s">
        <v>912</v>
      </c>
      <c r="B134" s="3" t="s">
        <v>1082</v>
      </c>
      <c r="C134" s="3" t="s">
        <v>1084</v>
      </c>
      <c r="D134" s="27" t="s">
        <v>2197</v>
      </c>
    </row>
    <row r="135" customFormat="false" ht="15" hidden="false" customHeight="false" outlineLevel="0" collapsed="false">
      <c r="A135" s="3" t="s">
        <v>116</v>
      </c>
      <c r="B135" s="3" t="s">
        <v>974</v>
      </c>
      <c r="C135" s="3" t="s">
        <v>977</v>
      </c>
      <c r="D135" s="27" t="s">
        <v>118</v>
      </c>
    </row>
    <row r="136" customFormat="false" ht="15" hidden="false" customHeight="false" outlineLevel="0" collapsed="false">
      <c r="A136" s="3" t="s">
        <v>287</v>
      </c>
      <c r="B136" s="3" t="s">
        <v>1056</v>
      </c>
      <c r="C136" s="3" t="s">
        <v>1059</v>
      </c>
      <c r="D136" s="27" t="s">
        <v>289</v>
      </c>
    </row>
    <row r="137" customFormat="false" ht="15" hidden="false" customHeight="false" outlineLevel="0" collapsed="false">
      <c r="A137" s="3" t="s">
        <v>719</v>
      </c>
      <c r="B137" s="3" t="s">
        <v>1480</v>
      </c>
      <c r="C137" s="3" t="s">
        <v>1483</v>
      </c>
      <c r="D137" s="27" t="s">
        <v>721</v>
      </c>
    </row>
    <row r="138" customFormat="false" ht="15" hidden="false" customHeight="false" outlineLevel="0" collapsed="false">
      <c r="A138" s="3" t="s">
        <v>677</v>
      </c>
      <c r="B138" s="3" t="s">
        <v>1545</v>
      </c>
      <c r="C138" s="3" t="s">
        <v>1548</v>
      </c>
      <c r="D138" s="27" t="s">
        <v>679</v>
      </c>
    </row>
    <row r="139" customFormat="false" ht="15" hidden="false" customHeight="false" outlineLevel="0" collapsed="false">
      <c r="A139" s="3" t="s">
        <v>158</v>
      </c>
      <c r="B139" s="3" t="s">
        <v>1024</v>
      </c>
      <c r="C139" s="3" t="s">
        <v>1027</v>
      </c>
      <c r="D139" s="27" t="s">
        <v>160</v>
      </c>
    </row>
    <row r="140" customFormat="false" ht="15" hidden="false" customHeight="false" outlineLevel="0" collapsed="false">
      <c r="A140" s="3" t="s">
        <v>581</v>
      </c>
      <c r="B140" s="3" t="s">
        <v>1396</v>
      </c>
      <c r="C140" s="3" t="s">
        <v>1399</v>
      </c>
      <c r="D140" s="27" t="s">
        <v>583</v>
      </c>
    </row>
    <row r="141" customFormat="false" ht="15" hidden="false" customHeight="false" outlineLevel="0" collapsed="false">
      <c r="A141" s="3" t="s">
        <v>560</v>
      </c>
      <c r="B141" s="3" t="s">
        <v>1380</v>
      </c>
      <c r="C141" s="3" t="s">
        <v>1383</v>
      </c>
      <c r="D141" s="27" t="s">
        <v>562</v>
      </c>
    </row>
    <row r="142" customFormat="false" ht="15" hidden="false" customHeight="false" outlineLevel="0" collapsed="false">
      <c r="A142" s="3" t="s">
        <v>620</v>
      </c>
      <c r="B142" s="3" t="s">
        <v>1500</v>
      </c>
      <c r="C142" s="3" t="s">
        <v>1503</v>
      </c>
      <c r="D142" s="27" t="s">
        <v>622</v>
      </c>
    </row>
    <row r="143" customFormat="false" ht="15" hidden="false" customHeight="false" outlineLevel="0" collapsed="false">
      <c r="A143" s="3" t="s">
        <v>946</v>
      </c>
      <c r="B143" s="3" t="s">
        <v>1082</v>
      </c>
      <c r="C143" s="3" t="s">
        <v>1084</v>
      </c>
      <c r="D143" s="27" t="s">
        <v>2198</v>
      </c>
    </row>
    <row r="144" customFormat="false" ht="15" hidden="false" customHeight="false" outlineLevel="0" collapsed="false">
      <c r="A144" s="3" t="s">
        <v>275</v>
      </c>
      <c r="B144" s="3" t="s">
        <v>1048</v>
      </c>
      <c r="C144" s="3" t="s">
        <v>1051</v>
      </c>
      <c r="D144" s="27" t="s">
        <v>277</v>
      </c>
    </row>
    <row r="145" customFormat="false" ht="15" hidden="false" customHeight="false" outlineLevel="0" collapsed="false">
      <c r="A145" s="3" t="s">
        <v>515</v>
      </c>
      <c r="B145" s="3" t="s">
        <v>1275</v>
      </c>
      <c r="C145" s="3" t="s">
        <v>1279</v>
      </c>
      <c r="D145" s="27" t="s">
        <v>517</v>
      </c>
    </row>
    <row r="146" customFormat="false" ht="15" hidden="false" customHeight="false" outlineLevel="0" collapsed="false">
      <c r="A146" s="3" t="s">
        <v>937</v>
      </c>
      <c r="B146" s="3" t="s">
        <v>1082</v>
      </c>
      <c r="C146" s="3" t="s">
        <v>1084</v>
      </c>
      <c r="D146" s="27" t="s">
        <v>2199</v>
      </c>
    </row>
    <row r="147" customFormat="false" ht="15" hidden="false" customHeight="false" outlineLevel="0" collapsed="false">
      <c r="A147" s="3" t="s">
        <v>200</v>
      </c>
      <c r="B147" s="3" t="s">
        <v>1100</v>
      </c>
      <c r="C147" s="3" t="s">
        <v>1104</v>
      </c>
      <c r="D147" s="27" t="s">
        <v>202</v>
      </c>
    </row>
    <row r="148" customFormat="false" ht="15" hidden="false" customHeight="false" outlineLevel="0" collapsed="false">
      <c r="A148" s="3" t="s">
        <v>377</v>
      </c>
      <c r="B148" s="3" t="s">
        <v>1316</v>
      </c>
      <c r="C148" s="3" t="s">
        <v>1318</v>
      </c>
      <c r="D148" s="27" t="s">
        <v>379</v>
      </c>
    </row>
    <row r="149" customFormat="false" ht="15" hidden="false" customHeight="false" outlineLevel="0" collapsed="false">
      <c r="A149" s="3" t="s">
        <v>440</v>
      </c>
      <c r="B149" s="3" t="s">
        <v>1214</v>
      </c>
      <c r="C149" s="3" t="s">
        <v>1216</v>
      </c>
      <c r="D149" s="27" t="s">
        <v>442</v>
      </c>
    </row>
    <row r="150" customFormat="false" ht="15" hidden="false" customHeight="false" outlineLevel="0" collapsed="false">
      <c r="A150" s="3" t="s">
        <v>347</v>
      </c>
      <c r="B150" s="3" t="s">
        <v>1127</v>
      </c>
      <c r="C150" s="3" t="s">
        <v>1130</v>
      </c>
      <c r="D150" s="27" t="s">
        <v>349</v>
      </c>
    </row>
    <row r="151" customFormat="false" ht="15" hidden="false" customHeight="false" outlineLevel="0" collapsed="false">
      <c r="A151" s="3" t="s">
        <v>155</v>
      </c>
      <c r="B151" s="3" t="s">
        <v>1024</v>
      </c>
      <c r="C151" s="3" t="s">
        <v>1027</v>
      </c>
      <c r="D151" s="27" t="s">
        <v>157</v>
      </c>
    </row>
    <row r="152" customFormat="false" ht="15" hidden="false" customHeight="false" outlineLevel="0" collapsed="false">
      <c r="A152" s="3" t="s">
        <v>497</v>
      </c>
      <c r="B152" s="3" t="s">
        <v>891</v>
      </c>
      <c r="C152" s="3" t="s">
        <v>1257</v>
      </c>
      <c r="D152" s="27" t="s">
        <v>499</v>
      </c>
    </row>
    <row r="153" customFormat="false" ht="15" hidden="false" customHeight="false" outlineLevel="0" collapsed="false">
      <c r="A153" s="3" t="s">
        <v>491</v>
      </c>
      <c r="B153" s="3" t="s">
        <v>891</v>
      </c>
      <c r="C153" s="3" t="s">
        <v>1257</v>
      </c>
      <c r="D153" s="27" t="s">
        <v>493</v>
      </c>
    </row>
    <row r="154" customFormat="false" ht="15" hidden="false" customHeight="false" outlineLevel="0" collapsed="false">
      <c r="A154" s="3" t="s">
        <v>485</v>
      </c>
      <c r="B154" s="3" t="s">
        <v>886</v>
      </c>
      <c r="C154" s="3" t="s">
        <v>1223</v>
      </c>
      <c r="D154" s="27" t="s">
        <v>487</v>
      </c>
    </row>
    <row r="155" customFormat="false" ht="15" hidden="false" customHeight="false" outlineLevel="0" collapsed="false">
      <c r="A155" s="3" t="s">
        <v>455</v>
      </c>
      <c r="B155" s="3" t="s">
        <v>854</v>
      </c>
      <c r="C155" s="3" t="s">
        <v>1237</v>
      </c>
      <c r="D155" s="27" t="s">
        <v>457</v>
      </c>
    </row>
    <row r="156" customFormat="false" ht="15" hidden="false" customHeight="false" outlineLevel="0" collapsed="false">
      <c r="A156" s="3" t="s">
        <v>2107</v>
      </c>
      <c r="B156" s="3" t="s">
        <v>1064</v>
      </c>
      <c r="C156" s="3" t="s">
        <v>1067</v>
      </c>
      <c r="D156" s="27" t="s">
        <v>2200</v>
      </c>
    </row>
    <row r="157" customFormat="false" ht="15" hidden="false" customHeight="false" outlineLevel="0" collapsed="false">
      <c r="A157" s="3" t="s">
        <v>569</v>
      </c>
      <c r="B157" s="3" t="s">
        <v>1387</v>
      </c>
      <c r="C157" s="3" t="s">
        <v>1391</v>
      </c>
      <c r="D157" s="27" t="s">
        <v>571</v>
      </c>
    </row>
    <row r="158" customFormat="false" ht="15" hidden="false" customHeight="false" outlineLevel="0" collapsed="false">
      <c r="A158" s="3" t="s">
        <v>917</v>
      </c>
      <c r="B158" s="3" t="s">
        <v>1082</v>
      </c>
      <c r="C158" s="3" t="s">
        <v>1084</v>
      </c>
      <c r="D158" s="27" t="s">
        <v>2201</v>
      </c>
    </row>
    <row r="159" customFormat="false" ht="15" hidden="false" customHeight="false" outlineLevel="0" collapsed="false">
      <c r="A159" s="3" t="s">
        <v>410</v>
      </c>
      <c r="B159" s="3" t="s">
        <v>829</v>
      </c>
      <c r="C159" s="3" t="s">
        <v>1200</v>
      </c>
      <c r="D159" s="27" t="s">
        <v>412</v>
      </c>
    </row>
    <row r="160" customFormat="false" ht="15" hidden="false" customHeight="false" outlineLevel="0" collapsed="false">
      <c r="A160" s="3" t="s">
        <v>146</v>
      </c>
      <c r="B160" s="3" t="s">
        <v>1010</v>
      </c>
      <c r="C160" s="3" t="s">
        <v>1013</v>
      </c>
      <c r="D160" s="27" t="s">
        <v>148</v>
      </c>
    </row>
    <row r="161" customFormat="false" ht="15" hidden="false" customHeight="false" outlineLevel="0" collapsed="false">
      <c r="A161" s="3" t="s">
        <v>140</v>
      </c>
      <c r="B161" s="3" t="s">
        <v>1010</v>
      </c>
      <c r="C161" s="3" t="s">
        <v>1013</v>
      </c>
      <c r="D161" s="27" t="s">
        <v>142</v>
      </c>
    </row>
    <row r="162" customFormat="false" ht="15" hidden="false" customHeight="false" outlineLevel="0" collapsed="false">
      <c r="A162" s="3" t="s">
        <v>281</v>
      </c>
      <c r="B162" s="3" t="s">
        <v>829</v>
      </c>
      <c r="C162" s="3" t="s">
        <v>1200</v>
      </c>
      <c r="D162" s="27" t="s">
        <v>283</v>
      </c>
    </row>
    <row r="163" customFormat="false" ht="15" hidden="false" customHeight="false" outlineLevel="0" collapsed="false">
      <c r="A163" s="3" t="s">
        <v>278</v>
      </c>
      <c r="B163" s="3" t="s">
        <v>1048</v>
      </c>
      <c r="C163" s="3" t="s">
        <v>1051</v>
      </c>
      <c r="D163" s="27" t="s">
        <v>280</v>
      </c>
    </row>
    <row r="164" customFormat="false" ht="15" hidden="false" customHeight="false" outlineLevel="0" collapsed="false">
      <c r="A164" s="3" t="s">
        <v>563</v>
      </c>
      <c r="B164" s="3" t="s">
        <v>1380</v>
      </c>
      <c r="C164" s="3" t="s">
        <v>1383</v>
      </c>
      <c r="D164" s="27" t="s">
        <v>565</v>
      </c>
    </row>
    <row r="165" customFormat="false" ht="15" hidden="false" customHeight="false" outlineLevel="0" collapsed="false">
      <c r="A165" s="3" t="s">
        <v>557</v>
      </c>
      <c r="B165" s="3" t="s">
        <v>1380</v>
      </c>
      <c r="C165" s="3" t="s">
        <v>1383</v>
      </c>
      <c r="D165" s="27" t="s">
        <v>559</v>
      </c>
    </row>
    <row r="166" customFormat="false" ht="15" hidden="false" customHeight="false" outlineLevel="0" collapsed="false">
      <c r="A166" s="3" t="s">
        <v>365</v>
      </c>
      <c r="B166" s="3" t="s">
        <v>1346</v>
      </c>
      <c r="C166" s="3" t="s">
        <v>1349</v>
      </c>
      <c r="D166" s="27" t="s">
        <v>367</v>
      </c>
    </row>
    <row r="167" customFormat="false" ht="15" hidden="false" customHeight="false" outlineLevel="0" collapsed="false">
      <c r="A167" s="3" t="s">
        <v>461</v>
      </c>
      <c r="B167" s="3" t="s">
        <v>863</v>
      </c>
      <c r="C167" s="3" t="s">
        <v>1308</v>
      </c>
      <c r="D167" s="27" t="s">
        <v>463</v>
      </c>
    </row>
    <row r="168" customFormat="false" ht="15" hidden="false" customHeight="false" outlineLevel="0" collapsed="false">
      <c r="A168" s="3" t="s">
        <v>506</v>
      </c>
      <c r="B168" s="3" t="s">
        <v>1275</v>
      </c>
      <c r="C168" s="3" t="s">
        <v>1279</v>
      </c>
      <c r="D168" s="27" t="s">
        <v>508</v>
      </c>
    </row>
    <row r="169" customFormat="false" ht="15" hidden="false" customHeight="false" outlineLevel="0" collapsed="false">
      <c r="A169" s="3" t="s">
        <v>224</v>
      </c>
      <c r="B169" s="3" t="s">
        <v>1100</v>
      </c>
      <c r="C169" s="3" t="s">
        <v>1104</v>
      </c>
      <c r="D169" s="27" t="s">
        <v>226</v>
      </c>
    </row>
    <row r="170" customFormat="false" ht="15" hidden="false" customHeight="false" outlineLevel="0" collapsed="false">
      <c r="A170" s="3" t="s">
        <v>266</v>
      </c>
      <c r="B170" s="3" t="s">
        <v>1048</v>
      </c>
      <c r="C170" s="3" t="s">
        <v>1051</v>
      </c>
      <c r="D170" s="27" t="s">
        <v>268</v>
      </c>
    </row>
    <row r="171" customFormat="false" ht="15" hidden="false" customHeight="false" outlineLevel="0" collapsed="false">
      <c r="A171" s="3" t="s">
        <v>470</v>
      </c>
      <c r="B171" s="3" t="s">
        <v>863</v>
      </c>
      <c r="C171" s="3" t="s">
        <v>1308</v>
      </c>
      <c r="D171" s="27" t="s">
        <v>472</v>
      </c>
    </row>
    <row r="172" customFormat="false" ht="15" hidden="false" customHeight="false" outlineLevel="0" collapsed="false">
      <c r="A172" s="1" t="s">
        <v>942</v>
      </c>
      <c r="B172" s="1" t="s">
        <v>1082</v>
      </c>
      <c r="C172" s="1" t="s">
        <v>1084</v>
      </c>
      <c r="D172" s="1" t="n">
        <v>2984</v>
      </c>
    </row>
    <row r="173" customFormat="false" ht="15" hidden="false" customHeight="false" outlineLevel="0" collapsed="false">
      <c r="A173" s="1" t="s">
        <v>428</v>
      </c>
      <c r="B173" s="1" t="s">
        <v>419</v>
      </c>
      <c r="C173" s="1" t="s">
        <v>1211</v>
      </c>
      <c r="D173" s="1" t="s">
        <v>430</v>
      </c>
    </row>
    <row r="174" customFormat="false" ht="15" hidden="false" customHeight="false" outlineLevel="0" collapsed="false">
      <c r="A174" s="1" t="s">
        <v>350</v>
      </c>
      <c r="B174" s="1" t="s">
        <v>1127</v>
      </c>
      <c r="C174" s="1" t="s">
        <v>1130</v>
      </c>
      <c r="D174" s="1" t="s">
        <v>352</v>
      </c>
    </row>
    <row r="175" customFormat="false" ht="15" hidden="false" customHeight="false" outlineLevel="0" collapsed="false">
      <c r="A175" s="1" t="s">
        <v>431</v>
      </c>
      <c r="B175" s="1" t="s">
        <v>419</v>
      </c>
      <c r="C175" s="1" t="s">
        <v>1211</v>
      </c>
      <c r="D175" s="1" t="s">
        <v>433</v>
      </c>
    </row>
    <row r="176" customFormat="false" ht="15" hidden="false" customHeight="false" outlineLevel="0" collapsed="false">
      <c r="A176" s="1" t="s">
        <v>494</v>
      </c>
      <c r="B176" s="1" t="s">
        <v>891</v>
      </c>
      <c r="C176" s="1" t="s">
        <v>1257</v>
      </c>
      <c r="D176" s="1" t="s">
        <v>496</v>
      </c>
    </row>
    <row r="177" customFormat="false" ht="15" hidden="false" customHeight="false" outlineLevel="0" collapsed="false">
      <c r="A177" s="1" t="s">
        <v>434</v>
      </c>
      <c r="B177" s="1" t="s">
        <v>419</v>
      </c>
      <c r="C177" s="1" t="s">
        <v>1211</v>
      </c>
      <c r="D177" s="1" t="s">
        <v>436</v>
      </c>
    </row>
    <row r="178" customFormat="false" ht="15" hidden="false" customHeight="false" outlineLevel="0" collapsed="false">
      <c r="A178" s="1" t="s">
        <v>467</v>
      </c>
      <c r="B178" s="1" t="s">
        <v>863</v>
      </c>
      <c r="C178" s="1" t="s">
        <v>1308</v>
      </c>
      <c r="D178" s="1" t="s">
        <v>469</v>
      </c>
    </row>
    <row r="179" customFormat="false" ht="15" hidden="false" customHeight="false" outlineLevel="0" collapsed="false">
      <c r="A179" s="1" t="s">
        <v>689</v>
      </c>
      <c r="B179" s="1" t="s">
        <v>1534</v>
      </c>
      <c r="C179" s="1" t="s">
        <v>1537</v>
      </c>
      <c r="D179" s="1" t="s">
        <v>691</v>
      </c>
    </row>
    <row r="180" customFormat="false" ht="15" hidden="false" customHeight="false" outlineLevel="0" collapsed="false">
      <c r="A180" s="1" t="s">
        <v>170</v>
      </c>
      <c r="B180" s="1" t="s">
        <v>1074</v>
      </c>
      <c r="C180" s="1" t="s">
        <v>1077</v>
      </c>
      <c r="D180" s="1" t="s">
        <v>172</v>
      </c>
    </row>
    <row r="181" customFormat="false" ht="15" hidden="false" customHeight="false" outlineLevel="0" collapsed="false">
      <c r="A181" s="1" t="s">
        <v>503</v>
      </c>
      <c r="B181" s="1" t="s">
        <v>1275</v>
      </c>
      <c r="C181" s="1" t="s">
        <v>1279</v>
      </c>
      <c r="D181" s="1" t="s">
        <v>505</v>
      </c>
    </row>
    <row r="182" customFormat="false" ht="15" hidden="false" customHeight="false" outlineLevel="0" collapsed="false">
      <c r="A182" s="1" t="s">
        <v>611</v>
      </c>
      <c r="B182" s="1" t="s">
        <v>1466</v>
      </c>
      <c r="C182" s="1" t="s">
        <v>1469</v>
      </c>
      <c r="D182" s="1" t="n">
        <v>2285</v>
      </c>
    </row>
    <row r="183" customFormat="false" ht="15" hidden="false" customHeight="false" outlineLevel="0" collapsed="false">
      <c r="A183" s="1" t="s">
        <v>179</v>
      </c>
      <c r="B183" s="1" t="s">
        <v>1517</v>
      </c>
      <c r="C183" s="1" t="s">
        <v>1520</v>
      </c>
      <c r="D183" s="1" t="s">
        <v>181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176</TotalTime>
  <Application>LibreOffice/24.2.5.2$Linux_X86_64 LibreOffice_project/bffef4ea93e59bebbeaf7f431bb02b1a39ee8a59</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2024-08-14T13:21:20Z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