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9.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ables/table6.xml" ContentType="application/vnd.openxmlformats-officedocument.spreadsheetml.table+xml"/>
  <Override PartName="/xl/tables/table5.xml" ContentType="application/vnd.openxmlformats-officedocument.spreadsheetml.table+xml"/>
  <Override PartName="/xl/tables/table4.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7.xml" ContentType="application/vnd.openxmlformats-officedocument.spreadsheetml.table+xml"/>
  <Override PartName="/xl/tables/table1.xml" ContentType="application/vnd.openxmlformats-officedocument.spreadsheetml.table+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rincipes" sheetId="1" state="visible" r:id="rId2"/>
    <sheet name="Functies" sheetId="2" state="visible" r:id="rId3"/>
    <sheet name="Proces" sheetId="3" state="visible" r:id="rId4"/>
    <sheet name="Informatie" sheetId="4" state="visible" r:id="rId5"/>
    <sheet name="App.Functies" sheetId="5" state="visible" r:id="rId6"/>
    <sheet name="BA x IO" sheetId="6" state="visible" r:id="rId7"/>
    <sheet name="IO x ZIB" sheetId="7" state="visible" r:id="rId8"/>
    <sheet name="_IO" sheetId="8" state="hidden" r:id="rId9"/>
    <sheet name="_BA" sheetId="9" state="hidden" r:id="rId10"/>
  </sheets>
  <definedNames>
    <definedName function="false" hidden="false" localSheetId="5" name="BA_x_IO" vbProcedure="false">'BA x IO'!$C$3:$GK$174</definedName>
    <definedName function="false" hidden="false" localSheetId="6" name="IOxZIB" vbProcedure="false">'IO x ZIB'!$C$1:$CK$190</definedName>
    <definedName function="false" hidden="false" localSheetId="8" name="_xlnm._FilterDatabase" vbProcedure="false">_BA!$A$1:$B$260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<sst xmlns="http://schemas.openxmlformats.org/spreadsheetml/2006/main" count="6495" uniqueCount="2094">
  <si>
    <t xml:space="preserve">type</t>
  </si>
  <si>
    <t xml:space="preserve">principe</t>
  </si>
  <si>
    <t xml:space="preserve">beschrijving</t>
  </si>
  <si>
    <t xml:space="preserve">BP</t>
  </si>
  <si>
    <t xml:space="preserve">Basisprincipe 1: De (zorg voor de) klant staat centraal</t>
  </si>
  <si>
    <t xml:space="preserve">*Aanleiding/Dilemma
Uitgangspunt in de zorg is dat de klant centraal staat. Deze ervaart nu echter nog vaak drempels doordat processen vanuit de kant van de zorgverlener worden bedacht en vormgegeven. Dit kan leiden tot belemmeringen voor de patiënt bij de toegang tot de zorg, en bij het begrijpen en beïnvloeden van het zorgproces.
*Rationale
Het ziekenhuis ontleent zijn bestaansrecht aan de behoefte van de klant. De diensten moeten daarom gericht zijn op tevredenheid en optimaal resultaat voor de klant. 
*Implicaties
Het zorgproces wordt beschreven vanuit het perspectief van de afnemer, dus in termen van diensten voor de patiënt (klant). Dit betekent:
- Het hele proces is voor de patiënt inzichtelijk;
- Dienstverlening is gastvrij, servicegericht en stressverminderend.
&lt;i&gt;
&lt;/i&gt;Achterliggende processen zijn voor de patiënt niet van belang. Deze moet daar zo min mogelijk mee geconfronteerd worden of daar hinder van ondervinden. Dit betekent:
- Het belang van de patiënt gaat boven dat van de zorgverleners, bv. op het gebied van de logistiek van het proces;
- Patiënten worden snel geholpen, niet onnodig doorverwezen en moeten informatie maar één keer hoeven te vertellen. Het klantdossier moet dus volledig zijn, en bij iedere actor bekend zijn (voor zover dit binnen de privacyregels valt).
&lt;i&gt;
&lt;/i&gt;De patiënt moet regie kunnen voeren over diens zorgproces. Dit betekent:
- De patiënt beslist in samenspraak met de zorgverlener mee over zijn eigen zorg, als de patiënt dit wil en kan. Indien de patiënt dit niet kan, is een belangrijke rol weggelegd voor naasten, familie en mantelzorgers;
- De patiënt moet zonder drempels over alle relevante informatie kunnen beschikken, waaronder de eigen medische gegevens (bv. via een persoonlijke gezondheidsomgeving) en bepaalt met wie de eigen gegevens gedeeld mogen worden.
De patiënt moet kunnen vertrouwen op de zorgverlener. Dit betekent:
- Zorgverleners moeten de patiënt proactief informeren;
- De privacy van de patiënt moet gegarandeerd zijn; zorgverleners moeten daar ook verantwoording over kunnen afleggen;
- De patiënt moet een duidelijk, open en vriendelijk loket / aanspreekpunt hebben voor vragen en klachten.</t>
  </si>
  <si>
    <t xml:space="preserve">Basisprincipe 2: Het ziekenhuis werkt nauw samen in de zorgketen</t>
  </si>
  <si>
    <t xml:space="preserve">*Aanleiding/Dilemma
De zorg is een keten. Zowel intern in het ziekenhuis, als regionaal / transmuraal. De bedrijfsvoering en informatiehuishouding zijn nu nog te veel gericht op efficiëntie binnen de eigen organisatie.
*Rationale
De zorg voor een patiënt wordt steeds vaker in ketenverband geleverd. Meerdere zorgverleners zijn betrokken bij de zorg rond een patiënt en die werken niet altijd in een ziekenhuis, of in hetzelfde ziekenhuis. Door de bedrijfsvoering en informatiehuishouding op ketensamenwerking in te richten werken de ketenpartners snel en efficiënt samen, ten behoeve van het resultaat voor de patiënt. Zowel de bedrijfsvoering rondom de patiënt als de daarbij benodigde informatie-uitwisseling zijn ingericht op uitwisseling over de grenzen van de zorglijnen heen.
*Implicaties
- Zorg ontwikkelt zich steeds meer naar ketenzorg. Samenwerking met ketenpartners in dienst van de patiënt gaat voor het eigen voordeel van het ziekenhuis;
- Anticiperen en acteren op interne en externe ontwikkelingen en maatschappelijke betrokkenheid is een drijfveer van het ziekenhuis;
- Informatie-uitwisseling in de zorg is essentieel om kwaliteit en continuïteit van zorg te garanderen. De informatievoorziening moet dus up-to-date zijn, en ingericht op maximale uitwisselbaarheid;
- Patiëntenzorg, onderzoek en onderwijs versterken en voeden elkaar, daarom werken patiënten, zorgverleners, onderzoekers, docenten en studenten samen. Ook dit vergt adequate informatie-uitwisseling.</t>
  </si>
  <si>
    <t xml:space="preserve">Basisprincipe 3: Eenduidige vastlegging van gegevens voor meervoudig gebruik</t>
  </si>
  <si>
    <t xml:space="preserve">*Aanleiding/Dilemma
De meeste ziekenhuizen ervaren de registratielast als hoog. Dit wordt onder andere veroorzaakt door een inefficiënte gegevenshuishouding: veel gegevens worden onnodig meervoudig uitgevraagd en opgeslagen. Ook worden gegevens vaak niet eenduidig opgeslagen. Dit beperkt de mogelijkheden voor hergebruik (wat weer opnieuw registreren noodzakelijk maakt) en kan leiden tot interpretatiefouten.
*Rationale
Gegevens en informatie behoren tot de meest waardevolle middelen in een organisatie. Eenduidige en eenmalige registratie van gegevens reduceert overtypen en daarmee gepaard gaande fouten, voorkomt verwarring over waar de juiste gegevens staan, zorgt dat iedereen over dezelfde gegevens kan beschikken en dat iedereen hetzelfde begrip heeft over de gegevens. Hierdoor stijgt de kwaliteit van de zorg, vooral van de overdracht. Patiënten hoeven niet meer telkens hetzelfde verhaal te vertellen en houden meer regie over hun zorg doordat zorginformatie beter beschikbaar en bruikbaar is.
Ook wetenschappelijk onderzoek en aanlevering aan kwaliteitsregisters is eenvoudiger.
*Implicaties
- Gegevenshuishouding is FAIR ingericht. Dit betekent:
   - Findable: Gegevens zijn blijvend eenvoudig (terug) te vinden, identificeerbaar en herleidbaar tot de bron. Data worden snel en flexibel ontsloten waar mogelijk, behoedzaam en gecontroleerd waar nodig;
   - Accessible: Gegevens worden gedeeld en zijn toegankelijk voor daartoe gemachtigde personen. Autorisaties worden verleend conform wetgeving en beleid. Opslag en ontsluiten van data gebeurt centraal waar mogelijk, lokaal waar nodig;
   - Interoperable: Eenheid van taal: gegevens hebben een gemeenschappelijke vocabulaire en kennen eenduidige definities. We kiezen voor uniformiteit en (internationale) standaarden waar mogelijk, lokale nuances waar nodig;
   - Reusable: Gegevens worden eenmalig geregistreerd aan de bron voor meervoudig gebruik. Data uit een domein kan hergebruikt worden in een of meer andere domeinen.
- Eén integraal beeld voor en van de patiënt (patiënttoegang en -regie , integer, eenduidig, herbruikbaar longitudinaal dossier);
- Het doel waarvoor gegevens worden verzameld en (her)gebruikt is verenigbaar met het doel waarvoor deze is verzameld (doelbinding). Klanten hebben hierbij inzage in de gegevens die men over hen bijhoudt, wie hier toegang toe heeft, en wie deze heeft bewerkt of geraadpleegd (zie ook WBP).
- Gegevens worden opgevraagd bij de bron en er wordt zoveel mogelijk gebruik gemaakt van basisregistraties en zorgregisters.
- Bij twijfel over de juistheid van gegevens in een systeem, moet elke gebruiker (patiënt of zorgverlener) dit bij de bronhouder van dat systeem kunnen melden, waarna deze de gegevens zo nodig aanpast.
- Gegevens worden gecreëerd conform &lt;a href="$inet://https://www.nictiz.nl/standaardisatie/zorginformatiebouwstenen"&gt;&lt;font color="#0000ff"&gt;&lt;u&gt;de specificaties van de zorginformatiebouwstenen&lt;/u&gt;&lt;/font&gt;&lt;/a&gt;, gebruikt en bewaard. 
Rondom dit basisprincipe is voor de ziekenhuizen een programma "Registratie aan de bron" geïnitieerd: &lt;a href="$inet://https://www.registratieaandebron.nl"&gt;&lt;font color="#0000ff"&gt;&lt;u&gt;https://www.registratieaandebron.nl&lt;/u&gt;&lt;/font&gt;&lt;/a&gt;</t>
  </si>
  <si>
    <t xml:space="preserve">Basisprincipe 4: Informatievoorziening is flexibel, veilig en duurzaam</t>
  </si>
  <si>
    <t xml:space="preserve">*Aanleiding/Dilemma
Veranderingen gaan steeds sneller en komen uit steeds meer richtingen (o.a. overheid, techniek en gebruikers). Informatievoorziening wordt veelal gezien als belemmerende/vertragende factor als het gaat om het inspelen op deze veranderende omstandigheden en behoeften van de professionals en klanten. 
*Rationale
Informatievoorziening moet ondersteunend zijn aan het voortdurend verbeteren en innoveren van de zorg.
*Implicaties
- Informatievoorziening is flexibel. Ontkoppeling van proces en gegevens. Robuust in de kern en wendbaar aan de gebruikerskant;
- Informatievoorziening is steeds meer service-georiënteerd, gebaseerd op loosely coupled componenten. Systemen worden real-time gesynchroniseerd en geïntegreerd via een integratieplatform;
- Bij gelijktijdig gebruik van meerdere applicaties is de juiste patiëntcontext gegarandeerd;
- Informatievoorziening maakt gebruik van landelijke richtlijnen, generieke standaarden en bewezen oplossingen.
- Informatievoorziening is veilig en voldoet aan wet- en regelgevingen en de normen voor informatiebeveiliging. 
- Er zijn maatregelen ingericht om de continuïteit van de dienst door de keten heen te borgen. 
- Bevorder het gemeenschappelijk gebruik van toepassingen (ook extra- en transmuraal en in de keten);
- Hergebruik gaat voor kopen, gaat voor maken;
- Informatievoorziening wordt duurzaam en milieubewust ingericht.</t>
  </si>
  <si>
    <t xml:space="preserve">Basisprincipe 5: De geleverde kwaliteit wordt transparant gemaakt op basis van primaire registratie</t>
  </si>
  <si>
    <t xml:space="preserve">*Aanleiding/Dilemma
Om regie te kunnen voeren over hun zorgproces hebben patiënten / klanten inzicht nodig in de geleverde kwaliteit van zorg. Alleen dan kunnen zij hun keuzes baseren op de juiste informatie. Maar de registratielasten in de zorg zijn hoog en aanlevering van (extra) kwaliteitsinformatie verhoogt deze last nog. Te registreren gegevens moeten meerwaarde hebben voor de (zorg voor) de patiënt of bijdragen aan het bepalen van de geleverde (kwaliteit van) zorg.
*Rationale
Door de gewenste transparantie te realiseren met eenduidige, geanonimiseerde gegevens uit de primaire bronregistratie, (tevredenheids)metingen, en daaruit af te leiden informatie, kan de registratielast beperkt worden. Dit geldt ook voor transparantie richting overheid, verzekeraars, of andere bij de zorg betrokken instanties.
*Implicaties
- (Her)ontwerp van processen op basis van waarde voor de patiënt (uitkomsten, outcome)
- Kwaliteitsregistraties en andere aanleveringen brengen zo min mogelijk extra werk met zich mee. Dit betekent:
   - De kwaliteitsregistraties zijn gebaseerd op informatie uit het primaire proces;
   - Verschillende kwaliteitsregistraties vragen vergelijkbare informatie op dezelfde manier uit;
   - Gegevens vastleggen conform de zorginformatiebouwstenen.
- Voor volledige transparantie is ook de ervaring van de patiënt nodig. Dit betekent:
   - Structurele tevredenheid-- en outcome-metingen van de patiënt als onderdeel van het proces;
   - Opstellen en aanpassen van (PROMS en PREMS) vragenlijsten in overleg met de patiënt, zodat aandacht wordt besteed aan wat zij belangrijk vinden.
- De technische inrichting van systemen faciliteert dat de administratielast tot een minimum beperkt wordt. Dit betekent:
   - Gegevens worden eenduidig vastgelegd om meervoudig gebruik mogelijk te maken (zie ook onder basisprincipe 3);
   - Voor optimale gebruiksvriendelijkheid worden interfaces ontworpen in nauwe samenwerking met eindgebruikers, bv. met behulp van principes uit Interaction Design en User experience design.
- Zorgverleners leggen eenduidig en eenmalig vast. Dit betekent:
   - Niet iets vastleggen wat al vastgelegd is;
   - Structureel aandacht voor uitleg aan zorgverleners over nut en noodzaak hiervan;
   - Structurele ondersteuning van zorgverleners bij het gebruik van systemen;
   - Gebruik maken van semantische standaarden en de zorginformatiebouwstenen</t>
  </si>
  <si>
    <t xml:space="preserve">AP</t>
  </si>
  <si>
    <t xml:space="preserve">Processen leveren diensten aan klanten / patiënten</t>
  </si>
  <si>
    <t xml:space="preserve">*Aanleiding/Dilemma
Processen zijn nu gericht op interne efficiëntie.
*Rationale
Het dienstgericht maken van processen legt de focus op het resultaat en de te leveren meerwaarde voor de klant/patiënt en stelt de klant in het proces centraal.
*Implicaties
- Uitkomst voor de klant is onze belangrijkste drijfveer in het ontwerp;
- Een proces levert een dienst. Het belang van de afnemer van de dienst is leidend en preferent boven het belang van de actoren en afdelingen die het proces uitvoeren.</t>
  </si>
  <si>
    <t xml:space="preserve">Processen zijn beschreven vanuit het perspectief "zorgverlening samen met  de klant"</t>
  </si>
  <si>
    <t xml:space="preserve">Processen hebben een eigenaar en een beheerprocedure in de business</t>
  </si>
  <si>
    <t xml:space="preserve">Processtandaardisatie op basis van generieke procesmodellen</t>
  </si>
  <si>
    <t xml:space="preserve">*Aanleiding/Dilemma
Processen zijn vaak op verschillende wijze vormgegeven en weinig uniform. De patiënt herkent geen uniformiteit en voelt zich steeds anders behandeld.
*Rationale
Procesmodellering volgens een generiek procesmodel stimuleert hergebruik en herkenbaarheid, en bespaart kosten in ontwerp en inrichting
*Implicaties
- Modelleerconventies voor procesontwerp
- Gemeenschappelijke bibliotheek van processen
- Procesmodellen hergebruiken</t>
  </si>
  <si>
    <t xml:space="preserve">Patiënt / Klant kan zelf informatie aanleveren</t>
  </si>
  <si>
    <t xml:space="preserve">Patiënt / Klant voert zelf regie over het delen van informatie, en heeft inzicht in het gebruik ervan</t>
  </si>
  <si>
    <t xml:space="preserve">*Aanleiding/Dilemma
Gebrek aan informatie over zijn eigen ziekte, en onvoldoende inzicht in welke zorgverlener toegang heeft gehad tot zijn gegevens, leidt bij de patiënt tot onvoldoende grip op zijn eigen zorgproces.
De keuze van regie op zijn eigen proces is een recht van de patiënt, geen plicht. De regie kan de patiënt overdragen aan een mantelzorger, casemanager of de behandelend arts.  
*Rationale
- Verhoging klanttevredenheid;
- Verhoging effectiviteit van zorg;
- Patiënt kan zelf invloed uitoefenen.
*Implicaties</t>
  </si>
  <si>
    <t xml:space="preserve">Patiënt / Klant heeft de mogelijkheid om de kwaliteit van de zorg te beoordelen</t>
  </si>
  <si>
    <t xml:space="preserve">Patiënt / Klant heeft toegang tot zijn eigen persoonlijke omgeving</t>
  </si>
  <si>
    <t xml:space="preserve">Applicaties zijn helpend en intuïtief voor de gebruiker ingericht</t>
  </si>
  <si>
    <t xml:space="preserve">Gebruikersinterface is meertalig uitgevoerd</t>
  </si>
  <si>
    <t xml:space="preserve">De gebruiker werkt vanuit één user interface voor de afhandeling van een werkproces</t>
  </si>
  <si>
    <t xml:space="preserve">Applicaties zijn service georiënteerd en loosely coupled</t>
  </si>
  <si>
    <t xml:space="preserve">*Aanleiding/Dilemma
De informatievoorziening past zich onvoldoende snel en flexibel  aan, aan de veranderingen in het benaderen en participeren van de patiënt. De informatievoorziening is te star. Aanpassingen zijn moeizaam en vanwege vele interne afhankelijkheden complex. Gelijke functionaliteit komt voor in meerdere applicaties. Hergebruik van functionaliteit is niet altijd mogelijk. 
*Rationale
Een meer service-georiënteerde informatievoorziening speelt sneller in op veranderende omstandigheden en nieuwe eisen en wensen.
*Implicaties
- Applicaties stellen hun functionaliteit en gegevens beschikbaar middels services die gebaseerd zijn op open standaarden. Open standaarden bieden de beste basis voor integratie omdat zij breed worden ondersteund in de markt. Ook voorkomen open standaarden leveranciersafhankelijkheden.</t>
  </si>
  <si>
    <t xml:space="preserve">Transmurale zorgprocessen voldoen / conformeren zich aan landelijke zorgstandaarden en richtlijnen</t>
  </si>
  <si>
    <t xml:space="preserve">*Aanleiding/Dilemma
Inrichting van transmurale processen is vaak nog maatwerk gericht op een specifieke oplossing en gegevensuitwisseling  waardoor deze oplossing vaak niet herbruikbaar is.
*Rationale
In de landelijke zorgstandaarden en richtlijnen zijn afspraken gemaakt op de 5 lagen van interoperabiliteit.
*Implicaties</t>
  </si>
  <si>
    <t xml:space="preserve">Interoperabiliteitsafspraken worden tussen betrokken zorgorganisaties gemaakt</t>
  </si>
  <si>
    <t xml:space="preserve">*Aanleiding/Dilemma
Interoperabiliteit mislukt nog te vaak door een eenzijdige aanpak. De aandacht is óf te eenzijdig gericht op infrastructuur (technisch) óf informatie (datasets). Soms zijn alleen beleidsmatige afspraken gemaakt maar faalt de implementatie.  
*Rationale
Alle aspecten vertegenwoordigd in de vijf lagen van het interoperabiliteitsmodel hebben aandacht nodig voor succesvolle implementatie.
*Implicaties
- In ICT-terminologie betekent dit dat er concrete ‘use cases’ worden gedefinieerd met bijbehorende actoren, transacties en transactie-informatie;
- Er worden afspraken gemaakt en vastgelegd op alle vijf lagen van het NICTIZ interoperabiliteitsmodel;
- Zie ook &lt;a href="$inet://https://www.nictiz.nl/SiteCollectionDocuments/Whitepapers/12017%20Een%20checklist%20voor%20informatie-uitwisseling%20in%20de%20zorg.pdf"&gt;&lt;font color="#0000ff"&gt;&lt;u&gt;Checklist voor informatieuitwisseling in de zorg&lt;/u&gt;&lt;/font&gt;&lt;/a&gt;.</t>
  </si>
  <si>
    <t xml:space="preserve">Er worden eenduidige afspraken gemaakt over de soort gegevens die moeten worden uitgewisseld.</t>
  </si>
  <si>
    <t xml:space="preserve">*Aanleiding/Dilemma
Gegevens wordt nu nog vaak uitgewisseld zonder overeenstemming over de betekenis van de gegevens. Gegevens wordt daardoor verkeerd geïnterpreteerd.
*Rationale
Eenduidige afspraken over de gegevens die worden uitgewisseld zijn nodig voor een juist begrip en interpretatie van de gegevens. Zonder deze afspraken kan informatie-uitwisseling een risico zijn voor de patiëntveiligheid. 
*Implicaties
- In ICT-termen betekent dit dat een dataset wordt gespecificeerd waarin is vastgelegd welke gegevenstypen nodig zijn en hoe deze worden vastgelegd.
- Bijvoorbeeld implementatie van informatiestandaarden &lt;a href="$inet://https://www.nictiz.nl/standaardisatie/informatiestandaarden"&gt;&lt;font color="#0000ff"&gt;&lt;u&gt;https://www.nictiz.nl/standaardisatie/informatiestandaarden&lt;/u&gt;&lt;/font&gt;&lt;/a&gt;</t>
  </si>
  <si>
    <t xml:space="preserve">Patiënt / Klant heeft toegang tot zijn (transmuraal) dossier</t>
  </si>
  <si>
    <t xml:space="preserve">Geïntegreerde systemen in de keten gericht op samenwerking</t>
  </si>
  <si>
    <t xml:space="preserve">*Aanleiding/Dilemma
Applicaties in de keten zijn vaak alleen ingericht op informatie-uitwisseling en minder op samenwerking in de ketenzorg
*Rationale
Samenwerking in de keten gaat verder dan alleen het overdragen en uitwisselen van informatie. Voor continuïteit van de ketenzorg is een overzichtelijk integraal overzicht nodig vanuit ordening van gegevens rondom ziektebeelden. Daarnaast is het binnen de keten nuttig als er functionaliteit beschikbaar is om de samenwerking tussen de zorgverleners van de patiënt te ondersteunen (denk aan logboek, chatfunctionaliteit, consentregistratie, audittrail, integratie zelfmonitoring en aansluiting op PGO).
*Implicaties
- Voor de zorgverleners in de keten is een integraal overzicht beschikbaar waarbij de gegevens zijn geordend rondom het ziektebeeld en de patiënt (en niet rondom de zorgverlener)</t>
  </si>
  <si>
    <t xml:space="preserve">Systemen worden real-time gesynchroniseerd zodat informatie online beschikbaar is</t>
  </si>
  <si>
    <t xml:space="preserve">Fysieke communicatie vindt plaats door aansluiten op bestaande infrastructurele uitwisselings-mechanismen (XDS, LSP, e.d)</t>
  </si>
  <si>
    <t xml:space="preserve">Processen worden ontworpen met het oog op hergebruik van gegevens</t>
  </si>
  <si>
    <t xml:space="preserve">*Aanleiding/Dilemma
Bij het verwerken van informatie binnen processen wordt vaak nog onvoldoende rekening gehouden met hergebruik van deze gegevens.
*Rationale
Voor efficiënte processen en verlaging van registratielast is het van belang dat gegevens eenduidig worden ingevoerd, zodat deze meervoudig gebruikt kunnen worden.
*Implicaties
- Gebruik van de zorginformatiebouwstenen
- Gebruik van semantische standaarden en codestelsels</t>
  </si>
  <si>
    <t xml:space="preserve">Registratie aan de bron</t>
  </si>
  <si>
    <t xml:space="preserve">Gegevens worden eenmalig vastgelegd en gedeeld voor meervoudig gebruik</t>
  </si>
  <si>
    <t xml:space="preserve">Eén integraal dossier per patiënt met een gedefinieerde gemeenschappelijke basisgegevensset</t>
  </si>
  <si>
    <t xml:space="preserve">*Aanleiding/Dilemma
Uitwisseling van gegevens wordt belemmerd doordat er geen gemeenschappelijke definitie is over de basisset van zorggegevens.
*Rationale
Een verzameling van patiëntgegevens die minimaal nodig is om patiënten continuïteit van zorg te kunnen bieden
*Implicaties
Implementatie van de basisgegevensset zorg (&lt;a href="$inet://https://www.registratieaandebron.nl/pdf/Basisgegevensset_Zorg_v1_0.pdf"&gt;&lt;font color="#0000ff"&gt;&lt;u&gt;https://www.registratieaandebron.nl/pdf/Basisgegevensset_Zorg_v1_0.pdf&lt;/u&gt;&lt;/font&gt;&lt;/a&gt; )</t>
  </si>
  <si>
    <t xml:space="preserve">Gegevens uit het zorgproces moeten kunnen worden gebruikt voor afgeleide doelstellingen als stuurindicatoren, kwaliteitsindicatoren, administratie en financiën, en onderzoek, uiteraard binnen de regels van doelbinding</t>
  </si>
  <si>
    <t xml:space="preserve">Elk gegeven heeft een eigenaar die verantwoordelijk is voor de kwaliteit</t>
  </si>
  <si>
    <t xml:space="preserve">Gegevens worden opgevraagd bij de bron en er wordt zoveel mogelijk gebruik gemaakt van basisregistraties en zorgregisters</t>
  </si>
  <si>
    <t xml:space="preserve">Voor iedere generieke functionaliteit één applicatie(service)</t>
  </si>
  <si>
    <t xml:space="preserve">Systemen worden real-time gesynchroniseerd</t>
  </si>
  <si>
    <t xml:space="preserve">Processen zijn geclassificeerd op basis van Beschikbaarheid, Integriteit en Vertrouwelijkheid (BIV)</t>
  </si>
  <si>
    <t xml:space="preserve">De niet-functionele eisen worden geïdentificeerd, gekwalificeerd en vastgesteld</t>
  </si>
  <si>
    <t xml:space="preserve">*Aanleiding/Dilemma
Tijdens ontwikkeling en innovatie krijgen functionele eisen vaak de meeste aandacht. Niet-functionele eisen zoals kwaliteitscriteria worden ondergewaardeerd.
*Rationale
Niet-functionele eisen bepalen de kwaliteit van het systeem. Ze zijn essentieel voor de gebruikersacceptatie, omdat hiermee onder andere de gebruikersvriendelijkheid, performance, herbruikbaarheid, uitbreidbaarheid, schaalbaarheid, betrouwbaarheid, onderhoudbaarheid, toekomstvastheid, effectiviteit en efficiënte bepaald wordt.
Het doel van niet-functionele eisen is:
- specificeren van de gewenste kwaliteitseigenschappen;
- definiëren van beperkingen en ontwerpcriteria van het systeem (bv. veilig en overdraagbaar);
- vroegtijdig dimensioneren van het systeem en vergemakkelijken van de inschatting van de kosten;
- beoordelen van de levensvatbaarheid van het voorgestelde systeem.
*Implicaties</t>
  </si>
  <si>
    <t xml:space="preserve">Bij kritische bedrijfsfuncties wordt functiescheiding toegepast</t>
  </si>
  <si>
    <t xml:space="preserve">Processen zijn gestandaardiseerd en flexibel en bevatten herbruikbare werkprocessen en processtappen</t>
  </si>
  <si>
    <t xml:space="preserve">Gegevens zijn een bedrijfsmiddel en worden zorgvuldig beheerd</t>
  </si>
  <si>
    <t xml:space="preserve">*Aanleiding/Dilemma
Van oudsher zijn gegevens aan één specifieke applicatie gebonden. Binnen de applicatie lag het begrip van deze gegevens besloten. Met steeds meer samenwerking en informatie-uitwisseling is dit niet langer meer geldig.
*Rationale
Gegevens zijn een waardevol bezit. Ze moeten daarom zodanig beheerd worden, dat de afnemers in een organisatie (of keten) op een veilige manier, op het juiste moment over de juiste gegevens van de juiste kwaliteit beschikken. Gegevens staan aan de basis van informatie, kennis en besluiten, en zijn daarmee van cruciaal belang voor het correct en efficiënt functioneren van de zorg.
*Implicaties
- Bewaken van de kwaliteit van gegevens;
- Hanteren van uniforme definities voor gegevens;
- Inrichten van data governance.</t>
  </si>
  <si>
    <t xml:space="preserve">Gegevens zijn beschermd tegen ongeautoriseerde toegang en gebruik</t>
  </si>
  <si>
    <t xml:space="preserve">Gegevens zijn geclassificeerd op basis van Beschikbaarheid, Integriteit en Vertrouwelijkheid (BIV)</t>
  </si>
  <si>
    <t xml:space="preserve">Transacties worden gelogd</t>
  </si>
  <si>
    <t xml:space="preserve">Patiëntgegevens mogen zonder toestemming van de patiënt niet voor andere doeleinden worden gebruikt. (ook niet binnen de eigen organisatie)</t>
  </si>
  <si>
    <t xml:space="preserve">Start met de ontwikkeling naar een Services oriented applicatie architectuur</t>
  </si>
  <si>
    <t xml:space="preserve">Virtualiseer applicatieservices</t>
  </si>
  <si>
    <t xml:space="preserve">Denk aan de cloud bij backend applicaties</t>
  </si>
  <si>
    <t xml:space="preserve">Denk mobile bij frontend applicaties</t>
  </si>
  <si>
    <t xml:space="preserve">Maximale ontkoppeling tussen de technische componenten</t>
  </si>
  <si>
    <t xml:space="preserve">Beperk de technische diversiteit</t>
  </si>
  <si>
    <t xml:space="preserve">(Her)ontwerp van processen op basis van waarde voor de patient (uitkomsten, outcome)</t>
  </si>
  <si>
    <t xml:space="preserve">*Aanleiding/Dilemma
Hoe organiseren we de zorg zó dat teams hun gezamenlijke verantwoordelijkheid voor de beste uitkomsten van zorg kunnen nemen.
*Rationale
Verbeteren van uitkomst van zorg en de ervaring van patiënten bij het leveren van zorg.
*Implicaties
- De patiënt als partner: versterken van de betrokkenheid van de patiënt (en familie/netwerk) bij zijn behandeling en zorg, én bij de verbetering ervan. Indien gewenst kan de patiënt hierin de regie nemen;
- Interprofessionele samenwerking: leveren van zorg en verbeteren ervan als gezamenlijke verantwoordelijkheid van álle betrokken professionals in ziekenhuizen, ketens en regionale netwerken.</t>
  </si>
  <si>
    <t xml:space="preserve">Benodigde informatie kan vastgelegd worden op logische momenten tijdens het zorgproces</t>
  </si>
  <si>
    <t xml:space="preserve">Zorgverleners krijgen adequate uitleg en instructie over systemen, en kunnen op ieder moment uitleg hierover raadplegen</t>
  </si>
  <si>
    <t xml:space="preserve">Bij het opstellen van eigen vragenlijsten worden patiënten en zorgverleners betrokken, en wordt gebruik gemaakt van standaarden (bv. zibs)</t>
  </si>
  <si>
    <t xml:space="preserve">Informatie afkomstig uit zorgsystemen wordt voor patiënten in begrijpelijke taal beschikbaar gemaakt</t>
  </si>
  <si>
    <t xml:space="preserve">Kwaliteitsinformatie afkomstig uit zorgsystemen wordt (geanonimiseerd, geaggregeerd) voor patiënten beschikbaar gemaakt</t>
  </si>
  <si>
    <t xml:space="preserve">Systemen kunnen informatie gestandaardiseerd vastleggen en uitleveren</t>
  </si>
  <si>
    <t xml:space="preserve">Systemen worden gebruikersvriendelijk, volgens principes van User Interaction ingericht</t>
  </si>
  <si>
    <t xml:space="preserve">Systemen kunnen onderling berichten uitwisselen, op een veilige manier</t>
  </si>
  <si>
    <t xml:space="preserve">Berichtenverkeer vindt plaats op basis van standaarden (bv. HL7 CDA, HL7 FHIR)</t>
  </si>
  <si>
    <t xml:space="preserve">Aanleveringen kunnen geautomatiseerd plaatsvinden</t>
  </si>
  <si>
    <t xml:space="preserve">Uitwisselen van gegevens volgens de specificatie van de zorginformatiebouwstenen</t>
  </si>
  <si>
    <t xml:space="preserve">*Aanleiding/Dilemma
Voor gegevensuitwisseling is het van belang dat de gegevens die worden gedeeld ook juist geïnterpreteerd worden.
*Rationale
Een zorginformatiebouwsteen (ZIB) is een model dat helpt om op informatieniveau gegevens op een eenduidige manier vast te leggen, waarbij eenduidigheid betrekking heeft op het vastgelegde gegeven en niet op de interpretatie van dat gegeven in een bepaalde context. 
*Implicaties</t>
  </si>
  <si>
    <t xml:space="preserve">Bedrijfsfunctie</t>
  </si>
  <si>
    <t xml:space="preserve">Processtap = Bedrijfsactiviteit</t>
  </si>
  <si>
    <t xml:space="preserve">Beschrijving</t>
  </si>
  <si>
    <t xml:space="preserve">ZiRA id</t>
  </si>
  <si>
    <t xml:space="preserve">BF</t>
  </si>
  <si>
    <t xml:space="preserve">404</t>
  </si>
  <si>
    <t xml:space="preserve">STRATEGIE &amp; GOVERNANCE</t>
  </si>
  <si>
    <t xml:space="preserve">Bepalen van de missie, visie, strategie en beleid inclusief de inrichting en de beheersing hiervan.</t>
  </si>
  <si>
    <t xml:space="preserve">1547</t>
  </si>
  <si>
    <t xml:space="preserve">BA</t>
  </si>
  <si>
    <t xml:space="preserve">Beheren van het vermogen (Treasury)</t>
  </si>
  <si>
    <t xml:space="preserve">Activiteiten gericht op het in stand houden van het vermogen en het behalen van het nagestreefde resultaat. Omvat het opstellen van de liquiditeitsprognose, het afstemmen van het lange termijn huisvestingsplan, en het aantrekken van (benodigde) gelden, het beheren van het werkkapitaal, het bepalen van het renteresultaat en het beheren van de financieringsverhouding op de balans.</t>
  </si>
  <si>
    <t xml:space="preserve">2.16.840.1.113883.2.4.3.11.29.3.211</t>
  </si>
  <si>
    <t xml:space="preserve">Bepalen strategie</t>
  </si>
  <si>
    <t xml:space="preserve">De strategie beschrijft hoe de in de visie gestelde beelden en doelen bereikt gaan worden en geeft een samenhangende reeks beleidslijnen aan voor het handhaven van de continuïteit op langere termijn.</t>
  </si>
  <si>
    <t xml:space="preserve">2.16.840.1.113883.2.4.3.11.29.3.102</t>
  </si>
  <si>
    <t xml:space="preserve">Bepalen missie en visie</t>
  </si>
  <si>
    <t xml:space="preserve">Een missie definieert de bestaansgrond van een organisatie en geeft antwoord op de vraag: Waarom doen we wat we doen? De missie is tijdloos. Een visie is een consistente blik op de toekomst en geeft de gewenste situatie aan.</t>
  </si>
  <si>
    <t xml:space="preserve">2.16.840.1.113883.2.4.3.11.29.3.101</t>
  </si>
  <si>
    <t xml:space="preserve">INNOVATIE</t>
  </si>
  <si>
    <t xml:space="preserve">ontwikkelen van bestaande en nieuwe dienstverlening.</t>
  </si>
  <si>
    <t xml:space="preserve">1548</t>
  </si>
  <si>
    <t xml:space="preserve">Ontwikkelen producten en diensten</t>
  </si>
  <si>
    <t xml:space="preserve">Ontwikkelen van (nieuwe) zorgproducten en diensten alsmede productmanagement.</t>
  </si>
  <si>
    <t xml:space="preserve">2.16.840.1.113883.2.4.3.11.29.3.113</t>
  </si>
  <si>
    <t xml:space="preserve">Ontwikkelen Enterprise Architectuur</t>
  </si>
  <si>
    <t xml:space="preserve">(Door)ontwikkelen (Bedrijfs-, Informatie- en Technologie-)architectuur aan de hand van gewenste innovaties.</t>
  </si>
  <si>
    <t xml:space="preserve">2.16.840.1.113883.2.4.3.11.29.3.115</t>
  </si>
  <si>
    <t xml:space="preserve">Programmamanagement</t>
  </si>
  <si>
    <t xml:space="preserve">Ontwikkelen en onderhouden van het ziekenhuisprogramma ter realisatie van de strategische doelstellingen</t>
  </si>
  <si>
    <t xml:space="preserve">2.16.840.1.113883.2.4.3.11.29.3.116</t>
  </si>
  <si>
    <t xml:space="preserve">Bepalen innovatieagenda</t>
  </si>
  <si>
    <t xml:space="preserve">Bepalen welke innovaties er plaats moeten vinden ter ondersteuning van de product- en dienstontwikkeling.</t>
  </si>
  <si>
    <t xml:space="preserve">2.16.840.1.113883.2.4.3.11.29.3.114</t>
  </si>
  <si>
    <t xml:space="preserve">KWALITEITS MANAGEMENT</t>
  </si>
  <si>
    <t xml:space="preserve">borgen van kwaliteit van zorg, onderzoek en onderwijs en patiëntveiligheid.</t>
  </si>
  <si>
    <t xml:space="preserve">1549</t>
  </si>
  <si>
    <t xml:space="preserve">Beheren kwaliteits- en veiligheidsdocumenten</t>
  </si>
  <si>
    <t xml:space="preserve">Maken, beschikbaar stellen en actueel houden van content als protocollen, handboeken, instructies, kwaliteitsdocumenten t.b.v. borging kwaliteit en veiligheid  van zorg, onderzoek en onderwijs.</t>
  </si>
  <si>
    <t xml:space="preserve">2.16.840.1.113883.2.4.3.11.29.3.356</t>
  </si>
  <si>
    <t xml:space="preserve">Beheren kwaliteit en veiligheid</t>
  </si>
  <si>
    <t xml:space="preserve">Stimuleren van en toezicht houden op de naleving van de afspraken die zijn gemaakt en vastgelegd ten behoeve van borging en verhoging kwaliteit en veiligheid van zorg, onderzoek en onderwijs.</t>
  </si>
  <si>
    <t xml:space="preserve">2.16.840.1.113883.2.4.3.11.29.3.364</t>
  </si>
  <si>
    <t xml:space="preserve">PERFORMANCE MANAGEMENT</t>
  </si>
  <si>
    <t xml:space="preserve">Maken, meten en sturen op performance-indicatoren;  over te leveren zorg-, research- en onderwijsdiensten, alsmede onderzoek om te komen tot het juiste aanbod van diensten</t>
  </si>
  <si>
    <t xml:space="preserve">1550</t>
  </si>
  <si>
    <t xml:space="preserve">Bepalen productieafspraken</t>
  </si>
  <si>
    <t xml:space="preserve">Afstemmen productiecapaciteit met zorgverzekeraars.</t>
  </si>
  <si>
    <t xml:space="preserve">2.16.840.1.113883.2.4.3.11.29.3.105</t>
  </si>
  <si>
    <t xml:space="preserve">Beheren KPI's</t>
  </si>
  <si>
    <t xml:space="preserve">De activiteit waarin het leveren van prestaties wordt beheerst met als uiteindelijk doel de strategie van de organisatie te realiseren (performance management).</t>
  </si>
  <si>
    <t xml:space="preserve">2.16.840.1.113883.2.4.3.11.29.3.106</t>
  </si>
  <si>
    <t xml:space="preserve">VERANTWOORDING</t>
  </si>
  <si>
    <t xml:space="preserve">verantwoording van het ziekenhuis aan zijn omgeving.</t>
  </si>
  <si>
    <t xml:space="preserve">1551</t>
  </si>
  <si>
    <t xml:space="preserve">Controleren  wet- en regelgeving</t>
  </si>
  <si>
    <t xml:space="preserve">Verantwoording afleggen over de mate waarin voldaan wordt aan wet- en regelgeving (Compliancy).</t>
  </si>
  <si>
    <t xml:space="preserve">2.16.840.1.113883.2.4.3.11.29.3.108</t>
  </si>
  <si>
    <t xml:space="preserve">Aanleveren gegevens aan externe partijen</t>
  </si>
  <si>
    <t xml:space="preserve">Het verstrekken van gegevens aan externe partijen zoals ministeries, RIVM, GGD, Vektis, verzekeraars, etc.</t>
  </si>
  <si>
    <t xml:space="preserve">2.16.840.1.113883.2.4.3.11.29.3.122</t>
  </si>
  <si>
    <t xml:space="preserve">Verantwoorden prestaties</t>
  </si>
  <si>
    <t xml:space="preserve">Verantwoording afleggen over de mate waarin voldaan wordt aan de opgelegde prestaties.</t>
  </si>
  <si>
    <t xml:space="preserve">2.16.840.1.113883.2.4.3.11.29.3.107</t>
  </si>
  <si>
    <t xml:space="preserve">Verantwoorden maatschappelijk ondernemerschap</t>
  </si>
  <si>
    <t xml:space="preserve">Verantwoording afleggen over maatschappelijke onderwerpen als duurzaamheid, mobiliteit, vergrijzing.</t>
  </si>
  <si>
    <t xml:space="preserve">2.16.840.1.113883.2.4.3.11.29.3.109</t>
  </si>
  <si>
    <t xml:space="preserve">MARKETING</t>
  </si>
  <si>
    <t xml:space="preserve">optimale afstemming tussen vraag en aanbod van diensten, waaronder het onderzoeken van maatschappelijke ontwikkelingen die de vraag (gaan) bepalen, met als doel zoveel mogelijk waarde toe te kennen aan de bestaande dienstverlening en zo goed mogelijk in te spelen op wensen en mogelijkheden voor nieuwe of aangepaste diensten.</t>
  </si>
  <si>
    <t xml:space="preserve">1552</t>
  </si>
  <si>
    <t xml:space="preserve">Uitvoeren marktanalyse</t>
  </si>
  <si>
    <t xml:space="preserve">Onderzoek naar factoren die vraag en aanbod bepalen of daarop van invloed zijn.</t>
  </si>
  <si>
    <t xml:space="preserve">2.16.840.1.113883.2.4.3.11.29.3.110</t>
  </si>
  <si>
    <t xml:space="preserve">Onderhouden contacten</t>
  </si>
  <si>
    <t xml:space="preserve">Onderhouden contacten met partners en belanghebbenden met als doel bestaande dienstverlening te promoten en feedback te krijgen over de aangeboden diensten.</t>
  </si>
  <si>
    <t xml:space="preserve">2.16.840.1.113883.2.4.3.11.29.3.112</t>
  </si>
  <si>
    <t xml:space="preserve">Samenbrengen vraag en aanbod</t>
  </si>
  <si>
    <t xml:space="preserve">Afstemmen van het zorgdienstenaanbod op de vraag binnen de regio van het ziekenhuis.</t>
  </si>
  <si>
    <t xml:space="preserve">2.16.840.1.113883.2.4.3.11.29.3.111</t>
  </si>
  <si>
    <t xml:space="preserve">PARTICIPATIE</t>
  </si>
  <si>
    <t xml:space="preserve">participatie van de patiënt bij diens eigen zorgproces.</t>
  </si>
  <si>
    <t xml:space="preserve">1553</t>
  </si>
  <si>
    <t xml:space="preserve">Voorlichten patiënt</t>
  </si>
  <si>
    <t xml:space="preserve">Aan de patiënt leveren van medisch-inhoudelijke en zorginformatie m.b.t. diens klachten of aandoening zowel tijdens een regulier consult als bijvoorbeeld op forums, bij patiëntverenigingen of via e-consult. Dit kan ook zijn op verzoek van de patiënt (bijvoorbeeld inzage in diens dossier)
Dit is meer preventief dan bij informeren patient.</t>
  </si>
  <si>
    <t xml:space="preserve">2.16.840.1.113883.2.4.3.11.29.3.118</t>
  </si>
  <si>
    <t xml:space="preserve">Beoordelen zelfmanagementinformatie</t>
  </si>
  <si>
    <t xml:space="preserve">Ontvangen en verwerken van informatie (bijv. metingen, dagboek en bevindingen) van de patiënt over diens eigen zorgproces, zowel digitaal als op papier.</t>
  </si>
  <si>
    <t xml:space="preserve">2.16.840.1.113883.2.4.3.11.29.3.117</t>
  </si>
  <si>
    <t xml:space="preserve">KENNISMANAGEMENT</t>
  </si>
  <si>
    <t xml:space="preserve">managen van kennis.</t>
  </si>
  <si>
    <t xml:space="preserve">1554</t>
  </si>
  <si>
    <t xml:space="preserve">Beheren kennis</t>
  </si>
  <si>
    <t xml:space="preserve">Beschikbaar stellen en actueel houden van kennis (publicaties, vakliteratuur, e.d.)</t>
  </si>
  <si>
    <t xml:space="preserve">2.16.840.1.113883.2.4.3.11.29.3.123</t>
  </si>
  <si>
    <t xml:space="preserve">Beheren van gegevens</t>
  </si>
  <si>
    <t xml:space="preserve">De (business) activiteit voor het managen van gegevens (data governance). Omvat alle activiteiten die ervoor zorgen dat belangrijke gegevens formeel worden beheerd met het uitgangspunt dat gegevens een (bedrijfs)waarde vertegenwoordigen.</t>
  </si>
  <si>
    <t xml:space="preserve">2.16.840.1.113883.2.4.3.11.29.3.355</t>
  </si>
  <si>
    <t xml:space="preserve">Zoeken naar kennis</t>
  </si>
  <si>
    <t xml:space="preserve">Contextueel zoeken naar informatie inclusief personalisatie en notificatie.</t>
  </si>
  <si>
    <t xml:space="preserve">2.16.840.1.113883.2.4.3.11.29.3.124</t>
  </si>
  <si>
    <t xml:space="preserve">VERWIJZING &amp; OVERDRACHT</t>
  </si>
  <si>
    <t xml:space="preserve">verwijzingen en overdracht van en naar andere zorgverleners inclusief de hiervoor benodigde informatieuitwisseling</t>
  </si>
  <si>
    <t xml:space="preserve">1555</t>
  </si>
  <si>
    <t xml:space="preserve">Verwijzen patiënt</t>
  </si>
  <si>
    <t xml:space="preserve">Versturen van een verzoek (zowel digitaal als papier) van een patiënt/zorgverlener om een zorgverlener binnen de (andere) instelling in te schakelen.</t>
  </si>
  <si>
    <t xml:space="preserve">2.16.840.1.113883.2.4.3.11.29.3.120</t>
  </si>
  <si>
    <t xml:space="preserve">Opstellen overdracht</t>
  </si>
  <si>
    <t xml:space="preserve">Beëindigen of overdragen van zorgverlening door een zorgverlener aan een andere zorgverlener (inclusief  ontslag/verwijzing/ overplaatsing/overlijden).
Verwijzen: Versturen van een verzoek (zowel digitaal als papier) van een patiënt/zorgverlener om een zorgverlener binnen de (andere) instelling in te schakelen. 
Verwijzen is specialisatie van overdragen.</t>
  </si>
  <si>
    <t xml:space="preserve">2.16.840.1.113883.2.4.3.11.29.3.153</t>
  </si>
  <si>
    <t xml:space="preserve">Plannen afspraak</t>
  </si>
  <si>
    <t xml:space="preserve">Vastleggen van datum/tijd/plaats, betrokken zorgverlener(s) en patiënt voor een contact/interactiemoment.</t>
  </si>
  <si>
    <t xml:space="preserve">2.16.840.1.113883.2.4.3.11.29.3.159</t>
  </si>
  <si>
    <t xml:space="preserve">Beschikbaar stellen patiëntinformatie</t>
  </si>
  <si>
    <t xml:space="preserve">Het op digitaal of op papier, verstrekken of versturen van medische informatie over een patiënt aan externe zorgverleners.
Uitwisselen kan ook beschikbaar stellen kan zijn en e.g. via notificatie.
Verslag is zoals het nu gaat, maar zou ook beschikbaarstellen kunnen zijn e.g. via bijvoorbeeld XDS / MedEx artsenportaal.
Zie ook "IO Uitwisselingsinformatie".</t>
  </si>
  <si>
    <t xml:space="preserve">2.16.840.1.113883.2.4.3.11.29.3.121</t>
  </si>
  <si>
    <t xml:space="preserve">Beheren patiëntgegevens</t>
  </si>
  <si>
    <t xml:space="preserve">Vastleggen en onderhouden van administratieve gegevens; Verzekering, BSN, etc.</t>
  </si>
  <si>
    <t xml:space="preserve">2.16.840.1.113883.2.4.3.11.29.3.167</t>
  </si>
  <si>
    <t xml:space="preserve">Beheren patientdossier</t>
  </si>
  <si>
    <t xml:space="preserve">Verwerken van (medische)  patientinformatie in het patientdossier.</t>
  </si>
  <si>
    <t xml:space="preserve">2.16.840.1.113883.2.4.3.11.29.3.125</t>
  </si>
  <si>
    <t xml:space="preserve">Bepalen zorgbehoefte</t>
  </si>
  <si>
    <t xml:space="preserve">Het vaststellen van de zorgbehoefte van de patient en bepalen hoe deze geleverd kan worden
Dit bevat in specifieke contexten (e.g. SEH) ook de triage.</t>
  </si>
  <si>
    <t xml:space="preserve">2.16.840.1.113883.2.4.3.11.29.3.369</t>
  </si>
  <si>
    <t xml:space="preserve">Plannen van  de locatie</t>
  </si>
  <si>
    <t xml:space="preserve">Vaststellen en plannen van gewenste inzet van ruimtes en kamers.</t>
  </si>
  <si>
    <t xml:space="preserve">2.16.840.1.113883.2.4.3.11.29.3.166</t>
  </si>
  <si>
    <t xml:space="preserve">Plannen middelen</t>
  </si>
  <si>
    <t xml:space="preserve">Plannen van gewenste inzet van middelen zoals apparatuur, instrumentarium, bloedproducten, voeding en bedden.</t>
  </si>
  <si>
    <t xml:space="preserve">2.16.840.1.113883.2.4.3.11.29.3.165</t>
  </si>
  <si>
    <t xml:space="preserve">Plannen personen</t>
  </si>
  <si>
    <t xml:space="preserve">Vaststellen en plannen van gewenste inzet van personen.</t>
  </si>
  <si>
    <t xml:space="preserve">2.16.840.1.113883.2.4.3.11.29.3.164</t>
  </si>
  <si>
    <t xml:space="preserve">Beoordelen verwijzing</t>
  </si>
  <si>
    <t xml:space="preserve">Kennisnemen van de aard en achtergrond van een verwijzing door de (toegewezen) zorgverlener</t>
  </si>
  <si>
    <t xml:space="preserve">2.16.840.1.113883.2.4.3.11.29.3.126</t>
  </si>
  <si>
    <t xml:space="preserve">Accepteren verwijzing</t>
  </si>
  <si>
    <t xml:space="preserve">Ontvangen en administratief verwerken van de verwijzing.
Aanvang van de behandelrelatie als ziekenhuis.</t>
  </si>
  <si>
    <t xml:space="preserve">2.16.840.1.113883.2.4.3.11.29.3.119</t>
  </si>
  <si>
    <t xml:space="preserve">Bepalen overdracht / transferbeleid</t>
  </si>
  <si>
    <t xml:space="preserve">Bepalen van het beleid voor overdracht en transfer.
Evalueer zorg door het Patientdossier te raadplegen.
Bepalen van de activiteiten en de benodigde informatieverstrekking ten behoeve van het overdragen dan wel overplaatsen van de patiënt naar de andere instelling.
@MZ: Ook bepalen wat mogelijk is. E.g. als verwezen wordt naar een verpleeghuis, moet die wel plek hebben en er moet vervoer mogelijk zijn. Door transferverpleegkundige.</t>
  </si>
  <si>
    <t xml:space="preserve">1470</t>
  </si>
  <si>
    <t xml:space="preserve">Opvragen / Ontvangen extra informatie</t>
  </si>
  <si>
    <t xml:space="preserve">Opvragen extra medische/administratieve informatie bij (XDS) repository, lsp,, huisarts, etc. etc.</t>
  </si>
  <si>
    <t xml:space="preserve">1955</t>
  </si>
  <si>
    <t xml:space="preserve">Toewijzen aan zorgverlener</t>
  </si>
  <si>
    <t xml:space="preserve">"Zorgverlener" van een (sub)specialisme toekennen aan de verwijzing als behandelaar.</t>
  </si>
  <si>
    <t xml:space="preserve">1956</t>
  </si>
  <si>
    <t xml:space="preserve">ONDERZOEKS ONTWIKKELING</t>
  </si>
  <si>
    <t xml:space="preserve">Het zorgen voor een geaccepteerd onderzoeksvoorstel.</t>
  </si>
  <si>
    <t xml:space="preserve">1557</t>
  </si>
  <si>
    <t xml:space="preserve">Indienen onderzoeksaanvraag</t>
  </si>
  <si>
    <t xml:space="preserve">De onderzoeker of onderzoeksgroep dient een onderzoeksaanvraag in bij de toetsingscommissie (Research Commissie / Medisch Ethische Commissie).</t>
  </si>
  <si>
    <t xml:space="preserve">2.16.840.1.113883.2.4.3.11.29.3.179</t>
  </si>
  <si>
    <t xml:space="preserve">Opstellen onderzoeksprotocol</t>
  </si>
  <si>
    <t xml:space="preserve">Ten behoeve van de uitvoering van het onderzoek wordt een onderzoeksprotocol opgesteld.</t>
  </si>
  <si>
    <t xml:space="preserve">2.16.840.1.113883.2.4.3.11.29.3.182</t>
  </si>
  <si>
    <t xml:space="preserve">Opstellen onderzoeksvoorstel</t>
  </si>
  <si>
    <t xml:space="preserve">De onderzoeker of onderzoeksgroep stelt een definitief onderzoeksvoorstel op.</t>
  </si>
  <si>
    <t xml:space="preserve">2.16.840.1.113883.2.4.3.11.29.3.181</t>
  </si>
  <si>
    <t xml:space="preserve">Medisch ethische toetsing (METC)</t>
  </si>
  <si>
    <t xml:space="preserve">De Research Commissie / Medisch Ethische Commissie toetst de onderzoeksaanvraag aan externe en interne kaders en de plaats binnen of tussen lopende onderzoeksprojecten.</t>
  </si>
  <si>
    <t xml:space="preserve">2.16.840.1.113883.2.4.3.11.29.3.180</t>
  </si>
  <si>
    <t xml:space="preserve">ONDERZOEKS VOORBEREIDING</t>
  </si>
  <si>
    <t xml:space="preserve">Het zorgen dat de randvoorwaarden voor het onderzoek zijn geborgd.</t>
  </si>
  <si>
    <t xml:space="preserve">1558</t>
  </si>
  <si>
    <t xml:space="preserve">Aanvragen vergunningen</t>
  </si>
  <si>
    <t xml:space="preserve">Indien nodig worden vergunningen aangevraagd.</t>
  </si>
  <si>
    <t xml:space="preserve">2.16.840.1.113883.2.4.3.11.29.3.184</t>
  </si>
  <si>
    <t xml:space="preserve">Aanvragen externe financiering</t>
  </si>
  <si>
    <t xml:space="preserve">Indien nodig wordt externe financiering aangevraagd.</t>
  </si>
  <si>
    <t xml:space="preserve">2.16.840.1.113883.2.4.3.11.29.3.183</t>
  </si>
  <si>
    <t xml:space="preserve">Ontwikkelen onderzoeksdataset</t>
  </si>
  <si>
    <t xml:space="preserve">Indien voor het onderzoek klinische data moet worden verzameld, ontwikkelen onderzoekers en datamanagers samen de dataset die daarvoor nodig is.</t>
  </si>
  <si>
    <t xml:space="preserve">2.16.840.1.113883.2.4.3.11.29.3.185</t>
  </si>
  <si>
    <t xml:space="preserve">ONDERZOEKS UITVOERING</t>
  </si>
  <si>
    <t xml:space="preserve">Het daadwerkelijk uitvoeren van het onderzoek</t>
  </si>
  <si>
    <t xml:space="preserve">1559</t>
  </si>
  <si>
    <t xml:space="preserve">Patiëntselectie en rekrutering</t>
  </si>
  <si>
    <t xml:space="preserve">Op basis van bepaalde criteria worden patiënten geselecteerd en benaderd met de vraag of zij willen deelnemen aan het onderzoek.</t>
  </si>
  <si>
    <t xml:space="preserve">2.16.840.1.113883.2.4.3.11.29.3.186</t>
  </si>
  <si>
    <t xml:space="preserve">Verzamelen onderzoeksdata en materiaal</t>
  </si>
  <si>
    <t xml:space="preserve">De vooraf vastgestelde en voor het onderzoek benodigde onderzoeksdata worden verzameld en zonodig wordt ook onderzoeksmateriaal bij de patiënt afgenomen.</t>
  </si>
  <si>
    <t xml:space="preserve">2.16.840.1.113883.2.4.3.11.29.3.188</t>
  </si>
  <si>
    <t xml:space="preserve">Terugkoppelen voor de patiënt relevante resultaten aan de patiënt</t>
  </si>
  <si>
    <t xml:space="preserve">Indien onverwachte, voor een individuele patiënt, relevante bevindingen worden gedaan tijdens het onderzoek (bv. een nog niet bekende aandoening) dan worden deze aan de patiënt of zijn behandelaar gemeld.</t>
  </si>
  <si>
    <t xml:space="preserve">2.16.840.1.113883.2.4.3.11.29.3.191</t>
  </si>
  <si>
    <t xml:space="preserve">Controle op naleving onderzoeksprotocollen (GCP)</t>
  </si>
  <si>
    <t xml:space="preserve">Periodiek worden gedurende het onderzoek audits uitgevoerd op de kwaliteit en juiste uitvoering van het onderzoek, al dan niet door de externe financiers.</t>
  </si>
  <si>
    <t xml:space="preserve">2.16.840.1.113883.2.4.3.11.29.3.189</t>
  </si>
  <si>
    <t xml:space="preserve">Verkrijgen patiënt consent</t>
  </si>
  <si>
    <t xml:space="preserve">Indien de patiënt instemt met deelname aan het onderzoek, wordt deze toestemming vastgelegd.</t>
  </si>
  <si>
    <t xml:space="preserve">2.16.840.1.113883.2.4.3.11.29.3.187</t>
  </si>
  <si>
    <t xml:space="preserve">Verkrijgen informed consent</t>
  </si>
  <si>
    <t xml:space="preserve">Vragen of de patiënt instemt met de voorgestelde behandeling en/of deelname aan onderzoek  en vastleggen van diens antwoord.</t>
  </si>
  <si>
    <t xml:space="preserve">2.16.840.1.113883.2.4.3.11.29.3.377</t>
  </si>
  <si>
    <t xml:space="preserve">Bewerking en analyse onderzoeksgegevens</t>
  </si>
  <si>
    <t xml:space="preserve">Voor zover nodig worden de verzamelde onderzoeksgegevens bewerkt (extractie, conversie, opschonen, ordenen e.d.) waarna de gegevens geschikt zijn voor analyse.</t>
  </si>
  <si>
    <t xml:space="preserve">2.16.840.1.113883.2.4.3.11.29.3.190</t>
  </si>
  <si>
    <t xml:space="preserve">ONDERZOEKS PUBLICATIE</t>
  </si>
  <si>
    <t xml:space="preserve">Het opstellen en verspreiden van publicaties rondom het onderzoek.</t>
  </si>
  <si>
    <t xml:space="preserve">1560</t>
  </si>
  <si>
    <t xml:space="preserve">Publiceren onderzoeksresultaten</t>
  </si>
  <si>
    <t xml:space="preserve">De resultaten uit registraties en analyse tijdens het uitvoeren van het project worden verwerkt tot een eindrapportage (publicatie, proefschrift of presentatie)</t>
  </si>
  <si>
    <t xml:space="preserve">2.16.840.1.113883.2.4.3.11.29.3.192</t>
  </si>
  <si>
    <t xml:space="preserve">Opnemen publicatie in publicatielijst</t>
  </si>
  <si>
    <t xml:space="preserve">Afgeronde publicaties worden opgenomen in een publicatielijst.</t>
  </si>
  <si>
    <t xml:space="preserve">2.16.840.1.113883.2.4.3.11.29.3.193</t>
  </si>
  <si>
    <t xml:space="preserve">VALORISATIE ONDERZOEK</t>
  </si>
  <si>
    <t xml:space="preserve">Het beschikbaar en geschikt maken van onderzoeksresultaten (publicaties, onderzoeksgegevens) voor de toepassing in producten, processen en diensten zoals interactie met de maatschappij en private organisaties</t>
  </si>
  <si>
    <t xml:space="preserve">1561</t>
  </si>
  <si>
    <t xml:space="preserve">ONDERZOEKS ONDERSTEUNING</t>
  </si>
  <si>
    <t xml:space="preserve">Het administratief en inhoudelijk ondersteunen van onderzoeken.</t>
  </si>
  <si>
    <t xml:space="preserve">1562</t>
  </si>
  <si>
    <t xml:space="preserve">Administratief ondersteunen van onderzoeken</t>
  </si>
  <si>
    <t xml:space="preserve">2280</t>
  </si>
  <si>
    <t xml:space="preserve">Inhoudelijk ondersteunen van het onderzoek (assistentie)</t>
  </si>
  <si>
    <t xml:space="preserve">2281</t>
  </si>
  <si>
    <t xml:space="preserve">KCL ONDERZOEK</t>
  </si>
  <si>
    <t xml:space="preserve">1563</t>
  </si>
  <si>
    <t xml:space="preserve">MMI ONDERZOEK</t>
  </si>
  <si>
    <t xml:space="preserve">1564</t>
  </si>
  <si>
    <t xml:space="preserve">RADIOLOGIE</t>
  </si>
  <si>
    <t xml:space="preserve">1565</t>
  </si>
  <si>
    <t xml:space="preserve">NUCLEAIR</t>
  </si>
  <si>
    <t xml:space="preserve">1566</t>
  </si>
  <si>
    <t xml:space="preserve">OVERIGE AANVULLENDE ONDERZOEKEN</t>
  </si>
  <si>
    <t xml:space="preserve">1567</t>
  </si>
  <si>
    <t xml:space="preserve">DIAGNOSTISERING</t>
  </si>
  <si>
    <t xml:space="preserve">vaststellen van de aard en oorzaak van de klachten of zorgbehoefte van de patiënt.</t>
  </si>
  <si>
    <t xml:space="preserve">1569</t>
  </si>
  <si>
    <t xml:space="preserve">Aanvragen collegiaal consult</t>
  </si>
  <si>
    <t xml:space="preserve">Verzoek aan een collega-zorgverlener om een specifiek oordeel/advies inzake diagnose of behandeling.</t>
  </si>
  <si>
    <t xml:space="preserve">2.16.840.1.113883.2.4.3.11.29.3.130</t>
  </si>
  <si>
    <t xml:space="preserve">Uitvoeren eigen onderzoek</t>
  </si>
  <si>
    <t xml:space="preserve">Waarnemen/meten van bepaalde lichamelijke functies zoals ademhaling, bloeddruk, hartslag, temperatuur, vochtbalans, reflexen of andere aspecten van lichamelijk functioneren. Ook (functie)onderzoek door de zorgverlener zelf als onderdeel van het consult.</t>
  </si>
  <si>
    <t xml:space="preserve">2.16.840.1.113883.2.4.3.11.29.3.129</t>
  </si>
  <si>
    <t xml:space="preserve">Aanvragen aanvullend onderzoek</t>
  </si>
  <si>
    <t xml:space="preserve">Aanvragen aanvullend onderzoek zoals  lab- of röntgenonderzoek.</t>
  </si>
  <si>
    <t xml:space="preserve">2.16.840.1.113883.2.4.3.11.29.3.128</t>
  </si>
  <si>
    <t xml:space="preserve">Beoordelen patiëntendossier</t>
  </si>
  <si>
    <t xml:space="preserve">Bestuderen en beoordelen van de informatie van en over de patiënt.
Analyseren conclusie, diagnose, voorgeschiedenis, onderzoeksresultaten, evaluatie eerdere behandeling, etc.</t>
  </si>
  <si>
    <t xml:space="preserve">2.16.840.1.113883.2.4.3.11.29.3.370</t>
  </si>
  <si>
    <t xml:space="preserve">Ontvangen patiënt</t>
  </si>
  <si>
    <t xml:space="preserve">Ontvangen van de patiënt.</t>
  </si>
  <si>
    <t xml:space="preserve">2.16.840.1.113883.2.4.3.11.29.3.402</t>
  </si>
  <si>
    <t xml:space="preserve">Beoordelen resultaat collegiaal of extern consult</t>
  </si>
  <si>
    <t xml:space="preserve">Kennisnemen en beoordelen van de bevindingen die zijn gedaan bij een consult van een collega-zorgverlener, en deze betrekken bij diagnose en behandelplan.</t>
  </si>
  <si>
    <t xml:space="preserve">2.16.840.1.113883.2.4.3.11.29.3.131</t>
  </si>
  <si>
    <t xml:space="preserve">Informeren patiënt</t>
  </si>
  <si>
    <t xml:space="preserve">In de context van Behandelplan: Het informeren en adviseren over bijvoorbeeld aard, aanpak en risico van een onderzoek, behandeling(mogelijkheden) of operatie die de patiënt ondergaat
In de context van Stellen Diagnose: Het informeren over de gestelde  diagnose en het mogelijke verdere verloop van het behandelproces</t>
  </si>
  <si>
    <t xml:space="preserve">2.16.840.1.113883.2.4.3.11.29.3.135</t>
  </si>
  <si>
    <t xml:space="preserve">Afnemen anamnese</t>
  </si>
  <si>
    <t xml:space="preserve">Middels gerichte vragen verzamelen van informatie rond voorgeschiedenis en klachten; dit kan ook voorafgaande aan consult zijn aangeleverd middels bv. vragenlijsten of zelfmanagementinformatie of naslaan medische voorgeschiedenis.</t>
  </si>
  <si>
    <t xml:space="preserve">2.16.840.1.113883.2.4.3.11.29.3.127</t>
  </si>
  <si>
    <t xml:space="preserve">Bepalen diagnose</t>
  </si>
  <si>
    <t xml:space="preserve">Eenduidig vaststellen van de aard en oorzaak van de klachten van de patiënt.</t>
  </si>
  <si>
    <t xml:space="preserve">2.16.840.1.113883.2.4.3.11.29.3.133</t>
  </si>
  <si>
    <t xml:space="preserve">Voorbereiden contact</t>
  </si>
  <si>
    <t xml:space="preserve">Het voorbereiden van het contact met de patiënt zodat dit contact zo prettig  kwalitatief en efficiënt verloopt.</t>
  </si>
  <si>
    <t xml:space="preserve">2.16.840.1.113883.2.4.3.11.29.3.371</t>
  </si>
  <si>
    <t xml:space="preserve">Beoordelen uitslag (aanvullend of eigen) onderzoek</t>
  </si>
  <si>
    <t xml:space="preserve">Kennisnemen van de resultaten van aanvullend onderzoek of door patiënt zelf uitgevoerd onderzoek en deze betrekken bij diagnose en behandelplan.</t>
  </si>
  <si>
    <t xml:space="preserve">2.16.840.1.113883.2.4.3.11.29.3.132</t>
  </si>
  <si>
    <t xml:space="preserve">Identificeren patiënt</t>
  </si>
  <si>
    <t xml:space="preserve">Identificeren, kan leiden tot wijziging in patientgegevens.</t>
  </si>
  <si>
    <t xml:space="preserve">2191</t>
  </si>
  <si>
    <t xml:space="preserve">AANVULLEND ONDERZOEK</t>
  </si>
  <si>
    <t xml:space="preserve">uitvoering van aanvullend onderzoek zoals klinisch chemisch onderzoek, r?ntgen onderzoek, microbiologisch onderzoek, pathologisch onderzoek, etc.  In feite is er een domein onderzoek met daarin specialisaties naar het type onderzoek. Binnen het RDZ kunnen voor specifieke toepassingen specialisaties toegevoegd worden.</t>
  </si>
  <si>
    <t xml:space="preserve">1570</t>
  </si>
  <si>
    <t xml:space="preserve">Beschikbaar stellen verslag</t>
  </si>
  <si>
    <t xml:space="preserve">Opsturen van het verslag van het resultaat van het aangevraagde onderzoek naar de aanvrager.</t>
  </si>
  <si>
    <t xml:space="preserve">2.16.840.1.113883.2.4.3.11.29.3.398</t>
  </si>
  <si>
    <t xml:space="preserve">Uitvoeren aanvullend onderzoek</t>
  </si>
  <si>
    <t xml:space="preserve">Op systematische wijze, volgens een bepaalde methodiek of techniek, verkrijgen van informatie over de lichamelijke of geestelijke gesteldheid van een patiënt/cliënt. 
Het  afnemen van menselijk materiaal en het verzamelen van beeldmateriaal is hier een onderdeel van.
Een Resultaat is een specifiek soort afhankelijk van het gevraagde Onderzoek.
Resultaat kan zijn de ruwe waarde (uitkomst van meting/onderzoek) en/of hiervan afgeleide interpretatie (verslag?), inclusief beeld.</t>
  </si>
  <si>
    <t xml:space="preserve">2.16.840.1.113883.2.4.3.11.29.3.156</t>
  </si>
  <si>
    <t xml:space="preserve">Verwerken aanvraag</t>
  </si>
  <si>
    <t xml:space="preserve">Een aanvraag on ontvangst nemen en controleren op volledigheid en correctheid + feedback dat aanvraag in goede orde is ontvangen.</t>
  </si>
  <si>
    <t xml:space="preserve">2.16.840.1.113883.2.4.3.11.29.3.400</t>
  </si>
  <si>
    <t xml:space="preserve">Controleren materiaalgegevens</t>
  </si>
  <si>
    <t xml:space="preserve">Ontvangen en verifiëren van materiaalgegevens.</t>
  </si>
  <si>
    <t xml:space="preserve">2.16.840.1.113883.2.4.3.11.29.3.397</t>
  </si>
  <si>
    <t xml:space="preserve">Afnemen lichaamsmateriaal</t>
  </si>
  <si>
    <t xml:space="preserve">Het afnemen van lichaamsmateriaal benodigd voor onderzoek</t>
  </si>
  <si>
    <t xml:space="preserve">2.16.840.1.113883.2.4.3.11.29.3.396</t>
  </si>
  <si>
    <t xml:space="preserve">Beoordelen resultaat aanvullend onderzoek</t>
  </si>
  <si>
    <t xml:space="preserve">Kennisnemen/ en interpreteren van de resultaten van onderzoek.</t>
  </si>
  <si>
    <t xml:space="preserve">2.16.840.1.113883.2.4.3.11.29.3.157</t>
  </si>
  <si>
    <t xml:space="preserve">Notificeren van aanvrager</t>
  </si>
  <si>
    <t xml:space="preserve">Notificeren van de aanvrager zodat deze weet dat er een uitslag beschikbaar is.</t>
  </si>
  <si>
    <t xml:space="preserve">2.16.840.1.113883.2.4.3.11.29.3.399</t>
  </si>
  <si>
    <t xml:space="preserve">Beoordelen onderzoeksaanvraag</t>
  </si>
  <si>
    <t xml:space="preserve">Het beoordelen van de onderzoekaanvraag door de uitvoerder van het onderzoek</t>
  </si>
  <si>
    <t xml:space="preserve">2.16.840.1.113883.2.4.3.11.29.3.395</t>
  </si>
  <si>
    <t xml:space="preserve">Opstellen verslag</t>
  </si>
  <si>
    <t xml:space="preserve">Vastleggenvan het resultaat van het onderzoek.</t>
  </si>
  <si>
    <t xml:space="preserve">2.16.840.1.113883.2.4.3.11.29.3.158</t>
  </si>
  <si>
    <t xml:space="preserve">Plannen onderzoek</t>
  </si>
  <si>
    <t xml:space="preserve">Vastleggen van datum/tijd voor uitvoeren van een specifiek onderzoek.</t>
  </si>
  <si>
    <t xml:space="preserve">2.16.840.1.113883.2.4.3.11.29.3.160</t>
  </si>
  <si>
    <t xml:space="preserve">ADVISERING</t>
  </si>
  <si>
    <t xml:space="preserve">Het geven van behandel advies</t>
  </si>
  <si>
    <t xml:space="preserve">1571</t>
  </si>
  <si>
    <t xml:space="preserve">Bepalen behandelmogelijkheden</t>
  </si>
  <si>
    <t xml:space="preserve">Op basis van alle beschikbare gegevens bepalen welke behandelingen mogelijk zijn voor de zorgbehoefte van de patiënt.</t>
  </si>
  <si>
    <t xml:space="preserve">2.16.840.1.113883.2.4.3.11.29.3.376</t>
  </si>
  <si>
    <t xml:space="preserve">Bepalen behandeladvies</t>
  </si>
  <si>
    <t xml:space="preserve">Bepalen en vaststellen van een behandeladvies.</t>
  </si>
  <si>
    <t xml:space="preserve">2.16.840.1.113883.2.4.3.11.29.3.374</t>
  </si>
  <si>
    <t xml:space="preserve">Accepteren advies aanvraag</t>
  </si>
  <si>
    <t xml:space="preserve">Kennisnemen van de aard en achtergrond van een adviesaanvraag, beoordelen of de gevraagde zorg is aangewezen en ook geleverd kan worden.</t>
  </si>
  <si>
    <t xml:space="preserve">2.16.840.1.113883.2.4.3.11.29.3.373</t>
  </si>
  <si>
    <t xml:space="preserve">Adviseren patiënt</t>
  </si>
  <si>
    <t xml:space="preserve">Adviezen verstrekken aan de patiënt voor het omgaan met diens klachten.</t>
  </si>
  <si>
    <t xml:space="preserve">2.16.840.1.113883.2.4.3.11.29.3.375</t>
  </si>
  <si>
    <t xml:space="preserve">BEHANDELPLANNING</t>
  </si>
  <si>
    <t xml:space="preserve">Het vaststellen en uitzetten van een behandelplan</t>
  </si>
  <si>
    <t xml:space="preserve">1572</t>
  </si>
  <si>
    <t xml:space="preserve">Aanvragen activiteit</t>
  </si>
  <si>
    <t xml:space="preserve">Het aanvragen van interventies (ingrepen/behandelingen die je als behandelaar uitbesteedt aan andere specialismen of disciplines) horen daar ook bij).
Vastleggen welke aanvraag gedaan wordt, deze voorzien van alle benodigde informatie en stukken en valideren op volledigheid</t>
  </si>
  <si>
    <t xml:space="preserve">2.16.840.1.113883.2.4.3.11.29.3.367</t>
  </si>
  <si>
    <t xml:space="preserve">Vaststellen behandelplan</t>
  </si>
  <si>
    <t xml:space="preserve">Bepalen en vaststellen van een behandelplan (inclusief aanvragen van machtigingen (van verzekeraar)).</t>
  </si>
  <si>
    <t xml:space="preserve">2.16.840.1.113883.2.4.3.11.29.3.136</t>
  </si>
  <si>
    <t xml:space="preserve">Plannen activiteit</t>
  </si>
  <si>
    <t xml:space="preserve">Plannen van de activiteit</t>
  </si>
  <si>
    <t xml:space="preserve">2.16.840.1.113883.2.4.3.11.29.3.162</t>
  </si>
  <si>
    <t xml:space="preserve">BEHANDELING</t>
  </si>
  <si>
    <t xml:space="preserve">Behandeling van de patiënt</t>
  </si>
  <si>
    <t xml:space="preserve">1573</t>
  </si>
  <si>
    <t xml:space="preserve">Voorbereiden middelen voor behandeling</t>
  </si>
  <si>
    <t xml:space="preserve">Zorgen dat de benodigdheden gereedgemaakt worden, bijv medicatie toedieningsgereedmaken, zorgen dat de juiste netten aanwezig zijn op OK, etc
het ontvangen/verkrijgen/verzamelen van de benodigde middelen voor behandeling
Is voldaan aan alle algemene precondities voor de behandeling?</t>
  </si>
  <si>
    <t xml:space="preserve">2.16.840.1.113883.2.4.3.11.29.3.384</t>
  </si>
  <si>
    <t xml:space="preserve">Bepalen verpleegdoel (outcome)</t>
  </si>
  <si>
    <t xml:space="preserve">het bepalen van het verlpeegkundig doel</t>
  </si>
  <si>
    <t xml:space="preserve">2.16.840.1.113883.2.4.3.11.29.3.389</t>
  </si>
  <si>
    <t xml:space="preserve">Uitvoeren therapie</t>
  </si>
  <si>
    <t xml:space="preserve">Het uitvoeren van behandeling door diverse therapeutische disciplines (die zich bezighouden met behandeling of genezing van ziekten of de verlichting van symptomen) als onderdeel van het behandelplan, bijvoorbeeld radiotherapie, fysiotherapie, logopedie.</t>
  </si>
  <si>
    <t xml:space="preserve">2.16.840.1.113883.2.4.3.11.29.3.148</t>
  </si>
  <si>
    <t xml:space="preserve">Evalueren therapie</t>
  </si>
  <si>
    <t xml:space="preserve">evalueren van het resultaat van de therapie</t>
  </si>
  <si>
    <t xml:space="preserve">2.16.840.1.113883.2.4.3.11.29.3.382</t>
  </si>
  <si>
    <t xml:space="preserve">Afronden behandeling</t>
  </si>
  <si>
    <t xml:space="preserve">Afronden behandeling (eindcontrole, stabilisatie, overdracht aan andere zorgverlener en de behandelkamer opruimen)</t>
  </si>
  <si>
    <t xml:space="preserve">2.16.840.1.113883.2.4.3.11.29.3.387</t>
  </si>
  <si>
    <t xml:space="preserve">Afnemen verpleegkundige anamnese</t>
  </si>
  <si>
    <t xml:space="preserve">Door verpleegkundige uitgevoerde anamnese/lichamelijk onderzoek. Zie ook anamnese algemeen.</t>
  </si>
  <si>
    <t xml:space="preserve">2.16.840.1.113883.2.4.3.11.29.3.150</t>
  </si>
  <si>
    <t xml:space="preserve">Controleren behandeling</t>
  </si>
  <si>
    <t xml:space="preserve">Controle van de behandeling op de behaalde resultaten</t>
  </si>
  <si>
    <t xml:space="preserve">2.16.840.1.113883.2.4.3.11.29.3.137</t>
  </si>
  <si>
    <t xml:space="preserve">Voorbereiden patiënt voor behandeling</t>
  </si>
  <si>
    <t xml:space="preserve">2.16.840.1.113883.2.4.3.11.29.3.385</t>
  </si>
  <si>
    <t xml:space="preserve">Voorschrijven medicatie</t>
  </si>
  <si>
    <t xml:space="preserve">Vaststellen van benodigde medicatie, dosering en frequentie van dosering.
In de poliklinische situatie wordt hierbij een verzoek tot verstrekking aan de apotheek gedaan. Hierbij inbegrepen is de medicatieverificatie en controle op contra-indicaties.</t>
  </si>
  <si>
    <t xml:space="preserve">2.16.840.1.113883.2.4.3.11.29.3.142</t>
  </si>
  <si>
    <t xml:space="preserve">Bepalen verpleegkundige diagnose</t>
  </si>
  <si>
    <t xml:space="preserve">de diagnose relevant voor de verpleegkundige behandeling</t>
  </si>
  <si>
    <t xml:space="preserve">2.16.840.1.113883.2.4.3.11.29.3.388</t>
  </si>
  <si>
    <t xml:space="preserve">Bereiden medicatie</t>
  </si>
  <si>
    <t xml:space="preserve">Het geheel of gedeeltelijk vervaardigen van geneesmiddelen dan wel het verpakken of etiketteren daarvan (bron: Geneesmiddelenwet).</t>
  </si>
  <si>
    <t xml:space="preserve">2.16.840.1.113883.2.4.3.11.29.3.145</t>
  </si>
  <si>
    <t xml:space="preserve">Evalueren verpleegresultaat</t>
  </si>
  <si>
    <t xml:space="preserve">evalueren van het verpleegresultaat</t>
  </si>
  <si>
    <t xml:space="preserve">2.16.840.1.113883.2.4.3.11.29.3.390</t>
  </si>
  <si>
    <t xml:space="preserve">Voorbereiden operatie</t>
  </si>
  <si>
    <t xml:space="preserve">Zorgdragen voor logistieke voorbereiding (o.a. bestellen bloedproducten, protheses e.d.) en voorafgaand aan de operatie klaarzetten van benodigde materialen.</t>
  </si>
  <si>
    <t xml:space="preserve">2.16.840.1.113883.2.4.3.11.29.3.139</t>
  </si>
  <si>
    <t xml:space="preserve">Verwerken voorschrift</t>
  </si>
  <si>
    <t xml:space="preserve">Door de apotheek verwerken van een medicatieafspraak tot een medicatieopdracht (in klinische setting) of aflevering van medicatie (in ambulante setting)
Verwerking kan bestaan uit het substitueren van de medicatie, toepassen van medicatiebewaking etc.</t>
  </si>
  <si>
    <t xml:space="preserve">2.16.840.1.113883.2.4.3.11.29.3.143</t>
  </si>
  <si>
    <t xml:space="preserve">Uitvoeren operatie</t>
  </si>
  <si>
    <t xml:space="preserve">Uitvoeren van een interventie in een operatiekamer in een ziekenhuis, die met zich meebrengt incisie, excisie, manipulatie of hechten van weefsel, en waarbij doorgaans regionale dan wel algehele anesthesie of sedatie nodig is om de pijn te beheersen.</t>
  </si>
  <si>
    <t xml:space="preserve">2.16.840.1.113883.2.4.3.11.29.3.140</t>
  </si>
  <si>
    <t xml:space="preserve">Toedienen/gebruiken medicatie</t>
  </si>
  <si>
    <t xml:space="preserve">Verstrekken en/of inbrengen van medicatie ter inname op één bepaald moment, volgens afspraak en toedieningsweg (oraal, injectie, anaal etc.). Kan ook betreffen het toedienen van voeding via een infuus of sonde en gebruiken van medicatie in eigen beheer zijn.</t>
  </si>
  <si>
    <t xml:space="preserve">2.16.840.1.113883.2.4.3.11.29.3.146</t>
  </si>
  <si>
    <t xml:space="preserve">Bepalen verpleegplan</t>
  </si>
  <si>
    <t xml:space="preserve">Besluiten tot een verpleegplan en dit vastleggen zodat dit kan worden gebruikt in de communicatie met de patiënt en met andere zorgverleners.</t>
  </si>
  <si>
    <t xml:space="preserve">2.16.840.1.113883.2.4.3.11.29.3.151</t>
  </si>
  <si>
    <t xml:space="preserve">Voorbereiden behandelruimte</t>
  </si>
  <si>
    <t xml:space="preserve">De behandelruimte voorbereiden op de behandeling die gepland is</t>
  </si>
  <si>
    <t xml:space="preserve">2.16.840.1.113883.2.4.3.11.29.3.383</t>
  </si>
  <si>
    <t xml:space="preserve">Bepalen therapiedoel</t>
  </si>
  <si>
    <t xml:space="preserve">de doelstelling van de therapie overeengekomen met de patient</t>
  </si>
  <si>
    <t xml:space="preserve">2.16.840.1.113883.2.4.3.11.29.3.380</t>
  </si>
  <si>
    <t xml:space="preserve">Bepalen therapeutische diagnose</t>
  </si>
  <si>
    <t xml:space="preserve">de diagnose volgens de therapeut</t>
  </si>
  <si>
    <t xml:space="preserve">2.16.840.1.113883.2.4.3.11.29.3.379</t>
  </si>
  <si>
    <t xml:space="preserve">Uitvoeren behandeling</t>
  </si>
  <si>
    <t xml:space="preserve">Uitvoeren behandeling inclusief eindcontrole, stabilisatie)</t>
  </si>
  <si>
    <t xml:space="preserve">2.16.840.1.113883.2.4.3.11.29.3.386</t>
  </si>
  <si>
    <t xml:space="preserve">Afnemen therapeutische anamnese</t>
  </si>
  <si>
    <t xml:space="preserve">het afnemen van een anamnese bendoigd voor een bepaalde therapie</t>
  </si>
  <si>
    <t xml:space="preserve">2.16.840.1.113883.2.4.3.11.29.3.378</t>
  </si>
  <si>
    <t xml:space="preserve">Voorbereiden verzorging</t>
  </si>
  <si>
    <t xml:space="preserve">2.16.840.1.113883.2.4.3.11.29.3.393</t>
  </si>
  <si>
    <t xml:space="preserve">Opstellen operatieverslag</t>
  </si>
  <si>
    <t xml:space="preserve">Opstellen van een verslag over het verloop van de operatie. Doorgaans doen zowel de operateur als de anesthesioloog verslag.</t>
  </si>
  <si>
    <t xml:space="preserve">2.16.840.1.113883.2.4.3.11.29.3.141</t>
  </si>
  <si>
    <t xml:space="preserve">Plannen verzorging</t>
  </si>
  <si>
    <t xml:space="preserve">het plannen van uitvoering van het verzorgingsverzoek</t>
  </si>
  <si>
    <t xml:space="preserve">2.16.840.1.113883.2.4.3.11.29.3.392</t>
  </si>
  <si>
    <t xml:space="preserve">Verzorgen patiënt</t>
  </si>
  <si>
    <t xml:space="preserve">Omvat persoonlijke verzorging, hulp bij eten, observatie, rapportage.</t>
  </si>
  <si>
    <t xml:space="preserve">2.16.840.1.113883.2.4.3.11.29.3.152</t>
  </si>
  <si>
    <t xml:space="preserve">Afronden verzorgingsverzoek</t>
  </si>
  <si>
    <t xml:space="preserve">melding van  afhandelen van het verzorgingsverzoek</t>
  </si>
  <si>
    <t xml:space="preserve">2.16.840.1.113883.2.4.3.11.29.3.394</t>
  </si>
  <si>
    <t xml:space="preserve">Uitvoeren preoperatieve screening</t>
  </si>
  <si>
    <t xml:space="preserve">Middels onderzoek/vragenlijsten/gesprek verkrijgen van informatie over de conditie van de patiënt, afwegen van de noodzaak en risico's van de geplande operatie en bepalen van de gewenste aanpak en wijze van anesthesie.</t>
  </si>
  <si>
    <t xml:space="preserve">2.16.840.1.113883.2.4.3.11.29.3.138</t>
  </si>
  <si>
    <t xml:space="preserve">Afleveren medicatie</t>
  </si>
  <si>
    <t xml:space="preserve">Afgifte door een apotheek van een specifiek medicijn aan een persoon.
Een verstrekking is de terhandstelling van een hoeveelheid van een geneesmiddel aan de patiënt, zijn toediener of zijn vertegenwoordiger.</t>
  </si>
  <si>
    <t xml:space="preserve">2.16.840.1.113883.2.4.3.11.29.3.144</t>
  </si>
  <si>
    <t xml:space="preserve">Bewaken medicatie</t>
  </si>
  <si>
    <t xml:space="preserve">Toezien op en controleren van juist gebruik van medicatie (bv. juiste dosering, gevaar bij allergie, bijwerkingen, combinatie met zwangerschap, interactie met andere medicatie) in het licht van het totale ziektebeeld van de patiënt. (Rationale: elke processtap doet al een deel van de bewaking maar overkoepelend is dit ook nodig).</t>
  </si>
  <si>
    <t xml:space="preserve">2.16.840.1.113883.2.4.3.11.29.3.147</t>
  </si>
  <si>
    <t xml:space="preserve">Evalueren zorg</t>
  </si>
  <si>
    <t xml:space="preserve">evaluatie van de gegeven zorg (het resultaat van alle behandelingen)
en irt behandeldoelen.</t>
  </si>
  <si>
    <t xml:space="preserve">2.16.840.1.113883.2.4.3.11.29.3.154</t>
  </si>
  <si>
    <t xml:space="preserve">Verwerken verzorgingverzoek</t>
  </si>
  <si>
    <t xml:space="preserve">2.16.840.1.113883.2.4.3.11.29.3.391</t>
  </si>
  <si>
    <t xml:space="preserve">Uitvoeren verpleegplan</t>
  </si>
  <si>
    <t xml:space="preserve">1469</t>
  </si>
  <si>
    <t xml:space="preserve">THERAPIE</t>
  </si>
  <si>
    <t xml:space="preserve">Vorm van behandeling dat zich bezighoudt met behandeling of genezing van ziekten of de verlichting van symptomen.</t>
  </si>
  <si>
    <t xml:space="preserve">1574</t>
  </si>
  <si>
    <t xml:space="preserve">Bepalen therapieplan</t>
  </si>
  <si>
    <t xml:space="preserve">Besluiten tot een verpleegplan en dit vastleggen zodat dit kan worden gebruikt in de communicatie met de patiënt en met andere zorgverleners,</t>
  </si>
  <si>
    <t xml:space="preserve">2.16.840.1.113883.2.4.3.11.29.3.381</t>
  </si>
  <si>
    <t xml:space="preserve">OPERATIE</t>
  </si>
  <si>
    <t xml:space="preserve">chirurgische ingrepen als onderdeel van de behandeling van de patient</t>
  </si>
  <si>
    <t xml:space="preserve">1575</t>
  </si>
  <si>
    <t xml:space="preserve">MEDICATIE</t>
  </si>
  <si>
    <t xml:space="preserve">Medicamenteuze behandeling van de patiënt</t>
  </si>
  <si>
    <t xml:space="preserve">1576</t>
  </si>
  <si>
    <t xml:space="preserve">VERPLEGING</t>
  </si>
  <si>
    <t xml:space="preserve">Behandeling van de patiënt doormiddel van verpleegkundige interventies</t>
  </si>
  <si>
    <t xml:space="preserve">1577</t>
  </si>
  <si>
    <t xml:space="preserve">VERZORGING</t>
  </si>
  <si>
    <t xml:space="preserve">Behandeling van de patiënt doormiddel van verzorgende taken.</t>
  </si>
  <si>
    <t xml:space="preserve">1578</t>
  </si>
  <si>
    <t xml:space="preserve">OVERIGE BEHANDELINGEN</t>
  </si>
  <si>
    <t xml:space="preserve">1580</t>
  </si>
  <si>
    <t xml:space="preserve">ZORGRELATIE</t>
  </si>
  <si>
    <t xml:space="preserve">Onderhouden en identificeren van zorgrelaties, inclusief patiënten, zorgverleners en zorgverzekeraars</t>
  </si>
  <si>
    <t xml:space="preserve">1581</t>
  </si>
  <si>
    <t xml:space="preserve">Beheren gegevens zorgaanbieders</t>
  </si>
  <si>
    <t xml:space="preserve">Vastleggen en onderhouden  van administratieve gegevens van deze organisaties.</t>
  </si>
  <si>
    <t xml:space="preserve">2.16.840.1.113883.2.4.3.11.29.3.169</t>
  </si>
  <si>
    <t xml:space="preserve">Beheren gegevens zorgverzekeraars</t>
  </si>
  <si>
    <t xml:space="preserve">Vastleggen en onderhouden van administratieve gegevens van zorgverzekeraars.</t>
  </si>
  <si>
    <t xml:space="preserve">2.16.840.1.113883.2.4.3.11.29.3.170</t>
  </si>
  <si>
    <t xml:space="preserve">Beheren gegevens zorgverleners</t>
  </si>
  <si>
    <t xml:space="preserve">Vaststellenen onderhouden van administratieve gegevens van zorgverleners</t>
  </si>
  <si>
    <t xml:space="preserve">2.16.840.1.113883.2.4.3.11.29.3.168</t>
  </si>
  <si>
    <t xml:space="preserve">ZORGLOGISTIEK</t>
  </si>
  <si>
    <t xml:space="preserve">Daadwerkelijk verplaatsen van personen en middelen</t>
  </si>
  <si>
    <t xml:space="preserve">1582</t>
  </si>
  <si>
    <t xml:space="preserve">Verplaatsen personen</t>
  </si>
  <si>
    <t xml:space="preserve">Het daadwerkelijk vervoeren van personen (meestal  patiënten in een ziekenhuis).</t>
  </si>
  <si>
    <t xml:space="preserve">2.16.840.1.113883.2.4.3.11.29.3.357</t>
  </si>
  <si>
    <t xml:space="preserve">Steriliseren van materialen, instrumenten en apparatuur</t>
  </si>
  <si>
    <t xml:space="preserve">Materialen, instrumenten en apparatuur vrijmaken van micro-organismen om infecties te voorkomen.</t>
  </si>
  <si>
    <t xml:space="preserve">2.16.840.1.113883.2.4.3.11.29.3.359</t>
  </si>
  <si>
    <t xml:space="preserve">Verplaatsen middelen</t>
  </si>
  <si>
    <t xml:space="preserve">Verplaatsen van middelen zoals apparatuur, instrumentarium, bloedproducten, voeding en bedden.</t>
  </si>
  <si>
    <t xml:space="preserve">2.16.840.1.113883.2.4.3.11.29.3.358</t>
  </si>
  <si>
    <t xml:space="preserve">ZORGFACTURATIE</t>
  </si>
  <si>
    <t xml:space="preserve">verzamelen van gegevens ten behoeve van de facturering (DBC-registratie en facturatie). De afhandeling van de factuur zelf is onderdeel van de financiële administratie.</t>
  </si>
  <si>
    <t xml:space="preserve">1583</t>
  </si>
  <si>
    <t xml:space="preserve">Vastleggen verrichting</t>
  </si>
  <si>
    <t xml:space="preserve">Registreren of afleiden cq toekennen en vastleggen van een of meer verrichtingen n.a.v. een patiëntcontact/behandeling.</t>
  </si>
  <si>
    <t xml:space="preserve">2.16.840.1.113883.2.4.3.11.29.3.171</t>
  </si>
  <si>
    <t xml:space="preserve">Factureren zorgproduct</t>
  </si>
  <si>
    <t xml:space="preserve">Verwerken van verrichtingen en overige benodigde gegevens tot zorgproducten en een factuur.</t>
  </si>
  <si>
    <t xml:space="preserve">2.16.840.1.113883.2.4.3.11.29.3.172</t>
  </si>
  <si>
    <t xml:space="preserve">ONTWIKKELING ONDERWIJS</t>
  </si>
  <si>
    <t xml:space="preserve">Het (her)ontwikkelen en evalueren van opleidingen, minoren en onderwijseenheden</t>
  </si>
  <si>
    <t xml:space="preserve">1585</t>
  </si>
  <si>
    <t xml:space="preserve">Samenstellen onderwijsprogramma</t>
  </si>
  <si>
    <t xml:space="preserve">Opstellen curriculum en studieprogrammering voor regulier- (o.a. geneeskunde, verpleegkunde, paramedisch) en vervolgonderwijs (medische- en verpleegkundige specialisaties).</t>
  </si>
  <si>
    <t xml:space="preserve">2.16.840.1.113883.2.4.3.11.29.3.173</t>
  </si>
  <si>
    <t xml:space="preserve">Evalueren onderwijs</t>
  </si>
  <si>
    <t xml:space="preserve">Evaluatie onderwijs en het uitzetten van verbeteracties</t>
  </si>
  <si>
    <t xml:space="preserve">2.16.840.1.113883.2.4.3.11.29.3.178</t>
  </si>
  <si>
    <t xml:space="preserve">UITVOERING ONDERWIJS</t>
  </si>
  <si>
    <t xml:space="preserve">Het voorbereiden en uitvoeren van alle direct aan het onderwijs gerelateerde activiteiten.</t>
  </si>
  <si>
    <t xml:space="preserve">1586</t>
  </si>
  <si>
    <t xml:space="preserve">Onderwijs geven</t>
  </si>
  <si>
    <t xml:space="preserve">Geven van verschillende vormen van onderwijs: e-learning, begeleiding en coaching, colleges geven, practicum, in gesimuleerde setting (simuleren medische ingrepen), praktijk ervaring opdoen, evaluatie van praktijkervaring.</t>
  </si>
  <si>
    <t xml:space="preserve">2.16.840.1.113883.2.4.3.11.29.3.175</t>
  </si>
  <si>
    <t xml:space="preserve">Onderwijs ontvangen</t>
  </si>
  <si>
    <t xml:space="preserve">Ontvangen van verschillende vormen van onderwijs</t>
  </si>
  <si>
    <t xml:space="preserve">2.16.840.1.113883.2.4.3.11.29.3.176</t>
  </si>
  <si>
    <t xml:space="preserve">Begeleiden deelnemers</t>
  </si>
  <si>
    <t xml:space="preserve">2284</t>
  </si>
  <si>
    <t xml:space="preserve">TOETSING ONDERWIJS</t>
  </si>
  <si>
    <t xml:space="preserve">1587</t>
  </si>
  <si>
    <t xml:space="preserve">Inhoudelijk toetsen onderwijs</t>
  </si>
  <si>
    <t xml:space="preserve">Individuele toetsing van de kwaliteit van onderwijs (soms kwantiteit) op basis van vastgestelde criteria.</t>
  </si>
  <si>
    <t xml:space="preserve">2.16.840.1.113883.2.4.3.11.29.3.177</t>
  </si>
  <si>
    <t xml:space="preserve">ONDERSTEUNING ONDERWIJS</t>
  </si>
  <si>
    <t xml:space="preserve">Administratief, inhoudelijk, ondersteuning van onderwijs</t>
  </si>
  <si>
    <t xml:space="preserve">1589</t>
  </si>
  <si>
    <t xml:space="preserve">Plannen resources voor onderwijs</t>
  </si>
  <si>
    <t xml:space="preserve">Plannen noodzakelijke resources, zoals ruimtes, e-learning faciliteiten, medische bibliotheek, meekijkruimtes, etc. en inschrijving, werving cursisten, voorlichting, etc.</t>
  </si>
  <si>
    <t xml:space="preserve">2.16.840.1.113883.2.4.3.11.29.3.174</t>
  </si>
  <si>
    <t xml:space="preserve">Werven van deelnemers</t>
  </si>
  <si>
    <t xml:space="preserve">2285</t>
  </si>
  <si>
    <t xml:space="preserve">Beheren deelnemersgegevens</t>
  </si>
  <si>
    <t xml:space="preserve">2286</t>
  </si>
  <si>
    <t xml:space="preserve">INKOOP EN GOEDERENLOGISTIEK</t>
  </si>
  <si>
    <t xml:space="preserve">Het verwerven van middelen en het bewaken van de afspraken hierover met de leverancier inclusief het beheer van de voorraden</t>
  </si>
  <si>
    <t xml:space="preserve">1590</t>
  </si>
  <si>
    <t xml:space="preserve">Beheren voorraad</t>
  </si>
  <si>
    <t xml:space="preserve">Alle activiteiten die erop gericht zijn om voorraden op een gewenst niveau te houden of te brengen.</t>
  </si>
  <si>
    <t xml:space="preserve">2.16.840.1.113883.2.4.3.11.29.3.202</t>
  </si>
  <si>
    <t xml:space="preserve">Strategisch inkopen</t>
  </si>
  <si>
    <t xml:space="preserve">Kiezen van leverancier die de goederen of diensten mag leveren, tegen welke prijs en inkoopvoorwaarden, verzorgen van aanbestedingen en selectie, vastlegging in contracten.</t>
  </si>
  <si>
    <t xml:space="preserve">2.16.840.1.113883.2.4.3.11.29.3.200</t>
  </si>
  <si>
    <t xml:space="preserve">Operationeel inkopen</t>
  </si>
  <si>
    <t xml:space="preserve">Doen van bestellingen van bekende producten en diensten die binnen een raamcontract vallen. Ook wordt de levertijd bewaakt en contact onderhouden met de leverancier om te zorgen dat de bestelde zaken op de gevraagde tijd, plaats en hoeveelheid geleverd worden.</t>
  </si>
  <si>
    <t xml:space="preserve">2.16.840.1.113883.2.4.3.11.29.3.201</t>
  </si>
  <si>
    <t xml:space="preserve">PERSONEEL &amp; ORGANISATIE</t>
  </si>
  <si>
    <t xml:space="preserve">1591</t>
  </si>
  <si>
    <t xml:space="preserve">Ondersteunen doorstroom</t>
  </si>
  <si>
    <t xml:space="preserve">Beheren van de organisatie en formatie, personeelsbeoordeling, loopbaanontwikkeling en competentiemanagement</t>
  </si>
  <si>
    <t xml:space="preserve">2.16.840.1.113883.2.4.3.11.29.3.204</t>
  </si>
  <si>
    <t xml:space="preserve">Ondersteunen uitstroom</t>
  </si>
  <si>
    <t xml:space="preserve">Ondersteuning bij vertrek van medewerker als gevolg van pensioen, vrijwillig of gedwongen ontslag, overlijden.</t>
  </si>
  <si>
    <t xml:space="preserve">2.16.840.1.113883.2.4.3.11.29.3.205</t>
  </si>
  <si>
    <t xml:space="preserve">Ondersteunen instroom</t>
  </si>
  <si>
    <t xml:space="preserve">Werving ondersteunt de activiteiten die zijn gericht op het benaderen van kandidaten. Selectie behelst het selecteren van de juiste kandidaat en de daaropvolgende aanstelling. Bron: Zicht op HRM-systemen van KPMG.</t>
  </si>
  <si>
    <t xml:space="preserve">2.16.840.1.113883.2.4.3.11.29.3.203</t>
  </si>
  <si>
    <t xml:space="preserve">Administreren personeelsinformatie</t>
  </si>
  <si>
    <t xml:space="preserve">Omvat personeelsregistratie, tijd-, verzuim- en verlofregistratie, HR-kosten en rendement</t>
  </si>
  <si>
    <t xml:space="preserve">2.16.840.1.113883.2.4.3.11.29.3.206</t>
  </si>
  <si>
    <t xml:space="preserve">JURIDISCHE ONDERSTEUNING</t>
  </si>
  <si>
    <t xml:space="preserve">Het ervoor zorgdragen dat de organisatie zich begeeft binnen de grenzen van wet- en regelgeving.</t>
  </si>
  <si>
    <t xml:space="preserve">1592</t>
  </si>
  <si>
    <t xml:space="preserve">Opstellen en toetsen juridisch beleid</t>
  </si>
  <si>
    <t xml:space="preserve">Opstellen van juridisch beleid zoals privacybeleid en het borgen van de naleving van het beleid aan de hand van bestaande wetgeving.</t>
  </si>
  <si>
    <t xml:space="preserve">2.16.840.1.113883.2.4.3.11.29.3.208</t>
  </si>
  <si>
    <t xml:space="preserve">Geven juridisch advies</t>
  </si>
  <si>
    <t xml:space="preserve">Adviseren over het toepassen van juridisch beleid bijvoorbeeld m.b.t. medisch-ethische zaken en het juridisch ondersteunen bij de afhandeling van klachten en bezwaren.</t>
  </si>
  <si>
    <t xml:space="preserve">2.16.840.1.113883.2.4.3.11.29.3.207</t>
  </si>
  <si>
    <t xml:space="preserve">FINANCIELE ADMINISTRATIE</t>
  </si>
  <si>
    <t xml:space="preserve">Het zorgdragen voor alle inkomende en uitgaande financiële stromen</t>
  </si>
  <si>
    <t xml:space="preserve">1593</t>
  </si>
  <si>
    <t xml:space="preserve">Beheren salarisadministratie</t>
  </si>
  <si>
    <t xml:space="preserve">Op basis van de personeelsadministratie vindt de salarisadministratie plaats. Omvat bruto-netto berekeningen, controle van de salarisstroken en verwerken van de aanpassingen en beslagleggingen van de individuele personeelsleden.</t>
  </si>
  <si>
    <t xml:space="preserve">2.16.840.1.113883.2.4.3.11.29.3.210</t>
  </si>
  <si>
    <t xml:space="preserve">Beheren financiële administratie</t>
  </si>
  <si>
    <t xml:space="preserve">Beheren van debiteuren, crediteuren, grootboek, facturen en uitvoeren financiële transacties. Omvat ook de financiële afhandeling met zorgverzekeraars.</t>
  </si>
  <si>
    <t xml:space="preserve">2.16.840.1.113883.2.4.3.11.29.3.209</t>
  </si>
  <si>
    <t xml:space="preserve">VEILIGHEID EN MILIEU</t>
  </si>
  <si>
    <t xml:space="preserve">Beheren en optimaliseren van bedrijfsondersteunende, facilitaire veiligheid-, kwaliteit-, Arbo- en milieuaspecten binnen het ziekenhuis.</t>
  </si>
  <si>
    <t xml:space="preserve">1594</t>
  </si>
  <si>
    <t xml:space="preserve">Bewaken kwaliteit en veiligheid</t>
  </si>
  <si>
    <t xml:space="preserve">Activiteit die zich bezig houdt met het optimaliseren van de kwaliteit en de veiligheid van een product, productieproces, dienst, medisch apparatuur of ziekenhuis. Omvat o.a. ook adviseren, risicomanagement, patiëntveiligheid, informatiebeveiliging en klinische fysica.</t>
  </si>
  <si>
    <t xml:space="preserve">2.16.840.1.113883.2.4.3.11.29.3.212</t>
  </si>
  <si>
    <t xml:space="preserve">Bewaken Arbeidsomstandigheden (ARBO)</t>
  </si>
  <si>
    <t xml:space="preserve">Managen (advies over en beheren) van risico's arbeidsomstandigheden. Omvat o.a. ook BHV, preventie, keuringen, verzuimbegeleiding en re-integratie.</t>
  </si>
  <si>
    <t xml:space="preserve">2.16.840.1.113883.2.4.3.11.29.3.213</t>
  </si>
  <si>
    <t xml:space="preserve">Bewaken Milieu</t>
  </si>
  <si>
    <t xml:space="preserve">Handhaving (advies, inspectie) van vergunningen en wet- en regelgeving m.b.t. milieu. Omvat o.a. ook registratie van gevaarlijke stoffen, geluids- en thermisch milieu.</t>
  </si>
  <si>
    <t xml:space="preserve">2.16.840.1.113883.2.4.3.11.29.3.214</t>
  </si>
  <si>
    <t xml:space="preserve">HOSPITALITY</t>
  </si>
  <si>
    <t xml:space="preserve">gastvrijheid mbt ontvangst en verblijf van patienten, medewerkers, bezoekers en gasten</t>
  </si>
  <si>
    <t xml:space="preserve">1595</t>
  </si>
  <si>
    <t xml:space="preserve">Aanbieden hotelservice</t>
  </si>
  <si>
    <t xml:space="preserve">Verlenen en administratief vastleggen van een gewenste dienst zoals: parkeergelegenheid, maaltijden, catering, winkels, (vergader)ruimte, telecomfaciliteiten, mobiliteitsmiddelen, afval, repro, post, beheer bedrijfskleding en bedlinnen, etc. Omvat o.a. ook het verbeteren van bestaande diensten en het afhandelen van storingen.</t>
  </si>
  <si>
    <t xml:space="preserve">2.16.840.1.113883.2.4.3.11.29.3.215</t>
  </si>
  <si>
    <t xml:space="preserve">Reserveren hotelservice</t>
  </si>
  <si>
    <t xml:space="preserve">Vooraf aanvragen en administratief vastleggen van een gewenste dienst.</t>
  </si>
  <si>
    <t xml:space="preserve">2.16.840.1.113883.2.4.3.11.29.3.216</t>
  </si>
  <si>
    <t xml:space="preserve">COMMUNICATIE EN VOORLICHTING</t>
  </si>
  <si>
    <t xml:space="preserve">voorlichting, fondsenwerving en klachtenafhandeling</t>
  </si>
  <si>
    <t xml:space="preserve">1596</t>
  </si>
  <si>
    <t xml:space="preserve">Bemiddeling klachten</t>
  </si>
  <si>
    <t xml:space="preserve">In ontvangst nemen en administreren van klachten en bewaking op de afhandeling van klachten.</t>
  </si>
  <si>
    <t xml:space="preserve">2.16.840.1.113883.2.4.3.11.29.3.218</t>
  </si>
  <si>
    <t xml:space="preserve">Fondsenwerving en sponsoring</t>
  </si>
  <si>
    <t xml:space="preserve">Verwerven van additionele gelden en onderhouden sponsorrelaties.</t>
  </si>
  <si>
    <t xml:space="preserve">2.16.840.1.113883.2.4.3.11.29.3.219</t>
  </si>
  <si>
    <t xml:space="preserve">Voorlichten in- en extern</t>
  </si>
  <si>
    <t xml:space="preserve">Samenstellen, vergaren en verstrekken van informatie over en aan patiënten, bezoekers, zorgprofessionals, studenten, onderzoekers, medewerkers, pers, etc.</t>
  </si>
  <si>
    <t xml:space="preserve">2.16.840.1.113883.2.4.3.11.29.3.217</t>
  </si>
  <si>
    <t xml:space="preserve">ICT</t>
  </si>
  <si>
    <t xml:space="preserve">Ontwikkelen, onderhouden en ondersteunen van informatie Technologie</t>
  </si>
  <si>
    <t xml:space="preserve">1597</t>
  </si>
  <si>
    <t xml:space="preserve">Ontwikkelen ICT</t>
  </si>
  <si>
    <t xml:space="preserve">Op basis van klanteisen diensten ontwikkelen en testen, zodat de klant krijgt waar hij behoefte aan heeft. Deze activiteit omvat o.a. changemanagement, engineering en IT-projecten.</t>
  </si>
  <si>
    <t xml:space="preserve">2.16.840.1.113883.2.4.3.11.29.3.220</t>
  </si>
  <si>
    <t xml:space="preserve">Beheren en exploiteren van ICT diensten</t>
  </si>
  <si>
    <t xml:space="preserve">De activiteit(en) om bestaande ICT voorzieningen te laten functioneren. Deze activiteit omvat o.a. infra/applicatie/functioneel beheer, helpdesk, gebruikersondersteuning. 
ICT-diensten zijn o.a. presentatieaggregatie (Portals), zoekengine, aanbieden Business Intelligence (BI) (services en tools en rapportages), Identity Management, web content beheer, kennis creatie en social media, e-mail en agenda, telefoon en video, spraakherkenning.</t>
  </si>
  <si>
    <t xml:space="preserve">2.16.840.1.113883.2.4.3.11.29.3.221</t>
  </si>
  <si>
    <t xml:space="preserve">MEDISCHE TECHNOLOGIE</t>
  </si>
  <si>
    <t xml:space="preserve">Onderhouden en ondersteunen van medische Technlogie</t>
  </si>
  <si>
    <t xml:space="preserve">1598</t>
  </si>
  <si>
    <t xml:space="preserve">Ondersteunen gebruik medische apparatuur</t>
  </si>
  <si>
    <t xml:space="preserve">Uitvoeren en ondersteunen bij onderzoek en therapie (klinische fysica).</t>
  </si>
  <si>
    <t xml:space="preserve">2.16.840.1.113883.2.4.3.11.29.3.223</t>
  </si>
  <si>
    <t xml:space="preserve">Onderhoud medische technologie</t>
  </si>
  <si>
    <t xml:space="preserve">Technisch beheer (preventief en correctief onderhoud) van medische technologie zoals medische apparatuur, medische hulpmiddelen inclusief software</t>
  </si>
  <si>
    <t xml:space="preserve">2.16.840.1.113883.2.4.3.11.29.3.222</t>
  </si>
  <si>
    <t xml:space="preserve">VASTGOED EN MIDDELEN BEHEER</t>
  </si>
  <si>
    <t xml:space="preserve">Exploiteren van de gebouwen en inventaris van het ziekenhuis</t>
  </si>
  <si>
    <t xml:space="preserve">1599</t>
  </si>
  <si>
    <t xml:space="preserve">Beheren vervoersmiddelen</t>
  </si>
  <si>
    <t xml:space="preserve">Beheren van alle voertuigen en andere vervoersmiddelen (bijv. dienstfiets) in lease of eigendom</t>
  </si>
  <si>
    <t xml:space="preserve">2.16.840.1.113883.2.4.3.11.29.3.199</t>
  </si>
  <si>
    <t xml:space="preserve">Exploiteren gebouw</t>
  </si>
  <si>
    <t xml:space="preserve">Beheerniveaus, technische en functionele kwaliteit, opstellen van een meerjarenonderhoudsplan en -begroting, bewaken en controleren van onderhoudsactiviteiten, schoonmaakonderhoud en beveiliging</t>
  </si>
  <si>
    <t xml:space="preserve">2.16.840.1.113883.2.4.3.11.29.3.196</t>
  </si>
  <si>
    <t xml:space="preserve">Regisseren beheer en onderhoud gebouw en inventaris</t>
  </si>
  <si>
    <t xml:space="preserve">Inventarisatie van vraag en aanbod, van prognose naar normatieve ruimtebehoefte, meerjaren huisvestingsplan, efficiënt en flexibel ruimtegebruik, vastgoed en grond.</t>
  </si>
  <si>
    <t xml:space="preserve">2.16.840.1.113883.2.4.3.11.29.3.195</t>
  </si>
  <si>
    <t xml:space="preserve">Beheren technische installaties</t>
  </si>
  <si>
    <t xml:space="preserve">Beheren en inregelen technische installaties, infrastructurele voorzieningen, energie(besparing)</t>
  </si>
  <si>
    <t xml:space="preserve">2.16.840.1.113883.2.4.3.11.29.3.198</t>
  </si>
  <si>
    <t xml:space="preserve">Adviseren m.b.t. gebouw en inventaris</t>
  </si>
  <si>
    <t xml:space="preserve">Voorbereiden, plannen en begeleiden van nieuwbouw, verbouw en renovatie</t>
  </si>
  <si>
    <t xml:space="preserve">2.16.840.1.113883.2.4.3.11.29.3.197</t>
  </si>
  <si>
    <t xml:space="preserve">PLANNING &amp; CONTROL</t>
  </si>
  <si>
    <t xml:space="preserve">1655</t>
  </si>
  <si>
    <t xml:space="preserve">Beheren beleid</t>
  </si>
  <si>
    <t xml:space="preserve">Governance, Planning en Control. Inrichting van de besturing van het ziekenhuis (verdeling van taken, bevoegdheden en verantwoordelijkheden) die nodig is om goede beslissingen te nemen inclusief het toezicht op het functioneren ervan (trefzeker en aantoonbaar). Ook het realiseren, optimaliseren en onderhouden van de (o.a. financiële) planning en control cyclus. Opstellen begroting en bewaken van budgetten en gevraagd en ongevraagd adviseren van directie en management. Omvat ook AO/IC, procesmanagement, informatiemanagement en kennismanagement.</t>
  </si>
  <si>
    <t xml:space="preserve">2.16.840.1.113883.2.4.3.11.29.3.104</t>
  </si>
  <si>
    <t xml:space="preserve">Bepalen beleid</t>
  </si>
  <si>
    <t xml:space="preserve">Bepalen ziekenhuis- en/of divisiebeleid en specifieke beleidsplannen als medisch, verpleegkundig, afdeling, VKAM (veiligheid, arbeid, kwaliteit en milieu),  etc. op strategisch, tactisch en operationeel niveau</t>
  </si>
  <si>
    <t xml:space="preserve">2.16.840.1.113883.2.4.3.11.29.3.103</t>
  </si>
  <si>
    <t xml:space="preserve">Dienst</t>
  </si>
  <si>
    <t xml:space="preserve">Bedrijfsproces</t>
  </si>
  <si>
    <t xml:space="preserve">Werkproces</t>
  </si>
  <si>
    <t xml:space="preserve">BA / Processtap</t>
  </si>
  <si>
    <t xml:space="preserve">Bedrijfsfuncties</t>
  </si>
  <si>
    <t xml:space="preserve">Bepalen Zorgbehoefte</t>
  </si>
  <si>
    <t xml:space="preserve">Vaststellen Zorgbehoefte (bp)</t>
  </si>
  <si>
    <t xml:space="preserve">Pre-conditie: verwijzing
Post-conditie: er is een contact gepland</t>
  </si>
  <si>
    <t xml:space="preserve">849</t>
  </si>
  <si>
    <t xml:space="preserve">WP</t>
  </si>
  <si>
    <t xml:space="preserve">Verwerken verwijzing (wp)</t>
  </si>
  <si>
    <t xml:space="preserve">Ontvangen en verwerken van een verzoek  (zowel digitaal als papier) van een patiënt/zorgverlener om een zorgverlener binnen de instelling in te schakelen.</t>
  </si>
  <si>
    <t xml:space="preserve">1060</t>
  </si>
  <si>
    <t xml:space="preserve">VERWIJZING &amp; OVERDRACHT
AANVULLEND ONDERZOEK
DIAGNOSTISERING</t>
  </si>
  <si>
    <t xml:space="preserve">Bepalen zorgbehoefte (wp)</t>
  </si>
  <si>
    <t xml:space="preserve">Post-conditie: dat je weet wat je gaat doen met de verwijzing.</t>
  </si>
  <si>
    <t xml:space="preserve">1061</t>
  </si>
  <si>
    <t xml:space="preserve">Plannen contact (wp)</t>
  </si>
  <si>
    <t xml:space="preserve">Pre conditie: er is een vraag om een afspraak te maken, bijvoorbeeld vanuit een verwijzing, maar dat hoeft niet.
Post conditie: van dit werkproces is een afspraak voor een patient met personen (zorgverlener) op een locatie en eventueel middelen.
Een afspraak is een voorgenomen contact.
Voor het bepalen welke zorgverleners heb je de verwijsinformatie nodig, maar dat is in voorliggende WP's gedaan! Toekennen zorgverlener is andere BA.
"Plannen personen" is dus meer dan alleen zorgverleners.
In Plannen afspraak worden de patient en zorgverlener bepaald of dat is al gedaan bij het verwerken van de verwijzing.</t>
  </si>
  <si>
    <t xml:space="preserve">1062</t>
  </si>
  <si>
    <t xml:space="preserve">AANVULLEND ONDERZOEK
BEHANDELPLANNING
VERWIJZING &amp; OVERDRACHT</t>
  </si>
  <si>
    <t xml:space="preserve">Diagnostiek</t>
  </si>
  <si>
    <t xml:space="preserve">Diagnosticeren (bp)</t>
  </si>
  <si>
    <t xml:space="preserve">850</t>
  </si>
  <si>
    <t xml:space="preserve">Voorbereiden contact (wp)</t>
  </si>
  <si>
    <t xml:space="preserve">1063</t>
  </si>
  <si>
    <t xml:space="preserve">Ontvangen patient (wp)</t>
  </si>
  <si>
    <t xml:space="preserve">1064</t>
  </si>
  <si>
    <t xml:space="preserve">DIAGNOSTISERING
AANVULLEND ONDERZOEK</t>
  </si>
  <si>
    <t xml:space="preserve">Verzamelen aanvullende informatie (wp)</t>
  </si>
  <si>
    <t xml:space="preserve">1065</t>
  </si>
  <si>
    <t xml:space="preserve">Beoordelen informatie (wp)</t>
  </si>
  <si>
    <t xml:space="preserve">pre-conditie: informatie is beschikbaar
post-conditie: informatie beoordeeld en beoordeling verwerkt</t>
  </si>
  <si>
    <t xml:space="preserve">1066</t>
  </si>
  <si>
    <t xml:space="preserve">Stellen diagnose (wp)</t>
  </si>
  <si>
    <t xml:space="preserve">1067</t>
  </si>
  <si>
    <t xml:space="preserve">DIAGNOSTISERING
BEHANDELPLANNING
BEHANDELPLANNING</t>
  </si>
  <si>
    <t xml:space="preserve">Aanvullend onderzoek</t>
  </si>
  <si>
    <t xml:space="preserve">Uitvoeren aanvullend Onderzoek (bp)</t>
  </si>
  <si>
    <t xml:space="preserve">851</t>
  </si>
  <si>
    <t xml:space="preserve">Beoordelen onderzoekaanvraag (wp)</t>
  </si>
  <si>
    <t xml:space="preserve">1068</t>
  </si>
  <si>
    <t xml:space="preserve">Plannen onderzoek (wp)</t>
  </si>
  <si>
    <t xml:space="preserve">Processtappen Plannen personen, middelen en locatie kunnen ook gelijktijdig worden uitgevoerd
pre-conditie:
post-conditie:</t>
  </si>
  <si>
    <t xml:space="preserve">1069</t>
  </si>
  <si>
    <t xml:space="preserve">BEHANDELPLANNING
AANVULLEND ONDERZOEK</t>
  </si>
  <si>
    <t xml:space="preserve">Voorbereiden onderzoek (wp)</t>
  </si>
  <si>
    <t xml:space="preserve">1070</t>
  </si>
  <si>
    <t xml:space="preserve">Uitvoeren onderzoek (wp)</t>
  </si>
  <si>
    <t xml:space="preserve">1071</t>
  </si>
  <si>
    <t xml:space="preserve">Beoordelen resultaat (wp)</t>
  </si>
  <si>
    <t xml:space="preserve">1072</t>
  </si>
  <si>
    <t xml:space="preserve">Rapporteren resultaat (wp)</t>
  </si>
  <si>
    <t xml:space="preserve">hier mist nog BA Vrijgeven resultaat tussen Opstellen verslag en Notificeren van aanvrager</t>
  </si>
  <si>
    <t xml:space="preserve">1073</t>
  </si>
  <si>
    <t xml:space="preserve">Advies</t>
  </si>
  <si>
    <t xml:space="preserve">Adviseren (bp)</t>
  </si>
  <si>
    <t xml:space="preserve">852</t>
  </si>
  <si>
    <t xml:space="preserve">Beoordelen advies aanvraag (wp)</t>
  </si>
  <si>
    <t xml:space="preserve">1074</t>
  </si>
  <si>
    <t xml:space="preserve">Geven advies (wp)</t>
  </si>
  <si>
    <t xml:space="preserve">1075</t>
  </si>
  <si>
    <t xml:space="preserve">ADVISERING
BEHANDELPLANNING
BEHANDELPLANNING</t>
  </si>
  <si>
    <t xml:space="preserve">Behandelplan</t>
  </si>
  <si>
    <t xml:space="preserve">Opstellen Behandelplan (bp)</t>
  </si>
  <si>
    <t xml:space="preserve">Pre-conditie: (voorlopig/werk) diagnose is gesteld
Post-conditie: het behandelplan is opgesteld en activiteiten en resources zijn ingepland.</t>
  </si>
  <si>
    <t xml:space="preserve">853</t>
  </si>
  <si>
    <t xml:space="preserve">Bepalen behandelplan (wp)</t>
  </si>
  <si>
    <t xml:space="preserve">Pre-conditie: er is een (voorlopig/werk) diagnose bepaald
Post-conditie: er is een (specifiek) behandelplan bepaald
Na bepalen behandelmogelijkeden (MDO?) voor diagnose,
wordt samen met de patient (informeren patient) een mogelijkheid gekozen en daar wordt dan concent voor gevraagd en vervolgens worden de details ingevuld (behandelplan).</t>
  </si>
  <si>
    <t xml:space="preserve">1077</t>
  </si>
  <si>
    <t xml:space="preserve">BEHANDELPLANNING
BEHANDELPLANNING</t>
  </si>
  <si>
    <t xml:space="preserve">Aanvragen behandelactiviteit (wp)</t>
  </si>
  <si>
    <t xml:space="preserve">pre-conditie: behandelplan bestaat uit activiteiten die moeten worden geordered
post-conditie: een order voor de activiteit is aangemaakt</t>
  </si>
  <si>
    <t xml:space="preserve">1078</t>
  </si>
  <si>
    <t xml:space="preserve">Plannen behandelactiviteit (wp)</t>
  </si>
  <si>
    <t xml:space="preserve">1079</t>
  </si>
  <si>
    <t xml:space="preserve">Behandeling</t>
  </si>
  <si>
    <t xml:space="preserve">Behandelen (bp)</t>
  </si>
  <si>
    <t xml:space="preserve">WP "Voorbereiden behandeling" gaat vooraf aan iedere specifieke WP "Uitvoeren *"!
In de pre-condities is dat telkens specifiek beschreven.
"Behandelen" is eigenlijk "Uitvoeren behandelplan"</t>
  </si>
  <si>
    <t xml:space="preserve">854</t>
  </si>
  <si>
    <t xml:space="preserve">Voorbereiden behandeling (wp)</t>
  </si>
  <si>
    <t xml:space="preserve">Pre-conditie: Behandelplan = dus inclusief geplande (behandel)activiteiten
Post-conditie: Voorbereide behandeling (locatie, middelen, patient)</t>
  </si>
  <si>
    <t xml:space="preserve">1080</t>
  </si>
  <si>
    <t xml:space="preserve">Uitvoeren (overige) medische behandeling (wp)</t>
  </si>
  <si>
    <t xml:space="preserve">Pre-conditie: Voorbereide (overige) medische behandeling
Post-conditie: Uitgevoerde/afgeronde (overige) medische behandeling</t>
  </si>
  <si>
    <t xml:space="preserve">1081</t>
  </si>
  <si>
    <t xml:space="preserve">OVERIGE BEHANDELINGEN
BEHANDELING</t>
  </si>
  <si>
    <t xml:space="preserve">Uitvoeren verpleegkundige zorg (wp)</t>
  </si>
  <si>
    <t xml:space="preserve">Pre-conditie: Voorbereide (is geplande) verpleegkundige zorg
Post-conditie: Uitgevoerde verpleegkundige zorg</t>
  </si>
  <si>
    <t xml:space="preserve">1082</t>
  </si>
  <si>
    <t xml:space="preserve">VERPLEGING
BEHANDELING</t>
  </si>
  <si>
    <t xml:space="preserve">Uitvoeren verzorging (wp)</t>
  </si>
  <si>
    <t xml:space="preserve">Pre-conditie: Voorbereide (geplande) verzorging
Post-conditie: Uitgevoerde verzorging</t>
  </si>
  <si>
    <t xml:space="preserve">1083</t>
  </si>
  <si>
    <t xml:space="preserve">VERZORGING
BEHANDELING</t>
  </si>
  <si>
    <t xml:space="preserve">Uitvoeren therapie (wp)</t>
  </si>
  <si>
    <t xml:space="preserve">Pre-conditie: Voorbereide (geplande) therapie
Post-conditie: Uitgevoerde therapie</t>
  </si>
  <si>
    <t xml:space="preserve">1084</t>
  </si>
  <si>
    <t xml:space="preserve">THERAPIE
BEHANDELING</t>
  </si>
  <si>
    <t xml:space="preserve">Uitvoeren operatieve behandeling (wp)</t>
  </si>
  <si>
    <t xml:space="preserve">1085</t>
  </si>
  <si>
    <t xml:space="preserve">OPERATIE
BEHANDELING</t>
  </si>
  <si>
    <t xml:space="preserve">Uitvoeren medicamenteuze therapie (wp)</t>
  </si>
  <si>
    <t xml:space="preserve">1086</t>
  </si>
  <si>
    <t xml:space="preserve">MEDICATIE
BEHANDELING</t>
  </si>
  <si>
    <t xml:space="preserve">Evalueren behandeling (wp)</t>
  </si>
  <si>
    <t xml:space="preserve">Pre-conditie: Uitgevoerde Behandeling
Post-conditie: Geëvalueerde Behandeling</t>
  </si>
  <si>
    <t xml:space="preserve">1087</t>
  </si>
  <si>
    <t xml:space="preserve">Overdracht</t>
  </si>
  <si>
    <t xml:space="preserve">Overdragen (bp)</t>
  </si>
  <si>
    <t xml:space="preserve">855</t>
  </si>
  <si>
    <t xml:space="preserve">Bepalen transferbeleid (wp)</t>
  </si>
  <si>
    <t xml:space="preserve">1088</t>
  </si>
  <si>
    <t xml:space="preserve">Overdragen patient (wp)</t>
  </si>
  <si>
    <t xml:space="preserve">1089</t>
  </si>
  <si>
    <t xml:space="preserve">informatiedomein</t>
  </si>
  <si>
    <t xml:space="preserve">informatieobject</t>
  </si>
  <si>
    <t xml:space="preserve">zibs (Release 2015)</t>
  </si>
  <si>
    <t xml:space="preserve">informatiedomein_sortkey</t>
  </si>
  <si>
    <t xml:space="preserve">zira_id</t>
  </si>
  <si>
    <t xml:space="preserve">rdz_id</t>
  </si>
  <si>
    <t xml:space="preserve">Strategie &amp; Governance</t>
  </si>
  <si>
    <t xml:space="preserve">Visie</t>
  </si>
  <si>
    <t xml:space="preserve">Een inspirerend toekomstbeeld voor de organisatie afstand nemend van de dagelijkse praktijk.</t>
  </si>
  <si>
    <t xml:space="preserve">A_A</t>
  </si>
  <si>
    <t xml:space="preserve">2.16.840.1.113883.2.4.3.11.29.4.225</t>
  </si>
  <si>
    <t xml:space="preserve">Missie</t>
  </si>
  <si>
    <t xml:space="preserve">De missie van een organisatie is een relatief statische en bondige omschrijving van de primaire functie(s), de opdracht of de bestaansreden van de organisatie, die weinig of niet evolueert in de loop der jaren.</t>
  </si>
  <si>
    <t xml:space="preserve">2.16.840.1.113883.2.4.3.11.29.4.224</t>
  </si>
  <si>
    <t xml:space="preserve">Strategie</t>
  </si>
  <si>
    <t xml:space="preserve">De meerjarenaanpak door het management uitgewerkt om visie en missie te kunnen realiseren. Planmatige en doelgerichte inzet van mensen en middelen om beleidsbeslissingen te realiseren om de visie en missie van de organisatie en de daaruit afgeleide doelen te realiseren.</t>
  </si>
  <si>
    <t xml:space="preserve">2.16.840.1.113883.2.4.3.11.29.4.226</t>
  </si>
  <si>
    <t xml:space="preserve">Planning &amp; Control</t>
  </si>
  <si>
    <t xml:space="preserve">Ziekenhuisbeleid</t>
  </si>
  <si>
    <t xml:space="preserve">Gedragslijnen voor de verwezenlijking van de doelstellingen van het ziekenhuis.</t>
  </si>
  <si>
    <t xml:space="preserve">A_B</t>
  </si>
  <si>
    <t xml:space="preserve">2.16.840.1.113883.2.4.3.11.29.4.227</t>
  </si>
  <si>
    <t xml:space="preserve">Doelstelling</t>
  </si>
  <si>
    <t xml:space="preserve">(Bij)Sturing geven aan de (financiële) processen binnen een organisatie, inclusief het plannen, bewaken en bijsturen van de tijd en inzet van mensen.</t>
  </si>
  <si>
    <t xml:space="preserve">2479</t>
  </si>
  <si>
    <t xml:space="preserve">Plan</t>
  </si>
  <si>
    <t xml:space="preserve">(Meerjaren)plan voor begroting en organisatie-activiteiten op basis van de doelstelling.</t>
  </si>
  <si>
    <t xml:space="preserve">2480</t>
  </si>
  <si>
    <t xml:space="preserve">Innovatie</t>
  </si>
  <si>
    <t xml:space="preserve">Roadmap</t>
  </si>
  <si>
    <t xml:space="preserve">Een roadmap is een strategisch plan voor de doorontwikkeling van een bepaald gebied (product, technologie, etc.) en is direct gelieerd aan de strategische doelstellingen van de organisatie. De roadmap biedt een gemeenschappelijk overeengekomen beschrijving van de richting en bijbehorende doelstellingen die nodig zijn voor het bereiken van de business doelstellingen in de komende jaren.</t>
  </si>
  <si>
    <t xml:space="preserve">A_C</t>
  </si>
  <si>
    <t xml:space="preserve">2.16.840.1.113883.2.4.3.11.29.4.238</t>
  </si>
  <si>
    <t xml:space="preserve">Innovatieagenda</t>
  </si>
  <si>
    <t xml:space="preserve">Strategisch plan met daarin de richting en alle bijbehorende activiteiten die gericht zijn op vernieuwing in een organisatie.</t>
  </si>
  <si>
    <t xml:space="preserve">2.16.840.1.113883.2.4.3.11.29.4.234</t>
  </si>
  <si>
    <t xml:space="preserve">Project</t>
  </si>
  <si>
    <t xml:space="preserve">Een project is een, in de tijd en middelen begrensde, (set van samenhangende) activiteit(en) met een vastgesteld doel.</t>
  </si>
  <si>
    <t xml:space="preserve">2.16.840.1.113883.2.4.3.11.29.4.237</t>
  </si>
  <si>
    <t xml:space="preserve">Programma</t>
  </si>
  <si>
    <t xml:space="preserve">Een set van gerelateerde projecten met een gezamenlijke doelstelling.</t>
  </si>
  <si>
    <t xml:space="preserve">2.16.840.1.113883.2.4.3.11.29.4.236</t>
  </si>
  <si>
    <t xml:space="preserve">Producten- en dienstencatalogus</t>
  </si>
  <si>
    <t xml:space="preserve">Een overzicht van alle producten en diensten met bijbehorende omschrijvingen die een organisatie aanbiedt.</t>
  </si>
  <si>
    <t xml:space="preserve">2.16.840.1.113883.2.4.3.11.29.4.233</t>
  </si>
  <si>
    <t xml:space="preserve">Enterprise Architectuur</t>
  </si>
  <si>
    <t xml:space="preserve">Een consistent geheel van principes en modellen dat richting geeft aan ontwerp en realisatie van de (processen, organisatorische inrichting,) informatievoorziening, softwareontwikkeling en technische infrastructuur van een organisatie.</t>
  </si>
  <si>
    <t xml:space="preserve">2.16.840.1.113883.2.4.3.11.29.4.235</t>
  </si>
  <si>
    <t xml:space="preserve">Kwaliteit Management</t>
  </si>
  <si>
    <t xml:space="preserve">Kwaliteitsrapportage</t>
  </si>
  <si>
    <t xml:space="preserve">Hier valt onder alle informatie met betrekking tot verantwoording van de kwaliteit zoals onder andere audits</t>
  </si>
  <si>
    <t xml:space="preserve">A_D</t>
  </si>
  <si>
    <t xml:space="preserve">2.16.840.1.113883.2.4.3.11.29.4.365</t>
  </si>
  <si>
    <t xml:space="preserve">Kwaliteitsdocumenten</t>
  </si>
  <si>
    <t xml:space="preserve">Hier valt onder voorschriften, protocollen, handboeken, richtlijnen en beleid</t>
  </si>
  <si>
    <t xml:space="preserve">2.16.840.1.113883.2.4.3.11.29.4.360</t>
  </si>
  <si>
    <t xml:space="preserve">Performance management</t>
  </si>
  <si>
    <t xml:space="preserve">Productieafspraken</t>
  </si>
  <si>
    <t xml:space="preserve">Overeenkomsten tussen gebudgetteerde zorginstellingen en zorgverzekeraars over de productie, waarmee rekening gehouden wordt bij het voor een bepaald jaar overeen te komen (kosten)budget.</t>
  </si>
  <si>
    <t xml:space="preserve">A_E</t>
  </si>
  <si>
    <t xml:space="preserve">2.16.840.1.113883.2.4.3.11.29.4.228</t>
  </si>
  <si>
    <t xml:space="preserve">Prestatie-indicator</t>
  </si>
  <si>
    <t xml:space="preserve">Een kwantificeerbare, meetbare indicatie die laat zien of een organisatie of organisatie-eenheid erin geslaagd is een bepaalde doelstelling te bereiken.</t>
  </si>
  <si>
    <t xml:space="preserve">2.16.840.1.113883.2.4.3.11.29.4.229</t>
  </si>
  <si>
    <t xml:space="preserve">Verantwoording</t>
  </si>
  <si>
    <t xml:space="preserve">Aanlevering</t>
  </si>
  <si>
    <t xml:space="preserve">Gegevens voor externe partijen zoals ministeries, RIVM, GGD, Vektis, verzekeraars, etc.</t>
  </si>
  <si>
    <t xml:space="preserve">A_F</t>
  </si>
  <si>
    <t xml:space="preserve">2.16.840.1.113883.2.4.3.11.29.4.245</t>
  </si>
  <si>
    <t xml:space="preserve">Jaarverslag</t>
  </si>
  <si>
    <t xml:space="preserve">Verantwoording van een organisatie over de gang van zaken in het afgelopen (boek)jaar.</t>
  </si>
  <si>
    <t xml:space="preserve">2.16.840.1.113883.2.4.3.11.29.4.230</t>
  </si>
  <si>
    <t xml:space="preserve">Jaarplan</t>
  </si>
  <si>
    <t xml:space="preserve">Verantwoording van het plan voor het komend (boek)jaar</t>
  </si>
  <si>
    <t xml:space="preserve">2.16.840.1.113883.2.4.3.11.29.4.361</t>
  </si>
  <si>
    <t xml:space="preserve">Voortgangsrapportage</t>
  </si>
  <si>
    <t xml:space="preserve">De voortgangsrapportage is een periodieke rapportage van een opdrachtnemer aan de opdrachtgever. De rapportage beschrijft de status en de voortgang van een bepaalde afspraak/opdracht.</t>
  </si>
  <si>
    <t xml:space="preserve">2.16.840.1.113883.2.4.3.11.29.4.231</t>
  </si>
  <si>
    <t xml:space="preserve">Marketing</t>
  </si>
  <si>
    <t xml:space="preserve">Marktanalyse</t>
  </si>
  <si>
    <t xml:space="preserve">Onderzoek naar de verhouding tussen vraag en aanbod op een bepaalde markt en de factoren die daarop van invloed zijn. Maakt ook gebruik van SWOT-analyses.</t>
  </si>
  <si>
    <t xml:space="preserve">A_G</t>
  </si>
  <si>
    <t xml:space="preserve">2.16.840.1.113883.2.4.3.11.29.4.232</t>
  </si>
  <si>
    <t xml:space="preserve">Ontwikkeling Onderzoek</t>
  </si>
  <si>
    <t xml:space="preserve">Beleid en studieprotocollen</t>
  </si>
  <si>
    <t xml:space="preserve">Geldend beleid, wet- en regelgeving en protocollen waaraan nieuw onderzoek moet voldoen en die dus randvoorwaardelijk zijn voor nieuw onderzoek.</t>
  </si>
  <si>
    <t xml:space="preserve">B_A</t>
  </si>
  <si>
    <t xml:space="preserve">2.16.840.1.113883.2.4.3.11.29.4.307</t>
  </si>
  <si>
    <t xml:space="preserve">Overzicht studies</t>
  </si>
  <si>
    <t xml:space="preserve">Een compleet overzicht van alle binnen de zorginstelling lopende onderzoeken.</t>
  </si>
  <si>
    <t xml:space="preserve">2.16.840.1.113883.2.4.3.11.29.4.306</t>
  </si>
  <si>
    <t xml:space="preserve">Onderzoeksvoorstel</t>
  </si>
  <si>
    <t xml:space="preserve">Beschrijving van de opzet van het onderzoek, de vraagstelling, doelstelling, etc.</t>
  </si>
  <si>
    <t xml:space="preserve">2.16.840.1.113883.2.4.3.11.29.4.305</t>
  </si>
  <si>
    <t xml:space="preserve">Voorbereiding Onderzoek</t>
  </si>
  <si>
    <t xml:space="preserve">Onderzoeksobject</t>
  </si>
  <si>
    <t xml:space="preserve">Basisgegevens van degene die of hetgeen dat subject is van onderzoek zoals bijvoorbeeld dier, pati?nt, bloed. Personen worden gepseudonimiseerd of geanonimiseerd vastgelegd.</t>
  </si>
  <si>
    <t xml:space="preserve">B_B</t>
  </si>
  <si>
    <t xml:space="preserve">2.16.840.1.113883.2.4.3.11.29.4.309</t>
  </si>
  <si>
    <t xml:space="preserve">Onderzoeksprotocol</t>
  </si>
  <si>
    <t xml:space="preserve">Beschrijving van het protocol dat tijdens het onderzoek gevolgd zal worden.</t>
  </si>
  <si>
    <t xml:space="preserve">2.16.840.1.113883.2.4.3.11.29.4.308</t>
  </si>
  <si>
    <t xml:space="preserve">Uitvoering Onderzoek</t>
  </si>
  <si>
    <t xml:space="preserve">Onderzoeksdata</t>
  </si>
  <si>
    <t xml:space="preserve">De tijdens het onderzoek verzamelde data.</t>
  </si>
  <si>
    <t xml:space="preserve">B_C</t>
  </si>
  <si>
    <t xml:space="preserve">2.16.840.1.113883.2.4.3.11.29.4.310</t>
  </si>
  <si>
    <t xml:space="preserve">Onderzoeksmateriaal t.b.v. wetenschappelijk onderzoek</t>
  </si>
  <si>
    <t xml:space="preserve">Het tijdens het wetenschappelijk onderzoek verzamelde (biomedische) materiaal (bv bloed, weefsel e.d.).</t>
  </si>
  <si>
    <t xml:space="preserve">2.16.840.1.113883.2.4.3.11.29.4.311</t>
  </si>
  <si>
    <t xml:space="preserve">Publicatie Onderzoek</t>
  </si>
  <si>
    <t xml:space="preserve">Publicatielijst</t>
  </si>
  <si>
    <t xml:space="preserve">Overzicht van alle door de zorginstelling geproduceerde publicaties.</t>
  </si>
  <si>
    <t xml:space="preserve">B_D</t>
  </si>
  <si>
    <t xml:space="preserve">2.16.840.1.113883.2.4.3.11.29.4.313</t>
  </si>
  <si>
    <t xml:space="preserve">Onderzoeksrapport, proefschrift, publicatie</t>
  </si>
  <si>
    <t xml:space="preserve">De resultaten uit registraties en analyse van het project verwerkt tot een eindrapportage (publicatie, proefschrift of presentatie).</t>
  </si>
  <si>
    <t xml:space="preserve">2.16.840.1.113883.2.4.3.11.29.4.312</t>
  </si>
  <si>
    <t xml:space="preserve">Valorisatie Onderzoek</t>
  </si>
  <si>
    <t xml:space="preserve">Octrooi</t>
  </si>
  <si>
    <t xml:space="preserve">B_E</t>
  </si>
  <si>
    <t xml:space="preserve">2512</t>
  </si>
  <si>
    <t xml:space="preserve">Ondersteuning Onderzoek</t>
  </si>
  <si>
    <t xml:space="preserve">Ondersteuningsinformatie voor onderzoek</t>
  </si>
  <si>
    <t xml:space="preserve">B_F</t>
  </si>
  <si>
    <t xml:space="preserve">2513</t>
  </si>
  <si>
    <t xml:space="preserve">Participatie</t>
  </si>
  <si>
    <t xml:space="preserve">Zelfmanagementinformatie</t>
  </si>
  <si>
    <t xml:space="preserve">Nog door de behandelend arts te valideren informatie verkregen van de pati?nt als resultaat van zijn eigen zorgproces bijvoorbeeld meting, dagboek, foto, etc. Dit kan worden verkregen uit bijvoorbeeld ingevulde vragenlijsten of een persoonlijk gezondheidsdossier.</t>
  </si>
  <si>
    <t xml:space="preserve">CAA</t>
  </si>
  <si>
    <t xml:space="preserve">2.16.840.1.113883.2.4.3.11.29.4.239</t>
  </si>
  <si>
    <t xml:space="preserve">Patientfolder</t>
  </si>
  <si>
    <t xml:space="preserve">Informatie over ziekte en behandeling zoals deze wordt verstrekt aan de patiënt door een zorgverlener.</t>
  </si>
  <si>
    <t xml:space="preserve">2193</t>
  </si>
  <si>
    <t xml:space="preserve">2.16.840.1.113883.2.4.3.11.29.4.240</t>
  </si>
  <si>
    <t xml:space="preserve">Verwijzing &amp; Overdracht</t>
  </si>
  <si>
    <t xml:space="preserve">Externe informatie Patient</t>
  </si>
  <si>
    <t xml:space="preserve">Externe (medische) informatie, door de patiënt aangeleverd.</t>
  </si>
  <si>
    <t xml:space="preserve">CAB</t>
  </si>
  <si>
    <t xml:space="preserve">1854</t>
  </si>
  <si>
    <t xml:space="preserve">Overdracht / transferbeleid</t>
  </si>
  <si>
    <t xml:space="preserve">Beleid t.a.v. overdracht van de patiënt, o.a. reden, behandeldoel en bestemming.</t>
  </si>
  <si>
    <t xml:space="preserve">1914</t>
  </si>
  <si>
    <t xml:space="preserve">Verwijzing</t>
  </si>
  <si>
    <t xml:space="preserve">Verzoek tot het (tijdelijk) overnemen of terugnemen van de zorg voor een patiënt.</t>
  </si>
  <si>
    <t xml:space="preserve">1915</t>
  </si>
  <si>
    <t xml:space="preserve">Overdracht / Transfer (Order)</t>
  </si>
  <si>
    <t xml:space="preserve">1923</t>
  </si>
  <si>
    <t xml:space="preserve">Overdrachtsinformatie</t>
  </si>
  <si>
    <t xml:space="preserve">Een selectie van gegevens uit het dossier bestemd voor de overdracht van de patient</t>
  </si>
  <si>
    <t xml:space="preserve">1924</t>
  </si>
  <si>
    <t xml:space="preserve">2.16.840.1.113883.2.4.3.11.29.4.366</t>
  </si>
  <si>
    <t xml:space="preserve">Uitwisselingsinformatie</t>
  </si>
  <si>
    <t xml:space="preserve">Informatie die tussen zorgverleners / -instellingen wordt uitgewisseld. Specifieke vormen zijn Verwijsinformatie en Overdrachtsinformatie.</t>
  </si>
  <si>
    <t xml:space="preserve">1938</t>
  </si>
  <si>
    <t xml:space="preserve">2.16.840.1.113883.2.4.3.11.29.4.244</t>
  </si>
  <si>
    <t xml:space="preserve">Verwijsinformatie</t>
  </si>
  <si>
    <t xml:space="preserve">De informatie waarmee een zorgverlener een patiënt naar een andere zorgverlener (evt. in een zorginstelling) verwijst.</t>
  </si>
  <si>
    <t xml:space="preserve">1946</t>
  </si>
  <si>
    <t xml:space="preserve">2.16.840.1.113883.2.4.3.11.29.4.241</t>
  </si>
  <si>
    <t xml:space="preserve">Ontslag</t>
  </si>
  <si>
    <t xml:space="preserve">Verzoek tot beëindigen van de zorgverlening.
Dit resulteert in een informatieobject Uitwisselingsinformatie of Overdrachtsinformatie</t>
  </si>
  <si>
    <t xml:space="preserve">1948</t>
  </si>
  <si>
    <t xml:space="preserve">2.16.840.1.113883.2.4.3.11.29.4.277</t>
  </si>
  <si>
    <t xml:space="preserve">Brief</t>
  </si>
  <si>
    <t xml:space="preserve">Document waarmee zorgverleners elkaar informeren over de status van de patiënt, diens ziektegeschiedenis en behandeling(en), bv. bij ontslag, opname, of andere overdrachtssituaties.</t>
  </si>
  <si>
    <t xml:space="preserve">nl.zorg.OverdrachtTekstUitslag</t>
  </si>
  <si>
    <t xml:space="preserve">2084</t>
  </si>
  <si>
    <t xml:space="preserve">Diagnostisering</t>
  </si>
  <si>
    <t xml:space="preserve">Order</t>
  </si>
  <si>
    <t xml:space="preserve">Een order is synoniem voor een aanvraag van iets (een activiteit).</t>
  </si>
  <si>
    <t xml:space="preserve">CBA</t>
  </si>
  <si>
    <t xml:space="preserve">1811</t>
  </si>
  <si>
    <t xml:space="preserve">Klacht</t>
  </si>
  <si>
    <t xml:space="preserve">1820</t>
  </si>
  <si>
    <t xml:space="preserve">Uitslag lichamelijk onderzoek</t>
  </si>
  <si>
    <t xml:space="preserve">Bevindingen van de observaties van onderzochte lichamelijke functies.</t>
  </si>
  <si>
    <t xml:space="preserve">nl.zorg.AlgemeneMeting
nl.zorg.OverdrachtTekstUitslag</t>
  </si>
  <si>
    <t xml:space="preserve">1821</t>
  </si>
  <si>
    <t xml:space="preserve">Voorgeschiedenis</t>
  </si>
  <si>
    <t xml:space="preserve">1824</t>
  </si>
  <si>
    <t xml:space="preserve">Uitslag eigen onderzoek</t>
  </si>
  <si>
    <t xml:space="preserve">Bevindingen van het onderzoek dat door de zorgverlener zelf is uitgevoerd.</t>
  </si>
  <si>
    <t xml:space="preserve">1826</t>
  </si>
  <si>
    <t xml:space="preserve">Collegiaal Consult</t>
  </si>
  <si>
    <t xml:space="preserve">Verzoek tot opinie of advies van een collega/zorgverlener inzake diagnose of behandeling.</t>
  </si>
  <si>
    <t xml:space="preserve">1841</t>
  </si>
  <si>
    <t xml:space="preserve">2.16.840.1.113883.2.4.3.11.29.4.251</t>
  </si>
  <si>
    <t xml:space="preserve">Aanvullend Onderzoek</t>
  </si>
  <si>
    <t xml:space="preserve">Verzoek tot planning en uitvoering van een verplaatsing (opname/ontslag/overplaatsing) van een patiënt.</t>
  </si>
  <si>
    <t xml:space="preserve">nl.zorg.OverdrachtGeplandeZorgActiviteit
nl.zorg.AlgemeneMeting</t>
  </si>
  <si>
    <t xml:space="preserve">1842</t>
  </si>
  <si>
    <t xml:space="preserve">2.16.840.1.113883.2.4.3.11.29.4.287</t>
  </si>
  <si>
    <t xml:space="preserve">Anamneseverslag</t>
  </si>
  <si>
    <t xml:space="preserve">Vastlegging van het vraaggesprek tussen zorgverlener en patiënt (of zijn / haar omgeving), waarbij de zorgverlener gerichte vragen n.a.v. de zorgvraag.</t>
  </si>
  <si>
    <t xml:space="preserve">nl.zorg.DrugsGebruik
nl.zorg.AlcoholGebruik
nl.zorg.TabakGebruik
nl.zorg.Familieanamnese
nl.zorg.Alert
nl.zorg.Ziektebeleving
nl.zorg.Zwangerschap</t>
  </si>
  <si>
    <t xml:space="preserve">1848</t>
  </si>
  <si>
    <t xml:space="preserve">2.16.840.1.113883.2.4.3.11.29.4.253</t>
  </si>
  <si>
    <t xml:space="preserve">Zorgbehoefte</t>
  </si>
  <si>
    <t xml:space="preserve">De door een zorgverlener vastgestelde zorgbehoefte van een patiënt.</t>
  </si>
  <si>
    <t xml:space="preserve">1860</t>
  </si>
  <si>
    <t xml:space="preserve">Patientdossier</t>
  </si>
  <si>
    <t xml:space="preserve">Alle gegevens die over één patiënt vastgelegd zijn.</t>
  </si>
  <si>
    <t xml:space="preserve">1960</t>
  </si>
  <si>
    <t xml:space="preserve">Patient</t>
  </si>
  <si>
    <t xml:space="preserve">Administratieve informatie over een patiënt. Dit is een persoon die zorg (bv. medisch, paramedisch of verpleegkundig) ontvangt van een zorgverlener.</t>
  </si>
  <si>
    <t xml:space="preserve">nl.zorg.Patient
nl.zorg.Burgerlijkestaat
nl.zorg.Taalvaardigheid
nl.zorg.Communicatievaardigheden
nl.zorg.Nationaliteit
nl.zorg.Opleiding
nl.zorg.Gezinssituatie
nl.zorg.Contactpersoon
nl.zorg.Levensovertuiging</t>
  </si>
  <si>
    <t xml:space="preserve">1965</t>
  </si>
  <si>
    <t xml:space="preserve">Diagnose</t>
  </si>
  <si>
    <t xml:space="preserve">Vastlegging van de naam van de ziekte of aandoening waaraan iemand verondersteld wordt te lijden, gesteld door de arts.</t>
  </si>
  <si>
    <t xml:space="preserve">nl.zorg.OverdrachtGeplandeZorgActiviteit</t>
  </si>
  <si>
    <t xml:space="preserve">1983</t>
  </si>
  <si>
    <t xml:space="preserve">2.16.840.1.113883.2.4.3.11.29.4.255</t>
  </si>
  <si>
    <t xml:space="preserve">Decursus</t>
  </si>
  <si>
    <t xml:space="preserve">Beschrijving van het chronologisch verloop van het ziekteproces van een pati?nt en van de voortgang van de behandeling, opgeschreven/samengevat door de arts.
NB: Er bestaan verschillende opvattingen/invullingen van het begrip decursus.</t>
  </si>
  <si>
    <t xml:space="preserve">nl.zorg.OverdrachtConcern</t>
  </si>
  <si>
    <t xml:space="preserve">2097</t>
  </si>
  <si>
    <t xml:space="preserve">2.16.840.1.113883.2.4.3.11.29.4.252</t>
  </si>
  <si>
    <t xml:space="preserve">Resultaat Collegiaal Consult</t>
  </si>
  <si>
    <t xml:space="preserve">2143</t>
  </si>
  <si>
    <t xml:space="preserve">Meten</t>
  </si>
  <si>
    <t xml:space="preserve">nl.zorg.OverdrachtGeplandeZorgActiviteit
nl.zorg.OverdrachtVerrichting</t>
  </si>
  <si>
    <t xml:space="preserve">2169</t>
  </si>
  <si>
    <t xml:space="preserve">Scoren</t>
  </si>
  <si>
    <t xml:space="preserve">2170</t>
  </si>
  <si>
    <t xml:space="preserve">Activiteit</t>
  </si>
  <si>
    <t xml:space="preserve">Er zijn 2 soorten activiteiten, namelijk georderde en niet geordered.</t>
  </si>
  <si>
    <t xml:space="preserve">2171</t>
  </si>
  <si>
    <t xml:space="preserve">Meting</t>
  </si>
  <si>
    <t xml:space="preserve">Synoniem is ruwe uitslag.</t>
  </si>
  <si>
    <t xml:space="preserve">nl.zorg.Bloeddruk
nl.zorg.Lichaamsgewicht
nl.zorg.Hartfrequentie
nl.zorg.Polsfrequentie
nl.zorg.Ademhaling
nl.zorg.OverdrachtLaboratoriumUitslag
nl.zorg.Lichaamstemperatuur
nl.zorg.AlgemeneMeting
nl.zorg.O2Saturatie
nl.zorg.Lichaamslengte</t>
  </si>
  <si>
    <t xml:space="preserve">2172</t>
  </si>
  <si>
    <t xml:space="preserve">Score</t>
  </si>
  <si>
    <t xml:space="preserve">nl.zorg.BarthelIndex
nl.zorg.GlasgowComaScale
nl.zorg.Pijnscore
nl.zorg.SondeSysteem
nl.zorg.MUSTScore
nl.zorg.SNAQScore
nl.zorg.Darmfunctie</t>
  </si>
  <si>
    <t xml:space="preserve">2173</t>
  </si>
  <si>
    <t xml:space="preserve">Uitslag aanvullend onderzoek</t>
  </si>
  <si>
    <t xml:space="preserve">2192</t>
  </si>
  <si>
    <t xml:space="preserve">Advisering</t>
  </si>
  <si>
    <t xml:space="preserve">Adviesverslag</t>
  </si>
  <si>
    <t xml:space="preserve">Vastlegging van het gegeven advies.</t>
  </si>
  <si>
    <t xml:space="preserve">CBB</t>
  </si>
  <si>
    <t xml:space="preserve">2080</t>
  </si>
  <si>
    <t xml:space="preserve">Het advies van de zorgverlener aan de patiënt als resultaat van het consult en het diagnostisch traject (anders dan behandeling).</t>
  </si>
  <si>
    <t xml:space="preserve">2095</t>
  </si>
  <si>
    <t xml:space="preserve">Vastlegging van het plan t.a.v. de te leveren zorg aan de patiënt met als doel het verlichten of wegnemen van gezondheidsklachten of gebreken.</t>
  </si>
  <si>
    <t xml:space="preserve">nl.zorg.OverdrachtGeplandeZorgActiviteit
nl.zorg.BehandelAanwijzing
nl.zorg.Wilsverklaring
nl.zorg.Huidaandoening
nl.zorg.DecubitusWond
nl.zorg.Behandeldoel
nl.zorg.Brandwond
nl.zorg.Ondervoeding</t>
  </si>
  <si>
    <t xml:space="preserve">CBC</t>
  </si>
  <si>
    <t xml:space="preserve">1968</t>
  </si>
  <si>
    <t xml:space="preserve">2.16.840.1.113883.2.4.3.11.29.4.257</t>
  </si>
  <si>
    <t xml:space="preserve">Informed Consent</t>
  </si>
  <si>
    <t xml:space="preserve">Ondertekende verklaring van een patiënt dat hij/zij instemt met datgene wat in de verklaring is vastgelegd, bijvoorbeeld inzake aard, aanpak en risico, m.b.t. (wetenschappelijk) onderzoek, diagnostiek of behandeling die de patiënt ondergaat.</t>
  </si>
  <si>
    <t xml:space="preserve">nl.zorg.BehandelAanwijzing</t>
  </si>
  <si>
    <t xml:space="preserve">1993</t>
  </si>
  <si>
    <t xml:space="preserve">2.16.840.1.113883.2.4.3.11.29.4.258</t>
  </si>
  <si>
    <t xml:space="preserve">Behandelmogelijkheden</t>
  </si>
  <si>
    <t xml:space="preserve">De behandelopties die tijdens consult en diagnostisch traject benoemd zijn.</t>
  </si>
  <si>
    <t xml:space="preserve">nl.zorg.BehandelAanwijzing
nl.zorg.OverdrachtVerrichting</t>
  </si>
  <si>
    <t xml:space="preserve">2144</t>
  </si>
  <si>
    <t xml:space="preserve">Evaluatieverslag</t>
  </si>
  <si>
    <t xml:space="preserve">Vastlegging van het gesprek met de patiënt bij het beëindigen van zorgverlening, waarin informatie wordt verstrekt over nazorg, en waarin de mening en ervaringen van de patiënt aan bod kunnen komen over verleende zorg.</t>
  </si>
  <si>
    <t xml:space="preserve">CC</t>
  </si>
  <si>
    <t xml:space="preserve">2182</t>
  </si>
  <si>
    <t xml:space="preserve">2.16.840.1.113883.2.4.3.11.29.4.279</t>
  </si>
  <si>
    <t xml:space="preserve">Behandeling, overig</t>
  </si>
  <si>
    <t xml:space="preserve">Behandeling van de patiënt, anders dan medicamenteus, operatief, paramedisch, verpleegkundig of verzorgend.</t>
  </si>
  <si>
    <t xml:space="preserve">CCA</t>
  </si>
  <si>
    <t xml:space="preserve">2161</t>
  </si>
  <si>
    <t xml:space="preserve">Behandelverslag</t>
  </si>
  <si>
    <t xml:space="preserve">Vastlegging van de behandeling van de patiënt, anders dan medicamenteus, operatief, paramedisch, verpleegkundig of verzorgend.</t>
  </si>
  <si>
    <t xml:space="preserve">nl.zorg.UitkomstVanZorg
nl.zorg.Behandeldoel
nl.zorg.OverdrachtTekstUitslag</t>
  </si>
  <si>
    <t xml:space="preserve">2162</t>
  </si>
  <si>
    <t xml:space="preserve">Therapie</t>
  </si>
  <si>
    <t xml:space="preserve">Verzoek tot behandeling, uitgevoerd door een specifieke paramedische discipline, bv. fysiotherapie, logopedie.</t>
  </si>
  <si>
    <t xml:space="preserve">CCB</t>
  </si>
  <si>
    <t xml:space="preserve">2175</t>
  </si>
  <si>
    <t xml:space="preserve">2.16.840.1.113883.2.4.3.11.29.4.271</t>
  </si>
  <si>
    <t xml:space="preserve">Therapeutische Diagnose</t>
  </si>
  <si>
    <t xml:space="preserve">Vastlegging van de naam van de ziekte of aandoening waaraan iemand verondersteld wordt te lijden.</t>
  </si>
  <si>
    <t xml:space="preserve">2176</t>
  </si>
  <si>
    <t xml:space="preserve">Therapieverslag</t>
  </si>
  <si>
    <t xml:space="preserve">Vastlegging van de door de paramedische zorgverlener uitgevoerde therapie.</t>
  </si>
  <si>
    <t xml:space="preserve">2178</t>
  </si>
  <si>
    <t xml:space="preserve">Therapieplan</t>
  </si>
  <si>
    <t xml:space="preserve">Vastlegging van het plan t.a.v. de te leveren paramedische zorg aan de patiënt, met als doel het verlichten of wegnemen van  gezondheidsklachten of gebreken..</t>
  </si>
  <si>
    <t xml:space="preserve">2179</t>
  </si>
  <si>
    <t xml:space="preserve">Therapeutische Anamnese</t>
  </si>
  <si>
    <t xml:space="preserve">Achtergrond en voorgeschiedenis van een patiënt, achterhaald via systematische ondervraging door een paramedisch zorgverlener.</t>
  </si>
  <si>
    <t xml:space="preserve">nl.zorg.AllergieIntolerantie
nl.zorg.Alert
nl.zorg.OverdrachtTekstUitslag</t>
  </si>
  <si>
    <t xml:space="preserve">2180</t>
  </si>
  <si>
    <t xml:space="preserve">Verpleging</t>
  </si>
  <si>
    <t xml:space="preserve">Verpleegplan</t>
  </si>
  <si>
    <t xml:space="preserve">Vastlegging van het plan t.a.v. de te leveren verpleegkundige zorg aan de patiënt met als doel het verlichten of wegnemen van  gezondheidsklachten of gebreken.</t>
  </si>
  <si>
    <t xml:space="preserve">nl.zorg.BarthelIndex
nl.zorg.OverdrachtGeplandeZorgActiviteit
nl.zorg.BehandelAanwijzing
nl.zorg.UitkomstVanZorg
nl.zorg.VrijheidsbeperkendeMaatregelenGGZ
nl.zorg.Wilsverklaring
nl.zorg.Mobiliteit
nl.zorg.VrijheidsbeperkendeMaatregelen
nl.zorg.ParticipatieInMaatschappij
nl.zorg.OverdrachtValrisico
nl.zorg.VerpleegkundigeInterventie
nl.zorg.DecubitusWond
nl.zorg.Wond
nl.zorg.Brandwond
nl.zorg.Ondervoeding</t>
  </si>
  <si>
    <t xml:space="preserve">CCC</t>
  </si>
  <si>
    <t xml:space="preserve">1969</t>
  </si>
  <si>
    <t xml:space="preserve">2.16.840.1.113883.2.4.3.11.29.4.274</t>
  </si>
  <si>
    <t xml:space="preserve">Verpleegkundige anamnese</t>
  </si>
  <si>
    <t xml:space="preserve">Achtergrond en voorgeschiedenis van een patiënt, achterhaald via systematische ondervraging door een verpleegkundige</t>
  </si>
  <si>
    <t xml:space="preserve">nl.zorg.BarthelIndex
nl.zorg.FunctieHoren
nl.zorg.FunctieZien
nl.zorg.HulpBijMedicatie
nl.zorg.FunctieZintuiglijkeWaarneming
nl.zorg.HulpVanAnderen
nl.zorg.FunctioneleOfMentaleStatus</t>
  </si>
  <si>
    <t xml:space="preserve">2014</t>
  </si>
  <si>
    <t xml:space="preserve">2.16.840.1.113883.2.4.3.11.29.4.273</t>
  </si>
  <si>
    <t xml:space="preserve">Verpleegkundige Diagnose</t>
  </si>
  <si>
    <t xml:space="preserve">Vastlegging van de naam van de ziekte of aandoening waaraan iemand verondersteld wordt te lijden, gesteld door de verpleegkundige.</t>
  </si>
  <si>
    <t xml:space="preserve">nl.zorg.VermogenTotZichKleden
nl.zorg.OverdrachtConcern
nl.zorg.VermogenTotMondverzorging
nl.zorg.VermogenTotEten
nl.zorg.VermogenTotHaarverzorging
nl.zorg.VermogenTotToiletgang
nl.zorg.VermogenTotDrinken
nl.zorg.VermogenTotZichWassen</t>
  </si>
  <si>
    <t xml:space="preserve">2163</t>
  </si>
  <si>
    <t xml:space="preserve">2164</t>
  </si>
  <si>
    <t xml:space="preserve">Verpleegkundige Evaluatie</t>
  </si>
  <si>
    <t xml:space="preserve">Beoordeling van de geleverde verpleegkundige zorg, waarin ook de mening en ervaringen van de patiënt aan bod kunnen komen.</t>
  </si>
  <si>
    <t xml:space="preserve">nl.zorg.UitkomstVanZorg</t>
  </si>
  <si>
    <t xml:space="preserve">2165</t>
  </si>
  <si>
    <t xml:space="preserve">Interventie</t>
  </si>
  <si>
    <t xml:space="preserve">Interventie is een conditionele Activiteit.
E.g. in het verpleegplan staat bijvoorbeeld:
Als patient hoofdpijn heeft, geef hem dan paracetamol.
Als de patient dan hoofdpijn heeft en je geeft paracetamol, dan is dat een Interventie.</t>
  </si>
  <si>
    <t xml:space="preserve">nl.zorg.VerpleegkundigeInterventie
nl.zorg.OverdrachtVerrichting</t>
  </si>
  <si>
    <t xml:space="preserve">2167</t>
  </si>
  <si>
    <t xml:space="preserve">Operatie</t>
  </si>
  <si>
    <t xml:space="preserve">Operatieverslag</t>
  </si>
  <si>
    <t xml:space="preserve">Vastlegging van het verloop van een uitgevoerde operatie, inclusief gebruikte materialen.</t>
  </si>
  <si>
    <t xml:space="preserve">CCD</t>
  </si>
  <si>
    <t xml:space="preserve">1695</t>
  </si>
  <si>
    <t xml:space="preserve">2.16.840.1.113883.2.4.3.11.29.4.262</t>
  </si>
  <si>
    <t xml:space="preserve">Beschrijving van de beoogde dan wel uitgevoerde operatieve ingreep.</t>
  </si>
  <si>
    <t xml:space="preserve">1714</t>
  </si>
  <si>
    <t xml:space="preserve">2.16.840.1.113883.2.4.3.11.29.4.259</t>
  </si>
  <si>
    <t xml:space="preserve">Preoperatieve-screeningverslag</t>
  </si>
  <si>
    <t xml:space="preserve">Vastlegging van de bevindingen van de preoperatieve screening.</t>
  </si>
  <si>
    <t xml:space="preserve">nl.zorg.Alert
nl.zorg.OverdrachtTekstUitslag</t>
  </si>
  <si>
    <t xml:space="preserve">1715</t>
  </si>
  <si>
    <t xml:space="preserve">2.16.840.1.113883.2.4.3.11.29.4.260</t>
  </si>
  <si>
    <t xml:space="preserve">Complicatie</t>
  </si>
  <si>
    <t xml:space="preserve">Vastlegging van de onbedoelde en ongewenste uitkomsten, tijdens of volgend op het handelen van een zorgverlener, die voor de gezondheid van de patiënt zodanig nadelig zijn dat aanpassing van het medisch (be)handelen noodzakelijk is, dan wel dat er sprake is van onherstelbare schade.</t>
  </si>
  <si>
    <t xml:space="preserve">2196</t>
  </si>
  <si>
    <t xml:space="preserve">2.16.840.1.113883.2.4.3.11.29.4.263</t>
  </si>
  <si>
    <t xml:space="preserve">Anesthesieverslag</t>
  </si>
  <si>
    <t xml:space="preserve">Vastlegging van de tijdens een operatie uitgevoerde anesthesie.</t>
  </si>
  <si>
    <t xml:space="preserve">2197</t>
  </si>
  <si>
    <t xml:space="preserve">2.16.840.1.113883.2.4.3.11.29.4.261</t>
  </si>
  <si>
    <t xml:space="preserve">Medicatie</t>
  </si>
  <si>
    <t xml:space="preserve">Actueel medicatieoverzicht (AMO)</t>
  </si>
  <si>
    <t xml:space="preserve">Vastlegging van het actuele medicatiegebruik door een patiënt.</t>
  </si>
  <si>
    <t xml:space="preserve">nl.zorg.MedicatieVerstrekking
nl.zorg.MedicatieVoorschrift
nl.zorg.MedicatieGebruik</t>
  </si>
  <si>
    <t xml:space="preserve">CCE</t>
  </si>
  <si>
    <t xml:space="preserve">1809</t>
  </si>
  <si>
    <t xml:space="preserve">2.16.840.1.113883.2.4.3.11.29.4.269</t>
  </si>
  <si>
    <t xml:space="preserve">Medicatieafspraak</t>
  </si>
  <si>
    <t xml:space="preserve">Voorstel van een zorgverlener in de rol van voorschrijver tot gebruik van medicatie door een patiënt.</t>
  </si>
  <si>
    <t xml:space="preserve">nl.zorg.MedicatieVoorschrift</t>
  </si>
  <si>
    <t xml:space="preserve">2146</t>
  </si>
  <si>
    <t xml:space="preserve">Contra-indicatie</t>
  </si>
  <si>
    <t xml:space="preserve">Aandoening, ziekte of klacht, waarbij een bepaalde therapie, bijvoorbeeld medicatie, niet mag worden toegepast.</t>
  </si>
  <si>
    <t xml:space="preserve">nl.zorg.AllergieIntolerantie</t>
  </si>
  <si>
    <t xml:space="preserve">2148</t>
  </si>
  <si>
    <t xml:space="preserve">2.16.840.1.113883.2.4.3.11.29.4.270</t>
  </si>
  <si>
    <t xml:space="preserve">Verstrekkingsverzoek</t>
  </si>
  <si>
    <t xml:space="preserve">2149</t>
  </si>
  <si>
    <t xml:space="preserve">Medicatietoediening</t>
  </si>
  <si>
    <t xml:space="preserve">Beschrijving van de daadwerkelijke toediening van een medicament aan een patiënt.</t>
  </si>
  <si>
    <t xml:space="preserve">nl.zorg.MedicatieToediening</t>
  </si>
  <si>
    <t xml:space="preserve">2150</t>
  </si>
  <si>
    <t xml:space="preserve">Toedieningsafspraak</t>
  </si>
  <si>
    <t xml:space="preserve">De levering van een medicatieproduct aan een specifieke patiënt (of de toediener of een vertegenwoordiger), met de bedoeling dat het gebruikt wordt volgens een meegeleverde instructie (meestal als uitvoering van het verstrekkingsverzoek in een medicatievoorschrift).</t>
  </si>
  <si>
    <t xml:space="preserve">nl.zorg.MedicatieVerstrekking</t>
  </si>
  <si>
    <t xml:space="preserve">2154</t>
  </si>
  <si>
    <t xml:space="preserve">Medicatieverstrekking</t>
  </si>
  <si>
    <t xml:space="preserve">Beschrijving van het ter hand stellen van een geneesmiddel.</t>
  </si>
  <si>
    <t xml:space="preserve">2155</t>
  </si>
  <si>
    <t xml:space="preserve">Medicatiegebruik</t>
  </si>
  <si>
    <t xml:space="preserve">Vastlegging  van de inname of toediening van voorgeschreven of zelfzorgmedicatie, zoals gerapporteerd door de patiënt zelf, een mantelzorger of een zorgverlener.</t>
  </si>
  <si>
    <t xml:space="preserve">nl.zorg.MedicatieGebruik</t>
  </si>
  <si>
    <t xml:space="preserve">2157</t>
  </si>
  <si>
    <t xml:space="preserve">Verzorging</t>
  </si>
  <si>
    <t xml:space="preserve">CCF</t>
  </si>
  <si>
    <t xml:space="preserve">1718</t>
  </si>
  <si>
    <t xml:space="preserve">Verzorgingsverslag</t>
  </si>
  <si>
    <t xml:space="preserve">2166</t>
  </si>
  <si>
    <t xml:space="preserve">Verzorgplan</t>
  </si>
  <si>
    <t xml:space="preserve">Verzorgplan bevat het Dieet</t>
  </si>
  <si>
    <t xml:space="preserve">nl.zorg.OverdrachtGeplandeZorgActiviteit
nl.zorg.AllergieIntolerantie
nl.zorg.Alert</t>
  </si>
  <si>
    <t xml:space="preserve">2174</t>
  </si>
  <si>
    <t xml:space="preserve">Aanvullend onderzoek [per type]</t>
  </si>
  <si>
    <t xml:space="preserve">Onderzoek</t>
  </si>
  <si>
    <t xml:space="preserve">Verzoek tot het uitvoeren van onderzoek.</t>
  </si>
  <si>
    <t xml:space="preserve">CDA</t>
  </si>
  <si>
    <t xml:space="preserve">1671</t>
  </si>
  <si>
    <t xml:space="preserve">2.16.840.1.113883.2.4.3.11.29.4.281</t>
  </si>
  <si>
    <t xml:space="preserve">Verslag</t>
  </si>
  <si>
    <t xml:space="preserve">1723</t>
  </si>
  <si>
    <t xml:space="preserve">Onderzoeksmateriaal</t>
  </si>
  <si>
    <t xml:space="preserve">Menselijk lichaam, of van het menselijk lichaam afkomstig materiaal waarop onderzoek kan worden verricht t.b.v. diagnostiek, behandeling of wetenschappelijk onderzoek.</t>
  </si>
  <si>
    <t xml:space="preserve">1759</t>
  </si>
  <si>
    <t xml:space="preserve">2.16.840.1.113883.2.4.3.11.29.4.282</t>
  </si>
  <si>
    <t xml:space="preserve">Resultaat</t>
  </si>
  <si>
    <t xml:space="preserve">Vastlegging van het resultaat van een activiteit.</t>
  </si>
  <si>
    <t xml:space="preserve">1766</t>
  </si>
  <si>
    <t xml:space="preserve">Onderzoeksverslag</t>
  </si>
  <si>
    <t xml:space="preserve">Vastlegging van de bevindingen van het uitgevoerde onderzoek.</t>
  </si>
  <si>
    <t xml:space="preserve">1779</t>
  </si>
  <si>
    <t xml:space="preserve">2.16.840.1.113883.2.4.3.11.29.4.285</t>
  </si>
  <si>
    <t xml:space="preserve">Zorgrelatie</t>
  </si>
  <si>
    <t xml:space="preserve">Zorgverzekeraar</t>
  </si>
  <si>
    <t xml:space="preserve">Aanbieder van zorgverzekering, contractpartij voor zorgaanbieder/zorgverlener.</t>
  </si>
  <si>
    <t xml:space="preserve">nl.zorg.Betaler</t>
  </si>
  <si>
    <t xml:space="preserve">CEA</t>
  </si>
  <si>
    <t xml:space="preserve">2.16.840.1.113883.2.4.3.11.29.4.295</t>
  </si>
  <si>
    <t xml:space="preserve">Zorgaanbieder</t>
  </si>
  <si>
    <t xml:space="preserve">Organisatie die zorg verleent uit hoofde van een bepaalde kwalificatie en/of goedkeuring hiertoe van een bevoegde instantie.</t>
  </si>
  <si>
    <t xml:space="preserve">nl.zorg.Zorgaanbieder</t>
  </si>
  <si>
    <t xml:space="preserve">2.16.840.1.113883.2.4.3.11.29.4.294</t>
  </si>
  <si>
    <t xml:space="preserve">Zorgverlener</t>
  </si>
  <si>
    <t xml:space="preserve">Persoon die beroepsmatig zorg verleent uit hoofde van een bepaalde kwalificatie en/of goedkeuring hiertoe van een bevoegde instantie..</t>
  </si>
  <si>
    <t xml:space="preserve">nl.zorg.Zorgverlener</t>
  </si>
  <si>
    <t xml:space="preserve">2.16.840.1.113883.2.4.3.11.29.4.293</t>
  </si>
  <si>
    <t xml:space="preserve">Zorgplanning</t>
  </si>
  <si>
    <t xml:space="preserve">Aanvraag/planning klinische beweging</t>
  </si>
  <si>
    <t xml:space="preserve">Verzoek tot planning en uitvoering van een klinische beweging (opname/ontslag/overplaatsing) zorgtraject.</t>
  </si>
  <si>
    <t xml:space="preserve">CEB</t>
  </si>
  <si>
    <t xml:space="preserve">2.16.840.1.113883.2.4.3.11.29.4.288</t>
  </si>
  <si>
    <t xml:space="preserve">Resource</t>
  </si>
  <si>
    <t xml:space="preserve">1684</t>
  </si>
  <si>
    <t xml:space="preserve">Afspraak</t>
  </si>
  <si>
    <t xml:space="preserve">Vastlegging van gegevens m.b.t. een afspraak van een patiënt met een zorgverlener.</t>
  </si>
  <si>
    <t xml:space="preserve">nl.zorg.Patient
nl.zorg.Contact</t>
  </si>
  <si>
    <t xml:space="preserve">1688</t>
  </si>
  <si>
    <t xml:space="preserve">Afspraakverzoek</t>
  </si>
  <si>
    <t xml:space="preserve">Verzoek tot planning van een contact tussen een patiënt en een zorgverlener.</t>
  </si>
  <si>
    <t xml:space="preserve">2189</t>
  </si>
  <si>
    <t xml:space="preserve">2.16.840.1.113883.2.4.3.11.29.4.286</t>
  </si>
  <si>
    <t xml:space="preserve">Agenda</t>
  </si>
  <si>
    <t xml:space="preserve">Een overzicht met data en tijdstippen waarin de geplande afspraken van één specifieke resource (persoon of middel) zijn vastgelegd. Een groepsagenda is een aggregatie van meerdere agenda's.</t>
  </si>
  <si>
    <t xml:space="preserve">2526</t>
  </si>
  <si>
    <t xml:space="preserve">Resourceplanning</t>
  </si>
  <si>
    <t xml:space="preserve">Productieplanning</t>
  </si>
  <si>
    <t xml:space="preserve">Vastlegging van het doel en evt. subdoelen, alsmede procedures, om beoogde productie te bereiken.</t>
  </si>
  <si>
    <t xml:space="preserve">CEC</t>
  </si>
  <si>
    <t xml:space="preserve">2.16.840.1.113883.2.4.3.11.29.4.291</t>
  </si>
  <si>
    <t xml:space="preserve">Rooster</t>
  </si>
  <si>
    <t xml:space="preserve">Een overzicht met data en tijdstippen waarin de beschikbaarheid (bezette en open slots) van één resource is vastgelegd. .</t>
  </si>
  <si>
    <t xml:space="preserve">1693</t>
  </si>
  <si>
    <t xml:space="preserve">2.16.840.1.113883.2.4.3.11.29.4.290</t>
  </si>
  <si>
    <t xml:space="preserve">Persoon</t>
  </si>
  <si>
    <t xml:space="preserve">Persoon die een rol heeft in het zorgproces, dit kan ook een patiënt zijn.</t>
  </si>
  <si>
    <t xml:space="preserve">nl.zorg.Patient
nl.zorg.Burgerlijkestaat
nl.zorg.Zorgverlener</t>
  </si>
  <si>
    <t xml:space="preserve">1726</t>
  </si>
  <si>
    <t xml:space="preserve">(Care) Team</t>
  </si>
  <si>
    <t xml:space="preserve">Een groep zorgverleners, veelal van verschillende discplines, die is toegewezen aan een patiënt.</t>
  </si>
  <si>
    <t xml:space="preserve">nl.zorg.Zorgaanbieder
nl.zorg.Zorgverlener</t>
  </si>
  <si>
    <t xml:space="preserve">2181</t>
  </si>
  <si>
    <t xml:space="preserve">Zorglogistiek</t>
  </si>
  <si>
    <t xml:space="preserve">Locatie</t>
  </si>
  <si>
    <t xml:space="preserve">Plaats of ruimte waar patiëntenzorg (bijv. consultatie, behandeling en diagnostiek) plaatsvindt.</t>
  </si>
  <si>
    <t xml:space="preserve">CED</t>
  </si>
  <si>
    <t xml:space="preserve">2.16.840.1.113883.2.4.3.11.29.4.297</t>
  </si>
  <si>
    <t xml:space="preserve">Middel</t>
  </si>
  <si>
    <t xml:space="preserve">Een gebruiksartikel binnen de zorginstelling dat wordt aangewend om het proces te ondersteunen (bijvoorbeeld apparatuur).</t>
  </si>
  <si>
    <t xml:space="preserve">1710</t>
  </si>
  <si>
    <t xml:space="preserve">Zorgfacturatie</t>
  </si>
  <si>
    <t xml:space="preserve">Zorgproduct</t>
  </si>
  <si>
    <t xml:space="preserve">Administratieve eenheid voor een vorm van medisch handelen of onderzoek die geldt als de basis waarop declaratie/facturatie van zorg plaatsvindt.
Een voorbeelden hiervan is een DBC.</t>
  </si>
  <si>
    <t xml:space="preserve">CEE</t>
  </si>
  <si>
    <t xml:space="preserve">2.16.840.1.113883.2.4.3.11.29.4.299</t>
  </si>
  <si>
    <t xml:space="preserve">Verrichting</t>
  </si>
  <si>
    <t xml:space="preserve">Administratieve code die informatie bevat over handelingen die zijn uitgevoerd door een zorgverlener in het kader van diagnose of behandeling.</t>
  </si>
  <si>
    <t xml:space="preserve">nl.zorg.Vaccinatie
nl.zorg.OverdrachtVerrichting</t>
  </si>
  <si>
    <t xml:space="preserve">2.16.840.1.113883.2.4.3.11.29.4.298</t>
  </si>
  <si>
    <t xml:space="preserve">Ontwikkeling onderwijs</t>
  </si>
  <si>
    <t xml:space="preserve">Gegevens relatie onderwijs en zorgproces</t>
  </si>
  <si>
    <t xml:space="preserve">Vastgelegde relatie tussen onderwijs en zorgproces, bijvoorbeeld supervisie van zorgprofessional voor arts in opleiding</t>
  </si>
  <si>
    <t xml:space="preserve">D_A</t>
  </si>
  <si>
    <t xml:space="preserve">2.16.840.1.113883.2.4.3.11.29.4.303</t>
  </si>
  <si>
    <t xml:space="preserve">Onderwijsprogramma</t>
  </si>
  <si>
    <t xml:space="preserve">Curriculum en studieprogrammering voor regulier- (o.a. geneeskunde, verpleegkunde, paramedisch) en vervolgonderwijs (medische- en verpleegkundige specialisaties).
Een verzameling van onderwijseenheden die bij een opleiding horen in een bepaalde onderwijsperiode. (bron HORA)</t>
  </si>
  <si>
    <t xml:space="preserve">2.16.840.1.113883.2.4.3.11.29.4.300</t>
  </si>
  <si>
    <t xml:space="preserve">Minor</t>
  </si>
  <si>
    <t xml:space="preserve">Een verzameling van onderwijseenheden die als geheel worden aangeboden. (bron HORA)</t>
  </si>
  <si>
    <t xml:space="preserve">2481</t>
  </si>
  <si>
    <t xml:space="preserve">Opleiding onderwijs</t>
  </si>
  <si>
    <t xml:space="preserve">Een samenhangend geheel van onderwijseenheden, gericht op de verwezenlijking van competenties of doelstellingen op het gebied van kennis, inzicht, attitudes en vaardigheden waarover degene die de opleiding voltooit, dient te beschikken. (bron HORA)</t>
  </si>
  <si>
    <t xml:space="preserve">2482</t>
  </si>
  <si>
    <t xml:space="preserve">Onderwijsmateriaal</t>
  </si>
  <si>
    <t xml:space="preserve">Materiaal dat gebruikt wordt bij het overdragen of toetsen van kennis en competenties. (bron HORA)</t>
  </si>
  <si>
    <t xml:space="preserve">2483</t>
  </si>
  <si>
    <t xml:space="preserve">Leermateriaal</t>
  </si>
  <si>
    <t xml:space="preserve">Onderwijsmateriaal dat deelnemers gebruiken om te leren. (bron HORA)</t>
  </si>
  <si>
    <t xml:space="preserve">2485</t>
  </si>
  <si>
    <t xml:space="preserve">Toetsmateriaal</t>
  </si>
  <si>
    <t xml:space="preserve">Onderwijsmateriaal dat wordt gebruikt om te toetsen. Bestaat typisch uit een verzameling van vragen en regels over hoe antwoorden op de vragen worden beoordeeld. (bron HORA)</t>
  </si>
  <si>
    <t xml:space="preserve">2486</t>
  </si>
  <si>
    <t xml:space="preserve">Uitvoering onderwijs</t>
  </si>
  <si>
    <t xml:space="preserve">Onderwijsdeelnemer</t>
  </si>
  <si>
    <t xml:space="preserve">Een individu die aan onderwijsactiviteiten deelneemt.. (bron HORA)</t>
  </si>
  <si>
    <t xml:space="preserve">D_B</t>
  </si>
  <si>
    <t xml:space="preserve">2.16.840.1.113883.2.4.3.11.29.4.301</t>
  </si>
  <si>
    <t xml:space="preserve">Deelnemer onderwijs</t>
  </si>
  <si>
    <t xml:space="preserve">Een individu die aan onderwijsactiviteiten deelneemt. (bron HORA)</t>
  </si>
  <si>
    <t xml:space="preserve">nl.zorg.Opleiding</t>
  </si>
  <si>
    <t xml:space="preserve">2487</t>
  </si>
  <si>
    <t xml:space="preserve">Examenprogramma</t>
  </si>
  <si>
    <t xml:space="preserve">Een deelnemer-specifieke invulling van een examenprogramma, bestaande uit een geheel van onderwijseenheden. (bron HORA)</t>
  </si>
  <si>
    <t xml:space="preserve">2488</t>
  </si>
  <si>
    <t xml:space="preserve">Competentie</t>
  </si>
  <si>
    <t xml:space="preserve">Een geïntegreerd geheel van kennis, vaardigheden, inzicht en houding, dat nodig is om in een beroepscontext beroepsproducten te realiseren die aan de geldende kwaliteitseisen voldoen. Competenties zijn samengesteld van karakter, verwijzen naar onderliggende vaardigheids-, kennis- en houdingsdomeinen en worden in een context toegepast en ontwikkeld (COLO, 2007). (bron HORA)</t>
  </si>
  <si>
    <t xml:space="preserve">2489</t>
  </si>
  <si>
    <t xml:space="preserve">Stage/afstudeeropdracht</t>
  </si>
  <si>
    <t xml:space="preserve">Een mogelijke opdracht voor stage of afstuderen (bron HORA)</t>
  </si>
  <si>
    <t xml:space="preserve">2490</t>
  </si>
  <si>
    <t xml:space="preserve">Stage/afstudeerorganisatie</t>
  </si>
  <si>
    <t xml:space="preserve">Een organisatie die stage/afstudeeropdrachten aanbiedt aan deelnemers. (bon HORA)</t>
  </si>
  <si>
    <t xml:space="preserve">2491</t>
  </si>
  <si>
    <t xml:space="preserve">Leeractiviteit</t>
  </si>
  <si>
    <t xml:space="preserve">Een deelnemeractiviteit waarin een deelnemer competenties verwerft. (bron HORA)</t>
  </si>
  <si>
    <t xml:space="preserve">2492</t>
  </si>
  <si>
    <t xml:space="preserve">Stage/afstudeeractiviteit</t>
  </si>
  <si>
    <t xml:space="preserve">Een leeractiviteit waarin een deelnemer een stage/afstudeeropdracht uitvoert. (HORA)</t>
  </si>
  <si>
    <t xml:space="preserve">2493</t>
  </si>
  <si>
    <t xml:space="preserve">Leergroep</t>
  </si>
  <si>
    <t xml:space="preserve">Een verzameling van deelnemers die gemeenschappelijk leeractiviteiten uitvoeren. (bron HORA)</t>
  </si>
  <si>
    <t xml:space="preserve">2494</t>
  </si>
  <si>
    <t xml:space="preserve">Werkproduct</t>
  </si>
  <si>
    <t xml:space="preserve">Een artefact dat gemaakt wordt in het kader van een activiteit. Voorbeelden zijn een scriptie, verslag, werkstuk, proefschrift of foto's van fysieke producten die zijn gemaakt (bron HORA)</t>
  </si>
  <si>
    <t xml:space="preserve">2495</t>
  </si>
  <si>
    <t xml:space="preserve">Toetsing onderwijs</t>
  </si>
  <si>
    <t xml:space="preserve">Onderwijskwalificatie</t>
  </si>
  <si>
    <t xml:space="preserve">De mate waarin het geboden onderwijs voldoet aan vooraf vastgestelde criteria.</t>
  </si>
  <si>
    <t xml:space="preserve">D_C</t>
  </si>
  <si>
    <t xml:space="preserve">2.16.840.1.113883.2.4.3.11.29.4.302</t>
  </si>
  <si>
    <t xml:space="preserve">Toetsactiviteit</t>
  </si>
  <si>
    <t xml:space="preserve">Een deelnemeractiviteit die de kennis, het inzicht en de vaardigheden van een deelnemer onderzoekt en die dient te leiden tot een toetsresultaat. (bron HORA)</t>
  </si>
  <si>
    <t xml:space="preserve">2496</t>
  </si>
  <si>
    <t xml:space="preserve">Toetsresultaat</t>
  </si>
  <si>
    <t xml:space="preserve">Het resultaat van het uitvoeren van een toetsactiviteit (bijvoorbeeld: cijfer, aanwezigheid, afronding stage). (bron HORA)</t>
  </si>
  <si>
    <t xml:space="preserve">2500</t>
  </si>
  <si>
    <t xml:space="preserve">Onderwijseenheidresultaat</t>
  </si>
  <si>
    <t xml:space="preserve">Het samengestelde resultaat van een onderwijseenheid gebaseerd op onderliggende toetsresultaten.(bron HORA)</t>
  </si>
  <si>
    <t xml:space="preserve">2501</t>
  </si>
  <si>
    <t xml:space="preserve">Ondersteuning Onderwijs</t>
  </si>
  <si>
    <t xml:space="preserve">Rooster  voor onderwijs</t>
  </si>
  <si>
    <t xml:space="preserve">De verzameling van in tijd ingeplande onderwijsactiviteiten gekoppeld aan de daarvoor noodzakelijke middelen en medewerkers. (bron HORA)</t>
  </si>
  <si>
    <t xml:space="preserve">D_D</t>
  </si>
  <si>
    <t xml:space="preserve">2.16.840.1.113883.2.4.3.11.29.4.304</t>
  </si>
  <si>
    <t xml:space="preserve">Lesgroep</t>
  </si>
  <si>
    <t xml:space="preserve">Een verzameling van deelnemers die gemeenschappelijk geroosterde onderwijsactiviteiten uitvoeren.</t>
  </si>
  <si>
    <t xml:space="preserve">2504</t>
  </si>
  <si>
    <t xml:space="preserve">Onderwijsovereenkomst</t>
  </si>
  <si>
    <t xml:space="preserve">Een afspraak die de rechten en verplichtingen regelt in onderwijsgerelateerde zaken tussen de onderwijsinstelling en een deelnemer. (bron HORA)</t>
  </si>
  <si>
    <t xml:space="preserve">2505</t>
  </si>
  <si>
    <t xml:space="preserve">Waardedocument</t>
  </si>
  <si>
    <t xml:space="preserve">Het bewijsstuk van een eindoordeel over het voltooien van een promotie, opleiding, minor of onderwijseenheid door een instelling. (bron HORA)</t>
  </si>
  <si>
    <t xml:space="preserve">2506</t>
  </si>
  <si>
    <t xml:space="preserve">Vastgoed en middelen beheer</t>
  </si>
  <si>
    <t xml:space="preserve">Inventaris</t>
  </si>
  <si>
    <t xml:space="preserve">Inboedel</t>
  </si>
  <si>
    <t xml:space="preserve">E_A</t>
  </si>
  <si>
    <t xml:space="preserve">2.16.840.1.113883.2.4.3.11.29.4.314</t>
  </si>
  <si>
    <t xml:space="preserve">Gebouw</t>
  </si>
  <si>
    <t xml:space="preserve">Opstal</t>
  </si>
  <si>
    <t xml:space="preserve">2.16.840.1.113883.2.4.3.11.29.4.315</t>
  </si>
  <si>
    <t xml:space="preserve">Vervoersmiddel</t>
  </si>
  <si>
    <t xml:space="preserve">Vervoersmiddel met onderhoudstatus, type, identificatienummer, stalling/parkeergegevens, leasecontract</t>
  </si>
  <si>
    <t xml:space="preserve">2.16.840.1.113883.2.4.3.11.29.4.317</t>
  </si>
  <si>
    <t xml:space="preserve">Technische installatie</t>
  </si>
  <si>
    <t xml:space="preserve">Technische voorzieningen incl. specificaties (beschrijvingen, instructie, handleidingen, etc.) zoals verwarming, airconditioning, waterleidingen, etc.</t>
  </si>
  <si>
    <t xml:space="preserve">2.16.840.1.113883.2.4.3.11.29.4.319</t>
  </si>
  <si>
    <t xml:space="preserve">Huisvestingsplan</t>
  </si>
  <si>
    <t xml:space="preserve">Beschrijving van huidige en gewenste accommodatie-eisen voor tijdelijk of permanent onderdak</t>
  </si>
  <si>
    <t xml:space="preserve">2.16.840.1.113883.2.4.3.11.29.4.316</t>
  </si>
  <si>
    <t xml:space="preserve">Bestek</t>
  </si>
  <si>
    <t xml:space="preserve">Beschrijving van een werk, bouwplan</t>
  </si>
  <si>
    <t xml:space="preserve">2.16.840.1.113883.2.4.3.11.29.4.318</t>
  </si>
  <si>
    <t xml:space="preserve">Inkoop en goederenlogistiek</t>
  </si>
  <si>
    <t xml:space="preserve">Offerte</t>
  </si>
  <si>
    <t xml:space="preserve">Opgave van prijs en leveringscondities voor een order of project van potenti?le leveranciers, aangevraagd door de inkoper.</t>
  </si>
  <si>
    <t xml:space="preserve">E_B</t>
  </si>
  <si>
    <t xml:space="preserve">2.16.840.1.113883.2.4.3.11.29.4.320</t>
  </si>
  <si>
    <t xml:space="preserve">Artikel</t>
  </si>
  <si>
    <t xml:space="preserve">Handelswaar en het aantal dat op een bepaalde plaats aanwezig is, uitgedrukt in eenheden of in geld</t>
  </si>
  <si>
    <t xml:space="preserve">2.16.840.1.113883.2.4.3.11.29.4.324</t>
  </si>
  <si>
    <t xml:space="preserve">Leveringsovereenkomst</t>
  </si>
  <si>
    <t xml:space="preserve">Beschrijving van de leveringsvoorwaarden</t>
  </si>
  <si>
    <t xml:space="preserve">2.16.840.1.113883.2.4.3.11.29.4.322</t>
  </si>
  <si>
    <t xml:space="preserve">Contract</t>
  </si>
  <si>
    <t xml:space="preserve">Officieel papier met afspraken waaraan betrokkenen zich moeten houden</t>
  </si>
  <si>
    <t xml:space="preserve">2.16.840.1.113883.2.4.3.11.29.4.321</t>
  </si>
  <si>
    <t xml:space="preserve">Leverancier</t>
  </si>
  <si>
    <t xml:space="preserve">De natuurlijke of rechtspersoon die goederen levert</t>
  </si>
  <si>
    <t xml:space="preserve">2.16.840.1.113883.2.4.3.11.29.4.323</t>
  </si>
  <si>
    <t xml:space="preserve">Kennismanagement</t>
  </si>
  <si>
    <t xml:space="preserve">Lesmateriaal</t>
  </si>
  <si>
    <t xml:space="preserve">Lesmateriaal en onderwijsinformatie</t>
  </si>
  <si>
    <t xml:space="preserve">E_C</t>
  </si>
  <si>
    <t xml:space="preserve">2.16.840.1.113883.2.4.3.11.29.4.248</t>
  </si>
  <si>
    <t xml:space="preserve">Zorgkennis</t>
  </si>
  <si>
    <t xml:space="preserve">Publicaties, vakliteratuur, kennis over zorg</t>
  </si>
  <si>
    <t xml:space="preserve">2.16.840.1.113883.2.4.3.11.29.4.246</t>
  </si>
  <si>
    <t xml:space="preserve">Onderzoekpublicatie</t>
  </si>
  <si>
    <t xml:space="preserve">Publicaties en informatie uit het wetenschappelijk onderzoek</t>
  </si>
  <si>
    <t xml:space="preserve">2.16.840.1.113883.2.4.3.11.29.4.247</t>
  </si>
  <si>
    <t xml:space="preserve">Metadata</t>
  </si>
  <si>
    <t xml:space="preserve">Informatie over de gegevens. Definitie van gegevens(entiteiten). Alle informatie benodigd voor management van gegevens</t>
  </si>
  <si>
    <t xml:space="preserve">2.16.840.1.113883.2.4.3.11.29.4.362</t>
  </si>
  <si>
    <t xml:space="preserve">Referentiedata</t>
  </si>
  <si>
    <t xml:space="preserve">Referentiedata hebben betrekking op data (dikwijls geleverd door een standaardisatie organisaties) welke, buiten een incidentele mutatie, statisch (onveranderlijk) is.
Referentiedata dienen voor het organiseren en structureren van gegevens en maakt gegevens bruikbaar voor transacties (ook over organisatiegrenzen heen).
Voorbeelden van referentiedata zijn:
? Landen
? Plaatsen
? Postcodes
? Verrichtingen</t>
  </si>
  <si>
    <t xml:space="preserve">2.16.840.1.113883.2.4.3.11.29.4.363</t>
  </si>
  <si>
    <t xml:space="preserve">Communicatie en Voorlichting</t>
  </si>
  <si>
    <t xml:space="preserve">Informatiebulletin of nieuwsbericht</t>
  </si>
  <si>
    <t xml:space="preserve">Interne of externe berichten/mededelingen die gecommuniceerd kunnen worden door middel van persberichten, email, intranet, website, organisatiemagazines, personeelskrant, etc.</t>
  </si>
  <si>
    <t xml:space="preserve">E_D</t>
  </si>
  <si>
    <t xml:space="preserve">2.16.840.1.113883.2.4.3.11.29.4.347</t>
  </si>
  <si>
    <t xml:space="preserve">Folders en brochures</t>
  </si>
  <si>
    <t xml:space="preserve">Documenten met medische informatie ter ondersteuning van het primaire proces</t>
  </si>
  <si>
    <t xml:space="preserve">2.16.840.1.113883.2.4.3.11.29.4.346</t>
  </si>
  <si>
    <t xml:space="preserve">Klachten</t>
  </si>
  <si>
    <t xml:space="preserve">Alle meldingen die klachten betreffen over geleverde zorg of diensten.</t>
  </si>
  <si>
    <t xml:space="preserve">2.16.840.1.113883.2.4.3.11.29.4.348</t>
  </si>
  <si>
    <t xml:space="preserve">Hospitality</t>
  </si>
  <si>
    <t xml:space="preserve">Services</t>
  </si>
  <si>
    <t xml:space="preserve">Aangeboden dienst of product zoals parkeergelegenheid, catering, winkels, (vergader)ruimte, telecomfaciliteiten, mobiliteitsmiddelen, afval, sterilisatie, repro, post, etc.</t>
  </si>
  <si>
    <t xml:space="preserve">E_E</t>
  </si>
  <si>
    <t xml:space="preserve">2.16.840.1.113883.2.4.3.11.29.4.343</t>
  </si>
  <si>
    <t xml:space="preserve">Storing</t>
  </si>
  <si>
    <t xml:space="preserve">Beschrijving van de aard van de storing en afhandeling daarvan</t>
  </si>
  <si>
    <t xml:space="preserve">2.16.840.1.113883.2.4.3.11.29.4.345</t>
  </si>
  <si>
    <t xml:space="preserve">Planning services</t>
  </si>
  <si>
    <t xml:space="preserve">Overzicht van gereserveerde, te reserveren en geretourneerde diensten</t>
  </si>
  <si>
    <t xml:space="preserve">2.16.840.1.113883.2.4.3.11.29.4.344</t>
  </si>
  <si>
    <t xml:space="preserve">Personeel en organisatie</t>
  </si>
  <si>
    <t xml:space="preserve">Functieprofiel</t>
  </si>
  <si>
    <t xml:space="preserve">Beschrijvingen van taken, verantwoordelijkheden en vereiste competenties van beroepskrachten in een specifieke werksituatie en/of een specifiek werkveld</t>
  </si>
  <si>
    <t xml:space="preserve">E_F</t>
  </si>
  <si>
    <t xml:space="preserve">2.16.840.1.113883.2.4.3.11.29.4.327</t>
  </si>
  <si>
    <t xml:space="preserve">Personeelsdossier</t>
  </si>
  <si>
    <t xml:space="preserve">Administratieve gegevens met betrekking tot het personeel</t>
  </si>
  <si>
    <t xml:space="preserve">2.16.840.1.113883.2.4.3.11.29.4.330</t>
  </si>
  <si>
    <t xml:space="preserve">Overige P&amp;O informatieobjecten</t>
  </si>
  <si>
    <t xml:space="preserve">Overige informatieobjecten voor P&amp;O omvat o.a. vacature, sollicitant, vrijwilliger en competentie.</t>
  </si>
  <si>
    <t xml:space="preserve">2.16.840.1.113883.2.4.3.11.29.4.331</t>
  </si>
  <si>
    <t xml:space="preserve">Organisatiestructuur</t>
  </si>
  <si>
    <t xml:space="preserve">Uitwerking van de wijze waarop taken binnen een organisatie zijn verdeeld en de wijze waarop vervolgens afstemming tussen deeltaken tot stand is gebracht.</t>
  </si>
  <si>
    <t xml:space="preserve">2.16.840.1.113883.2.4.3.11.29.4.325</t>
  </si>
  <si>
    <t xml:space="preserve">Opleiding</t>
  </si>
  <si>
    <t xml:space="preserve">Alle gegevens rondom opleiding en training die nodig zijn om aan de gekoppelde competenties te kunnen voldoen.</t>
  </si>
  <si>
    <t xml:space="preserve">2.16.840.1.113883.2.4.3.11.29.4.329</t>
  </si>
  <si>
    <t xml:space="preserve">Ontwikkelplan</t>
  </si>
  <si>
    <t xml:space="preserve">Het plan waarin de medewerker zijn persoonlijke ontwikkeling vastlegt</t>
  </si>
  <si>
    <t xml:space="preserve">2.16.840.1.113883.2.4.3.11.29.4.328</t>
  </si>
  <si>
    <t xml:space="preserve">Arbeidsovereenkomst</t>
  </si>
  <si>
    <t xml:space="preserve">Een afspraak tussen werkgever en werknemer, waarbij de werknemer zich verplicht werk te verrichten gedurende een aantal uren per week in dienst van de werkgever. Dit kan ook een vrijwilligers- of leer/werkovereenkomst zijn.</t>
  </si>
  <si>
    <t xml:space="preserve">2.16.840.1.113883.2.4.3.11.29.4.326</t>
  </si>
  <si>
    <t xml:space="preserve">Financiële ondersteuning</t>
  </si>
  <si>
    <t xml:space="preserve">Balans</t>
  </si>
  <si>
    <t xml:space="preserve">Overzicht van alle bezittingen; aan de linkerkant (activa of debetzijde) en de schulden plus het eigen vermogen aan de rechter kant (passiva of creditzijde) op een bepaald moment</t>
  </si>
  <si>
    <t xml:space="preserve">E_G</t>
  </si>
  <si>
    <t xml:space="preserve">2.16.840.1.113883.2.4.3.11.29.4.337</t>
  </si>
  <si>
    <t xml:space="preserve">Factuur</t>
  </si>
  <si>
    <t xml:space="preserve">Overzicht van geleverde producten en diensten met bijbehorende prijzen, met het verzoek aan geadresseerde tot betaling.</t>
  </si>
  <si>
    <t xml:space="preserve">2.16.840.1.113883.2.4.3.11.29.4.336</t>
  </si>
  <si>
    <t xml:space="preserve">Declaratie</t>
  </si>
  <si>
    <t xml:space="preserve">Rekening voor de gemaakte kosten of geleverde diensten</t>
  </si>
  <si>
    <t xml:space="preserve">2.16.840.1.113883.2.4.3.11.29.4.335</t>
  </si>
  <si>
    <t xml:space="preserve">Grootboek</t>
  </si>
  <si>
    <t xml:space="preserve">De verzameling van alle grootboekrekeningen met de wijzigingen die zich gedurende een bepaalde periode voordoen.</t>
  </si>
  <si>
    <t xml:space="preserve">2.16.840.1.113883.2.4.3.11.29.4.334</t>
  </si>
  <si>
    <t xml:space="preserve">Hardware</t>
  </si>
  <si>
    <t xml:space="preserve">Alle fysieke (aanraakbare) onderdelen van een computer en de randapparatuur. Monitoren, routers, hubs, printers en scanners behoren onder andere tot de categorie hardware.</t>
  </si>
  <si>
    <t xml:space="preserve">E_H</t>
  </si>
  <si>
    <t xml:space="preserve">2.16.840.1.113883.2.4.3.11.29.4.349</t>
  </si>
  <si>
    <t xml:space="preserve">Software</t>
  </si>
  <si>
    <t xml:space="preserve">De besturings- en toepassingsprogramma`s, procedures en bijbehorende documentatie die betrekking hebben op de werking van een computersysteem.</t>
  </si>
  <si>
    <t xml:space="preserve">2.16.840.1.113883.2.4.3.11.29.4.350</t>
  </si>
  <si>
    <t xml:space="preserve">ICT-dienst</t>
  </si>
  <si>
    <t xml:space="preserve">ICT-diensten zoals: helpdesk, gebruikersondersteuning. ICT-diensten zijn o.a. presentatieaggregatie (Portals), zoekengine, Business Intelligence (BI), web content beheer, kennis creatie en social media, e-mail en agenda, telefoon en video, spraakherkenning.</t>
  </si>
  <si>
    <t xml:space="preserve">2.16.840.1.113883.2.4.3.11.29.4.352</t>
  </si>
  <si>
    <t xml:space="preserve">Projectplan</t>
  </si>
  <si>
    <t xml:space="preserve">Overzichten van de stappen die gezet moeten worden om een project uit te voeren.</t>
  </si>
  <si>
    <t xml:space="preserve">2.16.840.1.113883.2.4.3.11.29.4.351</t>
  </si>
  <si>
    <t xml:space="preserve">Medische technologie</t>
  </si>
  <si>
    <t xml:space="preserve">Medische apparatuur</t>
  </si>
  <si>
    <t xml:space="preserve">Fysieke machine-eenheden die gebruikt worden in de zorg bijvoorbeeld echoscopen, lasers, audio- en visuele apparaten, PET camera's en röntgenapparaten.</t>
  </si>
  <si>
    <t xml:space="preserve">nl.zorg.Infuus
nl.zorg.SondeSysteem</t>
  </si>
  <si>
    <t xml:space="preserve">E_I</t>
  </si>
  <si>
    <t xml:space="preserve">2.16.840.1.113883.2.4.3.11.29.4.353</t>
  </si>
  <si>
    <t xml:space="preserve">Juridische ondersteuning</t>
  </si>
  <si>
    <t xml:space="preserve">Privacybeleid</t>
  </si>
  <si>
    <t xml:space="preserve">Beschrijving van de wijze waarop informatie over personen of groepen wordt medegedeeld aan anderen en hoe de persoonlijke vrijheid wordt geborgd.</t>
  </si>
  <si>
    <t xml:space="preserve">E_J</t>
  </si>
  <si>
    <t xml:space="preserve">2.16.840.1.113883.2.4.3.11.29.4.332</t>
  </si>
  <si>
    <t xml:space="preserve">Juridisch advies</t>
  </si>
  <si>
    <t xml:space="preserve">Adviseren op juridisch vlak over medisch-ethische kwesties en het afhandelen van schadeclaims en klachten</t>
  </si>
  <si>
    <t xml:space="preserve">2.16.840.1.113883.2.4.3.11.29.4.333</t>
  </si>
  <si>
    <t xml:space="preserve">Veiligheid en Milieu</t>
  </si>
  <si>
    <t xml:space="preserve">VKAM-advies</t>
  </si>
  <si>
    <t xml:space="preserve">Adviseren op VKAM-vakgebied zoals aanschaf en implementatie nieuwe apparatuur en hulpmiddelen (klinische fysica), (verzuim)preventie, etc.</t>
  </si>
  <si>
    <t xml:space="preserve">E_K</t>
  </si>
  <si>
    <t xml:space="preserve">2.16.840.1.113883.2.4.3.11.29.4.339</t>
  </si>
  <si>
    <t xml:space="preserve">Wettelijke VKAM-registraties</t>
  </si>
  <si>
    <t xml:space="preserve">Vastlegging van gegevens op basis van wettelijke verplichtingen voor VKAM zoals gevaarlijke stoffenregistratie, stralingshygi?ne en milieuregistratie.</t>
  </si>
  <si>
    <t xml:space="preserve">2.16.840.1.113883.2.4.3.11.29.4.342</t>
  </si>
  <si>
    <t xml:space="preserve">Bevinding</t>
  </si>
  <si>
    <t xml:space="preserve">Resultaten van uitgevoerde toetsing van processen/producten/diensten/etc. binnen de instelling. Niet alleen de bevinding zelf wordt vastgelegd, ook de status en de opvolging worden meegenomen. Bijvoorbeeld: kwaliteitsmetingen en -controles van medische apparatuur.</t>
  </si>
  <si>
    <t xml:space="preserve">2.16.840.1.113883.2.4.3.11.29.4.340</t>
  </si>
  <si>
    <t xml:space="preserve">Risicoanalyse</t>
  </si>
  <si>
    <t xml:space="preserve">Beoordeling van de waarschijnlijkheid en de eventuele gevolgen van het optreden van diverse soorten gevaar in en rond de instelling, inclusief gevaar dat kan worden veroorzaakt door de wisselwerking tussen afzonderlijke activiteiten en aanwezige installaties.</t>
  </si>
  <si>
    <t xml:space="preserve">2.16.840.1.113883.2.4.3.11.29.4.341</t>
  </si>
  <si>
    <t xml:space="preserve">VKAM-plan</t>
  </si>
  <si>
    <t xml:space="preserve">Vastgelegd beleid op het gebied van VKAM, bijvoorbeeld veiligheidsplan, rampenplan en kwaliteitsplan.</t>
  </si>
  <si>
    <t xml:space="preserve">2.16.840.1.113883.2.4.3.11.29.4.338</t>
  </si>
  <si>
    <t xml:space="preserve">domeinen</t>
  </si>
  <si>
    <t xml:space="preserve">applicatiefunctie</t>
  </si>
  <si>
    <t xml:space="preserve">referenties</t>
  </si>
  <si>
    <t xml:space="preserve">ondersteund bedrijfsactiviteiten</t>
  </si>
  <si>
    <t xml:space="preserve">informatieobjecten</t>
  </si>
  <si>
    <t xml:space="preserve">ondersteund bedrijfsfuncties</t>
  </si>
  <si>
    <t xml:space="preserve">domein_sortkey</t>
  </si>
  <si>
    <t xml:space="preserve">AF</t>
  </si>
  <si>
    <t xml:space="preserve">Planning &amp; Control
Innovatie</t>
  </si>
  <si>
    <t xml:space="preserve">Beleid &amp; Innovatie</t>
  </si>
  <si>
    <t xml:space="preserve">Functionaliteit voor ondersteuning van het bepalen en beheren van beleid, ontwikkeling producten &amp;amp; diensten, planning &amp;amp; control cyclus en ondersteunende managementinformatie</t>
  </si>
  <si>
    <t xml:space="preserve">Ontwikkelen producten en diensten
Bepalen innovatieagenda
Beheren beleid
Bepalen beleid</t>
  </si>
  <si>
    <t xml:space="preserve">Ziekenhuisbeleid
Kwaliteitsrapportage
Marktanalyse
Productieafspraken
Onderzoeksrapport, proefschrift, publicatie
Visie
Jaarverslag
Roadmap
Innovatieagenda
Zorgkennis
Voortgangsrapportage
Producten- en dienstencatalogus
Missie
Prestatie-indicator
Strategie
Kwaliteitsdocumenten
Doelstelling
Plan</t>
  </si>
  <si>
    <t xml:space="preserve">INNOVATIE
PLANNING &amp; CONTROL</t>
  </si>
  <si>
    <t xml:space="preserve">A_B
A_C</t>
  </si>
  <si>
    <t xml:space="preserve">AF-16</t>
  </si>
  <si>
    <t xml:space="preserve">Proces &amp; Architecuur</t>
  </si>
  <si>
    <t xml:space="preserve">Functionaliteit voor het ontwikkelen en beheren van de enterprise architectuur (organisatie, processen, informatie, applicatie, techniek)</t>
  </si>
  <si>
    <t xml:space="preserve">Ziekenhuisbeleid
Visie
Roadmap
Innovatieagenda
Producten- en dienstencatalogus
Missie
Strategie
Enterprise Architectuur</t>
  </si>
  <si>
    <t xml:space="preserve">AF-18</t>
  </si>
  <si>
    <t xml:space="preserve">Project &amp; Portfoliomanagement</t>
  </si>
  <si>
    <t xml:space="preserve">Functionaliteit voor het beheren van projecten en programma's.</t>
  </si>
  <si>
    <t xml:space="preserve">Marktanalyse
Roadmap
Innovatieagenda
Project
Programma
Producten- en dienstencatalogus
Enterprise Architectuur</t>
  </si>
  <si>
    <t xml:space="preserve">AF-20</t>
  </si>
  <si>
    <t xml:space="preserve">Kwaliteitsinformatiemanagement</t>
  </si>
  <si>
    <t xml:space="preserve">Functionaliteit voor de ondersteuning van het maken, verwerken en beheren van kwaliteitsdocumenten (inclusief protocollen)</t>
  </si>
  <si>
    <t xml:space="preserve">Beheren kwaliteits- en veiligheidsdocumenten
Beheren kwaliteit en veiligheid</t>
  </si>
  <si>
    <t xml:space="preserve">Kwaliteitsrapportage
Kwaliteitsdocumenten</t>
  </si>
  <si>
    <t xml:space="preserve">AF-22</t>
  </si>
  <si>
    <t xml:space="preserve">Performance management
Verantwoording</t>
  </si>
  <si>
    <t xml:space="preserve">Performance &amp; Verantwoording</t>
  </si>
  <si>
    <t xml:space="preserve">Functionaliteit voor het beheren van productieafspraken, KPI's inclusief beheer van de verantwoording in het kader van wet &amp; regelgeving alsmede prestaties en maatschappelijk verantwoordschap</t>
  </si>
  <si>
    <t xml:space="preserve">Bepalen productieafspraken
Controleren  wet- en regelgeving
Aanleveren gegevens aan externe partijen
Beheren KPI's
Verantwoorden prestaties
Verantwoorden maatschappelijk ondernemerschap</t>
  </si>
  <si>
    <t xml:space="preserve">Ziekenhuisbeleid
Productieafspraken
Aanlevering
Jaarverslag
Jaarplan
Zorgverlener
Voortgangsrapportage
Prestatie-indicator
Uitwisselingsinformatie</t>
  </si>
  <si>
    <t xml:space="preserve">PERFORMANCE MANAGEMENT
VERANTWOORDING</t>
  </si>
  <si>
    <t xml:space="preserve">A_E
A_F</t>
  </si>
  <si>
    <t xml:space="preserve">AF-24</t>
  </si>
  <si>
    <t xml:space="preserve">Marketing &amp; Contractmanagement</t>
  </si>
  <si>
    <t xml:space="preserve">Functionaliteit voor ondersteuning van marktanalyses en contractmanagement</t>
  </si>
  <si>
    <t xml:space="preserve">Uitvoeren marktanalyse
Onderhouden contacten
Samenbrengen vraag en aanbod</t>
  </si>
  <si>
    <t xml:space="preserve">Marktanalyse
Producten- en dienstencatalogus</t>
  </si>
  <si>
    <t xml:space="preserve">AF-26</t>
  </si>
  <si>
    <t xml:space="preserve">Ontwikkeling Onderzoek
Voorbereiding Onderzoek</t>
  </si>
  <si>
    <t xml:space="preserve">Onderzoek ontwikkeling</t>
  </si>
  <si>
    <t xml:space="preserve">Functionaliteit voor de administratieve ondersteuning voor het indienen van een onderzoeksaanvraag, het opstellen van een onderzoeksprotocol, het opstellen van een onderzoeksvoorstel en de medisch etische keuring</t>
  </si>
  <si>
    <t xml:space="preserve">Indienen onderzoeksaanvraag
Opstellen onderzoeksprotocol
Opstellen onderzoeksvoorstel
Medisch ethische toetsing (METC)</t>
  </si>
  <si>
    <t xml:space="preserve">Beleid en studieprotocollen
Overzicht studies
Onderzoeksvoorstel
Onderzoeksprotocol</t>
  </si>
  <si>
    <t xml:space="preserve">B_A
B_B</t>
  </si>
  <si>
    <t xml:space="preserve">AF-94</t>
  </si>
  <si>
    <t xml:space="preserve">Onderzoekvoorbereiding</t>
  </si>
  <si>
    <t xml:space="preserve">Functionaliteit voor de administratieve voorbereiding van het onderzoek als aanvraag van vergunningen en financieringen</t>
  </si>
  <si>
    <t xml:space="preserve">Aanvragen vergunningen
Aanvragen externe financiering
Ontwikkelen onderzoeksdataset</t>
  </si>
  <si>
    <t xml:space="preserve">Onderzoeksdata
Onderzoeksmateriaal t.b.v. wetenschappelijk onderzoek
Onderzoeksprotocol</t>
  </si>
  <si>
    <t xml:space="preserve">AF-96</t>
  </si>
  <si>
    <t xml:space="preserve">Onderzoeksmanagement</t>
  </si>
  <si>
    <t xml:space="preserve">Functionaliteit voor de administratieve uitvoering van het onderzoek als aanvraag patientenselectie, verkrijgen consent,</t>
  </si>
  <si>
    <t xml:space="preserve">Patiëntselectie en rekrutering
Terugkoppelen voor de patiënt relevante resultaten aan de patiënt
Controle op naleving onderzoeksprotocollen (GCP)
Verkrijgen patiënt consent</t>
  </si>
  <si>
    <t xml:space="preserve">Ziekenhuisbeleid
Onderzoeksdata
Onderzoeksrapport, proefschrift, publicatie
Jaarverslag
Onderzoeksmateriaal t.b.v. wetenschappelijk onderzoek
Jaarplan
Onderzoeksobject
Voortgangsrapportage
Onderzoeksvoorstel
Onderzoeksprotocol</t>
  </si>
  <si>
    <t xml:space="preserve">AF-98</t>
  </si>
  <si>
    <t xml:space="preserve">Researchdatamanagement</t>
  </si>
  <si>
    <t xml:space="preserve">Functionaliteit voor het verzamelen, bewerken, analyseren en publiceren van onderzoeksdata</t>
  </si>
  <si>
    <t xml:space="preserve">Verzamelen onderzoeksdata en materiaal
Bewerking en analyse onderzoeksgegevens</t>
  </si>
  <si>
    <t xml:space="preserve">Onderzoeksdata
Onderzoeksmateriaal t.b.v. wetenschappelijk onderzoek
Onderzoeksobject
Onderzoeksvoorstel
Onderzoeksprotocol</t>
  </si>
  <si>
    <t xml:space="preserve">AF-100</t>
  </si>
  <si>
    <t xml:space="preserve">Functionaliteit voor de opslag van publicaties van onderzoeksresultaten</t>
  </si>
  <si>
    <t xml:space="preserve">Publiceren onderzoeksresultaten
Opnemen publicatie in publicatielijst</t>
  </si>
  <si>
    <t xml:space="preserve">Publicatielijst
Onderzoeksrapport, proefschrift, publicatie
Onderzoekpublicatie</t>
  </si>
  <si>
    <t xml:space="preserve">AF-102</t>
  </si>
  <si>
    <t xml:space="preserve">Dossier inzage</t>
  </si>
  <si>
    <t xml:space="preserve">Functionaliteit die het mogelijk maakt voor patiënten om digitale inzage te krijgen in medische dossiers die de zorgverleners over hen bijhouden.</t>
  </si>
  <si>
    <t xml:space="preserve">RSM E-health</t>
  </si>
  <si>
    <t xml:space="preserve">2648</t>
  </si>
  <si>
    <t xml:space="preserve">Behandelondersteuning</t>
  </si>
  <si>
    <t xml:space="preserve">Functionaliteit voor het voorlichten en coachen van en communiceren met de patient over zijn zorg met als doel de patient te helpen bij het bereiken van de behandeldoelen en (mede)verantwoordelijkheid te geven voor behandelkeuzes en behandeling (patiëntempowerment).</t>
  </si>
  <si>
    <t xml:space="preserve">CPS.8 Support Patient Education &amp; Communication</t>
  </si>
  <si>
    <t xml:space="preserve">NA</t>
  </si>
  <si>
    <t xml:space="preserve">2649</t>
  </si>
  <si>
    <t xml:space="preserve">Interactie PGO</t>
  </si>
  <si>
    <t xml:space="preserve">Functionaliteit voor ondersteuning en integraties met een persoonlijke gezondheidsomgeving</t>
  </si>
  <si>
    <t xml:space="preserve">AS.3 Manage Personal Health Record Interaction</t>
  </si>
  <si>
    <t xml:space="preserve">PARTICIPATIE
DIAGNOSTISERING</t>
  </si>
  <si>
    <t xml:space="preserve">2650</t>
  </si>
  <si>
    <t xml:space="preserve">Patientenforum</t>
  </si>
  <si>
    <t xml:space="preserve">Functionaliteit voor het aanbieden van een online omgeving voor patienten (bv discussieforum voor patienten onderling)</t>
  </si>
  <si>
    <t xml:space="preserve">2651</t>
  </si>
  <si>
    <t xml:space="preserve">Preventie</t>
  </si>
  <si>
    <t xml:space="preserve">Functionaliteit ter bevordering van de gezondheid en ter voorkoming van klachten en problemen. (bv het beoordelen van patiëntinformatie om waarschuwingen, meldingen en aanmaningen te verstrekken over gezondheid, preventieve zorg en welzijn, helpt bij het bepalen van lopende en relevante communicatie van de aanbieder naar de patiënt om de gezondheid te bevorderen)</t>
  </si>
  <si>
    <t xml:space="preserve">POP.1 Support for Health Maintenance, Preventative Care and Wellness</t>
  </si>
  <si>
    <t xml:space="preserve">Zorgverlener
Patientfolder</t>
  </si>
  <si>
    <t xml:space="preserve">2652</t>
  </si>
  <si>
    <t xml:space="preserve">Kwaliteit en tevredenheidsmeting</t>
  </si>
  <si>
    <t xml:space="preserve">Functionaliteit om de effecten van behandelingen en de patiënttevredenheid te kunnen meten en vaststellen.</t>
  </si>
  <si>
    <t xml:space="preserve">2654</t>
  </si>
  <si>
    <t xml:space="preserve">Zelfmonitoring</t>
  </si>
  <si>
    <t xml:space="preserve">Functionaliteit om de eigen gezondheidstoestand te bewaken.</t>
  </si>
  <si>
    <t xml:space="preserve">2656</t>
  </si>
  <si>
    <t xml:space="preserve">Dossieruitwisseling</t>
  </si>
  <si>
    <t xml:space="preserve">Functionaliteit voor het versturen en ontvangen en verwerken van dossierinformatie door bijvoorbeeld verwijzer, overdragende of consulterend arts.</t>
  </si>
  <si>
    <t xml:space="preserve">AS.4 Manage Communication</t>
  </si>
  <si>
    <t xml:space="preserve">2659</t>
  </si>
  <si>
    <t xml:space="preserve">Interactie externe bronnen</t>
  </si>
  <si>
    <t xml:space="preserve">Functionaliteit voor informatieuitwisseling met derden voor het verzamelen van additionele gegevens</t>
  </si>
  <si>
    <t xml:space="preserve">CP.2 Render externally-sourced Information CPS.2 Support externally-sourced Information</t>
  </si>
  <si>
    <t xml:space="preserve">2660</t>
  </si>
  <si>
    <t xml:space="preserve">Samenwerking zorgverleners</t>
  </si>
  <si>
    <t xml:space="preserve">Functionaliteit voor het coördineren van zorg met andere zorgverleners en het documenteren daarvan</t>
  </si>
  <si>
    <t xml:space="preserve">CP.9 Manage Care Coordination &amp; Reporting</t>
  </si>
  <si>
    <t xml:space="preserve">Opstellen overdracht
Beoordelen verwijzing
Accepteren verwijzing
Bepalen overdracht / transferbeleid</t>
  </si>
  <si>
    <t xml:space="preserve">Overdracht / transferbeleid
Verwijzing
Overdracht
Overdrachtsinformatie
Verwijsinformatie
Patientdossier</t>
  </si>
  <si>
    <t xml:space="preserve">2661</t>
  </si>
  <si>
    <t xml:space="preserve">Resultaat afhandeling</t>
  </si>
  <si>
    <t xml:space="preserve">Functionaliteit voor de analyse en rapportage van resultaten en notificatie naar zorgverleners en/of patient</t>
  </si>
  <si>
    <t xml:space="preserve">CP.5 Manage Results</t>
  </si>
  <si>
    <t xml:space="preserve">Beoordelen resultaat collegiaal of extern consult
Beoordelen uitslag (aanvullend of eigen) onderzoek</t>
  </si>
  <si>
    <t xml:space="preserve">Uitslag eigen onderzoek
Resultaat Collegiaal Consult
Uitslag aanvullend onderzoek</t>
  </si>
  <si>
    <t xml:space="preserve">2671</t>
  </si>
  <si>
    <t xml:space="preserve">Patientenlogistiek</t>
  </si>
  <si>
    <t xml:space="preserve">Functionaliteit voor de ondersteuning van het verplaatsen van mensen en middelen (bv transportlogistiek, route ondersteuning, track &amp; tracing, aanmeldregistratie, wachtrijmanagement, oproepfunctionaliteit en functionaliteit tbv sterilisatie van middelen)</t>
  </si>
  <si>
    <t xml:space="preserve">ZiRA</t>
  </si>
  <si>
    <t xml:space="preserve">DIAGNOSTISERING
AANVULLEND ONDERZOEK
ZORGLOGISTIEK</t>
  </si>
  <si>
    <t xml:space="preserve">2679</t>
  </si>
  <si>
    <t xml:space="preserve">Diagnostisering
Participatie</t>
  </si>
  <si>
    <t xml:space="preserve">Gezondheidsvragen</t>
  </si>
  <si>
    <t xml:space="preserve">Functionaliteit voor het on-line invullen van vragenlijsten bijvoorbeeld anamnestische)vragenlijsten of gezondheidsvragenlijsten</t>
  </si>
  <si>
    <t xml:space="preserve">Afnemen anamnese
Beoordelen zelfmanagementinformatie</t>
  </si>
  <si>
    <t xml:space="preserve">Zelfmanagementinformatie 
Anamneseverslag
Zorgbehoefte
Verwijzing
Verwijsinformatie</t>
  </si>
  <si>
    <t xml:space="preserve">CBA
CAA</t>
  </si>
  <si>
    <t xml:space="preserve">AF-38</t>
  </si>
  <si>
    <t xml:space="preserve">Diagnostisering
Advisering
Verwijzing &amp; Overdracht
Operatie
Therapie
Behandeling, overig</t>
  </si>
  <si>
    <t xml:space="preserve">Dossiervoering</t>
  </si>
  <si>
    <t xml:space="preserve">Functionaliteit voor het bijwerken van het dossier aan de hand van gegevens uit consult, behandeling en input vanuit andere bronnen</t>
  </si>
  <si>
    <t xml:space="preserve">CP.3 Manage Clinical Documentation</t>
  </si>
  <si>
    <t xml:space="preserve">Uitvoeren therapie
Evalueren therapie
Afronden behandeling
Bepalen therapiedoel
Accepteren advies aanvraag
Bepalen therapeutische diagnose
Afnemen therapeutische anamnese
Afnemen anamnese
Bepalen diagnose
Opstellen operatieverslag
Beheren patientdossier
Accepteren verwijzing
Bepalen therapieplan
Toewijzen aan zorgverlener</t>
  </si>
  <si>
    <t xml:space="preserve">Zelfmanagementinformatie 
Operatieverslag
Operatie
Anamneseverslag
Zorgbehoefte
Verwijzing
Verwijsinformatie
Patientdossier
Diagnose
Advies
Behandeling
Behandelverslag
Therapie
Therapeutische Diagnose
Therapieverslag
Therapieplan
Therapeutische Anamnese
Anesthesieverslag</t>
  </si>
  <si>
    <t xml:space="preserve">VERWIJZING &amp; OVERDRACHT
DIAGNOSTISERING
ADVISERING
BEHANDELING
THERAPIE
OPERATIE
OVERIGE BEHANDELINGEN</t>
  </si>
  <si>
    <t xml:space="preserve">CBA
CBB
CAB
CCD
CCB
CCA</t>
  </si>
  <si>
    <t xml:space="preserve">2663</t>
  </si>
  <si>
    <t xml:space="preserve">Diagnostisering
Behandelplan
Verwijzing &amp; Overdracht</t>
  </si>
  <si>
    <t xml:space="preserve">Dossierraadpleging</t>
  </si>
  <si>
    <t xml:space="preserve">Functionaliteit voor het raadplegen van het dossier via verschillende views als patientgeschiedenis, decursus, samenvatting, problems, diagnoses, allergies etc.</t>
  </si>
  <si>
    <t xml:space="preserve">CP.1 Manage Clinical History</t>
  </si>
  <si>
    <t xml:space="preserve">Bepalen behandelmogelijkheden
Beoordelen patiëntendossier
Voorbereiden contact
Beoordelen verwijzing</t>
  </si>
  <si>
    <t xml:space="preserve">Afspraak
Verwijzing
Patientdossier
Diagnose
Behandelmogelijkheden</t>
  </si>
  <si>
    <t xml:space="preserve">VERWIJZING &amp; OVERDRACHT
DIAGNOSTISERING
ADVISERING
BEHANDELPLANNING</t>
  </si>
  <si>
    <t xml:space="preserve">CBA
CBC
CAB</t>
  </si>
  <si>
    <t xml:space="preserve">2662</t>
  </si>
  <si>
    <t xml:space="preserve">Diagnostisering
Behandelplan
Aanvullend onderzoek [per type]
Zorgplanning</t>
  </si>
  <si>
    <t xml:space="preserve">Ordermanagement</t>
  </si>
  <si>
    <t xml:space="preserve">Functionaliteit voor de uitvoering van de closed order loop van onderzoeken (aanvraag, planning, oplevering, acceptatie)</t>
  </si>
  <si>
    <t xml:space="preserve">CP.4 Manage Orders</t>
  </si>
  <si>
    <t xml:space="preserve">Beschikbaar stellen verslag
Verwerken aanvraag
Aanvragen aanvullend onderzoek
Aanvragen activiteit
Notificeren van aanvrager
Beoordelen onderzoeksaanvraag
Plannen onderzoek</t>
  </si>
  <si>
    <t xml:space="preserve">Onderzoek
Afspraak
Rooster
Onderzoeksverslag
Order
Aanvullend Onderzoek</t>
  </si>
  <si>
    <t xml:space="preserve">DIAGNOSTISERING
AANVULLEND ONDERZOEK
BEHANDELPLANNING</t>
  </si>
  <si>
    <t xml:space="preserve">CBA
CBC
CDA
CEB</t>
  </si>
  <si>
    <t xml:space="preserve">2670</t>
  </si>
  <si>
    <t xml:space="preserve">Diagnostisering
BEHANDELING
Participatie</t>
  </si>
  <si>
    <t xml:space="preserve">Tele-monitoring</t>
  </si>
  <si>
    <t xml:space="preserve">Functionaliteit waarmee de patient op afstand (tele) gevolgd en begeleid (monitoring) wordt door de zorgverlener met behulp van bij de patient aanwezige meetapparatuur.</t>
  </si>
  <si>
    <t xml:space="preserve">Controleren behandeling
Uitvoeren eigen onderzoek
Beoordelen zelfmanagementinformatie</t>
  </si>
  <si>
    <t xml:space="preserve">Zelfmanagementinformatie 
Uitslag lichamelijk onderzoek
Uitslag eigen onderzoek
Patientdossier
Behandeling</t>
  </si>
  <si>
    <t xml:space="preserve">PARTICIPATIE
DIAGNOSTISERING
BEHANDELING</t>
  </si>
  <si>
    <t xml:space="preserve">CBA
CC
CAA</t>
  </si>
  <si>
    <t xml:space="preserve">2657</t>
  </si>
  <si>
    <t xml:space="preserve">Diagnostisering
BEHANDELING
Advisering
Participatie</t>
  </si>
  <si>
    <t xml:space="preserve">Tele-consultatie</t>
  </si>
  <si>
    <t xml:space="preserve">Functionaliteit om een zorgprofessional remote (niet in elkaars fysieke aanwezigheid) te raadplegen in het kader van een gezondheidsvraag.</t>
  </si>
  <si>
    <t xml:space="preserve">Controleren behandeling
Afnemen anamnese
Adviseren patiënt
Beoordelen zelfmanagementinformatie</t>
  </si>
  <si>
    <t xml:space="preserve">Zelfmanagementinformatie 
Anamneseverslag
Zorgbehoefte
Verwijzing
Verwijsinformatie
Patientdossier
Adviesverslag
Advies
Behandeling</t>
  </si>
  <si>
    <t xml:space="preserve">PARTICIPATIE
DIAGNOSTISERING
ADVISERING
BEHANDELING</t>
  </si>
  <si>
    <t xml:space="preserve">CBA
CC
CBB
CAA</t>
  </si>
  <si>
    <t xml:space="preserve">2655</t>
  </si>
  <si>
    <t xml:space="preserve">Diagnostisering
Aanvullend onderzoek [per type]</t>
  </si>
  <si>
    <t xml:space="preserve">Laboratoriumonderzoek</t>
  </si>
  <si>
    <t xml:space="preserve">Functionaliteit voor de ondersteuning van processen op laboratoria (kcl, microbiologie, pathologie, klinische genetica, apotheeklab, etc)</t>
  </si>
  <si>
    <t xml:space="preserve">Uitvoeren aanvullend onderzoek
Controleren materiaalgegevens
Ontvangen patiënt
Afnemen lichaamsmateriaal
Beoordelen resultaat aanvullend onderzoek
Opstellen verslag</t>
  </si>
  <si>
    <t xml:space="preserve">Onderzoek
Afspraak
Onderzoeksmateriaal
Resultaat
Onderzoeksverslag
Uitslag aanvullend onderzoek</t>
  </si>
  <si>
    <t xml:space="preserve">CBA
CDA</t>
  </si>
  <si>
    <t xml:space="preserve">2673</t>
  </si>
  <si>
    <t xml:space="preserve">Beeldvormend onderzoek</t>
  </si>
  <si>
    <t xml:space="preserve">Functionaliteit voor de ondersteuning van Beeldvormend onderzoek voor bijvoorbeeld Radiologie, Nucleair, Cardologie inclusief beeldmanagement (zoals VNA)</t>
  </si>
  <si>
    <t xml:space="preserve">Uitvoeren aanvullend onderzoek
Controleren materiaalgegevens
Ontvangen patiënt
Beoordelen resultaat aanvullend onderzoek
Opstellen verslag</t>
  </si>
  <si>
    <t xml:space="preserve">2674</t>
  </si>
  <si>
    <t xml:space="preserve">Functieonderzoek</t>
  </si>
  <si>
    <t xml:space="preserve">Functionaliteit voor de ondersteuning van Functieonderzoek (voorbeelden ECG, Longfunctie, Audiologie)</t>
  </si>
  <si>
    <t xml:space="preserve">ZIRA</t>
  </si>
  <si>
    <t xml:space="preserve">2675</t>
  </si>
  <si>
    <t xml:space="preserve">Behandelplan
Advisering
Verwijzing &amp; Overdracht</t>
  </si>
  <si>
    <t xml:space="preserve">Beslissingsondersteuning</t>
  </si>
  <si>
    <t xml:space="preserve">Functionaliteit voor de ondersteuning van besluiten van de zorgverlener</t>
  </si>
  <si>
    <t xml:space="preserve">CP7. Manage Future Care CPS3 Support Clinical Documentation</t>
  </si>
  <si>
    <t xml:space="preserve">Bepalen behandeladvies
Vaststellen behandelplan
Bepalen zorgbehoefte</t>
  </si>
  <si>
    <t xml:space="preserve">Zorgbehoefte
Patientdossier
Behandelplan
Adviesverslag
Advies</t>
  </si>
  <si>
    <t xml:space="preserve">VERWIJZING &amp; OVERDRACHT
ADVISERING
BEHANDELPLANNING</t>
  </si>
  <si>
    <t xml:space="preserve">CBC
CBB
CAB</t>
  </si>
  <si>
    <t xml:space="preserve">2667</t>
  </si>
  <si>
    <t xml:space="preserve">BEHANDELING
Operatie
Medicatie
Therapie
Verpleging</t>
  </si>
  <si>
    <t xml:space="preserve">Kwaliteitsbewaking</t>
  </si>
  <si>
    <t xml:space="preserve">Functionaliteit voor de Bewaking en signalering van (mogelijke) fouten (verkeerde patient, verkeerde dosis, verkeerde tijd, verkeerde vervolgstap)</t>
  </si>
  <si>
    <t xml:space="preserve">CPS.6 Support Treatment Administration</t>
  </si>
  <si>
    <t xml:space="preserve">Uitvoeren therapie
Controleren behandeling
Uitvoeren operatie
Toedienen/gebruiken medicatie
Bewaken medicatie
Uitvoeren verpleegplan</t>
  </si>
  <si>
    <t xml:space="preserve">Operatie
Preoperatieve-screeningverslag
Patientdossier
Verpleegplan
Medicatieafspraak
Medicatietoediening
Toedieningsafspraak
Medicatieverstrekking
Medicatiegebruik
Behandeling
Meting
Score
Therapieplan
Complicatie</t>
  </si>
  <si>
    <t xml:space="preserve">BEHANDELING
THERAPIE
OPERATIE
MEDICATIE
VERPLEGING</t>
  </si>
  <si>
    <t xml:space="preserve">CC
CCD
CCE
CCB
CCC</t>
  </si>
  <si>
    <t xml:space="preserve">2672</t>
  </si>
  <si>
    <t xml:space="preserve">Behandeling, overig
Verpleging</t>
  </si>
  <si>
    <t xml:space="preserve">Patientbewaking</t>
  </si>
  <si>
    <t xml:space="preserve">Functionaliteit voor bewaking van de patienten (bv medische alarmering, monitoring, dwaaldetectie, valdetectie, e.d.)</t>
  </si>
  <si>
    <t xml:space="preserve">Uitvoeren behandeling 
Uitvoeren verpleegplan</t>
  </si>
  <si>
    <t xml:space="preserve">Verpleegplan
Behandeling
Behandelverslag
Meting
Score</t>
  </si>
  <si>
    <t xml:space="preserve">BEHANDELING
VERPLEGING
OVERIGE BEHANDELINGEN</t>
  </si>
  <si>
    <t xml:space="preserve">CCA
CCC</t>
  </si>
  <si>
    <t xml:space="preserve">AF-64</t>
  </si>
  <si>
    <t xml:space="preserve">Functionaliteit voor de ondersteuning van het operatieve proces</t>
  </si>
  <si>
    <t xml:space="preserve">Voorbereiden operatie
Uitvoeren operatie</t>
  </si>
  <si>
    <t xml:space="preserve">Operatie
Preoperatieve-screeningverslag
Complicatie</t>
  </si>
  <si>
    <t xml:space="preserve">BEHANDELING
OPERATIE</t>
  </si>
  <si>
    <t xml:space="preserve">AF-62</t>
  </si>
  <si>
    <t xml:space="preserve">Functionaliteit van de ondersteuning van de medicamenteuze behandeling</t>
  </si>
  <si>
    <t xml:space="preserve">CP.6 Manage Medication, Immunization and Treatment Administration</t>
  </si>
  <si>
    <t xml:space="preserve">Bereiden medicatie
Verwerken voorschrift
Afleveren medicatie</t>
  </si>
  <si>
    <t xml:space="preserve">Patientdossier
Medicatieafspraak
Verstrekkingsverzoek
Toedieningsafspraak
Medicatieverstrekking</t>
  </si>
  <si>
    <t xml:space="preserve">BEHANDELING
MEDICATIE</t>
  </si>
  <si>
    <t xml:space="preserve">2664</t>
  </si>
  <si>
    <t xml:space="preserve">Verzorgingondersteuning (PatientServices)</t>
  </si>
  <si>
    <t xml:space="preserve">Functionaliteit voor de ondersteuning van het verzorgingsproces als aanvragen van verzorgingsdiensten</t>
  </si>
  <si>
    <t xml:space="preserve">RTHS</t>
  </si>
  <si>
    <t xml:space="preserve">Voorbereiden verzorging
Plannen verzorging
Verzorgen patiënt
Afronden verzorgingsverzoek
Verwerken verzorgingverzoek</t>
  </si>
  <si>
    <t xml:space="preserve">Verzorging
Verzorgingsverslag
Verzorgplan</t>
  </si>
  <si>
    <t xml:space="preserve">BEHANDELING
VERZORGING</t>
  </si>
  <si>
    <t xml:space="preserve">2668</t>
  </si>
  <si>
    <t xml:space="preserve">Zorgrelatiebeheer</t>
  </si>
  <si>
    <t xml:space="preserve">Functionaliteit voor beheren van alle gegevens van zorgrelaties (zorgaanbieders, zorgverleners, zorgverzekeraars e.d.)</t>
  </si>
  <si>
    <t xml:space="preserve">AS.1 Manage Provider Information</t>
  </si>
  <si>
    <t xml:space="preserve">Beheren gegevens zorgaanbieders
Beheren gegevens zorgverzekeraars
Beheren gegevens zorgverleners
Beheren patiëntgegevens</t>
  </si>
  <si>
    <t xml:space="preserve">Inventaris
Gebouw
Locatie
Artikel
Zorgverzekeraar
Zorgaanbieder
Medische apparatuur
Huisvestingsplan
Verwijsinformatie
Patient</t>
  </si>
  <si>
    <t xml:space="preserve">VERWIJZING &amp; OVERDRACHT
AANVULLEND ONDERZOEK
ZORGRELATIE</t>
  </si>
  <si>
    <t xml:space="preserve">2676</t>
  </si>
  <si>
    <t xml:space="preserve">Zorgrelatie
ZORGONDERSTEUNING</t>
  </si>
  <si>
    <t xml:space="preserve">Patientadministratie</t>
  </si>
  <si>
    <t xml:space="preserve">Functionaliteit voor beheer van demografie, contactpersonen en alle andere (niet medische) informatie nodig voor het ondersteunen van het consult en de behandeling</t>
  </si>
  <si>
    <t xml:space="preserve">CPS.1 Patient Record Management</t>
  </si>
  <si>
    <t xml:space="preserve">Verwijsinformatie
Patient</t>
  </si>
  <si>
    <t xml:space="preserve">CEA
CE</t>
  </si>
  <si>
    <t xml:space="preserve">2669</t>
  </si>
  <si>
    <t xml:space="preserve">On-line afspraken</t>
  </si>
  <si>
    <t xml:space="preserve">Functionaliteit voor het on-line maken van afspraken</t>
  </si>
  <si>
    <t xml:space="preserve">Plannen afspraak
Plannen activiteit</t>
  </si>
  <si>
    <t xml:space="preserve">Zorgverlener
Afspraak
Rooster
Order
Patient
Afspraakverzoek</t>
  </si>
  <si>
    <t xml:space="preserve">VERWIJZING &amp; OVERDRACHT
BEHANDELPLANNING</t>
  </si>
  <si>
    <t xml:space="preserve">2658</t>
  </si>
  <si>
    <t xml:space="preserve">Zorgplanning
Resourceplanning</t>
  </si>
  <si>
    <t xml:space="preserve">Functionaliteit voor het maken en beheren van afspraken , opnames, overplaatsingen, ontslag en verwijzing</t>
  </si>
  <si>
    <t xml:space="preserve">Plannen afspraak
Plannen activiteit
Plannen personen</t>
  </si>
  <si>
    <t xml:space="preserve">Zorgverlener
Afspraak
Rooster
Persoon
Order
Patient
Afspraakverzoek</t>
  </si>
  <si>
    <t xml:space="preserve">VERWIJZING &amp; OVERDRACHT
AANVULLEND ONDERZOEK
BEHANDELPLANNING</t>
  </si>
  <si>
    <t xml:space="preserve">CEB
CEC</t>
  </si>
  <si>
    <t xml:space="preserve">2677</t>
  </si>
  <si>
    <t xml:space="preserve">Resource planning</t>
  </si>
  <si>
    <t xml:space="preserve">Functionaliteit voor het plannen van resources (personen, zorgverleners) en middelen</t>
  </si>
  <si>
    <t xml:space="preserve">AS.6 Manage Resource Availability</t>
  </si>
  <si>
    <t xml:space="preserve">Plannen van  de locatie
Plannen middelen
Plannen personen</t>
  </si>
  <si>
    <t xml:space="preserve">Locatie
Afspraak
Rooster
Middel
Persoon
Behandelplan</t>
  </si>
  <si>
    <t xml:space="preserve">2678</t>
  </si>
  <si>
    <t xml:space="preserve">Zorgfacturering</t>
  </si>
  <si>
    <t xml:space="preserve">Functionaliteit voor de vastlegging van de verrichting en factureren van het zorgproduct</t>
  </si>
  <si>
    <t xml:space="preserve">Vastleggen verrichting
Factureren zorgproduct</t>
  </si>
  <si>
    <t xml:space="preserve">Zorgproduct
Declaratie
Zorgverzekeraar
Verrichting</t>
  </si>
  <si>
    <t xml:space="preserve">2680</t>
  </si>
  <si>
    <t xml:space="preserve">Onderwijsportfolio</t>
  </si>
  <si>
    <t xml:space="preserve">Functionaliteit voor creatie en beheer van het onderwijsportfolio</t>
  </si>
  <si>
    <t xml:space="preserve">Samenstellen onderwijsprogramma
Evalueren onderwijs</t>
  </si>
  <si>
    <t xml:space="preserve">Onderwijskwalificatie
Lesmateriaal
Gegevens relatie onderwijs en zorgproces
Onderwijsprogramma</t>
  </si>
  <si>
    <t xml:space="preserve">AF-104</t>
  </si>
  <si>
    <t xml:space="preserve">Ontwikkeling onderwijs
Uitvoering onderwijs</t>
  </si>
  <si>
    <t xml:space="preserve">Learning Content Management</t>
  </si>
  <si>
    <t xml:space="preserve">Functionaliteit creatie en beheer van onderwijscontent</t>
  </si>
  <si>
    <t xml:space="preserve">Samenstellen onderwijsprogramma
Onderwijs geven</t>
  </si>
  <si>
    <t xml:space="preserve">Lesmateriaal
Gegevens relatie onderwijs en zorgproces
Onderwijsdeelnemer
Onderwijsprogramma</t>
  </si>
  <si>
    <t xml:space="preserve">ONTWIKKELING ONDERWIJS
UITVOERING ONDERWIJS</t>
  </si>
  <si>
    <t xml:space="preserve">D_A
D_B</t>
  </si>
  <si>
    <t xml:space="preserve">AF-106</t>
  </si>
  <si>
    <t xml:space="preserve">Educatie</t>
  </si>
  <si>
    <t xml:space="preserve">Functionaliteit voor het geven van educatie dmv digitale middelen</t>
  </si>
  <si>
    <t xml:space="preserve">Onderwijs geven
Onderwijs ontvangen
Begeleiden deelnemers</t>
  </si>
  <si>
    <t xml:space="preserve">Onderwijsdeelnemer
Onderwijsprogramma</t>
  </si>
  <si>
    <t xml:space="preserve">AF-108</t>
  </si>
  <si>
    <t xml:space="preserve">Toetsing</t>
  </si>
  <si>
    <t xml:space="preserve">Functionaliteit voor het geven en beoordelen van toetsen</t>
  </si>
  <si>
    <t xml:space="preserve">AF-110</t>
  </si>
  <si>
    <t xml:space="preserve">Student Informatie</t>
  </si>
  <si>
    <t xml:space="preserve">Functionaliteit voor het beheren van alle informatie van en over de student</t>
  </si>
  <si>
    <t xml:space="preserve">Werven van deelnemers
Beheren deelnemersgegevens</t>
  </si>
  <si>
    <t xml:space="preserve">AF-112</t>
  </si>
  <si>
    <t xml:space="preserve">Onderwijs rooster &amp; planning</t>
  </si>
  <si>
    <t xml:space="preserve">Functionaliteit voor het roosteren en plannen van het onderwijsprogramma</t>
  </si>
  <si>
    <t xml:space="preserve">Onderwijskwalificatie
Rooster  voor onderwijs
Onderwijsprogramma
(Care) Team</t>
  </si>
  <si>
    <t xml:space="preserve">AF-114</t>
  </si>
  <si>
    <t xml:space="preserve">BEDRIJFSONDERSTEUNING</t>
  </si>
  <si>
    <t xml:space="preserve">Tijdsregistratie</t>
  </si>
  <si>
    <t xml:space="preserve">Functionaliteit waarmee het registreren van de bestede tijd van individuen wordt ondersteund.</t>
  </si>
  <si>
    <t xml:space="preserve">E</t>
  </si>
  <si>
    <t xml:space="preserve">AF-134</t>
  </si>
  <si>
    <t xml:space="preserve">Relatiebeheer</t>
  </si>
  <si>
    <t xml:space="preserve">Functionaliteit ter ondersteuning van relatiebeheer in brede zin.</t>
  </si>
  <si>
    <t xml:space="preserve">AF-144</t>
  </si>
  <si>
    <t xml:space="preserve">Vastgoed</t>
  </si>
  <si>
    <t xml:space="preserve">Functionaliteit die beheer, bouw en exploitatie van gebouwen en de daaraan verbonden faciliteiten en goederenstromen ondersteunt.</t>
  </si>
  <si>
    <t xml:space="preserve">Beheren vervoersmiddelen
Exploiteren gebouw
Regisseren beheer en onderhoud gebouw en inventaris
Beheren technische installaties
Adviseren m.b.t. gebouw en inventaris</t>
  </si>
  <si>
    <t xml:space="preserve">Inventaris
Gebouw
Vervoersmiddel
Technische installatie
Huisvestingsplan
Bestek</t>
  </si>
  <si>
    <t xml:space="preserve">AF-116</t>
  </si>
  <si>
    <t xml:space="preserve">Inkoop</t>
  </si>
  <si>
    <t xml:space="preserve">Functionaliteit die inkopen van producten en diensten alsook het beheren van leveranciers en contracten ondersteunt.</t>
  </si>
  <si>
    <t xml:space="preserve">Beheren voorraad
Strategisch inkopen
Operationeel inkopen</t>
  </si>
  <si>
    <t xml:space="preserve">Offerte
VKAM-advies
Hardware
Artikel
Leveringsovereenkomst
Contract
Medische apparatuur
Leverancier</t>
  </si>
  <si>
    <t xml:space="preserve">AF-118</t>
  </si>
  <si>
    <t xml:space="preserve">Voorraadbeheer</t>
  </si>
  <si>
    <t xml:space="preserve">Beheren/beheersen van de in- en uitgaande goederenstroom (door middel van planningtools) inclusief supply chain</t>
  </si>
  <si>
    <t xml:space="preserve">Hardware
Artikel
Leveringsovereenkomst
Leverancier</t>
  </si>
  <si>
    <t xml:space="preserve">AF-120</t>
  </si>
  <si>
    <t xml:space="preserve">Functionaliteit die het creëeren en delen van gezamenlijke kennis ondersteunt.</t>
  </si>
  <si>
    <t xml:space="preserve">Beheren kennis
Zoeken naar kennis</t>
  </si>
  <si>
    <t xml:space="preserve">Ziekenhuisbeleid
Marktanalyse
Lesmateriaal
Gegevens relatie onderwijs en zorgproces
Onderzoeksrapport, proefschrift, publicatie
Visie
Jaarverslag
Roadmap
Innovatieagenda
Project
Zorgkennis
Onderwijsprogramma
Onderzoekpublicatie
Programma
Voortgangsrapportage
Producten- en dienstencatalogus
Missie
Strategie
Enterprise Architectuur
Referentiedata</t>
  </si>
  <si>
    <t xml:space="preserve">AF-122</t>
  </si>
  <si>
    <t xml:space="preserve">Datamanagement</t>
  </si>
  <si>
    <t xml:space="preserve">Functionaliteit voor ondersteunen van datamanagement, inclusief reference &amp; master datamangement, metadatamanagement, dataanalytics</t>
  </si>
  <si>
    <t xml:space="preserve">TI.4 Standard Terminology and Terminology Services AS.8 Manage Information Access for Supplemental Use TI.5 Standards-Based Interoperability</t>
  </si>
  <si>
    <t xml:space="preserve">Lesmateriaal
Gegevens relatie onderwijs en zorgproces
Onderzoeksrapport, proefschrift, publicatie
Onderwijsprogramma
Onderzoekpublicatie
Metadata
Referentiedata</t>
  </si>
  <si>
    <t xml:space="preserve">2696</t>
  </si>
  <si>
    <t xml:space="preserve">Voorlichting</t>
  </si>
  <si>
    <t xml:space="preserve">Functionaliteit die het geven van voorlichting via verschillende kanalen ondersteunt</t>
  </si>
  <si>
    <t xml:space="preserve">Fondsenwerving en sponsoring
Voorlichten in- en extern</t>
  </si>
  <si>
    <t xml:space="preserve">AF-126</t>
  </si>
  <si>
    <t xml:space="preserve">Klachtenafhandeling</t>
  </si>
  <si>
    <t xml:space="preserve">Functionaliteit die de afhandeling van klachten ondersteunt</t>
  </si>
  <si>
    <t xml:space="preserve">AF-130</t>
  </si>
  <si>
    <t xml:space="preserve">Hotelservice</t>
  </si>
  <si>
    <t xml:space="preserve">Functionaliteit die de hotelfunctie ondersteunt, hierbij inbegrepen zijn parkeren, catering, kassa</t>
  </si>
  <si>
    <t xml:space="preserve">Aanbieden hotelservice
Reserveren hotelservice</t>
  </si>
  <si>
    <t xml:space="preserve">Services
Storing
Planning services</t>
  </si>
  <si>
    <t xml:space="preserve">AF-128</t>
  </si>
  <si>
    <t xml:space="preserve">Personeelbeheer</t>
  </si>
  <si>
    <t xml:space="preserve">Functionaliteit die het administreren en managen van medewerkers ondersteunt.</t>
  </si>
  <si>
    <t xml:space="preserve">Ondersteunen doorstroom
Ondersteunen uitstroom
Ondersteunen instroom
Administreren personeelsinformatie</t>
  </si>
  <si>
    <t xml:space="preserve">Functieprofiel
Personeelsdossier
Overige P&amp;O informatieobjecten
Organisatiestructuur
Opleiding
Ontwikkelplan
Arbeidsovereenkomst</t>
  </si>
  <si>
    <t xml:space="preserve">AF-132</t>
  </si>
  <si>
    <t xml:space="preserve">Financieel beheer</t>
  </si>
  <si>
    <t xml:space="preserve">Functionaliteit waarmee de financiële administratie en verwerking van financiële stromen wordt ondersteund.</t>
  </si>
  <si>
    <t xml:space="preserve">Beheren van het vermogen (Treasury)
Beheren financiële administratie</t>
  </si>
  <si>
    <t xml:space="preserve">Balans
Factuur
Declaratie
Grootboek</t>
  </si>
  <si>
    <t xml:space="preserve">STRATEGIE &amp; GOVERNANCE
FINANCIELE ADMINISTRATIE</t>
  </si>
  <si>
    <t xml:space="preserve">AF-136</t>
  </si>
  <si>
    <t xml:space="preserve">Salarisverwerking</t>
  </si>
  <si>
    <t xml:space="preserve">Functionaliteit waarmee het uitbetalen van salarissen aan medewerkers wordt ondersteund.</t>
  </si>
  <si>
    <t xml:space="preserve">AF-138</t>
  </si>
  <si>
    <t xml:space="preserve">ICT-change en servicemanagement</t>
  </si>
  <si>
    <t xml:space="preserve">Functies voor het faciliteren van hulpvragen en oplossingen.</t>
  </si>
  <si>
    <t xml:space="preserve">CPS.10 Manage User Help</t>
  </si>
  <si>
    <t xml:space="preserve">Ontwikkelen ICT
Beheren en exploiteren van ICT diensten</t>
  </si>
  <si>
    <t xml:space="preserve">Hardware
Software
Project
ICT-dienst
Projectplan</t>
  </si>
  <si>
    <t xml:space="preserve">2707</t>
  </si>
  <si>
    <t xml:space="preserve">Beheren medische technologie</t>
  </si>
  <si>
    <t xml:space="preserve">Functionaliteit die beheer, onderhoud en gebruik van diverse medische apparatuur ondersteunt</t>
  </si>
  <si>
    <t xml:space="preserve">Ondersteunen gebruik medische apparatuur
Onderhoud medische technologie</t>
  </si>
  <si>
    <t xml:space="preserve">VKAM-advies
Bevinding
Risicoanalyse
Medische apparatuur</t>
  </si>
  <si>
    <t xml:space="preserve">AF-140</t>
  </si>
  <si>
    <t xml:space="preserve">Beveiliging</t>
  </si>
  <si>
    <t xml:space="preserve">Functionaliteit die ondersteunt bij het uitvoeren van de veiligheid, kwaliteit en milieu taken en verplichtingen</t>
  </si>
  <si>
    <t xml:space="preserve">Bewaken kwaliteit en veiligheid
Bewaken Arbeidsomstandigheden (ARBO)
Bewaken Milieu</t>
  </si>
  <si>
    <t xml:space="preserve">VKAM-advies
Wettelijke VKAM-registraties
Bevinding
Risicoanalyse
Medische apparatuur
VKAM-plan</t>
  </si>
  <si>
    <t xml:space="preserve">AF-142</t>
  </si>
  <si>
    <t xml:space="preserve">CONNECTIVITEIT</t>
  </si>
  <si>
    <t xml:space="preserve">Netwerkservices</t>
  </si>
  <si>
    <t xml:space="preserve">Functionaliteit voor het beheren van het netwerk zoals bijv. acceptatie van hardware op netwerk/ DC-lAN, Campus-LAN, NXN-WAN</t>
  </si>
  <si>
    <t xml:space="preserve">TI.1.7 Secure Data Routing</t>
  </si>
  <si>
    <t xml:space="preserve">FA</t>
  </si>
  <si>
    <t xml:space="preserve">2729</t>
  </si>
  <si>
    <t xml:space="preserve">Locatiebepaling</t>
  </si>
  <si>
    <t xml:space="preserve">Functies voor het traceren en volgen van items of eigendom, nu of in het verleden. Bijvoorbeeld RFID-toepassingen.</t>
  </si>
  <si>
    <t xml:space="preserve">AS.1.2 Manage Provider's Location Within Facility</t>
  </si>
  <si>
    <t xml:space="preserve">2730</t>
  </si>
  <si>
    <t xml:space="preserve">DNS &amp; IP Adress management</t>
  </si>
  <si>
    <t xml:space="preserve">Functionaliteit voor het beheren van DNS en IP adressen</t>
  </si>
  <si>
    <t xml:space="preserve">AF-194</t>
  </si>
  <si>
    <t xml:space="preserve">(Workplace) Remote Access</t>
  </si>
  <si>
    <t xml:space="preserve">Functionaliteit voor toegang op afstand zoals inbelfaciliteiten</t>
  </si>
  <si>
    <t xml:space="preserve">AS.7.4 Support Remote Healthcare Services</t>
  </si>
  <si>
    <t xml:space="preserve">2732</t>
  </si>
  <si>
    <t xml:space="preserve">Load Balancing</t>
  </si>
  <si>
    <t xml:space="preserve">Functionaliteit voor beheren van server en netwerkbelasting</t>
  </si>
  <si>
    <t xml:space="preserve">AF-198</t>
  </si>
  <si>
    <t xml:space="preserve">Gegevensuitwisseling</t>
  </si>
  <si>
    <t xml:space="preserve">Functionaliteit voor de ondersteuning van het gegevensuitwisselings (ESB, Message broker, e.d)</t>
  </si>
  <si>
    <t xml:space="preserve">AS.4 Manage Communication CP.2 Render externally-sourced Information AS.2.1 Synchronize Patient Demographic Data TI.5 Standards-Based Interoperability CPS.2 Support externally-sourced Information CPS.8.6 Communication with Personal Health Record Systems</t>
  </si>
  <si>
    <t xml:space="preserve">2734</t>
  </si>
  <si>
    <t xml:space="preserve">DATACENTER</t>
  </si>
  <si>
    <t xml:space="preserve">Hosting servercapaciteit</t>
  </si>
  <si>
    <t xml:space="preserve">Functionaliteit t.b.v. het leveren van serverinfrastructuur (CPU power)</t>
  </si>
  <si>
    <t xml:space="preserve">FB</t>
  </si>
  <si>
    <t xml:space="preserve">AF-172</t>
  </si>
  <si>
    <t xml:space="preserve">Datacenter housing</t>
  </si>
  <si>
    <t xml:space="preserve">Functionaliteit voor beheren van het datacenter, bijvoorbeeld fysieke toegang, cooling.</t>
  </si>
  <si>
    <t xml:space="preserve">AF-174</t>
  </si>
  <si>
    <t xml:space="preserve">Hosting data storage</t>
  </si>
  <si>
    <t xml:space="preserve">Functionaliteit voor data opslag</t>
  </si>
  <si>
    <t xml:space="preserve">RI.1 Record Lifecycle and Lifespan RI.2 Record Synchronization</t>
  </si>
  <si>
    <t xml:space="preserve">2722</t>
  </si>
  <si>
    <t xml:space="preserve">Data archiving</t>
  </si>
  <si>
    <t xml:space="preserve">Functionaliteit voor het archiveren van gegevens</t>
  </si>
  <si>
    <t xml:space="preserve">RI.3 Record Archive and Restore</t>
  </si>
  <si>
    <t xml:space="preserve">2723</t>
  </si>
  <si>
    <t xml:space="preserve">Backup&amp;recovery</t>
  </si>
  <si>
    <t xml:space="preserve">Functionaliteit voor back-up en herstel</t>
  </si>
  <si>
    <t xml:space="preserve">AF-180</t>
  </si>
  <si>
    <t xml:space="preserve">Database management</t>
  </si>
  <si>
    <t xml:space="preserve">Functionaliteit voor het beheren van databases</t>
  </si>
  <si>
    <t xml:space="preserve">AF-182</t>
  </si>
  <si>
    <t xml:space="preserve">Provisioning &amp; automation service</t>
  </si>
  <si>
    <t xml:space="preserve">Functionaliteit voor het distribueren en automatiseren van diensten/applicaties.</t>
  </si>
  <si>
    <t xml:space="preserve">AF-184</t>
  </si>
  <si>
    <t xml:space="preserve">Monitoring &amp; alerting</t>
  </si>
  <si>
    <t xml:space="preserve">Functionaliteit voor het monitoren en analyseren van het datacentrum</t>
  </si>
  <si>
    <t xml:space="preserve">AF-186</t>
  </si>
  <si>
    <t xml:space="preserve">Servermanagement</t>
  </si>
  <si>
    <t xml:space="preserve">Functionaliteit voor het beheren van servers</t>
  </si>
  <si>
    <t xml:space="preserve">AF-188</t>
  </si>
  <si>
    <t xml:space="preserve">IDENTITEIT, TOEGANG EN BEVEILIGING</t>
  </si>
  <si>
    <t xml:space="preserve">Identiteit &amp; Authenticatie</t>
  </si>
  <si>
    <t xml:space="preserve">Functionaliteit voor het identificeren en authenticeren van individuen in systemen</t>
  </si>
  <si>
    <t xml:space="preserve">AS.3.2.1 Manage Consents and Authorizations from a PHR AS.2.6 Manage Patient Privacy Consent Directives TI.1.8 Patient Privacy and Confidentiallity TI.1.1 Entity Authentication</t>
  </si>
  <si>
    <t xml:space="preserve">FC</t>
  </si>
  <si>
    <t xml:space="preserve">2715</t>
  </si>
  <si>
    <t xml:space="preserve">Autorisatie management</t>
  </si>
  <si>
    <t xml:space="preserve">Functionaliteit voor beheren van rechten en toegang</t>
  </si>
  <si>
    <t xml:space="preserve">AS.1.1 Manage Provider Registry or Directory TI.3 Registry and Directory Services TI.1.4 Patient Access Management TI.1.2 Entity Authorization Ti.1.5 Team/Group of Providers Registry or Directory TI.1.3 Entity Access Control AS.1.7 Manage Practitioner/Patient Relationships</t>
  </si>
  <si>
    <t xml:space="preserve">2716</t>
  </si>
  <si>
    <t xml:space="preserve">Auditing&amp;monitoring</t>
  </si>
  <si>
    <t xml:space="preserve">Functionaliteit voor audits en monitoring in het kader van rechtmatig gebruik en toegang</t>
  </si>
  <si>
    <t xml:space="preserve">TI.1.5 Non-Repudiation TI.2 Audit TI.1.3.1 Emergency Access Control TI.1.11 Trusted Information Exchange Environment TI.1.10 Service Availability</t>
  </si>
  <si>
    <t xml:space="preserve">2717</t>
  </si>
  <si>
    <t xml:space="preserve">Certificate service</t>
  </si>
  <si>
    <t xml:space="preserve">Functionaliteit voor uitgifte en beheer van certificaten</t>
  </si>
  <si>
    <t xml:space="preserve">AF-168</t>
  </si>
  <si>
    <t xml:space="preserve">ICT Preventie en protectie</t>
  </si>
  <si>
    <t xml:space="preserve">Functionaliteit voor beheersen van kwetsbaarheden en penetraties</t>
  </si>
  <si>
    <t xml:space="preserve">TI.1.6 Secure Data Exchange</t>
  </si>
  <si>
    <t xml:space="preserve">2719</t>
  </si>
  <si>
    <t xml:space="preserve">WERKPLEK &amp; SAMENWERKING</t>
  </si>
  <si>
    <t xml:space="preserve">Beheren werkplek</t>
  </si>
  <si>
    <t xml:space="preserve">Functionaliteit voor beheren hardware (PC, monitor, mobile device, printers, scanners , bedside, tv e.d.) en software op de werkplek of bed-site. (LCM,CMDB,deployment, virtual desktop, e.d.)</t>
  </si>
  <si>
    <t xml:space="preserve">FD</t>
  </si>
  <si>
    <t xml:space="preserve">AF-148</t>
  </si>
  <si>
    <t xml:space="preserve">Printing &amp; scanning</t>
  </si>
  <si>
    <t xml:space="preserve">Functionaliteit voor het afdrukken en scannen.</t>
  </si>
  <si>
    <t xml:space="preserve">AF-150</t>
  </si>
  <si>
    <t xml:space="preserve">Kantoorautomatisering</t>
  </si>
  <si>
    <t xml:space="preserve">Functionaliteit voor standaard kantoorondersteuning (tekstverwerking, spreadsheet, e-mail en agenda e.d.)</t>
  </si>
  <si>
    <t xml:space="preserve">AF-152</t>
  </si>
  <si>
    <t xml:space="preserve">Unified communications</t>
  </si>
  <si>
    <t xml:space="preserve">Functionaliteit voor de (geïntegreerde) communicatie tussen mensen via verschillende kanalen (spraak, instant messaging, video, e.d.)</t>
  </si>
  <si>
    <t xml:space="preserve">CPS.8.4 Support for Communications Between Provider and Patient and/or the Patient Representative AS.4 Manage Communication</t>
  </si>
  <si>
    <t xml:space="preserve">2711</t>
  </si>
  <si>
    <t xml:space="preserve">Document &amp; Beeld beheer</t>
  </si>
  <si>
    <t xml:space="preserve">Functionaliteit voor het beheren van documenten en beelden</t>
  </si>
  <si>
    <t xml:space="preserve">CPS.3 Support Clinical Documentation</t>
  </si>
  <si>
    <t xml:space="preserve">2712</t>
  </si>
  <si>
    <t xml:space="preserve">Content management</t>
  </si>
  <si>
    <t xml:space="preserve">Functionaliteit voor het verzamelen, managen en publiceren van (niet-patientgebonden) informatie in elke vorm of medium (bv documenten, beelden, web content)</t>
  </si>
  <si>
    <t xml:space="preserve">AF-158</t>
  </si>
  <si>
    <t xml:space="preserve">Publieke ICT services</t>
  </si>
  <si>
    <t xml:space="preserve">Functionaliteit voor het aanbieden van bv radio en tv, internet, e-books, netflix e.d. )</t>
  </si>
  <si>
    <t xml:space="preserve">AF-160</t>
  </si>
  <si>
    <t xml:space="preserve">Zelfmanagementinformatie </t>
  </si>
  <si>
    <t xml:space="preserve">X</t>
  </si>
  <si>
    <t xml:space="preserve">Valoriseren van onderzoek</t>
  </si>
  <si>
    <t xml:space="preserve">Bepalen behandelaar</t>
  </si>
  <si>
    <t xml:space="preserve">Uitvoeren behandeling </t>
  </si>
  <si>
    <t xml:space="preserve">Plannen overplaatsing</t>
  </si>
  <si>
    <t xml:space="preserve">Beheren productieplanning</t>
  </si>
  <si>
    <t xml:space="preserve">nl.zorg.Ademhaling</t>
  </si>
  <si>
    <t xml:space="preserve">nl.zorg.AlcoholGebruik</t>
  </si>
  <si>
    <t xml:space="preserve">nl.zorg.Alert</t>
  </si>
  <si>
    <t xml:space="preserve">nl.zorg.AlgemeneMentaleFuncties</t>
  </si>
  <si>
    <t xml:space="preserve">nl.zorg.AlgemeneMeting</t>
  </si>
  <si>
    <t xml:space="preserve">nl.zorg.BarthelIndex</t>
  </si>
  <si>
    <t xml:space="preserve">nl.zorg.Behandeldoel</t>
  </si>
  <si>
    <t xml:space="preserve">nl.zorg.Blaasfunctie</t>
  </si>
  <si>
    <t xml:space="preserve">nl.zorg.Bloeddruk</t>
  </si>
  <si>
    <t xml:space="preserve">nl.zorg.Brandwond</t>
  </si>
  <si>
    <t xml:space="preserve">nl.zorg.Burgerlijkestaat</t>
  </si>
  <si>
    <t xml:space="preserve">nl.zorg.Communicatievaardigheden</t>
  </si>
  <si>
    <t xml:space="preserve">nl.zorg.Contact</t>
  </si>
  <si>
    <t xml:space="preserve">nl.zorg.Contactpersoon</t>
  </si>
  <si>
    <t xml:space="preserve">nl.zorg.Darmfunctie</t>
  </si>
  <si>
    <t xml:space="preserve">nl.zorg.DecubitusWond</t>
  </si>
  <si>
    <t xml:space="preserve">nl.zorg.DrugsGebruik</t>
  </si>
  <si>
    <t xml:space="preserve">nl.zorg.Familieanamnese</t>
  </si>
  <si>
    <t xml:space="preserve">nl.zorg.FunctieHoren</t>
  </si>
  <si>
    <t xml:space="preserve">nl.zorg.FunctieZien</t>
  </si>
  <si>
    <t xml:space="preserve">nl.zorg.FunctieZintuiglijkeWaarneming</t>
  </si>
  <si>
    <t xml:space="preserve">nl.zorg.FunctioneleOfMentaleStatus</t>
  </si>
  <si>
    <t xml:space="preserve">nl.zorg.Gezinssituatie</t>
  </si>
  <si>
    <t xml:space="preserve">nl.zorg.GlasgowComaScale</t>
  </si>
  <si>
    <t xml:space="preserve">nl.zorg.Hartfrequentie</t>
  </si>
  <si>
    <t xml:space="preserve">nl.zorg.Huidaandoening</t>
  </si>
  <si>
    <t xml:space="preserve">nl.zorg.HulpBijMedicatie</t>
  </si>
  <si>
    <t xml:space="preserve">nl.zorg.HulpVanAnderen</t>
  </si>
  <si>
    <t xml:space="preserve">nl.zorg.Infuus</t>
  </si>
  <si>
    <t xml:space="preserve">nl.zorg.Levensovertuiging</t>
  </si>
  <si>
    <t xml:space="preserve">nl.zorg.Lichaamsgewicht</t>
  </si>
  <si>
    <t xml:space="preserve">nl.zorg.Lichaamslengte</t>
  </si>
  <si>
    <t xml:space="preserve">nl.zorg.Lichaamstemperatuur</t>
  </si>
  <si>
    <t xml:space="preserve">nl.zorg.MedischHulpmiddel</t>
  </si>
  <si>
    <t xml:space="preserve">nl.zorg.Menstruatiecyclus</t>
  </si>
  <si>
    <t xml:space="preserve">nl.zorg.Mobiliteit</t>
  </si>
  <si>
    <t xml:space="preserve">nl.zorg.MUSTScore</t>
  </si>
  <si>
    <t xml:space="preserve">nl.zorg.Nationaliteit</t>
  </si>
  <si>
    <t xml:space="preserve">nl.zorg.O2Saturatie</t>
  </si>
  <si>
    <t xml:space="preserve">nl.zorg.Ondervoeding</t>
  </si>
  <si>
    <t xml:space="preserve">nl.zorg.OverdrachtLaboratoriumUitslag</t>
  </si>
  <si>
    <t xml:space="preserve">nl.zorg.OverdrachtValrisico</t>
  </si>
  <si>
    <t xml:space="preserve">nl.zorg.OverdrachtVerrichting</t>
  </si>
  <si>
    <t xml:space="preserve">nl.zorg.ParticipatieInMaatschappij</t>
  </si>
  <si>
    <t xml:space="preserve">nl.zorg.Patient</t>
  </si>
  <si>
    <t xml:space="preserve">nl.zorg.PijnBeleving</t>
  </si>
  <si>
    <t xml:space="preserve">nl.zorg.Pijnscore</t>
  </si>
  <si>
    <t xml:space="preserve">nl.zorg.Polsfrequentie</t>
  </si>
  <si>
    <t xml:space="preserve">nl.zorg.Slaapfunctie</t>
  </si>
  <si>
    <t xml:space="preserve">nl.zorg.SNAQScore</t>
  </si>
  <si>
    <t xml:space="preserve">nl.zorg.SondeSysteem</t>
  </si>
  <si>
    <t xml:space="preserve">nl.zorg.SpecifiekeMentaleFuncties</t>
  </si>
  <si>
    <t xml:space="preserve">nl.zorg.Stoma</t>
  </si>
  <si>
    <t xml:space="preserve">nl.zorg.Taalvaardigheid</t>
  </si>
  <si>
    <t xml:space="preserve">nl.zorg.TabakGebruik</t>
  </si>
  <si>
    <t xml:space="preserve">nl.zorg.Vaccinatie</t>
  </si>
  <si>
    <t xml:space="preserve">nl.zorg.VermogenTotDrinken</t>
  </si>
  <si>
    <t xml:space="preserve">nl.zorg.VermogenTotEten</t>
  </si>
  <si>
    <t xml:space="preserve">nl.zorg.VermogenTotHaarverzorging</t>
  </si>
  <si>
    <t xml:space="preserve">nl.zorg.VermogenTotMondverzorging</t>
  </si>
  <si>
    <t xml:space="preserve">nl.zorg.VermogenTotToiletgang</t>
  </si>
  <si>
    <t xml:space="preserve">nl.zorg.VermogenTotZichKleden</t>
  </si>
  <si>
    <t xml:space="preserve">nl.zorg.VermogenTotZichWassen</t>
  </si>
  <si>
    <t xml:space="preserve">nl.zorg.VerpleegkundigeInterventie</t>
  </si>
  <si>
    <t xml:space="preserve">nl.zorg.Voedingsadvies</t>
  </si>
  <si>
    <t xml:space="preserve">nl.zorg.VrijheidsbeperkendeMaatregelen</t>
  </si>
  <si>
    <t xml:space="preserve">nl.zorg.VrijheidsbeperkendeMaatregelenGGZ</t>
  </si>
  <si>
    <t xml:space="preserve">nl.zorg.Wilsverklaring</t>
  </si>
  <si>
    <t xml:space="preserve">nl.zorg.Wond</t>
  </si>
  <si>
    <t xml:space="preserve">nl.zorg.Woonsituatie</t>
  </si>
  <si>
    <t xml:space="preserve">nl.zorg.Ziektebeleving</t>
  </si>
  <si>
    <t xml:space="preserve">nl.zorg.Zwangerschap</t>
  </si>
  <si>
    <t xml:space="preserve">id_sortkey</t>
  </si>
  <si>
    <t xml:space="preserve">bedrijfsactiviteit</t>
  </si>
  <si>
    <t xml:space="preserve">2.16.840.1.113883.2.4.3.11.29.3.163</t>
  </si>
  <si>
    <t xml:space="preserve">2.16.840.1.113883.2.4.3.11.29.3.368</t>
  </si>
  <si>
    <t xml:space="preserve">ONDERZOEKS VALORISATIE</t>
  </si>
  <si>
    <t xml:space="preserve">2.16.840.1.113883.2.4.3.11.29.3.194</t>
  </si>
  <si>
    <t xml:space="preserve">2.16.840.1.113883.2.4.3.11.29.3.161</t>
  </si>
</sst>
</file>

<file path=xl/styles.xml><?xml version="1.0" encoding="utf-8"?>
<styleSheet xmlns="http://schemas.openxmlformats.org/spreadsheetml/2006/main">
  <numFmts count="2">
    <numFmt numFmtId="164" formatCode="General"/>
    <numFmt numFmtId="165" formatCode="@"/>
  </numFmts>
  <fonts count="12">
    <font>
      <sz val="11"/>
      <color rgb="FF000000"/>
      <name val="Calibri"/>
      <family val="2"/>
      <charset val="1"/>
    </font>
    <font>
      <sz val="10"/>
      <name val="Arial"/>
      <family val="0"/>
    </font>
    <font>
      <sz val="10"/>
      <name val="Arial"/>
      <family val="0"/>
    </font>
    <font>
      <sz val="10"/>
      <name val="Arial"/>
      <family val="0"/>
    </font>
    <font>
      <sz val="11"/>
      <color rgb="FF000000"/>
      <name val="Calibri"/>
      <family val="0"/>
      <charset val="1"/>
    </font>
    <font>
      <sz val="11"/>
      <color rgb="FFA6A6A6"/>
      <name val="Calibri"/>
      <family val="2"/>
      <charset val="1"/>
    </font>
    <font>
      <sz val="11"/>
      <color rgb="FFA6A6A6"/>
      <name val="Calibri"/>
      <family val="0"/>
      <charset val="1"/>
    </font>
    <font>
      <sz val="11"/>
      <color rgb="FF808080"/>
      <name val="Calibri"/>
      <family val="2"/>
      <charset val="1"/>
    </font>
    <font>
      <sz val="11"/>
      <color rgb="FF808080"/>
      <name val="Calibri"/>
      <family val="0"/>
      <charset val="1"/>
    </font>
    <font>
      <sz val="11"/>
      <name val="Calibri"/>
      <family val="2"/>
      <charset val="1"/>
    </font>
    <font>
      <sz val="11"/>
      <color rgb="FFBFBFBF"/>
      <name val="Calibri"/>
      <family val="2"/>
      <charset val="1"/>
    </font>
    <font>
      <b val="true"/>
      <sz val="11"/>
      <color rgb="FFFFFFFF"/>
      <name val="Calibri"/>
      <family val="2"/>
      <charset val="1"/>
    </font>
  </fonts>
  <fills count="8">
    <fill>
      <patternFill patternType="none"/>
    </fill>
    <fill>
      <patternFill patternType="gray125"/>
    </fill>
    <fill>
      <patternFill patternType="solid">
        <fgColor rgb="FF00B0F0"/>
        <bgColor rgb="FF33CCCC"/>
      </patternFill>
    </fill>
    <fill>
      <patternFill patternType="solid">
        <fgColor rgb="FF92D050"/>
        <bgColor rgb="FFA6A6A6"/>
      </patternFill>
    </fill>
    <fill>
      <patternFill patternType="solid">
        <fgColor rgb="FFFFFF00"/>
        <bgColor rgb="FFFFFF00"/>
      </patternFill>
    </fill>
    <fill>
      <patternFill patternType="solid">
        <fgColor rgb="FFFFC000"/>
        <bgColor rgb="FFF79646"/>
      </patternFill>
    </fill>
    <fill>
      <patternFill patternType="solid">
        <fgColor rgb="FF4F81BD"/>
        <bgColor rgb="FF808080"/>
      </patternFill>
    </fill>
    <fill>
      <patternFill patternType="solid">
        <fgColor rgb="FFDCE6F2"/>
        <bgColor rgb="FFC6EFCE"/>
      </patternFill>
    </fill>
  </fills>
  <borders count="3">
    <border diagonalUp="false" diagonalDown="false">
      <left/>
      <right/>
      <top/>
      <bottom/>
      <diagonal/>
    </border>
    <border diagonalUp="false" diagonalDown="false">
      <left/>
      <right/>
      <top style="thin">
        <color rgb="FF95B3D7"/>
      </top>
      <bottom style="thin">
        <color rgb="FF95B3D7"/>
      </bottom>
      <diagonal/>
    </border>
    <border diagonalUp="false" diagonalDown="false">
      <left style="thin">
        <color rgb="FF95B3D7"/>
      </left>
      <right/>
      <top style="thin">
        <color rgb="FF95B3D7"/>
      </top>
      <bottom style="thin">
        <color rgb="FF95B3D7"/>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true" indent="0" shrinkToFit="false"/>
      <protection locked="true" hidden="false"/>
    </xf>
    <xf numFmtId="165" fontId="0" fillId="0" borderId="0" xfId="0" applyFont="false" applyBorder="false" applyAlignment="true" applyProtection="false">
      <alignment horizontal="general" vertical="top" textRotation="0" wrapText="tru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true" applyProtection="false">
      <alignment horizontal="general" vertical="top" textRotation="0" wrapText="false" indent="0" shrinkToFit="false"/>
      <protection locked="true" hidden="false"/>
    </xf>
    <xf numFmtId="165" fontId="0" fillId="2" borderId="0" xfId="0" applyFont="true" applyBorder="false" applyAlignment="true" applyProtection="false">
      <alignment horizontal="general" vertical="top"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top" textRotation="0" wrapText="false" indent="0" shrinkToFit="false"/>
      <protection locked="true" hidden="false"/>
    </xf>
    <xf numFmtId="165" fontId="6" fillId="0" borderId="0" xfId="0" applyFont="true" applyBorder="false" applyAlignment="true" applyProtection="false">
      <alignment horizontal="general" vertical="top"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general" vertical="top" textRotation="0" wrapText="false" indent="0" shrinkToFit="false"/>
      <protection locked="true" hidden="false"/>
    </xf>
    <xf numFmtId="165" fontId="7" fillId="0" borderId="0" xfId="0" applyFont="true" applyBorder="false" applyAlignment="true" applyProtection="false">
      <alignment horizontal="general" vertical="top" textRotation="0" wrapText="false" indent="0" shrinkToFit="false"/>
      <protection locked="true" hidden="false"/>
    </xf>
    <xf numFmtId="165" fontId="7" fillId="0" borderId="0" xfId="0" applyFont="true" applyBorder="false" applyAlignment="true" applyProtection="false">
      <alignment horizontal="general" vertical="top" textRotation="0" wrapText="true" indent="0" shrinkToFit="false"/>
      <protection locked="true" hidden="false"/>
    </xf>
    <xf numFmtId="165" fontId="4"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general" vertical="top" textRotation="0" wrapText="false" indent="0" shrinkToFit="false"/>
      <protection locked="true" hidden="false"/>
    </xf>
    <xf numFmtId="165" fontId="9" fillId="4" borderId="0" xfId="0" applyFont="true" applyBorder="false" applyAlignment="true" applyProtection="false">
      <alignment horizontal="general" vertical="top" textRotation="0" wrapText="false" indent="0" shrinkToFit="false"/>
      <protection locked="true" hidden="false"/>
    </xf>
    <xf numFmtId="164" fontId="9" fillId="4"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9" fillId="5"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6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6" borderId="1" xfId="0" applyFont="true" applyBorder="true" applyAlignment="true" applyProtection="false">
      <alignment horizontal="general" vertical="top" textRotation="0" wrapText="false" indent="0" shrinkToFit="false"/>
      <protection locked="true" hidden="false"/>
    </xf>
    <xf numFmtId="164" fontId="11" fillId="6" borderId="2" xfId="0" applyFont="true" applyBorder="true" applyAlignment="true" applyProtection="false">
      <alignment horizontal="general" vertical="top" textRotation="0" wrapText="false" indent="0" shrinkToFit="false"/>
      <protection locked="true" hidden="false"/>
    </xf>
    <xf numFmtId="164" fontId="11" fillId="6" borderId="0"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7" borderId="1" xfId="0" applyFont="true" applyBorder="true" applyAlignment="true" applyProtection="false">
      <alignment horizontal="general" vertical="top" textRotation="0" wrapText="false" indent="0" shrinkToFit="false"/>
      <protection locked="true" hidden="false"/>
    </xf>
    <xf numFmtId="165" fontId="0" fillId="7" borderId="2" xfId="0" applyFont="true" applyBorder="true" applyAlignment="true" applyProtection="false">
      <alignment horizontal="general" vertical="top" textRotation="0" wrapText="false" indent="0" shrinkToFit="false"/>
      <protection locked="true" hidden="false"/>
    </xf>
    <xf numFmtId="165" fontId="0" fillId="7" borderId="0" xfId="0" applyFont="true" applyBorder="true" applyAlignment="true" applyProtection="false">
      <alignment horizontal="general" vertical="top" textRotation="0" wrapText="false" indent="0" shrinkToFit="false"/>
      <protection locked="true" hidden="false"/>
    </xf>
    <xf numFmtId="165" fontId="0" fillId="0" borderId="1" xfId="0" applyFont="true" applyBorder="true" applyAlignment="true" applyProtection="false">
      <alignment horizontal="general" vertical="top" textRotation="0" wrapText="false" indent="0" shrinkToFit="false"/>
      <protection locked="true" hidden="false"/>
    </xf>
    <xf numFmtId="165" fontId="0" fillId="0" borderId="2" xfId="0" applyFont="true" applyBorder="true" applyAlignment="true" applyProtection="false">
      <alignment horizontal="general" vertical="top" textRotation="0" wrapText="false" indent="0" shrinkToFit="false"/>
      <protection locked="true" hidden="false"/>
    </xf>
    <xf numFmtId="165" fontId="0" fillId="0" borderId="0" xfId="0" applyFont="true" applyBorder="true" applyAlignment="true" applyProtection="false">
      <alignment horizontal="general"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color rgb="FF006100"/>
      </font>
      <fill>
        <patternFill>
          <bgColor rgb="FFC6EFCE"/>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6EFCE"/>
      <rgbColor rgb="FFFFFF99"/>
      <rgbColor rgb="FF95B3D7"/>
      <rgbColor rgb="FFFF99CC"/>
      <rgbColor rgb="FFCC99FF"/>
      <rgbColor rgb="FFFFCC99"/>
      <rgbColor rgb="FF3366FF"/>
      <rgbColor rgb="FF33CCCC"/>
      <rgbColor rgb="FF92D050"/>
      <rgbColor rgb="FFFFC000"/>
      <rgbColor rgb="FFF79646"/>
      <rgbColor rgb="FFFF6600"/>
      <rgbColor rgb="FF4F81BD"/>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tables/table1.xml><?xml version="1.0" encoding="utf-8"?>
<table xmlns="http://schemas.openxmlformats.org/spreadsheetml/2006/main" id="1" name="Table1" displayName="Table1" ref="A1:C61" headerRowCount="1" totalsRowCount="0" totalsRowShown="0">
  <tableColumns count="3">
    <tableColumn id="1" name="type"/>
    <tableColumn id="2" name="principe"/>
    <tableColumn id="3" name="beschrijving"/>
  </tableColumns>
</table>
</file>

<file path=xl/tables/table2.xml><?xml version="1.0" encoding="utf-8"?>
<table xmlns="http://schemas.openxmlformats.org/spreadsheetml/2006/main" id="2" name="Table10" displayName="Table10" ref="A1:G190" headerRowCount="1" totalsRowCount="0" totalsRowShown="0">
  <autoFilter ref="A1:G190"/>
  <tableColumns count="7">
    <tableColumn id="1" name="informatiedomein"/>
    <tableColumn id="2" name="informatieobject"/>
    <tableColumn id="3" name="beschrijving"/>
    <tableColumn id="4" name="zibs (Release 2015)"/>
    <tableColumn id="5" name="informatiedomein_sortkey"/>
    <tableColumn id="6" name="zira_id"/>
    <tableColumn id="7" name="rdz_id"/>
  </tableColumns>
</table>
</file>

<file path=xl/tables/table3.xml><?xml version="1.0" encoding="utf-8"?>
<table xmlns="http://schemas.openxmlformats.org/spreadsheetml/2006/main" id="3" name="Table2" displayName="Table2" ref="A1:G129" headerRowCount="1" totalsRowCount="0" totalsRowShown="0">
  <autoFilter ref="A1:G129"/>
  <tableColumns count="7">
    <tableColumn id="1" name="type"/>
    <tableColumn id="2" name="Dienst"/>
    <tableColumn id="3" name="Bedrijfsproces"/>
    <tableColumn id="4" name="Werkproces"/>
    <tableColumn id="5" name="BA / Processtap"/>
    <tableColumn id="6" name="Beschrijving"/>
    <tableColumn id="7" name="Bedrijfsfuncties"/>
  </tableColumns>
</table>
</file>

<file path=xl/tables/table4.xml><?xml version="1.0" encoding="utf-8"?>
<table xmlns="http://schemas.openxmlformats.org/spreadsheetml/2006/main" id="4" name="Table3" displayName="Table3" ref="A1:J94" headerRowCount="1" totalsRowCount="0" totalsRowShown="0">
  <autoFilter ref="A1:J94"/>
  <tableColumns count="10">
    <tableColumn id="1" name="type"/>
    <tableColumn id="2" name="domeinen"/>
    <tableColumn id="3" name="applicatiefunctie"/>
    <tableColumn id="4" name="beschrijving"/>
    <tableColumn id="5" name="referenties"/>
    <tableColumn id="6" name="ondersteund bedrijfsactiviteiten"/>
    <tableColumn id="7" name="informatieobjecten"/>
    <tableColumn id="8" name="ondersteund bedrijfsfuncties"/>
    <tableColumn id="9" name="domein_sortkey"/>
    <tableColumn id="10" name="zira_id"/>
  </tableColumns>
</table>
</file>

<file path=xl/tables/table5.xml><?xml version="1.0" encoding="utf-8"?>
<table xmlns="http://schemas.openxmlformats.org/spreadsheetml/2006/main" id="5" name="Table5" displayName="Table5" ref="A1:D190" headerRowCount="1" totalsRowCount="0" totalsRowShown="0">
  <autoFilter ref="A1:D190"/>
  <tableColumns count="4">
    <tableColumn id="1" name="informatieobject"/>
    <tableColumn id="2" name="informatiedomein"/>
    <tableColumn id="3" name="id_sortkey"/>
    <tableColumn id="4" name="zira_id"/>
  </tableColumns>
</table>
</file>

<file path=xl/tables/table6.xml><?xml version="1.0" encoding="utf-8"?>
<table xmlns="http://schemas.openxmlformats.org/spreadsheetml/2006/main" id="6" name="Table6" displayName="Table6" ref="A1:D171" headerRowCount="1" totalsRowCount="0" totalsRowShown="0">
  <autoFilter ref="A1:D171"/>
  <tableColumns count="4">
    <tableColumn id="1" name="bedrijfsactiviteit"/>
    <tableColumn id="2" name="informatiedomein"/>
    <tableColumn id="3" name="id_sortkey"/>
    <tableColumn id="4" name="zira_id"/>
  </tableColumns>
</table>
</file>

<file path=xl/tables/table7.xml><?xml version="1.0" encoding="utf-8"?>
<table xmlns="http://schemas.openxmlformats.org/spreadsheetml/2006/main" id="7" name="Table8" displayName="Table8" ref="A1:E261" headerRowCount="1" totalsRowCount="0" totalsRowShown="0">
  <autoFilter ref="A1:E261"/>
  <tableColumns count="5">
    <tableColumn id="1" name="type"/>
    <tableColumn id="2" name="Bedrijfsfunctie"/>
    <tableColumn id="3" name="Processtap = Bedrijfsactiviteit"/>
    <tableColumn id="4" name="Beschrijving"/>
    <tableColumn id="5" name="ZiRA id"/>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7.xml"/>
</Relationships>
</file>

<file path=xl/worksheets/_rels/sheet3.xml.rels><?xml version="1.0" encoding="UTF-8"?>
<Relationships xmlns="http://schemas.openxmlformats.org/package/2006/relationships"><Relationship Id="rId1"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table" Target="../tables/table2.xml"/>
</Relationships>
</file>

<file path=xl/worksheets/_rels/sheet5.xml.rels><?xml version="1.0" encoding="UTF-8"?>
<Relationships xmlns="http://schemas.openxmlformats.org/package/2006/relationships"><Relationship Id="rId1" Type="http://schemas.openxmlformats.org/officeDocument/2006/relationships/table" Target="../tables/table4.xml"/>
</Relationships>
</file>

<file path=xl/worksheets/_rels/sheet8.xml.rels><?xml version="1.0" encoding="UTF-8"?>
<Relationships xmlns="http://schemas.openxmlformats.org/package/2006/relationships"><Relationship Id="rId1" Type="http://schemas.openxmlformats.org/officeDocument/2006/relationships/table" Target="../tables/table5.xml"/>
</Relationships>
</file>

<file path=xl/worksheets/_rels/sheet9.xml.rels><?xml version="1.0" encoding="UTF-8"?>
<Relationships xmlns="http://schemas.openxmlformats.org/package/2006/relationships"><Relationship Id="rId1" Type="http://schemas.openxmlformats.org/officeDocument/2006/relationships/table" Target="../tables/table6.xml"/>
</Relationships>
</file>

<file path=xl/worksheets/sheet1.xml><?xml version="1.0" encoding="utf-8"?>
<worksheet xmlns="http://schemas.openxmlformats.org/spreadsheetml/2006/main" xmlns:r="http://schemas.openxmlformats.org/officeDocument/2006/relationships">
  <sheetPr filterMode="false">
    <tabColor rgb="FF00B0F0"/>
    <pageSetUpPr fitToPage="false"/>
  </sheetPr>
  <dimension ref="A1:C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 zeroHeight="false" outlineLevelRow="0" outlineLevelCol="0"/>
  <cols>
    <col collapsed="false" customWidth="true" hidden="false" outlineLevel="0" max="1" min="1" style="0" width="5.01"/>
    <col collapsed="false" customWidth="true" hidden="false" outlineLevel="0" max="3" min="2" style="0" width="81.14"/>
    <col collapsed="false" customWidth="true" hidden="false" outlineLevel="0" max="1025" min="4" style="0" width="8.71"/>
  </cols>
  <sheetData>
    <row r="1" customFormat="false" ht="15" hidden="false" customHeight="false" outlineLevel="0" collapsed="false">
      <c r="A1" s="1" t="s">
        <v>0</v>
      </c>
      <c r="B1" s="1" t="s">
        <v>1</v>
      </c>
      <c r="C1" s="1" t="s">
        <v>2</v>
      </c>
    </row>
    <row r="2" customFormat="false" ht="409.5" hidden="false" customHeight="false" outlineLevel="0" collapsed="false">
      <c r="A2" s="2" t="s">
        <v>3</v>
      </c>
      <c r="B2" s="2" t="s">
        <v>4</v>
      </c>
      <c r="C2" s="3" t="s">
        <v>5</v>
      </c>
    </row>
    <row r="3" customFormat="false" ht="375" hidden="false" customHeight="false" outlineLevel="0" collapsed="false">
      <c r="A3" s="2" t="s">
        <v>3</v>
      </c>
      <c r="B3" s="2" t="s">
        <v>6</v>
      </c>
      <c r="C3" s="3" t="s">
        <v>7</v>
      </c>
    </row>
    <row r="4" customFormat="false" ht="409.5" hidden="false" customHeight="false" outlineLevel="0" collapsed="false">
      <c r="A4" s="2" t="s">
        <v>3</v>
      </c>
      <c r="B4" s="2" t="s">
        <v>8</v>
      </c>
      <c r="C4" s="3" t="s">
        <v>9</v>
      </c>
    </row>
    <row r="5" customFormat="false" ht="409.5" hidden="false" customHeight="false" outlineLevel="0" collapsed="false">
      <c r="A5" s="2" t="s">
        <v>3</v>
      </c>
      <c r="B5" s="2" t="s">
        <v>10</v>
      </c>
      <c r="C5" s="3" t="s">
        <v>11</v>
      </c>
    </row>
    <row r="6" customFormat="false" ht="409.5" hidden="false" customHeight="false" outlineLevel="0" collapsed="false">
      <c r="A6" s="2" t="s">
        <v>3</v>
      </c>
      <c r="B6" s="2" t="s">
        <v>12</v>
      </c>
      <c r="C6" s="3" t="s">
        <v>13</v>
      </c>
    </row>
    <row r="7" customFormat="false" ht="165" hidden="false" customHeight="false" outlineLevel="0" collapsed="false">
      <c r="A7" s="2" t="s">
        <v>14</v>
      </c>
      <c r="B7" s="2" t="s">
        <v>15</v>
      </c>
      <c r="C7" s="3" t="s">
        <v>16</v>
      </c>
    </row>
    <row r="8" customFormat="false" ht="15" hidden="false" customHeight="false" outlineLevel="0" collapsed="false">
      <c r="A8" s="2" t="s">
        <v>14</v>
      </c>
      <c r="B8" s="2" t="s">
        <v>17</v>
      </c>
      <c r="C8" s="3"/>
    </row>
    <row r="9" customFormat="false" ht="15" hidden="false" customHeight="false" outlineLevel="0" collapsed="false">
      <c r="A9" s="2" t="s">
        <v>14</v>
      </c>
      <c r="B9" s="2" t="s">
        <v>18</v>
      </c>
      <c r="C9" s="2"/>
    </row>
    <row r="10" customFormat="false" ht="180" hidden="false" customHeight="false" outlineLevel="0" collapsed="false">
      <c r="A10" s="2" t="s">
        <v>14</v>
      </c>
      <c r="B10" s="2" t="s">
        <v>19</v>
      </c>
      <c r="C10" s="3" t="s">
        <v>20</v>
      </c>
    </row>
    <row r="11" customFormat="false" ht="15" hidden="false" customHeight="false" outlineLevel="0" collapsed="false">
      <c r="A11" s="2" t="s">
        <v>14</v>
      </c>
      <c r="B11" s="2" t="s">
        <v>21</v>
      </c>
      <c r="C11" s="2"/>
    </row>
    <row r="12" customFormat="false" ht="225" hidden="false" customHeight="false" outlineLevel="0" collapsed="false">
      <c r="A12" s="2" t="s">
        <v>14</v>
      </c>
      <c r="B12" s="2" t="s">
        <v>22</v>
      </c>
      <c r="C12" s="3" t="s">
        <v>23</v>
      </c>
    </row>
    <row r="13" customFormat="false" ht="15" hidden="false" customHeight="false" outlineLevel="0" collapsed="false">
      <c r="A13" s="2" t="s">
        <v>14</v>
      </c>
      <c r="B13" s="2" t="s">
        <v>24</v>
      </c>
      <c r="C13" s="2"/>
    </row>
    <row r="14" customFormat="false" ht="15" hidden="false" customHeight="false" outlineLevel="0" collapsed="false">
      <c r="A14" s="2" t="s">
        <v>14</v>
      </c>
      <c r="B14" s="2" t="s">
        <v>25</v>
      </c>
      <c r="C14" s="3"/>
    </row>
    <row r="15" customFormat="false" ht="15" hidden="false" customHeight="false" outlineLevel="0" collapsed="false">
      <c r="A15" s="2" t="s">
        <v>14</v>
      </c>
      <c r="B15" s="2" t="s">
        <v>26</v>
      </c>
      <c r="C15" s="3"/>
    </row>
    <row r="16" customFormat="false" ht="15" hidden="false" customHeight="false" outlineLevel="0" collapsed="false">
      <c r="A16" s="2" t="s">
        <v>14</v>
      </c>
      <c r="B16" s="2" t="s">
        <v>27</v>
      </c>
      <c r="C16" s="3"/>
    </row>
    <row r="17" customFormat="false" ht="15" hidden="false" customHeight="false" outlineLevel="0" collapsed="false">
      <c r="A17" s="2" t="s">
        <v>14</v>
      </c>
      <c r="B17" s="2" t="s">
        <v>28</v>
      </c>
      <c r="C17" s="3"/>
    </row>
    <row r="18" customFormat="false" ht="240" hidden="false" customHeight="false" outlineLevel="0" collapsed="false">
      <c r="A18" s="2" t="s">
        <v>14</v>
      </c>
      <c r="B18" s="2" t="s">
        <v>29</v>
      </c>
      <c r="C18" s="3" t="s">
        <v>30</v>
      </c>
    </row>
    <row r="19" customFormat="false" ht="135" hidden="false" customHeight="false" outlineLevel="0" collapsed="false">
      <c r="A19" s="2" t="s">
        <v>14</v>
      </c>
      <c r="B19" s="2" t="s">
        <v>31</v>
      </c>
      <c r="C19" s="3" t="s">
        <v>32</v>
      </c>
    </row>
    <row r="20" customFormat="false" ht="270" hidden="false" customHeight="false" outlineLevel="0" collapsed="false">
      <c r="A20" s="2" t="s">
        <v>14</v>
      </c>
      <c r="B20" s="2" t="s">
        <v>33</v>
      </c>
      <c r="C20" s="3" t="s">
        <v>34</v>
      </c>
    </row>
    <row r="21" customFormat="false" ht="240" hidden="false" customHeight="false" outlineLevel="0" collapsed="false">
      <c r="A21" s="2" t="s">
        <v>14</v>
      </c>
      <c r="B21" s="2" t="s">
        <v>35</v>
      </c>
      <c r="C21" s="3" t="s">
        <v>36</v>
      </c>
    </row>
    <row r="22" customFormat="false" ht="15" hidden="false" customHeight="false" outlineLevel="0" collapsed="false">
      <c r="A22" s="2" t="s">
        <v>14</v>
      </c>
      <c r="B22" s="2" t="s">
        <v>37</v>
      </c>
      <c r="C22" s="3"/>
    </row>
    <row r="23" customFormat="false" ht="240" hidden="false" customHeight="false" outlineLevel="0" collapsed="false">
      <c r="A23" s="2" t="s">
        <v>14</v>
      </c>
      <c r="B23" s="2" t="s">
        <v>38</v>
      </c>
      <c r="C23" s="3" t="s">
        <v>39</v>
      </c>
    </row>
    <row r="24" customFormat="false" ht="15" hidden="false" customHeight="false" outlineLevel="0" collapsed="false">
      <c r="A24" s="2" t="s">
        <v>14</v>
      </c>
      <c r="B24" s="2" t="s">
        <v>40</v>
      </c>
      <c r="C24" s="3"/>
    </row>
    <row r="25" customFormat="false" ht="15" hidden="false" customHeight="false" outlineLevel="0" collapsed="false">
      <c r="A25" s="2" t="s">
        <v>14</v>
      </c>
      <c r="B25" s="2" t="s">
        <v>41</v>
      </c>
      <c r="C25" s="3"/>
    </row>
    <row r="26" customFormat="false" ht="180" hidden="false" customHeight="false" outlineLevel="0" collapsed="false">
      <c r="A26" s="2" t="s">
        <v>14</v>
      </c>
      <c r="B26" s="2" t="s">
        <v>42</v>
      </c>
      <c r="C26" s="3" t="s">
        <v>43</v>
      </c>
    </row>
    <row r="27" customFormat="false" ht="15" hidden="false" customHeight="false" outlineLevel="0" collapsed="false">
      <c r="A27" s="2" t="s">
        <v>14</v>
      </c>
      <c r="B27" s="2" t="s">
        <v>44</v>
      </c>
      <c r="C27" s="3"/>
    </row>
    <row r="28" customFormat="false" ht="15" hidden="false" customHeight="false" outlineLevel="0" collapsed="false">
      <c r="A28" s="2" t="s">
        <v>14</v>
      </c>
      <c r="B28" s="2" t="s">
        <v>45</v>
      </c>
      <c r="C28" s="2"/>
    </row>
    <row r="29" customFormat="false" ht="210" hidden="false" customHeight="false" outlineLevel="0" collapsed="false">
      <c r="A29" s="2" t="s">
        <v>14</v>
      </c>
      <c r="B29" s="2" t="s">
        <v>46</v>
      </c>
      <c r="C29" s="3" t="s">
        <v>47</v>
      </c>
    </row>
    <row r="30" customFormat="false" ht="15" hidden="false" customHeight="false" outlineLevel="0" collapsed="false">
      <c r="A30" s="2" t="s">
        <v>14</v>
      </c>
      <c r="B30" s="2" t="s">
        <v>48</v>
      </c>
      <c r="C30" s="2"/>
    </row>
    <row r="31" customFormat="false" ht="15" hidden="false" customHeight="false" outlineLevel="0" collapsed="false">
      <c r="A31" s="2" t="s">
        <v>14</v>
      </c>
      <c r="B31" s="2" t="s">
        <v>49</v>
      </c>
      <c r="C31" s="2"/>
    </row>
    <row r="32" customFormat="false" ht="15" hidden="false" customHeight="false" outlineLevel="0" collapsed="false">
      <c r="A32" s="2" t="s">
        <v>14</v>
      </c>
      <c r="B32" s="2" t="s">
        <v>50</v>
      </c>
      <c r="C32" s="3"/>
    </row>
    <row r="33" customFormat="false" ht="15" hidden="false" customHeight="false" outlineLevel="0" collapsed="false">
      <c r="A33" s="2" t="s">
        <v>14</v>
      </c>
      <c r="B33" s="2" t="s">
        <v>51</v>
      </c>
      <c r="C33" s="2"/>
    </row>
    <row r="34" customFormat="false" ht="15" hidden="false" customHeight="false" outlineLevel="0" collapsed="false">
      <c r="A34" s="2" t="s">
        <v>14</v>
      </c>
      <c r="B34" s="2" t="s">
        <v>52</v>
      </c>
      <c r="C34" s="3"/>
    </row>
    <row r="35" customFormat="false" ht="15" hidden="false" customHeight="false" outlineLevel="0" collapsed="false">
      <c r="A35" s="2" t="s">
        <v>14</v>
      </c>
      <c r="B35" s="2" t="s">
        <v>53</v>
      </c>
      <c r="C35" s="3"/>
    </row>
    <row r="36" customFormat="false" ht="285" hidden="false" customHeight="false" outlineLevel="0" collapsed="false">
      <c r="A36" s="2" t="s">
        <v>14</v>
      </c>
      <c r="B36" s="2" t="s">
        <v>54</v>
      </c>
      <c r="C36" s="3" t="s">
        <v>55</v>
      </c>
    </row>
    <row r="37" customFormat="false" ht="15" hidden="false" customHeight="false" outlineLevel="0" collapsed="false">
      <c r="A37" s="2" t="s">
        <v>14</v>
      </c>
      <c r="B37" s="2" t="s">
        <v>56</v>
      </c>
      <c r="C37" s="3"/>
    </row>
    <row r="38" customFormat="false" ht="15" hidden="false" customHeight="false" outlineLevel="0" collapsed="false">
      <c r="A38" s="2" t="s">
        <v>14</v>
      </c>
      <c r="B38" s="2" t="s">
        <v>57</v>
      </c>
      <c r="C38" s="2"/>
    </row>
    <row r="39" customFormat="false" ht="240" hidden="false" customHeight="false" outlineLevel="0" collapsed="false">
      <c r="A39" s="2" t="s">
        <v>14</v>
      </c>
      <c r="B39" s="2" t="s">
        <v>58</v>
      </c>
      <c r="C39" s="3" t="s">
        <v>59</v>
      </c>
    </row>
    <row r="40" customFormat="false" ht="15" hidden="false" customHeight="false" outlineLevel="0" collapsed="false">
      <c r="A40" s="2" t="s">
        <v>14</v>
      </c>
      <c r="B40" s="2" t="s">
        <v>60</v>
      </c>
      <c r="C40" s="2"/>
    </row>
    <row r="41" customFormat="false" ht="15" hidden="false" customHeight="false" outlineLevel="0" collapsed="false">
      <c r="A41" s="2" t="s">
        <v>14</v>
      </c>
      <c r="B41" s="2" t="s">
        <v>61</v>
      </c>
      <c r="C41" s="2"/>
    </row>
    <row r="42" customFormat="false" ht="15" hidden="false" customHeight="false" outlineLevel="0" collapsed="false">
      <c r="A42" s="2" t="s">
        <v>14</v>
      </c>
      <c r="B42" s="2" t="s">
        <v>62</v>
      </c>
      <c r="C42" s="2"/>
    </row>
    <row r="43" customFormat="false" ht="15" hidden="false" customHeight="false" outlineLevel="0" collapsed="false">
      <c r="A43" s="2" t="s">
        <v>14</v>
      </c>
      <c r="B43" s="2" t="s">
        <v>63</v>
      </c>
      <c r="C43" s="2"/>
    </row>
    <row r="44" customFormat="false" ht="15" hidden="false" customHeight="false" outlineLevel="0" collapsed="false">
      <c r="A44" s="2" t="s">
        <v>14</v>
      </c>
      <c r="B44" s="2" t="s">
        <v>64</v>
      </c>
      <c r="C44" s="2"/>
    </row>
    <row r="45" customFormat="false" ht="15" hidden="false" customHeight="false" outlineLevel="0" collapsed="false">
      <c r="A45" s="2" t="s">
        <v>14</v>
      </c>
      <c r="B45" s="2" t="s">
        <v>65</v>
      </c>
      <c r="C45" s="2"/>
    </row>
    <row r="46" customFormat="false" ht="15" hidden="false" customHeight="false" outlineLevel="0" collapsed="false">
      <c r="A46" s="2" t="s">
        <v>14</v>
      </c>
      <c r="B46" s="2" t="s">
        <v>66</v>
      </c>
      <c r="C46" s="3"/>
    </row>
    <row r="47" customFormat="false" ht="15" hidden="false" customHeight="false" outlineLevel="0" collapsed="false">
      <c r="A47" s="2" t="s">
        <v>14</v>
      </c>
      <c r="B47" s="2" t="s">
        <v>67</v>
      </c>
      <c r="C47" s="2"/>
    </row>
    <row r="48" customFormat="false" ht="15" hidden="false" customHeight="false" outlineLevel="0" collapsed="false">
      <c r="A48" s="2" t="s">
        <v>14</v>
      </c>
      <c r="B48" s="2" t="s">
        <v>68</v>
      </c>
      <c r="C48" s="3"/>
    </row>
    <row r="49" customFormat="false" ht="15" hidden="false" customHeight="false" outlineLevel="0" collapsed="false">
      <c r="A49" s="2" t="s">
        <v>14</v>
      </c>
      <c r="B49" s="2" t="s">
        <v>69</v>
      </c>
      <c r="C49" s="2"/>
    </row>
    <row r="50" customFormat="false" ht="210" hidden="false" customHeight="false" outlineLevel="0" collapsed="false">
      <c r="A50" s="2" t="s">
        <v>14</v>
      </c>
      <c r="B50" s="2" t="s">
        <v>70</v>
      </c>
      <c r="C50" s="3" t="s">
        <v>71</v>
      </c>
    </row>
    <row r="51" customFormat="false" ht="15" hidden="false" customHeight="false" outlineLevel="0" collapsed="false">
      <c r="A51" s="2" t="s">
        <v>14</v>
      </c>
      <c r="B51" s="2" t="s">
        <v>72</v>
      </c>
      <c r="C51" s="2"/>
    </row>
    <row r="52" customFormat="false" ht="15" hidden="false" customHeight="false" outlineLevel="0" collapsed="false">
      <c r="A52" s="2" t="s">
        <v>14</v>
      </c>
      <c r="B52" s="2" t="s">
        <v>73</v>
      </c>
      <c r="C52" s="3"/>
    </row>
    <row r="53" customFormat="false" ht="15" hidden="false" customHeight="false" outlineLevel="0" collapsed="false">
      <c r="A53" s="2" t="s">
        <v>14</v>
      </c>
      <c r="B53" s="2" t="s">
        <v>74</v>
      </c>
      <c r="C53" s="2"/>
    </row>
    <row r="54" customFormat="false" ht="15" hidden="false" customHeight="false" outlineLevel="0" collapsed="false">
      <c r="A54" s="2" t="s">
        <v>14</v>
      </c>
      <c r="B54" s="2" t="s">
        <v>75</v>
      </c>
      <c r="C54" s="2"/>
    </row>
    <row r="55" customFormat="false" ht="15" hidden="false" customHeight="false" outlineLevel="0" collapsed="false">
      <c r="A55" s="2" t="s">
        <v>14</v>
      </c>
      <c r="B55" s="2" t="s">
        <v>76</v>
      </c>
      <c r="C55" s="2"/>
    </row>
    <row r="56" customFormat="false" ht="15" hidden="false" customHeight="false" outlineLevel="0" collapsed="false">
      <c r="A56" s="2" t="s">
        <v>14</v>
      </c>
      <c r="B56" s="2" t="s">
        <v>77</v>
      </c>
      <c r="C56" s="2"/>
    </row>
    <row r="57" customFormat="false" ht="15" hidden="false" customHeight="false" outlineLevel="0" collapsed="false">
      <c r="A57" s="2" t="s">
        <v>14</v>
      </c>
      <c r="B57" s="2" t="s">
        <v>78</v>
      </c>
      <c r="C57" s="2"/>
    </row>
    <row r="58" customFormat="false" ht="15" hidden="false" customHeight="false" outlineLevel="0" collapsed="false">
      <c r="A58" s="2" t="s">
        <v>14</v>
      </c>
      <c r="B58" s="2" t="s">
        <v>79</v>
      </c>
      <c r="C58" s="3"/>
    </row>
    <row r="59" customFormat="false" ht="15" hidden="false" customHeight="false" outlineLevel="0" collapsed="false">
      <c r="A59" s="2" t="s">
        <v>14</v>
      </c>
      <c r="B59" s="2" t="s">
        <v>80</v>
      </c>
      <c r="C59" s="4"/>
    </row>
    <row r="60" customFormat="false" ht="15" hidden="false" customHeight="false" outlineLevel="0" collapsed="false">
      <c r="A60" s="2" t="s">
        <v>14</v>
      </c>
      <c r="B60" s="5" t="s">
        <v>81</v>
      </c>
      <c r="C60" s="2"/>
    </row>
    <row r="61" customFormat="false" ht="165" hidden="false" customHeight="false" outlineLevel="0" collapsed="false">
      <c r="A61" s="2" t="s">
        <v>14</v>
      </c>
      <c r="B61" s="5" t="s">
        <v>82</v>
      </c>
      <c r="C61" s="4" t="s">
        <v>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sheetPr filterMode="false">
    <tabColor rgb="FF00B0F0"/>
    <pageSetUpPr fitToPage="false"/>
  </sheetPr>
  <dimension ref="A1:E2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7.29"/>
    <col collapsed="false" customWidth="true" hidden="false" outlineLevel="0" max="2" min="2" style="0" width="36.71"/>
    <col collapsed="false" customWidth="true" hidden="false" outlineLevel="0" max="3" min="3" style="0" width="61.85"/>
    <col collapsed="false" customWidth="true" hidden="false" outlineLevel="0" max="4" min="4" style="0" width="81.14"/>
    <col collapsed="false" customWidth="true" hidden="false" outlineLevel="0" max="6" min="5" style="0" width="32"/>
    <col collapsed="false" customWidth="true" hidden="false" outlineLevel="0" max="1025" min="7" style="0" width="8.71"/>
  </cols>
  <sheetData>
    <row r="1" customFormat="false" ht="15" hidden="false" customHeight="false" outlineLevel="0" collapsed="false">
      <c r="A1" s="6" t="s">
        <v>0</v>
      </c>
      <c r="B1" s="7" t="s">
        <v>84</v>
      </c>
      <c r="C1" s="7" t="s">
        <v>85</v>
      </c>
      <c r="D1" s="8" t="s">
        <v>86</v>
      </c>
      <c r="E1" s="7" t="s">
        <v>87</v>
      </c>
    </row>
    <row r="2" customFormat="false" ht="15" hidden="false" customHeight="false" outlineLevel="0" collapsed="false">
      <c r="A2" s="9" t="s">
        <v>88</v>
      </c>
      <c r="B2" s="2" t="s">
        <v>84</v>
      </c>
      <c r="C2" s="2"/>
      <c r="D2" s="3"/>
      <c r="E2" s="10" t="s">
        <v>89</v>
      </c>
    </row>
    <row r="3" customFormat="false" ht="15" hidden="false" customHeight="false" outlineLevel="0" collapsed="false">
      <c r="A3" s="9" t="s">
        <v>88</v>
      </c>
      <c r="B3" s="2" t="s">
        <v>90</v>
      </c>
      <c r="C3" s="2"/>
      <c r="D3" s="3" t="s">
        <v>91</v>
      </c>
      <c r="E3" s="10" t="s">
        <v>92</v>
      </c>
    </row>
    <row r="4" customFormat="false" ht="15" hidden="false" customHeight="false" outlineLevel="0" collapsed="false">
      <c r="A4" s="9" t="s">
        <v>93</v>
      </c>
      <c r="B4" s="2" t="s">
        <v>90</v>
      </c>
      <c r="C4" s="2" t="s">
        <v>94</v>
      </c>
      <c r="D4" s="3" t="s">
        <v>95</v>
      </c>
      <c r="E4" s="10" t="s">
        <v>96</v>
      </c>
    </row>
    <row r="5" customFormat="false" ht="15" hidden="false" customHeight="false" outlineLevel="0" collapsed="false">
      <c r="A5" s="9" t="s">
        <v>93</v>
      </c>
      <c r="B5" s="2" t="s">
        <v>90</v>
      </c>
      <c r="C5" s="2" t="s">
        <v>97</v>
      </c>
      <c r="D5" s="3" t="s">
        <v>98</v>
      </c>
      <c r="E5" s="10" t="s">
        <v>99</v>
      </c>
    </row>
    <row r="6" customFormat="false" ht="15" hidden="false" customHeight="false" outlineLevel="0" collapsed="false">
      <c r="A6" s="9" t="s">
        <v>93</v>
      </c>
      <c r="B6" s="2" t="s">
        <v>90</v>
      </c>
      <c r="C6" s="2" t="s">
        <v>100</v>
      </c>
      <c r="D6" s="3" t="s">
        <v>101</v>
      </c>
      <c r="E6" s="10" t="s">
        <v>102</v>
      </c>
    </row>
    <row r="7" customFormat="false" ht="15" hidden="false" customHeight="false" outlineLevel="0" collapsed="false">
      <c r="A7" s="9" t="s">
        <v>88</v>
      </c>
      <c r="B7" s="2" t="s">
        <v>103</v>
      </c>
      <c r="C7" s="2"/>
      <c r="D7" s="3" t="s">
        <v>104</v>
      </c>
      <c r="E7" s="10" t="s">
        <v>105</v>
      </c>
    </row>
    <row r="8" customFormat="false" ht="15" hidden="false" customHeight="false" outlineLevel="0" collapsed="false">
      <c r="A8" s="9" t="s">
        <v>93</v>
      </c>
      <c r="B8" s="2" t="s">
        <v>103</v>
      </c>
      <c r="C8" s="2" t="s">
        <v>106</v>
      </c>
      <c r="D8" s="3" t="s">
        <v>107</v>
      </c>
      <c r="E8" s="10" t="s">
        <v>108</v>
      </c>
    </row>
    <row r="9" customFormat="false" ht="15" hidden="false" customHeight="false" outlineLevel="0" collapsed="false">
      <c r="A9" s="9" t="s">
        <v>93</v>
      </c>
      <c r="B9" s="2" t="s">
        <v>103</v>
      </c>
      <c r="C9" s="2" t="s">
        <v>109</v>
      </c>
      <c r="D9" s="3" t="s">
        <v>110</v>
      </c>
      <c r="E9" s="10" t="s">
        <v>111</v>
      </c>
    </row>
    <row r="10" customFormat="false" ht="15" hidden="false" customHeight="false" outlineLevel="0" collapsed="false">
      <c r="A10" s="9" t="s">
        <v>93</v>
      </c>
      <c r="B10" s="2" t="s">
        <v>103</v>
      </c>
      <c r="C10" s="2" t="s">
        <v>112</v>
      </c>
      <c r="D10" s="3" t="s">
        <v>113</v>
      </c>
      <c r="E10" s="10" t="s">
        <v>114</v>
      </c>
    </row>
    <row r="11" customFormat="false" ht="15" hidden="false" customHeight="false" outlineLevel="0" collapsed="false">
      <c r="A11" s="9" t="s">
        <v>93</v>
      </c>
      <c r="B11" s="2" t="s">
        <v>103</v>
      </c>
      <c r="C11" s="2" t="s">
        <v>115</v>
      </c>
      <c r="D11" s="3" t="s">
        <v>116</v>
      </c>
      <c r="E11" s="10" t="s">
        <v>117</v>
      </c>
    </row>
    <row r="12" customFormat="false" ht="15" hidden="false" customHeight="false" outlineLevel="0" collapsed="false">
      <c r="A12" s="9" t="s">
        <v>88</v>
      </c>
      <c r="B12" s="2" t="s">
        <v>118</v>
      </c>
      <c r="C12" s="2"/>
      <c r="D12" s="3" t="s">
        <v>119</v>
      </c>
      <c r="E12" s="10" t="s">
        <v>120</v>
      </c>
    </row>
    <row r="13" customFormat="false" ht="15" hidden="false" customHeight="false" outlineLevel="0" collapsed="false">
      <c r="A13" s="9" t="s">
        <v>93</v>
      </c>
      <c r="B13" s="2" t="s">
        <v>118</v>
      </c>
      <c r="C13" s="2" t="s">
        <v>121</v>
      </c>
      <c r="D13" s="3" t="s">
        <v>122</v>
      </c>
      <c r="E13" s="10" t="s">
        <v>123</v>
      </c>
    </row>
    <row r="14" customFormat="false" ht="15" hidden="false" customHeight="false" outlineLevel="0" collapsed="false">
      <c r="A14" s="9" t="s">
        <v>93</v>
      </c>
      <c r="B14" s="2" t="s">
        <v>118</v>
      </c>
      <c r="C14" s="2" t="s">
        <v>124</v>
      </c>
      <c r="D14" s="3" t="s">
        <v>125</v>
      </c>
      <c r="E14" s="10" t="s">
        <v>126</v>
      </c>
    </row>
    <row r="15" customFormat="false" ht="15" hidden="false" customHeight="false" outlineLevel="0" collapsed="false">
      <c r="A15" s="9" t="s">
        <v>88</v>
      </c>
      <c r="B15" s="2" t="s">
        <v>127</v>
      </c>
      <c r="C15" s="2"/>
      <c r="D15" s="3" t="s">
        <v>128</v>
      </c>
      <c r="E15" s="10" t="s">
        <v>129</v>
      </c>
    </row>
    <row r="16" customFormat="false" ht="15" hidden="false" customHeight="false" outlineLevel="0" collapsed="false">
      <c r="A16" s="9" t="s">
        <v>93</v>
      </c>
      <c r="B16" s="2" t="s">
        <v>127</v>
      </c>
      <c r="C16" s="2" t="s">
        <v>130</v>
      </c>
      <c r="D16" s="3" t="s">
        <v>131</v>
      </c>
      <c r="E16" s="10" t="s">
        <v>132</v>
      </c>
    </row>
    <row r="17" customFormat="false" ht="15" hidden="false" customHeight="false" outlineLevel="0" collapsed="false">
      <c r="A17" s="9" t="s">
        <v>93</v>
      </c>
      <c r="B17" s="2" t="s">
        <v>127</v>
      </c>
      <c r="C17" s="2" t="s">
        <v>133</v>
      </c>
      <c r="D17" s="3" t="s">
        <v>134</v>
      </c>
      <c r="E17" s="10" t="s">
        <v>135</v>
      </c>
    </row>
    <row r="18" customFormat="false" ht="15" hidden="false" customHeight="false" outlineLevel="0" collapsed="false">
      <c r="A18" s="9" t="s">
        <v>88</v>
      </c>
      <c r="B18" s="2" t="s">
        <v>136</v>
      </c>
      <c r="C18" s="2"/>
      <c r="D18" s="3" t="s">
        <v>137</v>
      </c>
      <c r="E18" s="10" t="s">
        <v>138</v>
      </c>
    </row>
    <row r="19" customFormat="false" ht="15" hidden="false" customHeight="false" outlineLevel="0" collapsed="false">
      <c r="A19" s="9" t="s">
        <v>93</v>
      </c>
      <c r="B19" s="2" t="s">
        <v>136</v>
      </c>
      <c r="C19" s="2" t="s">
        <v>139</v>
      </c>
      <c r="D19" s="3" t="s">
        <v>140</v>
      </c>
      <c r="E19" s="10" t="s">
        <v>141</v>
      </c>
    </row>
    <row r="20" customFormat="false" ht="15" hidden="false" customHeight="false" outlineLevel="0" collapsed="false">
      <c r="A20" s="9" t="s">
        <v>93</v>
      </c>
      <c r="B20" s="2" t="s">
        <v>136</v>
      </c>
      <c r="C20" s="2" t="s">
        <v>142</v>
      </c>
      <c r="D20" s="3" t="s">
        <v>143</v>
      </c>
      <c r="E20" s="10" t="s">
        <v>144</v>
      </c>
    </row>
    <row r="21" customFormat="false" ht="15" hidden="false" customHeight="false" outlineLevel="0" collapsed="false">
      <c r="A21" s="9" t="s">
        <v>93</v>
      </c>
      <c r="B21" s="2" t="s">
        <v>136</v>
      </c>
      <c r="C21" s="2" t="s">
        <v>145</v>
      </c>
      <c r="D21" s="3" t="s">
        <v>146</v>
      </c>
      <c r="E21" s="10" t="s">
        <v>147</v>
      </c>
    </row>
    <row r="22" customFormat="false" ht="15" hidden="false" customHeight="false" outlineLevel="0" collapsed="false">
      <c r="A22" s="9" t="s">
        <v>93</v>
      </c>
      <c r="B22" s="2" t="s">
        <v>136</v>
      </c>
      <c r="C22" s="2" t="s">
        <v>148</v>
      </c>
      <c r="D22" s="3" t="s">
        <v>149</v>
      </c>
      <c r="E22" s="10" t="s">
        <v>150</v>
      </c>
    </row>
    <row r="23" customFormat="false" ht="15" hidden="false" customHeight="false" outlineLevel="0" collapsed="false">
      <c r="A23" s="9" t="s">
        <v>88</v>
      </c>
      <c r="B23" s="2" t="s">
        <v>151</v>
      </c>
      <c r="C23" s="2"/>
      <c r="D23" s="3" t="s">
        <v>152</v>
      </c>
      <c r="E23" s="10" t="s">
        <v>153</v>
      </c>
    </row>
    <row r="24" customFormat="false" ht="15" hidden="false" customHeight="false" outlineLevel="0" collapsed="false">
      <c r="A24" s="9" t="s">
        <v>93</v>
      </c>
      <c r="B24" s="2" t="s">
        <v>151</v>
      </c>
      <c r="C24" s="2" t="s">
        <v>154</v>
      </c>
      <c r="D24" s="3" t="s">
        <v>155</v>
      </c>
      <c r="E24" s="10" t="s">
        <v>156</v>
      </c>
    </row>
    <row r="25" customFormat="false" ht="15" hidden="false" customHeight="false" outlineLevel="0" collapsed="false">
      <c r="A25" s="9" t="s">
        <v>93</v>
      </c>
      <c r="B25" s="2" t="s">
        <v>151</v>
      </c>
      <c r="C25" s="2" t="s">
        <v>157</v>
      </c>
      <c r="D25" s="3" t="s">
        <v>158</v>
      </c>
      <c r="E25" s="10" t="s">
        <v>159</v>
      </c>
    </row>
    <row r="26" customFormat="false" ht="15" hidden="false" customHeight="false" outlineLevel="0" collapsed="false">
      <c r="A26" s="9" t="s">
        <v>93</v>
      </c>
      <c r="B26" s="2" t="s">
        <v>151</v>
      </c>
      <c r="C26" s="2" t="s">
        <v>160</v>
      </c>
      <c r="D26" s="3" t="s">
        <v>161</v>
      </c>
      <c r="E26" s="10" t="s">
        <v>162</v>
      </c>
    </row>
    <row r="27" customFormat="false" ht="15" hidden="false" customHeight="false" outlineLevel="0" collapsed="false">
      <c r="A27" s="9" t="s">
        <v>88</v>
      </c>
      <c r="B27" s="2" t="s">
        <v>163</v>
      </c>
      <c r="C27" s="2"/>
      <c r="D27" s="3" t="s">
        <v>164</v>
      </c>
      <c r="E27" s="10" t="s">
        <v>165</v>
      </c>
    </row>
    <row r="28" customFormat="false" ht="15" hidden="false" customHeight="false" outlineLevel="0" collapsed="false">
      <c r="A28" s="9" t="s">
        <v>93</v>
      </c>
      <c r="B28" s="2" t="s">
        <v>163</v>
      </c>
      <c r="C28" s="2" t="s">
        <v>166</v>
      </c>
      <c r="D28" s="3" t="s">
        <v>167</v>
      </c>
      <c r="E28" s="10" t="s">
        <v>168</v>
      </c>
    </row>
    <row r="29" customFormat="false" ht="15" hidden="false" customHeight="false" outlineLevel="0" collapsed="false">
      <c r="A29" s="9" t="s">
        <v>93</v>
      </c>
      <c r="B29" s="2" t="s">
        <v>163</v>
      </c>
      <c r="C29" s="2" t="s">
        <v>169</v>
      </c>
      <c r="D29" s="3" t="s">
        <v>170</v>
      </c>
      <c r="E29" s="10" t="s">
        <v>171</v>
      </c>
    </row>
    <row r="30" customFormat="false" ht="15" hidden="false" customHeight="false" outlineLevel="0" collapsed="false">
      <c r="A30" s="9" t="s">
        <v>88</v>
      </c>
      <c r="B30" s="2" t="s">
        <v>172</v>
      </c>
      <c r="C30" s="2"/>
      <c r="D30" s="3" t="s">
        <v>173</v>
      </c>
      <c r="E30" s="10" t="s">
        <v>174</v>
      </c>
    </row>
    <row r="31" customFormat="false" ht="15" hidden="false" customHeight="false" outlineLevel="0" collapsed="false">
      <c r="A31" s="9" t="s">
        <v>93</v>
      </c>
      <c r="B31" s="2" t="s">
        <v>172</v>
      </c>
      <c r="C31" s="2" t="s">
        <v>175</v>
      </c>
      <c r="D31" s="3" t="s">
        <v>176</v>
      </c>
      <c r="E31" s="10" t="s">
        <v>177</v>
      </c>
    </row>
    <row r="32" customFormat="false" ht="15" hidden="false" customHeight="false" outlineLevel="0" collapsed="false">
      <c r="A32" s="9" t="s">
        <v>93</v>
      </c>
      <c r="B32" s="2" t="s">
        <v>172</v>
      </c>
      <c r="C32" s="2" t="s">
        <v>178</v>
      </c>
      <c r="D32" s="3" t="s">
        <v>179</v>
      </c>
      <c r="E32" s="10" t="s">
        <v>180</v>
      </c>
    </row>
    <row r="33" customFormat="false" ht="15" hidden="false" customHeight="false" outlineLevel="0" collapsed="false">
      <c r="A33" s="9" t="s">
        <v>93</v>
      </c>
      <c r="B33" s="2" t="s">
        <v>172</v>
      </c>
      <c r="C33" s="2" t="s">
        <v>181</v>
      </c>
      <c r="D33" s="3" t="s">
        <v>182</v>
      </c>
      <c r="E33" s="10" t="s">
        <v>183</v>
      </c>
    </row>
    <row r="34" customFormat="false" ht="15" hidden="false" customHeight="false" outlineLevel="0" collapsed="false">
      <c r="A34" s="9" t="s">
        <v>88</v>
      </c>
      <c r="B34" s="2" t="s">
        <v>184</v>
      </c>
      <c r="C34" s="2"/>
      <c r="D34" s="3" t="s">
        <v>185</v>
      </c>
      <c r="E34" s="10" t="s">
        <v>186</v>
      </c>
    </row>
    <row r="35" customFormat="false" ht="15" hidden="false" customHeight="false" outlineLevel="0" collapsed="false">
      <c r="A35" s="9" t="s">
        <v>93</v>
      </c>
      <c r="B35" s="2" t="s">
        <v>184</v>
      </c>
      <c r="C35" s="2" t="s">
        <v>187</v>
      </c>
      <c r="D35" s="3" t="s">
        <v>188</v>
      </c>
      <c r="E35" s="10" t="s">
        <v>189</v>
      </c>
    </row>
    <row r="36" customFormat="false" ht="15" hidden="false" customHeight="false" outlineLevel="0" collapsed="false">
      <c r="A36" s="9" t="s">
        <v>93</v>
      </c>
      <c r="B36" s="2" t="s">
        <v>184</v>
      </c>
      <c r="C36" s="2" t="s">
        <v>190</v>
      </c>
      <c r="D36" s="3" t="s">
        <v>191</v>
      </c>
      <c r="E36" s="10" t="s">
        <v>192</v>
      </c>
    </row>
    <row r="37" customFormat="false" ht="15" hidden="false" customHeight="false" outlineLevel="0" collapsed="false">
      <c r="A37" s="9" t="s">
        <v>93</v>
      </c>
      <c r="B37" s="2" t="s">
        <v>184</v>
      </c>
      <c r="C37" s="2" t="s">
        <v>193</v>
      </c>
      <c r="D37" s="3" t="s">
        <v>194</v>
      </c>
      <c r="E37" s="10" t="s">
        <v>195</v>
      </c>
    </row>
    <row r="38" customFormat="false" ht="15" hidden="false" customHeight="false" outlineLevel="0" collapsed="false">
      <c r="A38" s="9" t="s">
        <v>93</v>
      </c>
      <c r="B38" s="2" t="s">
        <v>184</v>
      </c>
      <c r="C38" s="2" t="s">
        <v>196</v>
      </c>
      <c r="D38" s="3" t="s">
        <v>197</v>
      </c>
      <c r="E38" s="10" t="s">
        <v>198</v>
      </c>
    </row>
    <row r="39" customFormat="false" ht="15" hidden="false" customHeight="false" outlineLevel="0" collapsed="false">
      <c r="A39" s="9" t="s">
        <v>93</v>
      </c>
      <c r="B39" s="2" t="s">
        <v>184</v>
      </c>
      <c r="C39" s="2" t="s">
        <v>199</v>
      </c>
      <c r="D39" s="3" t="s">
        <v>200</v>
      </c>
      <c r="E39" s="10" t="s">
        <v>201</v>
      </c>
    </row>
    <row r="40" customFormat="false" ht="15" hidden="false" customHeight="false" outlineLevel="0" collapsed="false">
      <c r="A40" s="9" t="s">
        <v>93</v>
      </c>
      <c r="B40" s="2" t="s">
        <v>184</v>
      </c>
      <c r="C40" s="2" t="s">
        <v>202</v>
      </c>
      <c r="D40" s="3" t="s">
        <v>203</v>
      </c>
      <c r="E40" s="10" t="s">
        <v>204</v>
      </c>
    </row>
    <row r="41" customFormat="false" ht="15" hidden="false" customHeight="false" outlineLevel="0" collapsed="false">
      <c r="A41" s="9" t="s">
        <v>93</v>
      </c>
      <c r="B41" s="2" t="s">
        <v>184</v>
      </c>
      <c r="C41" s="2" t="s">
        <v>205</v>
      </c>
      <c r="D41" s="3" t="s">
        <v>206</v>
      </c>
      <c r="E41" s="10" t="s">
        <v>207</v>
      </c>
    </row>
    <row r="42" customFormat="false" ht="15" hidden="false" customHeight="false" outlineLevel="0" collapsed="false">
      <c r="A42" s="9" t="s">
        <v>93</v>
      </c>
      <c r="B42" s="2" t="s">
        <v>184</v>
      </c>
      <c r="C42" s="2" t="s">
        <v>208</v>
      </c>
      <c r="D42" s="3" t="s">
        <v>209</v>
      </c>
      <c r="E42" s="10" t="s">
        <v>210</v>
      </c>
    </row>
    <row r="43" customFormat="false" ht="15" hidden="false" customHeight="false" outlineLevel="0" collapsed="false">
      <c r="A43" s="9" t="s">
        <v>93</v>
      </c>
      <c r="B43" s="2" t="s">
        <v>184</v>
      </c>
      <c r="C43" s="2" t="s">
        <v>211</v>
      </c>
      <c r="D43" s="3" t="s">
        <v>212</v>
      </c>
      <c r="E43" s="10" t="s">
        <v>213</v>
      </c>
    </row>
    <row r="44" customFormat="false" ht="15" hidden="false" customHeight="false" outlineLevel="0" collapsed="false">
      <c r="A44" s="9" t="s">
        <v>93</v>
      </c>
      <c r="B44" s="2" t="s">
        <v>184</v>
      </c>
      <c r="C44" s="2" t="s">
        <v>214</v>
      </c>
      <c r="D44" s="3" t="s">
        <v>215</v>
      </c>
      <c r="E44" s="10" t="s">
        <v>216</v>
      </c>
    </row>
    <row r="45" customFormat="false" ht="15" hidden="false" customHeight="false" outlineLevel="0" collapsed="false">
      <c r="A45" s="9" t="s">
        <v>93</v>
      </c>
      <c r="B45" s="2" t="s">
        <v>184</v>
      </c>
      <c r="C45" s="2" t="s">
        <v>217</v>
      </c>
      <c r="D45" s="3" t="s">
        <v>218</v>
      </c>
      <c r="E45" s="10" t="s">
        <v>219</v>
      </c>
    </row>
    <row r="46" customFormat="false" ht="15" hidden="false" customHeight="false" outlineLevel="0" collapsed="false">
      <c r="A46" s="9" t="s">
        <v>93</v>
      </c>
      <c r="B46" s="2" t="s">
        <v>184</v>
      </c>
      <c r="C46" s="2" t="s">
        <v>220</v>
      </c>
      <c r="D46" s="3" t="s">
        <v>221</v>
      </c>
      <c r="E46" s="10" t="s">
        <v>222</v>
      </c>
    </row>
    <row r="47" customFormat="false" ht="15" hidden="false" customHeight="false" outlineLevel="0" collapsed="false">
      <c r="A47" s="9" t="s">
        <v>93</v>
      </c>
      <c r="B47" s="2" t="s">
        <v>184</v>
      </c>
      <c r="C47" s="2" t="s">
        <v>223</v>
      </c>
      <c r="D47" s="3" t="s">
        <v>224</v>
      </c>
      <c r="E47" s="10" t="s">
        <v>225</v>
      </c>
    </row>
    <row r="48" customFormat="false" ht="15" hidden="false" customHeight="false" outlineLevel="0" collapsed="false">
      <c r="A48" s="9" t="s">
        <v>93</v>
      </c>
      <c r="B48" s="2" t="s">
        <v>184</v>
      </c>
      <c r="C48" s="2" t="s">
        <v>226</v>
      </c>
      <c r="D48" s="3" t="s">
        <v>227</v>
      </c>
      <c r="E48" s="10" t="s">
        <v>228</v>
      </c>
    </row>
    <row r="49" customFormat="false" ht="15" hidden="false" customHeight="false" outlineLevel="0" collapsed="false">
      <c r="A49" s="9" t="s">
        <v>93</v>
      </c>
      <c r="B49" s="2" t="s">
        <v>184</v>
      </c>
      <c r="C49" s="2" t="s">
        <v>229</v>
      </c>
      <c r="D49" s="3" t="s">
        <v>230</v>
      </c>
      <c r="E49" s="10" t="s">
        <v>231</v>
      </c>
    </row>
    <row r="50" customFormat="false" ht="15" hidden="false" customHeight="false" outlineLevel="0" collapsed="false">
      <c r="A50" s="9" t="s">
        <v>88</v>
      </c>
      <c r="B50" s="2" t="s">
        <v>232</v>
      </c>
      <c r="C50" s="2"/>
      <c r="D50" s="3" t="s">
        <v>233</v>
      </c>
      <c r="E50" s="10" t="s">
        <v>234</v>
      </c>
    </row>
    <row r="51" customFormat="false" ht="15" hidden="false" customHeight="false" outlineLevel="0" collapsed="false">
      <c r="A51" s="9" t="s">
        <v>93</v>
      </c>
      <c r="B51" s="2" t="s">
        <v>232</v>
      </c>
      <c r="C51" s="2" t="s">
        <v>235</v>
      </c>
      <c r="D51" s="3" t="s">
        <v>236</v>
      </c>
      <c r="E51" s="10" t="s">
        <v>237</v>
      </c>
    </row>
    <row r="52" customFormat="false" ht="15" hidden="false" customHeight="false" outlineLevel="0" collapsed="false">
      <c r="A52" s="9" t="s">
        <v>93</v>
      </c>
      <c r="B52" s="2" t="s">
        <v>232</v>
      </c>
      <c r="C52" s="2" t="s">
        <v>238</v>
      </c>
      <c r="D52" s="3" t="s">
        <v>239</v>
      </c>
      <c r="E52" s="10" t="s">
        <v>240</v>
      </c>
    </row>
    <row r="53" customFormat="false" ht="15" hidden="false" customHeight="false" outlineLevel="0" collapsed="false">
      <c r="A53" s="9" t="s">
        <v>93</v>
      </c>
      <c r="B53" s="2" t="s">
        <v>232</v>
      </c>
      <c r="C53" s="2" t="s">
        <v>241</v>
      </c>
      <c r="D53" s="3" t="s">
        <v>242</v>
      </c>
      <c r="E53" s="10" t="s">
        <v>243</v>
      </c>
    </row>
    <row r="54" customFormat="false" ht="15" hidden="false" customHeight="false" outlineLevel="0" collapsed="false">
      <c r="A54" s="9" t="s">
        <v>93</v>
      </c>
      <c r="B54" s="2" t="s">
        <v>232</v>
      </c>
      <c r="C54" s="2" t="s">
        <v>244</v>
      </c>
      <c r="D54" s="3" t="s">
        <v>245</v>
      </c>
      <c r="E54" s="10" t="s">
        <v>246</v>
      </c>
    </row>
    <row r="55" customFormat="false" ht="15" hidden="false" customHeight="false" outlineLevel="0" collapsed="false">
      <c r="A55" s="9" t="s">
        <v>88</v>
      </c>
      <c r="B55" s="2" t="s">
        <v>247</v>
      </c>
      <c r="C55" s="2"/>
      <c r="D55" s="3" t="s">
        <v>248</v>
      </c>
      <c r="E55" s="10" t="s">
        <v>249</v>
      </c>
    </row>
    <row r="56" customFormat="false" ht="15" hidden="false" customHeight="false" outlineLevel="0" collapsed="false">
      <c r="A56" s="9" t="s">
        <v>93</v>
      </c>
      <c r="B56" s="2" t="s">
        <v>247</v>
      </c>
      <c r="C56" s="2" t="s">
        <v>250</v>
      </c>
      <c r="D56" s="3" t="s">
        <v>251</v>
      </c>
      <c r="E56" s="10" t="s">
        <v>252</v>
      </c>
    </row>
    <row r="57" customFormat="false" ht="15" hidden="false" customHeight="false" outlineLevel="0" collapsed="false">
      <c r="A57" s="9" t="s">
        <v>93</v>
      </c>
      <c r="B57" s="2" t="s">
        <v>247</v>
      </c>
      <c r="C57" s="2" t="s">
        <v>253</v>
      </c>
      <c r="D57" s="3" t="s">
        <v>254</v>
      </c>
      <c r="E57" s="10" t="s">
        <v>255</v>
      </c>
    </row>
    <row r="58" customFormat="false" ht="15" hidden="false" customHeight="false" outlineLevel="0" collapsed="false">
      <c r="A58" s="9" t="s">
        <v>93</v>
      </c>
      <c r="B58" s="2" t="s">
        <v>247</v>
      </c>
      <c r="C58" s="2" t="s">
        <v>256</v>
      </c>
      <c r="D58" s="3" t="s">
        <v>257</v>
      </c>
      <c r="E58" s="10" t="s">
        <v>258</v>
      </c>
    </row>
    <row r="59" customFormat="false" ht="15" hidden="false" customHeight="false" outlineLevel="0" collapsed="false">
      <c r="A59" s="9" t="s">
        <v>88</v>
      </c>
      <c r="B59" s="2" t="s">
        <v>259</v>
      </c>
      <c r="C59" s="2"/>
      <c r="D59" s="3" t="s">
        <v>260</v>
      </c>
      <c r="E59" s="10" t="s">
        <v>261</v>
      </c>
    </row>
    <row r="60" customFormat="false" ht="15" hidden="false" customHeight="false" outlineLevel="0" collapsed="false">
      <c r="A60" s="9" t="s">
        <v>93</v>
      </c>
      <c r="B60" s="2" t="s">
        <v>259</v>
      </c>
      <c r="C60" s="2" t="s">
        <v>262</v>
      </c>
      <c r="D60" s="3" t="s">
        <v>263</v>
      </c>
      <c r="E60" s="10" t="s">
        <v>264</v>
      </c>
    </row>
    <row r="61" customFormat="false" ht="15" hidden="false" customHeight="false" outlineLevel="0" collapsed="false">
      <c r="A61" s="9" t="s">
        <v>93</v>
      </c>
      <c r="B61" s="2" t="s">
        <v>259</v>
      </c>
      <c r="C61" s="2" t="s">
        <v>265</v>
      </c>
      <c r="D61" s="3" t="s">
        <v>266</v>
      </c>
      <c r="E61" s="10" t="s">
        <v>267</v>
      </c>
    </row>
    <row r="62" customFormat="false" ht="15" hidden="false" customHeight="false" outlineLevel="0" collapsed="false">
      <c r="A62" s="9" t="s">
        <v>93</v>
      </c>
      <c r="B62" s="2" t="s">
        <v>259</v>
      </c>
      <c r="C62" s="2" t="s">
        <v>268</v>
      </c>
      <c r="D62" s="3" t="s">
        <v>269</v>
      </c>
      <c r="E62" s="10" t="s">
        <v>270</v>
      </c>
    </row>
    <row r="63" customFormat="false" ht="15" hidden="false" customHeight="false" outlineLevel="0" collapsed="false">
      <c r="A63" s="9" t="s">
        <v>93</v>
      </c>
      <c r="B63" s="2" t="s">
        <v>259</v>
      </c>
      <c r="C63" s="2" t="s">
        <v>271</v>
      </c>
      <c r="D63" s="3" t="s">
        <v>272</v>
      </c>
      <c r="E63" s="10" t="s">
        <v>273</v>
      </c>
    </row>
    <row r="64" customFormat="false" ht="15" hidden="false" customHeight="false" outlineLevel="0" collapsed="false">
      <c r="A64" s="9" t="s">
        <v>93</v>
      </c>
      <c r="B64" s="2" t="s">
        <v>259</v>
      </c>
      <c r="C64" s="2" t="s">
        <v>274</v>
      </c>
      <c r="D64" s="3" t="s">
        <v>275</v>
      </c>
      <c r="E64" s="10" t="s">
        <v>276</v>
      </c>
    </row>
    <row r="65" customFormat="false" ht="15" hidden="false" customHeight="false" outlineLevel="0" collapsed="false">
      <c r="A65" s="9" t="s">
        <v>93</v>
      </c>
      <c r="B65" s="2" t="s">
        <v>259</v>
      </c>
      <c r="C65" s="2" t="s">
        <v>277</v>
      </c>
      <c r="D65" s="3" t="s">
        <v>278</v>
      </c>
      <c r="E65" s="10" t="s">
        <v>279</v>
      </c>
    </row>
    <row r="66" customFormat="false" ht="15" hidden="false" customHeight="false" outlineLevel="0" collapsed="false">
      <c r="A66" s="9" t="s">
        <v>93</v>
      </c>
      <c r="B66" s="2" t="s">
        <v>259</v>
      </c>
      <c r="C66" s="2" t="s">
        <v>280</v>
      </c>
      <c r="D66" s="3" t="s">
        <v>281</v>
      </c>
      <c r="E66" s="10" t="s">
        <v>282</v>
      </c>
    </row>
    <row r="67" customFormat="false" ht="15" hidden="false" customHeight="false" outlineLevel="0" collapsed="false">
      <c r="A67" s="9" t="s">
        <v>88</v>
      </c>
      <c r="B67" s="2" t="s">
        <v>283</v>
      </c>
      <c r="C67" s="2"/>
      <c r="D67" s="3" t="s">
        <v>284</v>
      </c>
      <c r="E67" s="10" t="s">
        <v>285</v>
      </c>
    </row>
    <row r="68" customFormat="false" ht="15" hidden="false" customHeight="false" outlineLevel="0" collapsed="false">
      <c r="A68" s="9" t="s">
        <v>93</v>
      </c>
      <c r="B68" s="2" t="s">
        <v>283</v>
      </c>
      <c r="C68" s="2" t="s">
        <v>286</v>
      </c>
      <c r="D68" s="3" t="s">
        <v>287</v>
      </c>
      <c r="E68" s="10" t="s">
        <v>288</v>
      </c>
    </row>
    <row r="69" customFormat="false" ht="15" hidden="false" customHeight="false" outlineLevel="0" collapsed="false">
      <c r="A69" s="9" t="s">
        <v>93</v>
      </c>
      <c r="B69" s="2" t="s">
        <v>283</v>
      </c>
      <c r="C69" s="2" t="s">
        <v>289</v>
      </c>
      <c r="D69" s="3" t="s">
        <v>290</v>
      </c>
      <c r="E69" s="10" t="s">
        <v>291</v>
      </c>
    </row>
    <row r="70" customFormat="false" ht="15" hidden="false" customHeight="false" outlineLevel="0" collapsed="false">
      <c r="A70" s="9" t="s">
        <v>88</v>
      </c>
      <c r="B70" s="2" t="s">
        <v>292</v>
      </c>
      <c r="C70" s="2"/>
      <c r="D70" s="3" t="s">
        <v>293</v>
      </c>
      <c r="E70" s="10" t="s">
        <v>294</v>
      </c>
    </row>
    <row r="71" customFormat="false" ht="15" hidden="false" customHeight="false" outlineLevel="0" collapsed="false">
      <c r="A71" s="9" t="s">
        <v>88</v>
      </c>
      <c r="B71" s="2" t="s">
        <v>295</v>
      </c>
      <c r="C71" s="2"/>
      <c r="D71" s="3" t="s">
        <v>296</v>
      </c>
      <c r="E71" s="10" t="s">
        <v>297</v>
      </c>
    </row>
    <row r="72" customFormat="false" ht="15" hidden="false" customHeight="false" outlineLevel="0" collapsed="false">
      <c r="A72" s="9" t="s">
        <v>93</v>
      </c>
      <c r="B72" s="2" t="s">
        <v>295</v>
      </c>
      <c r="C72" s="2" t="s">
        <v>298</v>
      </c>
      <c r="D72" s="3"/>
      <c r="E72" s="10" t="s">
        <v>299</v>
      </c>
    </row>
    <row r="73" customFormat="false" ht="15" hidden="false" customHeight="false" outlineLevel="0" collapsed="false">
      <c r="A73" s="9" t="s">
        <v>93</v>
      </c>
      <c r="B73" s="2" t="s">
        <v>295</v>
      </c>
      <c r="C73" s="2" t="s">
        <v>300</v>
      </c>
      <c r="D73" s="3"/>
      <c r="E73" s="10" t="s">
        <v>301</v>
      </c>
    </row>
    <row r="74" customFormat="false" ht="15" hidden="false" customHeight="false" outlineLevel="0" collapsed="false">
      <c r="A74" s="9" t="s">
        <v>88</v>
      </c>
      <c r="B74" s="2" t="s">
        <v>302</v>
      </c>
      <c r="C74" s="2"/>
      <c r="D74" s="3"/>
      <c r="E74" s="10" t="s">
        <v>303</v>
      </c>
    </row>
    <row r="75" customFormat="false" ht="15" hidden="false" customHeight="false" outlineLevel="0" collapsed="false">
      <c r="A75" s="9" t="s">
        <v>88</v>
      </c>
      <c r="B75" s="2" t="s">
        <v>304</v>
      </c>
      <c r="C75" s="2"/>
      <c r="D75" s="3"/>
      <c r="E75" s="10" t="s">
        <v>305</v>
      </c>
    </row>
    <row r="76" customFormat="false" ht="15" hidden="false" customHeight="false" outlineLevel="0" collapsed="false">
      <c r="A76" s="9" t="s">
        <v>88</v>
      </c>
      <c r="B76" s="2" t="s">
        <v>306</v>
      </c>
      <c r="C76" s="2"/>
      <c r="D76" s="3"/>
      <c r="E76" s="10" t="s">
        <v>307</v>
      </c>
    </row>
    <row r="77" customFormat="false" ht="15" hidden="false" customHeight="false" outlineLevel="0" collapsed="false">
      <c r="A77" s="9" t="s">
        <v>88</v>
      </c>
      <c r="B77" s="2" t="s">
        <v>308</v>
      </c>
      <c r="C77" s="2"/>
      <c r="D77" s="3"/>
      <c r="E77" s="10" t="s">
        <v>309</v>
      </c>
    </row>
    <row r="78" customFormat="false" ht="15" hidden="false" customHeight="false" outlineLevel="0" collapsed="false">
      <c r="A78" s="9" t="s">
        <v>88</v>
      </c>
      <c r="B78" s="2" t="s">
        <v>310</v>
      </c>
      <c r="C78" s="2"/>
      <c r="D78" s="3"/>
      <c r="E78" s="10" t="s">
        <v>311</v>
      </c>
    </row>
    <row r="79" customFormat="false" ht="15" hidden="false" customHeight="false" outlineLevel="0" collapsed="false">
      <c r="A79" s="9" t="s">
        <v>88</v>
      </c>
      <c r="B79" s="2" t="s">
        <v>312</v>
      </c>
      <c r="C79" s="2"/>
      <c r="D79" s="3" t="s">
        <v>313</v>
      </c>
      <c r="E79" s="10" t="s">
        <v>314</v>
      </c>
    </row>
    <row r="80" customFormat="false" ht="15" hidden="false" customHeight="false" outlineLevel="0" collapsed="false">
      <c r="A80" s="9" t="s">
        <v>93</v>
      </c>
      <c r="B80" s="2" t="s">
        <v>312</v>
      </c>
      <c r="C80" s="2" t="s">
        <v>315</v>
      </c>
      <c r="D80" s="3" t="s">
        <v>316</v>
      </c>
      <c r="E80" s="10" t="s">
        <v>317</v>
      </c>
    </row>
    <row r="81" customFormat="false" ht="15" hidden="false" customHeight="false" outlineLevel="0" collapsed="false">
      <c r="A81" s="9" t="s">
        <v>93</v>
      </c>
      <c r="B81" s="2" t="s">
        <v>312</v>
      </c>
      <c r="C81" s="2" t="s">
        <v>318</v>
      </c>
      <c r="D81" s="3" t="s">
        <v>319</v>
      </c>
      <c r="E81" s="10" t="s">
        <v>320</v>
      </c>
    </row>
    <row r="82" customFormat="false" ht="15" hidden="false" customHeight="false" outlineLevel="0" collapsed="false">
      <c r="A82" s="9" t="s">
        <v>93</v>
      </c>
      <c r="B82" s="2" t="s">
        <v>312</v>
      </c>
      <c r="C82" s="2" t="s">
        <v>321</v>
      </c>
      <c r="D82" s="3" t="s">
        <v>322</v>
      </c>
      <c r="E82" s="10" t="s">
        <v>323</v>
      </c>
    </row>
    <row r="83" customFormat="false" ht="15" hidden="false" customHeight="false" outlineLevel="0" collapsed="false">
      <c r="A83" s="9" t="s">
        <v>93</v>
      </c>
      <c r="B83" s="2" t="s">
        <v>312</v>
      </c>
      <c r="C83" s="2" t="s">
        <v>324</v>
      </c>
      <c r="D83" s="3" t="s">
        <v>325</v>
      </c>
      <c r="E83" s="10" t="s">
        <v>326</v>
      </c>
    </row>
    <row r="84" customFormat="false" ht="15" hidden="false" customHeight="false" outlineLevel="0" collapsed="false">
      <c r="A84" s="9" t="s">
        <v>93</v>
      </c>
      <c r="B84" s="2" t="s">
        <v>312</v>
      </c>
      <c r="C84" s="2" t="s">
        <v>327</v>
      </c>
      <c r="D84" s="3" t="s">
        <v>328</v>
      </c>
      <c r="E84" s="10" t="s">
        <v>329</v>
      </c>
    </row>
    <row r="85" customFormat="false" ht="15" hidden="false" customHeight="false" outlineLevel="0" collapsed="false">
      <c r="A85" s="9" t="s">
        <v>93</v>
      </c>
      <c r="B85" s="2" t="s">
        <v>312</v>
      </c>
      <c r="C85" s="2" t="s">
        <v>330</v>
      </c>
      <c r="D85" s="3" t="s">
        <v>331</v>
      </c>
      <c r="E85" s="10" t="s">
        <v>332</v>
      </c>
    </row>
    <row r="86" customFormat="false" ht="15" hidden="false" customHeight="false" outlineLevel="0" collapsed="false">
      <c r="A86" s="9" t="s">
        <v>93</v>
      </c>
      <c r="B86" s="2" t="s">
        <v>312</v>
      </c>
      <c r="C86" s="2" t="s">
        <v>333</v>
      </c>
      <c r="D86" s="3" t="s">
        <v>334</v>
      </c>
      <c r="E86" s="10" t="s">
        <v>335</v>
      </c>
    </row>
    <row r="87" customFormat="false" ht="15" hidden="false" customHeight="false" outlineLevel="0" collapsed="false">
      <c r="A87" s="9" t="s">
        <v>93</v>
      </c>
      <c r="B87" s="2" t="s">
        <v>312</v>
      </c>
      <c r="C87" s="2" t="s">
        <v>336</v>
      </c>
      <c r="D87" s="3" t="s">
        <v>337</v>
      </c>
      <c r="E87" s="10" t="s">
        <v>338</v>
      </c>
    </row>
    <row r="88" customFormat="false" ht="15" hidden="false" customHeight="false" outlineLevel="0" collapsed="false">
      <c r="A88" s="9" t="s">
        <v>93</v>
      </c>
      <c r="B88" s="2" t="s">
        <v>312</v>
      </c>
      <c r="C88" s="2" t="s">
        <v>339</v>
      </c>
      <c r="D88" s="3" t="s">
        <v>340</v>
      </c>
      <c r="E88" s="10" t="s">
        <v>341</v>
      </c>
    </row>
    <row r="89" customFormat="false" ht="15" hidden="false" customHeight="false" outlineLevel="0" collapsed="false">
      <c r="A89" s="9" t="s">
        <v>93</v>
      </c>
      <c r="B89" s="2" t="s">
        <v>312</v>
      </c>
      <c r="C89" s="2" t="s">
        <v>342</v>
      </c>
      <c r="D89" s="3" t="s">
        <v>343</v>
      </c>
      <c r="E89" s="10" t="s">
        <v>344</v>
      </c>
    </row>
    <row r="90" customFormat="false" ht="15" hidden="false" customHeight="false" outlineLevel="0" collapsed="false">
      <c r="A90" s="9" t="s">
        <v>93</v>
      </c>
      <c r="B90" s="2" t="s">
        <v>312</v>
      </c>
      <c r="C90" s="2" t="s">
        <v>169</v>
      </c>
      <c r="D90" s="3" t="s">
        <v>170</v>
      </c>
      <c r="E90" s="10" t="s">
        <v>171</v>
      </c>
    </row>
    <row r="91" customFormat="false" ht="15" hidden="false" customHeight="false" outlineLevel="0" collapsed="false">
      <c r="A91" s="9" t="s">
        <v>93</v>
      </c>
      <c r="B91" s="2" t="s">
        <v>312</v>
      </c>
      <c r="C91" s="2" t="s">
        <v>345</v>
      </c>
      <c r="D91" s="3" t="s">
        <v>346</v>
      </c>
      <c r="E91" s="10" t="s">
        <v>347</v>
      </c>
    </row>
    <row r="92" customFormat="false" ht="15" hidden="false" customHeight="false" outlineLevel="0" collapsed="false">
      <c r="A92" s="9" t="s">
        <v>93</v>
      </c>
      <c r="B92" s="2" t="s">
        <v>312</v>
      </c>
      <c r="C92" s="2" t="s">
        <v>348</v>
      </c>
      <c r="D92" s="3" t="s">
        <v>349</v>
      </c>
      <c r="E92" s="10" t="s">
        <v>350</v>
      </c>
    </row>
    <row r="93" customFormat="false" ht="15" hidden="false" customHeight="false" outlineLevel="0" collapsed="false">
      <c r="A93" s="9" t="s">
        <v>88</v>
      </c>
      <c r="B93" s="2" t="s">
        <v>351</v>
      </c>
      <c r="C93" s="2"/>
      <c r="D93" s="3" t="s">
        <v>352</v>
      </c>
      <c r="E93" s="10" t="s">
        <v>353</v>
      </c>
    </row>
    <row r="94" customFormat="false" ht="15" hidden="false" customHeight="false" outlineLevel="0" collapsed="false">
      <c r="A94" s="9" t="s">
        <v>93</v>
      </c>
      <c r="B94" s="2" t="s">
        <v>351</v>
      </c>
      <c r="C94" s="2" t="s">
        <v>354</v>
      </c>
      <c r="D94" s="3" t="s">
        <v>355</v>
      </c>
      <c r="E94" s="10" t="s">
        <v>356</v>
      </c>
    </row>
    <row r="95" customFormat="false" ht="15" hidden="false" customHeight="false" outlineLevel="0" collapsed="false">
      <c r="A95" s="9" t="s">
        <v>93</v>
      </c>
      <c r="B95" s="2" t="s">
        <v>351</v>
      </c>
      <c r="C95" s="2" t="s">
        <v>357</v>
      </c>
      <c r="D95" s="3" t="s">
        <v>358</v>
      </c>
      <c r="E95" s="10" t="s">
        <v>359</v>
      </c>
    </row>
    <row r="96" customFormat="false" ht="15" hidden="false" customHeight="false" outlineLevel="0" collapsed="false">
      <c r="A96" s="9" t="s">
        <v>93</v>
      </c>
      <c r="B96" s="2" t="s">
        <v>351</v>
      </c>
      <c r="C96" s="2" t="s">
        <v>360</v>
      </c>
      <c r="D96" s="3" t="s">
        <v>361</v>
      </c>
      <c r="E96" s="10" t="s">
        <v>362</v>
      </c>
    </row>
    <row r="97" customFormat="false" ht="15" hidden="false" customHeight="false" outlineLevel="0" collapsed="false">
      <c r="A97" s="9" t="s">
        <v>93</v>
      </c>
      <c r="B97" s="2" t="s">
        <v>351</v>
      </c>
      <c r="C97" s="2" t="s">
        <v>363</v>
      </c>
      <c r="D97" s="3" t="s">
        <v>364</v>
      </c>
      <c r="E97" s="10" t="s">
        <v>365</v>
      </c>
    </row>
    <row r="98" customFormat="false" ht="15" hidden="false" customHeight="false" outlineLevel="0" collapsed="false">
      <c r="A98" s="9" t="s">
        <v>93</v>
      </c>
      <c r="B98" s="2" t="s">
        <v>351</v>
      </c>
      <c r="C98" s="2" t="s">
        <v>327</v>
      </c>
      <c r="D98" s="3" t="s">
        <v>328</v>
      </c>
      <c r="E98" s="10" t="s">
        <v>329</v>
      </c>
    </row>
    <row r="99" customFormat="false" ht="15" hidden="false" customHeight="false" outlineLevel="0" collapsed="false">
      <c r="A99" s="9" t="s">
        <v>93</v>
      </c>
      <c r="B99" s="2" t="s">
        <v>351</v>
      </c>
      <c r="C99" s="2" t="s">
        <v>366</v>
      </c>
      <c r="D99" s="3" t="s">
        <v>367</v>
      </c>
      <c r="E99" s="10" t="s">
        <v>368</v>
      </c>
    </row>
    <row r="100" customFormat="false" ht="15" hidden="false" customHeight="false" outlineLevel="0" collapsed="false">
      <c r="A100" s="9" t="s">
        <v>93</v>
      </c>
      <c r="B100" s="2" t="s">
        <v>351</v>
      </c>
      <c r="C100" s="2" t="s">
        <v>369</v>
      </c>
      <c r="D100" s="3" t="s">
        <v>370</v>
      </c>
      <c r="E100" s="10" t="s">
        <v>371</v>
      </c>
    </row>
    <row r="101" customFormat="false" ht="15" hidden="false" customHeight="false" outlineLevel="0" collapsed="false">
      <c r="A101" s="9" t="s">
        <v>93</v>
      </c>
      <c r="B101" s="2" t="s">
        <v>351</v>
      </c>
      <c r="C101" s="2" t="s">
        <v>372</v>
      </c>
      <c r="D101" s="3" t="s">
        <v>373</v>
      </c>
      <c r="E101" s="10" t="s">
        <v>374</v>
      </c>
    </row>
    <row r="102" customFormat="false" ht="15" hidden="false" customHeight="false" outlineLevel="0" collapsed="false">
      <c r="A102" s="9" t="s">
        <v>93</v>
      </c>
      <c r="B102" s="2" t="s">
        <v>351</v>
      </c>
      <c r="C102" s="2" t="s">
        <v>375</v>
      </c>
      <c r="D102" s="3" t="s">
        <v>376</v>
      </c>
      <c r="E102" s="10" t="s">
        <v>377</v>
      </c>
    </row>
    <row r="103" customFormat="false" ht="15" hidden="false" customHeight="false" outlineLevel="0" collapsed="false">
      <c r="A103" s="9" t="s">
        <v>93</v>
      </c>
      <c r="B103" s="2" t="s">
        <v>351</v>
      </c>
      <c r="C103" s="2" t="s">
        <v>199</v>
      </c>
      <c r="D103" s="3" t="s">
        <v>200</v>
      </c>
      <c r="E103" s="10" t="s">
        <v>201</v>
      </c>
    </row>
    <row r="104" customFormat="false" ht="15" hidden="false" customHeight="false" outlineLevel="0" collapsed="false">
      <c r="A104" s="9" t="s">
        <v>93</v>
      </c>
      <c r="B104" s="2" t="s">
        <v>351</v>
      </c>
      <c r="C104" s="2" t="s">
        <v>378</v>
      </c>
      <c r="D104" s="3" t="s">
        <v>379</v>
      </c>
      <c r="E104" s="10" t="s">
        <v>380</v>
      </c>
    </row>
    <row r="105" customFormat="false" ht="15" hidden="false" customHeight="false" outlineLevel="0" collapsed="false">
      <c r="A105" s="9" t="s">
        <v>93</v>
      </c>
      <c r="B105" s="2" t="s">
        <v>351</v>
      </c>
      <c r="C105" s="2" t="s">
        <v>381</v>
      </c>
      <c r="D105" s="3" t="s">
        <v>382</v>
      </c>
      <c r="E105" s="10" t="s">
        <v>383</v>
      </c>
    </row>
    <row r="106" customFormat="false" ht="15" hidden="false" customHeight="false" outlineLevel="0" collapsed="false">
      <c r="A106" s="9" t="s">
        <v>93</v>
      </c>
      <c r="B106" s="2" t="s">
        <v>351</v>
      </c>
      <c r="C106" s="2" t="s">
        <v>208</v>
      </c>
      <c r="D106" s="3" t="s">
        <v>209</v>
      </c>
      <c r="E106" s="10" t="s">
        <v>210</v>
      </c>
    </row>
    <row r="107" customFormat="false" ht="15" hidden="false" customHeight="false" outlineLevel="0" collapsed="false">
      <c r="A107" s="9" t="s">
        <v>93</v>
      </c>
      <c r="B107" s="2" t="s">
        <v>351</v>
      </c>
      <c r="C107" s="2" t="s">
        <v>211</v>
      </c>
      <c r="D107" s="3" t="s">
        <v>212</v>
      </c>
      <c r="E107" s="10" t="s">
        <v>213</v>
      </c>
    </row>
    <row r="108" customFormat="false" ht="15" hidden="false" customHeight="false" outlineLevel="0" collapsed="false">
      <c r="A108" s="9" t="s">
        <v>93</v>
      </c>
      <c r="B108" s="2" t="s">
        <v>351</v>
      </c>
      <c r="C108" s="2" t="s">
        <v>214</v>
      </c>
      <c r="D108" s="3" t="s">
        <v>215</v>
      </c>
      <c r="E108" s="10" t="s">
        <v>216</v>
      </c>
    </row>
    <row r="109" customFormat="false" ht="15" hidden="false" customHeight="false" outlineLevel="0" collapsed="false">
      <c r="A109" s="9" t="s">
        <v>88</v>
      </c>
      <c r="B109" s="2" t="s">
        <v>384</v>
      </c>
      <c r="C109" s="2"/>
      <c r="D109" s="3" t="s">
        <v>385</v>
      </c>
      <c r="E109" s="10" t="s">
        <v>386</v>
      </c>
    </row>
    <row r="110" customFormat="false" ht="15" hidden="false" customHeight="false" outlineLevel="0" collapsed="false">
      <c r="A110" s="9" t="s">
        <v>93</v>
      </c>
      <c r="B110" s="2" t="s">
        <v>384</v>
      </c>
      <c r="C110" s="2" t="s">
        <v>387</v>
      </c>
      <c r="D110" s="3" t="s">
        <v>388</v>
      </c>
      <c r="E110" s="10" t="s">
        <v>389</v>
      </c>
    </row>
    <row r="111" customFormat="false" ht="15" hidden="false" customHeight="false" outlineLevel="0" collapsed="false">
      <c r="A111" s="9" t="s">
        <v>93</v>
      </c>
      <c r="B111" s="2" t="s">
        <v>384</v>
      </c>
      <c r="C111" s="2" t="s">
        <v>390</v>
      </c>
      <c r="D111" s="3" t="s">
        <v>391</v>
      </c>
      <c r="E111" s="10" t="s">
        <v>392</v>
      </c>
    </row>
    <row r="112" customFormat="false" ht="15" hidden="false" customHeight="false" outlineLevel="0" collapsed="false">
      <c r="A112" s="9" t="s">
        <v>93</v>
      </c>
      <c r="B112" s="2" t="s">
        <v>384</v>
      </c>
      <c r="C112" s="2" t="s">
        <v>393</v>
      </c>
      <c r="D112" s="3" t="s">
        <v>394</v>
      </c>
      <c r="E112" s="10" t="s">
        <v>395</v>
      </c>
    </row>
    <row r="113" customFormat="false" ht="15" hidden="false" customHeight="false" outlineLevel="0" collapsed="false">
      <c r="A113" s="9" t="s">
        <v>93</v>
      </c>
      <c r="B113" s="2" t="s">
        <v>384</v>
      </c>
      <c r="C113" s="2" t="s">
        <v>396</v>
      </c>
      <c r="D113" s="3" t="s">
        <v>397</v>
      </c>
      <c r="E113" s="10" t="s">
        <v>398</v>
      </c>
    </row>
    <row r="114" customFormat="false" ht="15" hidden="false" customHeight="false" outlineLevel="0" collapsed="false">
      <c r="A114" s="9" t="s">
        <v>88</v>
      </c>
      <c r="B114" s="2" t="s">
        <v>399</v>
      </c>
      <c r="C114" s="2"/>
      <c r="D114" s="3" t="s">
        <v>400</v>
      </c>
      <c r="E114" s="10" t="s">
        <v>401</v>
      </c>
    </row>
    <row r="115" customFormat="false" ht="15" hidden="false" customHeight="false" outlineLevel="0" collapsed="false">
      <c r="A115" s="9" t="s">
        <v>93</v>
      </c>
      <c r="B115" s="2" t="s">
        <v>399</v>
      </c>
      <c r="C115" s="2" t="s">
        <v>360</v>
      </c>
      <c r="D115" s="3" t="s">
        <v>361</v>
      </c>
      <c r="E115" s="10" t="s">
        <v>362</v>
      </c>
    </row>
    <row r="116" customFormat="false" ht="15" hidden="false" customHeight="false" outlineLevel="0" collapsed="false">
      <c r="A116" s="9" t="s">
        <v>93</v>
      </c>
      <c r="B116" s="2" t="s">
        <v>399</v>
      </c>
      <c r="C116" s="2" t="s">
        <v>387</v>
      </c>
      <c r="D116" s="3" t="s">
        <v>388</v>
      </c>
      <c r="E116" s="10" t="s">
        <v>389</v>
      </c>
    </row>
    <row r="117" customFormat="false" ht="15" hidden="false" customHeight="false" outlineLevel="0" collapsed="false">
      <c r="A117" s="9" t="s">
        <v>93</v>
      </c>
      <c r="B117" s="2" t="s">
        <v>399</v>
      </c>
      <c r="C117" s="2" t="s">
        <v>402</v>
      </c>
      <c r="D117" s="3" t="s">
        <v>403</v>
      </c>
      <c r="E117" s="10" t="s">
        <v>404</v>
      </c>
    </row>
    <row r="118" customFormat="false" ht="15" hidden="false" customHeight="false" outlineLevel="0" collapsed="false">
      <c r="A118" s="9" t="s">
        <v>93</v>
      </c>
      <c r="B118" s="2" t="s">
        <v>399</v>
      </c>
      <c r="C118" s="2" t="s">
        <v>405</v>
      </c>
      <c r="D118" s="3" t="s">
        <v>406</v>
      </c>
      <c r="E118" s="10" t="s">
        <v>407</v>
      </c>
    </row>
    <row r="119" customFormat="false" ht="15" hidden="false" customHeight="false" outlineLevel="0" collapsed="false">
      <c r="A119" s="9" t="s">
        <v>93</v>
      </c>
      <c r="B119" s="2" t="s">
        <v>399</v>
      </c>
      <c r="C119" s="2" t="s">
        <v>333</v>
      </c>
      <c r="D119" s="3" t="s">
        <v>334</v>
      </c>
      <c r="E119" s="10" t="s">
        <v>335</v>
      </c>
    </row>
    <row r="120" customFormat="false" ht="15" hidden="false" customHeight="false" outlineLevel="0" collapsed="false">
      <c r="A120" s="9" t="s">
        <v>93</v>
      </c>
      <c r="B120" s="2" t="s">
        <v>399</v>
      </c>
      <c r="C120" s="2" t="s">
        <v>208</v>
      </c>
      <c r="D120" s="3" t="s">
        <v>209</v>
      </c>
      <c r="E120" s="10" t="s">
        <v>210</v>
      </c>
    </row>
    <row r="121" customFormat="false" ht="15" hidden="false" customHeight="false" outlineLevel="0" collapsed="false">
      <c r="A121" s="9" t="s">
        <v>93</v>
      </c>
      <c r="B121" s="2" t="s">
        <v>399</v>
      </c>
      <c r="C121" s="2" t="s">
        <v>277</v>
      </c>
      <c r="D121" s="3" t="s">
        <v>278</v>
      </c>
      <c r="E121" s="10" t="s">
        <v>279</v>
      </c>
    </row>
    <row r="122" customFormat="false" ht="15" hidden="false" customHeight="false" outlineLevel="0" collapsed="false">
      <c r="A122" s="9" t="s">
        <v>93</v>
      </c>
      <c r="B122" s="2" t="s">
        <v>399</v>
      </c>
      <c r="C122" s="2" t="s">
        <v>408</v>
      </c>
      <c r="D122" s="3" t="s">
        <v>409</v>
      </c>
      <c r="E122" s="10" t="s">
        <v>410</v>
      </c>
    </row>
    <row r="123" customFormat="false" ht="15" hidden="false" customHeight="false" outlineLevel="0" collapsed="false">
      <c r="A123" s="9" t="s">
        <v>93</v>
      </c>
      <c r="B123" s="2" t="s">
        <v>399</v>
      </c>
      <c r="C123" s="2" t="s">
        <v>211</v>
      </c>
      <c r="D123" s="3" t="s">
        <v>212</v>
      </c>
      <c r="E123" s="10" t="s">
        <v>213</v>
      </c>
    </row>
    <row r="124" customFormat="false" ht="15" hidden="false" customHeight="false" outlineLevel="0" collapsed="false">
      <c r="A124" s="9" t="s">
        <v>93</v>
      </c>
      <c r="B124" s="2" t="s">
        <v>399</v>
      </c>
      <c r="C124" s="2" t="s">
        <v>214</v>
      </c>
      <c r="D124" s="3" t="s">
        <v>215</v>
      </c>
      <c r="E124" s="10" t="s">
        <v>216</v>
      </c>
    </row>
    <row r="125" customFormat="false" ht="15" hidden="false" customHeight="false" outlineLevel="0" collapsed="false">
      <c r="A125" s="9" t="s">
        <v>88</v>
      </c>
      <c r="B125" s="2" t="s">
        <v>411</v>
      </c>
      <c r="C125" s="2"/>
      <c r="D125" s="3" t="s">
        <v>412</v>
      </c>
      <c r="E125" s="10" t="s">
        <v>413</v>
      </c>
    </row>
    <row r="126" customFormat="false" ht="15" hidden="false" customHeight="false" outlineLevel="0" collapsed="false">
      <c r="A126" s="9" t="s">
        <v>93</v>
      </c>
      <c r="B126" s="2" t="s">
        <v>411</v>
      </c>
      <c r="C126" s="2" t="s">
        <v>414</v>
      </c>
      <c r="D126" s="3" t="s">
        <v>415</v>
      </c>
      <c r="E126" s="10" t="s">
        <v>416</v>
      </c>
    </row>
    <row r="127" customFormat="false" ht="15" hidden="false" customHeight="false" outlineLevel="0" collapsed="false">
      <c r="A127" s="9" t="s">
        <v>93</v>
      </c>
      <c r="B127" s="2" t="s">
        <v>411</v>
      </c>
      <c r="C127" s="2" t="s">
        <v>417</v>
      </c>
      <c r="D127" s="3" t="s">
        <v>418</v>
      </c>
      <c r="E127" s="10" t="s">
        <v>419</v>
      </c>
    </row>
    <row r="128" customFormat="false" ht="15" hidden="false" customHeight="false" outlineLevel="0" collapsed="false">
      <c r="A128" s="9" t="s">
        <v>93</v>
      </c>
      <c r="B128" s="2" t="s">
        <v>411</v>
      </c>
      <c r="C128" s="2" t="s">
        <v>420</v>
      </c>
      <c r="D128" s="3" t="s">
        <v>421</v>
      </c>
      <c r="E128" s="10" t="s">
        <v>422</v>
      </c>
    </row>
    <row r="129" customFormat="false" ht="15" hidden="false" customHeight="false" outlineLevel="0" collapsed="false">
      <c r="A129" s="9" t="s">
        <v>93</v>
      </c>
      <c r="B129" s="2" t="s">
        <v>411</v>
      </c>
      <c r="C129" s="2" t="s">
        <v>423</v>
      </c>
      <c r="D129" s="3" t="s">
        <v>424</v>
      </c>
      <c r="E129" s="10" t="s">
        <v>425</v>
      </c>
    </row>
    <row r="130" customFormat="false" ht="15" hidden="false" customHeight="false" outlineLevel="0" collapsed="false">
      <c r="A130" s="9" t="s">
        <v>93</v>
      </c>
      <c r="B130" s="2" t="s">
        <v>411</v>
      </c>
      <c r="C130" s="2" t="s">
        <v>426</v>
      </c>
      <c r="D130" s="3" t="s">
        <v>427</v>
      </c>
      <c r="E130" s="10" t="s">
        <v>428</v>
      </c>
    </row>
    <row r="131" customFormat="false" ht="15" hidden="false" customHeight="false" outlineLevel="0" collapsed="false">
      <c r="A131" s="9" t="s">
        <v>93</v>
      </c>
      <c r="B131" s="2" t="s">
        <v>411</v>
      </c>
      <c r="C131" s="2" t="s">
        <v>429</v>
      </c>
      <c r="D131" s="3" t="s">
        <v>430</v>
      </c>
      <c r="E131" s="10" t="s">
        <v>431</v>
      </c>
    </row>
    <row r="132" customFormat="false" ht="15" hidden="false" customHeight="false" outlineLevel="0" collapsed="false">
      <c r="A132" s="9" t="s">
        <v>93</v>
      </c>
      <c r="B132" s="2" t="s">
        <v>411</v>
      </c>
      <c r="C132" s="2" t="s">
        <v>432</v>
      </c>
      <c r="D132" s="3" t="s">
        <v>433</v>
      </c>
      <c r="E132" s="10" t="s">
        <v>434</v>
      </c>
    </row>
    <row r="133" customFormat="false" ht="15" hidden="false" customHeight="false" outlineLevel="0" collapsed="false">
      <c r="A133" s="9" t="s">
        <v>93</v>
      </c>
      <c r="B133" s="2" t="s">
        <v>411</v>
      </c>
      <c r="C133" s="2" t="s">
        <v>435</v>
      </c>
      <c r="D133" s="3"/>
      <c r="E133" s="10" t="s">
        <v>436</v>
      </c>
    </row>
    <row r="134" customFormat="false" ht="15" hidden="false" customHeight="false" outlineLevel="0" collapsed="false">
      <c r="A134" s="9" t="s">
        <v>93</v>
      </c>
      <c r="B134" s="2" t="s">
        <v>411</v>
      </c>
      <c r="C134" s="2" t="s">
        <v>437</v>
      </c>
      <c r="D134" s="3" t="s">
        <v>438</v>
      </c>
      <c r="E134" s="10" t="s">
        <v>439</v>
      </c>
    </row>
    <row r="135" customFormat="false" ht="15" hidden="false" customHeight="false" outlineLevel="0" collapsed="false">
      <c r="A135" s="9" t="s">
        <v>93</v>
      </c>
      <c r="B135" s="2" t="s">
        <v>411</v>
      </c>
      <c r="C135" s="2" t="s">
        <v>440</v>
      </c>
      <c r="D135" s="3" t="s">
        <v>441</v>
      </c>
      <c r="E135" s="10" t="s">
        <v>442</v>
      </c>
    </row>
    <row r="136" customFormat="false" ht="15" hidden="false" customHeight="false" outlineLevel="0" collapsed="false">
      <c r="A136" s="9" t="s">
        <v>93</v>
      </c>
      <c r="B136" s="2" t="s">
        <v>411</v>
      </c>
      <c r="C136" s="2" t="s">
        <v>443</v>
      </c>
      <c r="D136" s="3" t="s">
        <v>444</v>
      </c>
      <c r="E136" s="10" t="s">
        <v>445</v>
      </c>
    </row>
    <row r="137" customFormat="false" ht="15" hidden="false" customHeight="false" outlineLevel="0" collapsed="false">
      <c r="A137" s="9" t="s">
        <v>93</v>
      </c>
      <c r="B137" s="2" t="s">
        <v>411</v>
      </c>
      <c r="C137" s="2" t="s">
        <v>446</v>
      </c>
      <c r="D137" s="3" t="s">
        <v>447</v>
      </c>
      <c r="E137" s="10" t="s">
        <v>448</v>
      </c>
    </row>
    <row r="138" customFormat="false" ht="15" hidden="false" customHeight="false" outlineLevel="0" collapsed="false">
      <c r="A138" s="9" t="s">
        <v>93</v>
      </c>
      <c r="B138" s="2" t="s">
        <v>411</v>
      </c>
      <c r="C138" s="2" t="s">
        <v>449</v>
      </c>
      <c r="D138" s="3" t="s">
        <v>450</v>
      </c>
      <c r="E138" s="10" t="s">
        <v>451</v>
      </c>
    </row>
    <row r="139" customFormat="false" ht="15" hidden="false" customHeight="false" outlineLevel="0" collapsed="false">
      <c r="A139" s="9" t="s">
        <v>93</v>
      </c>
      <c r="B139" s="2" t="s">
        <v>411</v>
      </c>
      <c r="C139" s="2" t="s">
        <v>452</v>
      </c>
      <c r="D139" s="3" t="s">
        <v>453</v>
      </c>
      <c r="E139" s="10" t="s">
        <v>454</v>
      </c>
    </row>
    <row r="140" customFormat="false" ht="15" hidden="false" customHeight="false" outlineLevel="0" collapsed="false">
      <c r="A140" s="9" t="s">
        <v>93</v>
      </c>
      <c r="B140" s="2" t="s">
        <v>411</v>
      </c>
      <c r="C140" s="2" t="s">
        <v>455</v>
      </c>
      <c r="D140" s="3" t="s">
        <v>456</v>
      </c>
      <c r="E140" s="10" t="s">
        <v>457</v>
      </c>
    </row>
    <row r="141" customFormat="false" ht="15" hidden="false" customHeight="false" outlineLevel="0" collapsed="false">
      <c r="A141" s="9" t="s">
        <v>93</v>
      </c>
      <c r="B141" s="2" t="s">
        <v>411</v>
      </c>
      <c r="C141" s="2" t="s">
        <v>458</v>
      </c>
      <c r="D141" s="3" t="s">
        <v>459</v>
      </c>
      <c r="E141" s="10" t="s">
        <v>460</v>
      </c>
    </row>
    <row r="142" customFormat="false" ht="15" hidden="false" customHeight="false" outlineLevel="0" collapsed="false">
      <c r="A142" s="9" t="s">
        <v>93</v>
      </c>
      <c r="B142" s="2" t="s">
        <v>411</v>
      </c>
      <c r="C142" s="2" t="s">
        <v>461</v>
      </c>
      <c r="D142" s="3" t="s">
        <v>462</v>
      </c>
      <c r="E142" s="10" t="s">
        <v>463</v>
      </c>
    </row>
    <row r="143" customFormat="false" ht="15" hidden="false" customHeight="false" outlineLevel="0" collapsed="false">
      <c r="A143" s="9" t="s">
        <v>93</v>
      </c>
      <c r="B143" s="2" t="s">
        <v>411</v>
      </c>
      <c r="C143" s="2" t="s">
        <v>464</v>
      </c>
      <c r="D143" s="3" t="s">
        <v>465</v>
      </c>
      <c r="E143" s="10" t="s">
        <v>466</v>
      </c>
    </row>
    <row r="144" customFormat="false" ht="15" hidden="false" customHeight="false" outlineLevel="0" collapsed="false">
      <c r="A144" s="9" t="s">
        <v>93</v>
      </c>
      <c r="B144" s="2" t="s">
        <v>411</v>
      </c>
      <c r="C144" s="2" t="s">
        <v>467</v>
      </c>
      <c r="D144" s="3" t="s">
        <v>468</v>
      </c>
      <c r="E144" s="10" t="s">
        <v>469</v>
      </c>
    </row>
    <row r="145" customFormat="false" ht="15" hidden="false" customHeight="false" outlineLevel="0" collapsed="false">
      <c r="A145" s="9" t="s">
        <v>93</v>
      </c>
      <c r="B145" s="2" t="s">
        <v>411</v>
      </c>
      <c r="C145" s="2" t="s">
        <v>470</v>
      </c>
      <c r="D145" s="3" t="s">
        <v>471</v>
      </c>
      <c r="E145" s="10" t="s">
        <v>472</v>
      </c>
    </row>
    <row r="146" customFormat="false" ht="15" hidden="false" customHeight="false" outlineLevel="0" collapsed="false">
      <c r="A146" s="9" t="s">
        <v>93</v>
      </c>
      <c r="B146" s="2" t="s">
        <v>411</v>
      </c>
      <c r="C146" s="2" t="s">
        <v>473</v>
      </c>
      <c r="D146" s="3" t="s">
        <v>474</v>
      </c>
      <c r="E146" s="10" t="s">
        <v>475</v>
      </c>
    </row>
    <row r="147" customFormat="false" ht="15" hidden="false" customHeight="false" outlineLevel="0" collapsed="false">
      <c r="A147" s="9" t="s">
        <v>93</v>
      </c>
      <c r="B147" s="2" t="s">
        <v>411</v>
      </c>
      <c r="C147" s="2" t="s">
        <v>476</v>
      </c>
      <c r="D147" s="3" t="s">
        <v>477</v>
      </c>
      <c r="E147" s="10" t="s">
        <v>478</v>
      </c>
    </row>
    <row r="148" customFormat="false" ht="15" hidden="false" customHeight="false" outlineLevel="0" collapsed="false">
      <c r="A148" s="9" t="s">
        <v>93</v>
      </c>
      <c r="B148" s="2" t="s">
        <v>411</v>
      </c>
      <c r="C148" s="2" t="s">
        <v>479</v>
      </c>
      <c r="D148" s="3"/>
      <c r="E148" s="10" t="s">
        <v>480</v>
      </c>
    </row>
    <row r="149" customFormat="false" ht="15" hidden="false" customHeight="false" outlineLevel="0" collapsed="false">
      <c r="A149" s="9" t="s">
        <v>93</v>
      </c>
      <c r="B149" s="2" t="s">
        <v>411</v>
      </c>
      <c r="C149" s="2" t="s">
        <v>481</v>
      </c>
      <c r="D149" s="3" t="s">
        <v>482</v>
      </c>
      <c r="E149" s="10" t="s">
        <v>483</v>
      </c>
    </row>
    <row r="150" customFormat="false" ht="15" hidden="false" customHeight="false" outlineLevel="0" collapsed="false">
      <c r="A150" s="9" t="s">
        <v>93</v>
      </c>
      <c r="B150" s="2" t="s">
        <v>411</v>
      </c>
      <c r="C150" s="2" t="s">
        <v>484</v>
      </c>
      <c r="D150" s="3" t="s">
        <v>485</v>
      </c>
      <c r="E150" s="10" t="s">
        <v>486</v>
      </c>
    </row>
    <row r="151" customFormat="false" ht="15" hidden="false" customHeight="false" outlineLevel="0" collapsed="false">
      <c r="A151" s="9" t="s">
        <v>93</v>
      </c>
      <c r="B151" s="2" t="s">
        <v>411</v>
      </c>
      <c r="C151" s="2" t="s">
        <v>487</v>
      </c>
      <c r="D151" s="3" t="s">
        <v>488</v>
      </c>
      <c r="E151" s="10" t="s">
        <v>489</v>
      </c>
    </row>
    <row r="152" customFormat="false" ht="15" hidden="false" customHeight="false" outlineLevel="0" collapsed="false">
      <c r="A152" s="9" t="s">
        <v>93</v>
      </c>
      <c r="B152" s="2" t="s">
        <v>411</v>
      </c>
      <c r="C152" s="2" t="s">
        <v>490</v>
      </c>
      <c r="D152" s="3" t="s">
        <v>491</v>
      </c>
      <c r="E152" s="10" t="s">
        <v>492</v>
      </c>
    </row>
    <row r="153" customFormat="false" ht="15" hidden="false" customHeight="false" outlineLevel="0" collapsed="false">
      <c r="A153" s="9" t="s">
        <v>93</v>
      </c>
      <c r="B153" s="2" t="s">
        <v>411</v>
      </c>
      <c r="C153" s="2" t="s">
        <v>493</v>
      </c>
      <c r="D153" s="3" t="s">
        <v>494</v>
      </c>
      <c r="E153" s="10" t="s">
        <v>495</v>
      </c>
    </row>
    <row r="154" customFormat="false" ht="15" hidden="false" customHeight="false" outlineLevel="0" collapsed="false">
      <c r="A154" s="9" t="s">
        <v>93</v>
      </c>
      <c r="B154" s="2" t="s">
        <v>411</v>
      </c>
      <c r="C154" s="2" t="s">
        <v>496</v>
      </c>
      <c r="D154" s="3" t="s">
        <v>497</v>
      </c>
      <c r="E154" s="10" t="s">
        <v>498</v>
      </c>
    </row>
    <row r="155" customFormat="false" ht="15" hidden="false" customHeight="false" outlineLevel="0" collapsed="false">
      <c r="A155" s="9" t="s">
        <v>93</v>
      </c>
      <c r="B155" s="2" t="s">
        <v>411</v>
      </c>
      <c r="C155" s="2" t="s">
        <v>499</v>
      </c>
      <c r="D155" s="3" t="s">
        <v>500</v>
      </c>
      <c r="E155" s="10" t="s">
        <v>501</v>
      </c>
    </row>
    <row r="156" customFormat="false" ht="15" hidden="false" customHeight="false" outlineLevel="0" collapsed="false">
      <c r="A156" s="9" t="s">
        <v>93</v>
      </c>
      <c r="B156" s="2" t="s">
        <v>411</v>
      </c>
      <c r="C156" s="2" t="s">
        <v>502</v>
      </c>
      <c r="D156" s="3" t="s">
        <v>503</v>
      </c>
      <c r="E156" s="10" t="s">
        <v>504</v>
      </c>
    </row>
    <row r="157" customFormat="false" ht="15" hidden="false" customHeight="false" outlineLevel="0" collapsed="false">
      <c r="A157" s="9" t="s">
        <v>93</v>
      </c>
      <c r="B157" s="2" t="s">
        <v>411</v>
      </c>
      <c r="C157" s="2" t="s">
        <v>505</v>
      </c>
      <c r="D157" s="3"/>
      <c r="E157" s="10" t="s">
        <v>506</v>
      </c>
    </row>
    <row r="158" customFormat="false" ht="15" hidden="false" customHeight="false" outlineLevel="0" collapsed="false">
      <c r="A158" s="9" t="s">
        <v>93</v>
      </c>
      <c r="B158" s="2" t="s">
        <v>411</v>
      </c>
      <c r="C158" s="2" t="s">
        <v>507</v>
      </c>
      <c r="D158" s="3"/>
      <c r="E158" s="10" t="s">
        <v>508</v>
      </c>
    </row>
    <row r="159" customFormat="false" ht="15" hidden="false" customHeight="false" outlineLevel="0" collapsed="false">
      <c r="A159" s="9" t="s">
        <v>88</v>
      </c>
      <c r="B159" s="2" t="s">
        <v>509</v>
      </c>
      <c r="C159" s="2"/>
      <c r="D159" s="3" t="s">
        <v>510</v>
      </c>
      <c r="E159" s="10" t="s">
        <v>511</v>
      </c>
    </row>
    <row r="160" customFormat="false" ht="15" hidden="false" customHeight="false" outlineLevel="0" collapsed="false">
      <c r="A160" s="9" t="s">
        <v>93</v>
      </c>
      <c r="B160" s="2" t="s">
        <v>509</v>
      </c>
      <c r="C160" s="2" t="s">
        <v>420</v>
      </c>
      <c r="D160" s="3" t="s">
        <v>421</v>
      </c>
      <c r="E160" s="10" t="s">
        <v>422</v>
      </c>
    </row>
    <row r="161" customFormat="false" ht="15" hidden="false" customHeight="false" outlineLevel="0" collapsed="false">
      <c r="A161" s="9" t="s">
        <v>93</v>
      </c>
      <c r="B161" s="2" t="s">
        <v>509</v>
      </c>
      <c r="C161" s="2" t="s">
        <v>423</v>
      </c>
      <c r="D161" s="3" t="s">
        <v>424</v>
      </c>
      <c r="E161" s="10" t="s">
        <v>425</v>
      </c>
    </row>
    <row r="162" customFormat="false" ht="15" hidden="false" customHeight="false" outlineLevel="0" collapsed="false">
      <c r="A162" s="9" t="s">
        <v>93</v>
      </c>
      <c r="B162" s="2" t="s">
        <v>509</v>
      </c>
      <c r="C162" s="2" t="s">
        <v>467</v>
      </c>
      <c r="D162" s="3" t="s">
        <v>468</v>
      </c>
      <c r="E162" s="10" t="s">
        <v>469</v>
      </c>
    </row>
    <row r="163" customFormat="false" ht="15" hidden="false" customHeight="false" outlineLevel="0" collapsed="false">
      <c r="A163" s="9" t="s">
        <v>93</v>
      </c>
      <c r="B163" s="2" t="s">
        <v>509</v>
      </c>
      <c r="C163" s="2" t="s">
        <v>470</v>
      </c>
      <c r="D163" s="3" t="s">
        <v>471</v>
      </c>
      <c r="E163" s="10" t="s">
        <v>472</v>
      </c>
    </row>
    <row r="164" customFormat="false" ht="15" hidden="false" customHeight="false" outlineLevel="0" collapsed="false">
      <c r="A164" s="9" t="s">
        <v>93</v>
      </c>
      <c r="B164" s="2" t="s">
        <v>509</v>
      </c>
      <c r="C164" s="2" t="s">
        <v>476</v>
      </c>
      <c r="D164" s="3" t="s">
        <v>477</v>
      </c>
      <c r="E164" s="10" t="s">
        <v>478</v>
      </c>
    </row>
    <row r="165" customFormat="false" ht="15" hidden="false" customHeight="false" outlineLevel="0" collapsed="false">
      <c r="A165" s="9" t="s">
        <v>93</v>
      </c>
      <c r="B165" s="2" t="s">
        <v>509</v>
      </c>
      <c r="C165" s="2" t="s">
        <v>512</v>
      </c>
      <c r="D165" s="3" t="s">
        <v>513</v>
      </c>
      <c r="E165" s="10" t="s">
        <v>514</v>
      </c>
    </row>
    <row r="166" customFormat="false" ht="15" hidden="false" customHeight="false" outlineLevel="0" collapsed="false">
      <c r="A166" s="9" t="s">
        <v>88</v>
      </c>
      <c r="B166" s="2" t="s">
        <v>515</v>
      </c>
      <c r="C166" s="2"/>
      <c r="D166" s="3" t="s">
        <v>516</v>
      </c>
      <c r="E166" s="10" t="s">
        <v>517</v>
      </c>
    </row>
    <row r="167" customFormat="false" ht="15" hidden="false" customHeight="false" outlineLevel="0" collapsed="false">
      <c r="A167" s="9" t="s">
        <v>93</v>
      </c>
      <c r="B167" s="2" t="s">
        <v>515</v>
      </c>
      <c r="C167" s="2" t="s">
        <v>449</v>
      </c>
      <c r="D167" s="3" t="s">
        <v>450</v>
      </c>
      <c r="E167" s="10" t="s">
        <v>451</v>
      </c>
    </row>
    <row r="168" customFormat="false" ht="15" hidden="false" customHeight="false" outlineLevel="0" collapsed="false">
      <c r="A168" s="9" t="s">
        <v>93</v>
      </c>
      <c r="B168" s="2" t="s">
        <v>515</v>
      </c>
      <c r="C168" s="2" t="s">
        <v>455</v>
      </c>
      <c r="D168" s="3" t="s">
        <v>456</v>
      </c>
      <c r="E168" s="10" t="s">
        <v>457</v>
      </c>
    </row>
    <row r="169" customFormat="false" ht="15" hidden="false" customHeight="false" outlineLevel="0" collapsed="false">
      <c r="A169" s="9" t="s">
        <v>93</v>
      </c>
      <c r="B169" s="2" t="s">
        <v>515</v>
      </c>
      <c r="C169" s="2" t="s">
        <v>481</v>
      </c>
      <c r="D169" s="3" t="s">
        <v>482</v>
      </c>
      <c r="E169" s="10" t="s">
        <v>483</v>
      </c>
    </row>
    <row r="170" customFormat="false" ht="15" hidden="false" customHeight="false" outlineLevel="0" collapsed="false">
      <c r="A170" s="9" t="s">
        <v>93</v>
      </c>
      <c r="B170" s="2" t="s">
        <v>515</v>
      </c>
      <c r="C170" s="2" t="s">
        <v>493</v>
      </c>
      <c r="D170" s="3" t="s">
        <v>494</v>
      </c>
      <c r="E170" s="10" t="s">
        <v>495</v>
      </c>
    </row>
    <row r="171" customFormat="false" ht="15" hidden="false" customHeight="false" outlineLevel="0" collapsed="false">
      <c r="A171" s="9" t="s">
        <v>88</v>
      </c>
      <c r="B171" s="2" t="s">
        <v>518</v>
      </c>
      <c r="C171" s="2"/>
      <c r="D171" s="3" t="s">
        <v>519</v>
      </c>
      <c r="E171" s="10" t="s">
        <v>520</v>
      </c>
    </row>
    <row r="172" customFormat="false" ht="15" hidden="false" customHeight="false" outlineLevel="0" collapsed="false">
      <c r="A172" s="9" t="s">
        <v>93</v>
      </c>
      <c r="B172" s="2" t="s">
        <v>518</v>
      </c>
      <c r="C172" s="2" t="s">
        <v>437</v>
      </c>
      <c r="D172" s="3" t="s">
        <v>438</v>
      </c>
      <c r="E172" s="10" t="s">
        <v>439</v>
      </c>
    </row>
    <row r="173" customFormat="false" ht="15" hidden="false" customHeight="false" outlineLevel="0" collapsed="false">
      <c r="A173" s="9" t="s">
        <v>93</v>
      </c>
      <c r="B173" s="2" t="s">
        <v>518</v>
      </c>
      <c r="C173" s="2" t="s">
        <v>443</v>
      </c>
      <c r="D173" s="3" t="s">
        <v>444</v>
      </c>
      <c r="E173" s="10" t="s">
        <v>445</v>
      </c>
    </row>
    <row r="174" customFormat="false" ht="15" hidden="false" customHeight="false" outlineLevel="0" collapsed="false">
      <c r="A174" s="9" t="s">
        <v>93</v>
      </c>
      <c r="B174" s="2" t="s">
        <v>518</v>
      </c>
      <c r="C174" s="2" t="s">
        <v>452</v>
      </c>
      <c r="D174" s="3" t="s">
        <v>453</v>
      </c>
      <c r="E174" s="10" t="s">
        <v>454</v>
      </c>
    </row>
    <row r="175" customFormat="false" ht="15" hidden="false" customHeight="false" outlineLevel="0" collapsed="false">
      <c r="A175" s="9" t="s">
        <v>93</v>
      </c>
      <c r="B175" s="2" t="s">
        <v>518</v>
      </c>
      <c r="C175" s="2" t="s">
        <v>458</v>
      </c>
      <c r="D175" s="3" t="s">
        <v>459</v>
      </c>
      <c r="E175" s="10" t="s">
        <v>460</v>
      </c>
    </row>
    <row r="176" customFormat="false" ht="15" hidden="false" customHeight="false" outlineLevel="0" collapsed="false">
      <c r="A176" s="9" t="s">
        <v>93</v>
      </c>
      <c r="B176" s="2" t="s">
        <v>518</v>
      </c>
      <c r="C176" s="2" t="s">
        <v>496</v>
      </c>
      <c r="D176" s="3" t="s">
        <v>497</v>
      </c>
      <c r="E176" s="10" t="s">
        <v>498</v>
      </c>
    </row>
    <row r="177" customFormat="false" ht="15" hidden="false" customHeight="false" outlineLevel="0" collapsed="false">
      <c r="A177" s="9" t="s">
        <v>93</v>
      </c>
      <c r="B177" s="2" t="s">
        <v>518</v>
      </c>
      <c r="C177" s="2" t="s">
        <v>499</v>
      </c>
      <c r="D177" s="3" t="s">
        <v>500</v>
      </c>
      <c r="E177" s="10" t="s">
        <v>501</v>
      </c>
    </row>
    <row r="178" customFormat="false" ht="15" hidden="false" customHeight="false" outlineLevel="0" collapsed="false">
      <c r="A178" s="9" t="s">
        <v>88</v>
      </c>
      <c r="B178" s="2" t="s">
        <v>521</v>
      </c>
      <c r="C178" s="2"/>
      <c r="D178" s="3" t="s">
        <v>522</v>
      </c>
      <c r="E178" s="10" t="s">
        <v>523</v>
      </c>
    </row>
    <row r="179" customFormat="false" ht="15" hidden="false" customHeight="false" outlineLevel="0" collapsed="false">
      <c r="A179" s="9" t="s">
        <v>93</v>
      </c>
      <c r="B179" s="2" t="s">
        <v>521</v>
      </c>
      <c r="C179" s="2" t="s">
        <v>417</v>
      </c>
      <c r="D179" s="3" t="s">
        <v>418</v>
      </c>
      <c r="E179" s="10" t="s">
        <v>419</v>
      </c>
    </row>
    <row r="180" customFormat="false" ht="15" hidden="false" customHeight="false" outlineLevel="0" collapsed="false">
      <c r="A180" s="9" t="s">
        <v>93</v>
      </c>
      <c r="B180" s="2" t="s">
        <v>521</v>
      </c>
      <c r="C180" s="2" t="s">
        <v>429</v>
      </c>
      <c r="D180" s="3" t="s">
        <v>430</v>
      </c>
      <c r="E180" s="10" t="s">
        <v>431</v>
      </c>
    </row>
    <row r="181" customFormat="false" ht="15" hidden="false" customHeight="false" outlineLevel="0" collapsed="false">
      <c r="A181" s="9" t="s">
        <v>93</v>
      </c>
      <c r="B181" s="2" t="s">
        <v>521</v>
      </c>
      <c r="C181" s="2" t="s">
        <v>440</v>
      </c>
      <c r="D181" s="3" t="s">
        <v>441</v>
      </c>
      <c r="E181" s="10" t="s">
        <v>442</v>
      </c>
    </row>
    <row r="182" customFormat="false" ht="15" hidden="false" customHeight="false" outlineLevel="0" collapsed="false">
      <c r="A182" s="9" t="s">
        <v>93</v>
      </c>
      <c r="B182" s="2" t="s">
        <v>521</v>
      </c>
      <c r="C182" s="2" t="s">
        <v>446</v>
      </c>
      <c r="D182" s="3" t="s">
        <v>447</v>
      </c>
      <c r="E182" s="10" t="s">
        <v>448</v>
      </c>
    </row>
    <row r="183" customFormat="false" ht="15" hidden="false" customHeight="false" outlineLevel="0" collapsed="false">
      <c r="A183" s="9" t="s">
        <v>93</v>
      </c>
      <c r="B183" s="2" t="s">
        <v>521</v>
      </c>
      <c r="C183" s="2" t="s">
        <v>461</v>
      </c>
      <c r="D183" s="3" t="s">
        <v>462</v>
      </c>
      <c r="E183" s="10" t="s">
        <v>463</v>
      </c>
    </row>
    <row r="184" customFormat="false" ht="15" hidden="false" customHeight="false" outlineLevel="0" collapsed="false">
      <c r="A184" s="9" t="s">
        <v>93</v>
      </c>
      <c r="B184" s="2" t="s">
        <v>521</v>
      </c>
      <c r="C184" s="2" t="s">
        <v>507</v>
      </c>
      <c r="D184" s="3"/>
      <c r="E184" s="10" t="s">
        <v>508</v>
      </c>
    </row>
    <row r="185" customFormat="false" ht="15" hidden="false" customHeight="false" outlineLevel="0" collapsed="false">
      <c r="A185" s="9" t="s">
        <v>88</v>
      </c>
      <c r="B185" s="2" t="s">
        <v>524</v>
      </c>
      <c r="C185" s="2"/>
      <c r="D185" s="3" t="s">
        <v>525</v>
      </c>
      <c r="E185" s="10" t="s">
        <v>526</v>
      </c>
    </row>
    <row r="186" customFormat="false" ht="15" hidden="false" customHeight="false" outlineLevel="0" collapsed="false">
      <c r="A186" s="9" t="s">
        <v>93</v>
      </c>
      <c r="B186" s="2" t="s">
        <v>524</v>
      </c>
      <c r="C186" s="2" t="s">
        <v>479</v>
      </c>
      <c r="D186" s="3"/>
      <c r="E186" s="10" t="s">
        <v>480</v>
      </c>
    </row>
    <row r="187" customFormat="false" ht="15" hidden="false" customHeight="false" outlineLevel="0" collapsed="false">
      <c r="A187" s="9" t="s">
        <v>93</v>
      </c>
      <c r="B187" s="2" t="s">
        <v>524</v>
      </c>
      <c r="C187" s="2" t="s">
        <v>484</v>
      </c>
      <c r="D187" s="3" t="s">
        <v>485</v>
      </c>
      <c r="E187" s="10" t="s">
        <v>486</v>
      </c>
    </row>
    <row r="188" customFormat="false" ht="15" hidden="false" customHeight="false" outlineLevel="0" collapsed="false">
      <c r="A188" s="9" t="s">
        <v>93</v>
      </c>
      <c r="B188" s="2" t="s">
        <v>524</v>
      </c>
      <c r="C188" s="2" t="s">
        <v>487</v>
      </c>
      <c r="D188" s="3" t="s">
        <v>488</v>
      </c>
      <c r="E188" s="10" t="s">
        <v>489</v>
      </c>
    </row>
    <row r="189" customFormat="false" ht="15" hidden="false" customHeight="false" outlineLevel="0" collapsed="false">
      <c r="A189" s="9" t="s">
        <v>93</v>
      </c>
      <c r="B189" s="2" t="s">
        <v>524</v>
      </c>
      <c r="C189" s="2" t="s">
        <v>490</v>
      </c>
      <c r="D189" s="3" t="s">
        <v>491</v>
      </c>
      <c r="E189" s="10" t="s">
        <v>492</v>
      </c>
    </row>
    <row r="190" customFormat="false" ht="15" hidden="false" customHeight="false" outlineLevel="0" collapsed="false">
      <c r="A190" s="9" t="s">
        <v>93</v>
      </c>
      <c r="B190" s="2" t="s">
        <v>524</v>
      </c>
      <c r="C190" s="2" t="s">
        <v>505</v>
      </c>
      <c r="D190" s="3"/>
      <c r="E190" s="10" t="s">
        <v>506</v>
      </c>
    </row>
    <row r="191" customFormat="false" ht="15" hidden="false" customHeight="false" outlineLevel="0" collapsed="false">
      <c r="A191" s="9" t="s">
        <v>88</v>
      </c>
      <c r="B191" s="2" t="s">
        <v>527</v>
      </c>
      <c r="C191" s="2"/>
      <c r="D191" s="3"/>
      <c r="E191" s="10" t="s">
        <v>528</v>
      </c>
    </row>
    <row r="192" customFormat="false" ht="15" hidden="false" customHeight="false" outlineLevel="0" collapsed="false">
      <c r="A192" s="9" t="s">
        <v>93</v>
      </c>
      <c r="B192" s="2" t="s">
        <v>527</v>
      </c>
      <c r="C192" s="2" t="s">
        <v>426</v>
      </c>
      <c r="D192" s="3" t="s">
        <v>427</v>
      </c>
      <c r="E192" s="10" t="s">
        <v>428</v>
      </c>
    </row>
    <row r="193" customFormat="false" ht="15" hidden="false" customHeight="false" outlineLevel="0" collapsed="false">
      <c r="A193" s="9" t="s">
        <v>93</v>
      </c>
      <c r="B193" s="2" t="s">
        <v>527</v>
      </c>
      <c r="C193" s="2" t="s">
        <v>473</v>
      </c>
      <c r="D193" s="3" t="s">
        <v>474</v>
      </c>
      <c r="E193" s="10" t="s">
        <v>475</v>
      </c>
    </row>
    <row r="194" customFormat="false" ht="15" hidden="false" customHeight="false" outlineLevel="0" collapsed="false">
      <c r="A194" s="9" t="s">
        <v>88</v>
      </c>
      <c r="B194" s="2" t="s">
        <v>529</v>
      </c>
      <c r="C194" s="2"/>
      <c r="D194" s="3" t="s">
        <v>530</v>
      </c>
      <c r="E194" s="10" t="s">
        <v>531</v>
      </c>
    </row>
    <row r="195" customFormat="false" ht="15" hidden="false" customHeight="false" outlineLevel="0" collapsed="false">
      <c r="A195" s="9" t="s">
        <v>93</v>
      </c>
      <c r="B195" s="2" t="s">
        <v>529</v>
      </c>
      <c r="C195" s="2" t="s">
        <v>532</v>
      </c>
      <c r="D195" s="3" t="s">
        <v>533</v>
      </c>
      <c r="E195" s="10" t="s">
        <v>534</v>
      </c>
    </row>
    <row r="196" customFormat="false" ht="15" hidden="false" customHeight="false" outlineLevel="0" collapsed="false">
      <c r="A196" s="9" t="s">
        <v>93</v>
      </c>
      <c r="B196" s="2" t="s">
        <v>529</v>
      </c>
      <c r="C196" s="2" t="s">
        <v>535</v>
      </c>
      <c r="D196" s="3" t="s">
        <v>536</v>
      </c>
      <c r="E196" s="10" t="s">
        <v>537</v>
      </c>
    </row>
    <row r="197" customFormat="false" ht="15" hidden="false" customHeight="false" outlineLevel="0" collapsed="false">
      <c r="A197" s="9" t="s">
        <v>93</v>
      </c>
      <c r="B197" s="2" t="s">
        <v>529</v>
      </c>
      <c r="C197" s="2" t="s">
        <v>538</v>
      </c>
      <c r="D197" s="3" t="s">
        <v>539</v>
      </c>
      <c r="E197" s="10" t="s">
        <v>540</v>
      </c>
    </row>
    <row r="198" customFormat="false" ht="15" hidden="false" customHeight="false" outlineLevel="0" collapsed="false">
      <c r="A198" s="9" t="s">
        <v>93</v>
      </c>
      <c r="B198" s="2" t="s">
        <v>529</v>
      </c>
      <c r="C198" s="2" t="s">
        <v>199</v>
      </c>
      <c r="D198" s="3" t="s">
        <v>200</v>
      </c>
      <c r="E198" s="10" t="s">
        <v>201</v>
      </c>
    </row>
    <row r="199" customFormat="false" ht="15" hidden="false" customHeight="false" outlineLevel="0" collapsed="false">
      <c r="A199" s="9" t="s">
        <v>93</v>
      </c>
      <c r="B199" s="2" t="s">
        <v>529</v>
      </c>
      <c r="C199" s="2" t="s">
        <v>348</v>
      </c>
      <c r="D199" s="3" t="s">
        <v>349</v>
      </c>
      <c r="E199" s="10" t="s">
        <v>350</v>
      </c>
    </row>
    <row r="200" customFormat="false" ht="15" hidden="false" customHeight="false" outlineLevel="0" collapsed="false">
      <c r="A200" s="9" t="s">
        <v>88</v>
      </c>
      <c r="B200" s="2" t="s">
        <v>541</v>
      </c>
      <c r="C200" s="2"/>
      <c r="D200" s="3" t="s">
        <v>542</v>
      </c>
      <c r="E200" s="10" t="s">
        <v>543</v>
      </c>
    </row>
    <row r="201" customFormat="false" ht="15" hidden="false" customHeight="false" outlineLevel="0" collapsed="false">
      <c r="A201" s="9" t="s">
        <v>93</v>
      </c>
      <c r="B201" s="2" t="s">
        <v>541</v>
      </c>
      <c r="C201" s="2" t="s">
        <v>544</v>
      </c>
      <c r="D201" s="3" t="s">
        <v>545</v>
      </c>
      <c r="E201" s="10" t="s">
        <v>546</v>
      </c>
    </row>
    <row r="202" customFormat="false" ht="15" hidden="false" customHeight="false" outlineLevel="0" collapsed="false">
      <c r="A202" s="9" t="s">
        <v>93</v>
      </c>
      <c r="B202" s="2" t="s">
        <v>541</v>
      </c>
      <c r="C202" s="2" t="s">
        <v>327</v>
      </c>
      <c r="D202" s="3" t="s">
        <v>328</v>
      </c>
      <c r="E202" s="10" t="s">
        <v>329</v>
      </c>
    </row>
    <row r="203" customFormat="false" ht="15" hidden="false" customHeight="false" outlineLevel="0" collapsed="false">
      <c r="A203" s="9" t="s">
        <v>93</v>
      </c>
      <c r="B203" s="2" t="s">
        <v>541</v>
      </c>
      <c r="C203" s="2" t="s">
        <v>547</v>
      </c>
      <c r="D203" s="3" t="s">
        <v>548</v>
      </c>
      <c r="E203" s="10" t="s">
        <v>549</v>
      </c>
    </row>
    <row r="204" customFormat="false" ht="15" hidden="false" customHeight="false" outlineLevel="0" collapsed="false">
      <c r="A204" s="9" t="s">
        <v>93</v>
      </c>
      <c r="B204" s="2" t="s">
        <v>541</v>
      </c>
      <c r="C204" s="2" t="s">
        <v>550</v>
      </c>
      <c r="D204" s="3" t="s">
        <v>551</v>
      </c>
      <c r="E204" s="10" t="s">
        <v>552</v>
      </c>
    </row>
    <row r="205" customFormat="false" ht="15" hidden="false" customHeight="false" outlineLevel="0" collapsed="false">
      <c r="A205" s="9" t="s">
        <v>88</v>
      </c>
      <c r="B205" s="2" t="s">
        <v>553</v>
      </c>
      <c r="C205" s="2"/>
      <c r="D205" s="3" t="s">
        <v>554</v>
      </c>
      <c r="E205" s="10" t="s">
        <v>555</v>
      </c>
    </row>
    <row r="206" customFormat="false" ht="15" hidden="false" customHeight="false" outlineLevel="0" collapsed="false">
      <c r="A206" s="9" t="s">
        <v>93</v>
      </c>
      <c r="B206" s="2" t="s">
        <v>553</v>
      </c>
      <c r="C206" s="2" t="s">
        <v>556</v>
      </c>
      <c r="D206" s="3" t="s">
        <v>557</v>
      </c>
      <c r="E206" s="10" t="s">
        <v>558</v>
      </c>
    </row>
    <row r="207" customFormat="false" ht="15" hidden="false" customHeight="false" outlineLevel="0" collapsed="false">
      <c r="A207" s="9" t="s">
        <v>93</v>
      </c>
      <c r="B207" s="2" t="s">
        <v>553</v>
      </c>
      <c r="C207" s="2" t="s">
        <v>559</v>
      </c>
      <c r="D207" s="3" t="s">
        <v>560</v>
      </c>
      <c r="E207" s="10" t="s">
        <v>561</v>
      </c>
    </row>
    <row r="208" customFormat="false" ht="15" hidden="false" customHeight="false" outlineLevel="0" collapsed="false">
      <c r="A208" s="9" t="s">
        <v>88</v>
      </c>
      <c r="B208" s="2" t="s">
        <v>562</v>
      </c>
      <c r="C208" s="2"/>
      <c r="D208" s="3" t="s">
        <v>563</v>
      </c>
      <c r="E208" s="10" t="s">
        <v>564</v>
      </c>
    </row>
    <row r="209" customFormat="false" ht="15" hidden="false" customHeight="false" outlineLevel="0" collapsed="false">
      <c r="A209" s="9" t="s">
        <v>93</v>
      </c>
      <c r="B209" s="2" t="s">
        <v>562</v>
      </c>
      <c r="C209" s="2" t="s">
        <v>565</v>
      </c>
      <c r="D209" s="3" t="s">
        <v>566</v>
      </c>
      <c r="E209" s="10" t="s">
        <v>567</v>
      </c>
    </row>
    <row r="210" customFormat="false" ht="15" hidden="false" customHeight="false" outlineLevel="0" collapsed="false">
      <c r="A210" s="9" t="s">
        <v>93</v>
      </c>
      <c r="B210" s="2" t="s">
        <v>562</v>
      </c>
      <c r="C210" s="2" t="s">
        <v>568</v>
      </c>
      <c r="D210" s="3" t="s">
        <v>569</v>
      </c>
      <c r="E210" s="10" t="s">
        <v>570</v>
      </c>
    </row>
    <row r="211" customFormat="false" ht="15" hidden="false" customHeight="false" outlineLevel="0" collapsed="false">
      <c r="A211" s="9" t="s">
        <v>88</v>
      </c>
      <c r="B211" s="2" t="s">
        <v>571</v>
      </c>
      <c r="C211" s="2"/>
      <c r="D211" s="3" t="s">
        <v>572</v>
      </c>
      <c r="E211" s="10" t="s">
        <v>573</v>
      </c>
    </row>
    <row r="212" customFormat="false" ht="15" hidden="false" customHeight="false" outlineLevel="0" collapsed="false">
      <c r="A212" s="9" t="s">
        <v>93</v>
      </c>
      <c r="B212" s="2" t="s">
        <v>571</v>
      </c>
      <c r="C212" s="2" t="s">
        <v>574</v>
      </c>
      <c r="D212" s="3" t="s">
        <v>575</v>
      </c>
      <c r="E212" s="10" t="s">
        <v>576</v>
      </c>
    </row>
    <row r="213" customFormat="false" ht="15" hidden="false" customHeight="false" outlineLevel="0" collapsed="false">
      <c r="A213" s="9" t="s">
        <v>93</v>
      </c>
      <c r="B213" s="2" t="s">
        <v>571</v>
      </c>
      <c r="C213" s="2" t="s">
        <v>577</v>
      </c>
      <c r="D213" s="3" t="s">
        <v>578</v>
      </c>
      <c r="E213" s="10" t="s">
        <v>579</v>
      </c>
    </row>
    <row r="214" customFormat="false" ht="15" hidden="false" customHeight="false" outlineLevel="0" collapsed="false">
      <c r="A214" s="9" t="s">
        <v>93</v>
      </c>
      <c r="B214" s="2" t="s">
        <v>571</v>
      </c>
      <c r="C214" s="2" t="s">
        <v>580</v>
      </c>
      <c r="D214" s="3"/>
      <c r="E214" s="10" t="s">
        <v>581</v>
      </c>
    </row>
    <row r="215" customFormat="false" ht="15" hidden="false" customHeight="false" outlineLevel="0" collapsed="false">
      <c r="A215" s="9" t="s">
        <v>88</v>
      </c>
      <c r="B215" s="2" t="s">
        <v>582</v>
      </c>
      <c r="C215" s="2"/>
      <c r="D215" s="3"/>
      <c r="E215" s="10" t="s">
        <v>583</v>
      </c>
    </row>
    <row r="216" customFormat="false" ht="15" hidden="false" customHeight="false" outlineLevel="0" collapsed="false">
      <c r="A216" s="9" t="s">
        <v>93</v>
      </c>
      <c r="B216" s="2" t="s">
        <v>582</v>
      </c>
      <c r="C216" s="2" t="s">
        <v>584</v>
      </c>
      <c r="D216" s="3" t="s">
        <v>585</v>
      </c>
      <c r="E216" s="10" t="s">
        <v>586</v>
      </c>
    </row>
    <row r="217" customFormat="false" ht="15" hidden="false" customHeight="false" outlineLevel="0" collapsed="false">
      <c r="A217" s="9" t="s">
        <v>88</v>
      </c>
      <c r="B217" s="2" t="s">
        <v>587</v>
      </c>
      <c r="C217" s="2"/>
      <c r="D217" s="3" t="s">
        <v>588</v>
      </c>
      <c r="E217" s="10" t="s">
        <v>589</v>
      </c>
    </row>
    <row r="218" customFormat="false" ht="15" hidden="false" customHeight="false" outlineLevel="0" collapsed="false">
      <c r="A218" s="9" t="s">
        <v>93</v>
      </c>
      <c r="B218" s="2" t="s">
        <v>587</v>
      </c>
      <c r="C218" s="2" t="s">
        <v>590</v>
      </c>
      <c r="D218" s="3" t="s">
        <v>591</v>
      </c>
      <c r="E218" s="10" t="s">
        <v>592</v>
      </c>
    </row>
    <row r="219" customFormat="false" ht="15" hidden="false" customHeight="false" outlineLevel="0" collapsed="false">
      <c r="A219" s="9" t="s">
        <v>93</v>
      </c>
      <c r="B219" s="2" t="s">
        <v>587</v>
      </c>
      <c r="C219" s="2" t="s">
        <v>593</v>
      </c>
      <c r="D219" s="3"/>
      <c r="E219" s="10" t="s">
        <v>594</v>
      </c>
    </row>
    <row r="220" customFormat="false" ht="15" hidden="false" customHeight="false" outlineLevel="0" collapsed="false">
      <c r="A220" s="9" t="s">
        <v>93</v>
      </c>
      <c r="B220" s="2" t="s">
        <v>587</v>
      </c>
      <c r="C220" s="2" t="s">
        <v>595</v>
      </c>
      <c r="D220" s="3"/>
      <c r="E220" s="10" t="s">
        <v>596</v>
      </c>
    </row>
    <row r="221" customFormat="false" ht="15" hidden="false" customHeight="false" outlineLevel="0" collapsed="false">
      <c r="A221" s="9" t="s">
        <v>88</v>
      </c>
      <c r="B221" s="2" t="s">
        <v>597</v>
      </c>
      <c r="C221" s="2"/>
      <c r="D221" s="3" t="s">
        <v>598</v>
      </c>
      <c r="E221" s="10" t="s">
        <v>599</v>
      </c>
    </row>
    <row r="222" customFormat="false" ht="15" hidden="false" customHeight="false" outlineLevel="0" collapsed="false">
      <c r="A222" s="9" t="s">
        <v>93</v>
      </c>
      <c r="B222" s="2" t="s">
        <v>597</v>
      </c>
      <c r="C222" s="2" t="s">
        <v>600</v>
      </c>
      <c r="D222" s="3" t="s">
        <v>601</v>
      </c>
      <c r="E222" s="10" t="s">
        <v>602</v>
      </c>
    </row>
    <row r="223" customFormat="false" ht="15" hidden="false" customHeight="false" outlineLevel="0" collapsed="false">
      <c r="A223" s="9" t="s">
        <v>93</v>
      </c>
      <c r="B223" s="2" t="s">
        <v>597</v>
      </c>
      <c r="C223" s="2" t="s">
        <v>603</v>
      </c>
      <c r="D223" s="3" t="s">
        <v>604</v>
      </c>
      <c r="E223" s="10" t="s">
        <v>605</v>
      </c>
    </row>
    <row r="224" customFormat="false" ht="15" hidden="false" customHeight="false" outlineLevel="0" collapsed="false">
      <c r="A224" s="9" t="s">
        <v>93</v>
      </c>
      <c r="B224" s="2" t="s">
        <v>597</v>
      </c>
      <c r="C224" s="2" t="s">
        <v>606</v>
      </c>
      <c r="D224" s="3" t="s">
        <v>607</v>
      </c>
      <c r="E224" s="10" t="s">
        <v>608</v>
      </c>
    </row>
    <row r="225" customFormat="false" ht="15" hidden="false" customHeight="false" outlineLevel="0" collapsed="false">
      <c r="A225" s="9" t="s">
        <v>88</v>
      </c>
      <c r="B225" s="2" t="s">
        <v>609</v>
      </c>
      <c r="C225" s="2"/>
      <c r="D225" s="3"/>
      <c r="E225" s="10" t="s">
        <v>610</v>
      </c>
    </row>
    <row r="226" customFormat="false" ht="15" hidden="false" customHeight="false" outlineLevel="0" collapsed="false">
      <c r="A226" s="9" t="s">
        <v>93</v>
      </c>
      <c r="B226" s="2" t="s">
        <v>609</v>
      </c>
      <c r="C226" s="2" t="s">
        <v>611</v>
      </c>
      <c r="D226" s="3" t="s">
        <v>612</v>
      </c>
      <c r="E226" s="10" t="s">
        <v>613</v>
      </c>
    </row>
    <row r="227" customFormat="false" ht="15" hidden="false" customHeight="false" outlineLevel="0" collapsed="false">
      <c r="A227" s="9" t="s">
        <v>93</v>
      </c>
      <c r="B227" s="2" t="s">
        <v>609</v>
      </c>
      <c r="C227" s="2" t="s">
        <v>614</v>
      </c>
      <c r="D227" s="3" t="s">
        <v>615</v>
      </c>
      <c r="E227" s="10" t="s">
        <v>616</v>
      </c>
    </row>
    <row r="228" customFormat="false" ht="15" hidden="false" customHeight="false" outlineLevel="0" collapsed="false">
      <c r="A228" s="9" t="s">
        <v>93</v>
      </c>
      <c r="B228" s="2" t="s">
        <v>609</v>
      </c>
      <c r="C228" s="2" t="s">
        <v>617</v>
      </c>
      <c r="D228" s="3" t="s">
        <v>618</v>
      </c>
      <c r="E228" s="10" t="s">
        <v>619</v>
      </c>
    </row>
    <row r="229" customFormat="false" ht="15" hidden="false" customHeight="false" outlineLevel="0" collapsed="false">
      <c r="A229" s="9" t="s">
        <v>93</v>
      </c>
      <c r="B229" s="2" t="s">
        <v>609</v>
      </c>
      <c r="C229" s="2" t="s">
        <v>620</v>
      </c>
      <c r="D229" s="3" t="s">
        <v>621</v>
      </c>
      <c r="E229" s="10" t="s">
        <v>622</v>
      </c>
    </row>
    <row r="230" customFormat="false" ht="15" hidden="false" customHeight="false" outlineLevel="0" collapsed="false">
      <c r="A230" s="9" t="s">
        <v>88</v>
      </c>
      <c r="B230" s="2" t="s">
        <v>623</v>
      </c>
      <c r="C230" s="2"/>
      <c r="D230" s="3" t="s">
        <v>624</v>
      </c>
      <c r="E230" s="10" t="s">
        <v>625</v>
      </c>
    </row>
    <row r="231" customFormat="false" ht="15" hidden="false" customHeight="false" outlineLevel="0" collapsed="false">
      <c r="A231" s="9" t="s">
        <v>93</v>
      </c>
      <c r="B231" s="2" t="s">
        <v>623</v>
      </c>
      <c r="C231" s="2" t="s">
        <v>626</v>
      </c>
      <c r="D231" s="3" t="s">
        <v>627</v>
      </c>
      <c r="E231" s="10" t="s">
        <v>628</v>
      </c>
    </row>
    <row r="232" customFormat="false" ht="15" hidden="false" customHeight="false" outlineLevel="0" collapsed="false">
      <c r="A232" s="9" t="s">
        <v>93</v>
      </c>
      <c r="B232" s="2" t="s">
        <v>623</v>
      </c>
      <c r="C232" s="2" t="s">
        <v>629</v>
      </c>
      <c r="D232" s="3" t="s">
        <v>630</v>
      </c>
      <c r="E232" s="10" t="s">
        <v>631</v>
      </c>
    </row>
    <row r="233" customFormat="false" ht="15" hidden="false" customHeight="false" outlineLevel="0" collapsed="false">
      <c r="A233" s="9" t="s">
        <v>88</v>
      </c>
      <c r="B233" s="2" t="s">
        <v>632</v>
      </c>
      <c r="C233" s="2"/>
      <c r="D233" s="3" t="s">
        <v>633</v>
      </c>
      <c r="E233" s="10" t="s">
        <v>634</v>
      </c>
    </row>
    <row r="234" customFormat="false" ht="15" hidden="false" customHeight="false" outlineLevel="0" collapsed="false">
      <c r="A234" s="9" t="s">
        <v>93</v>
      </c>
      <c r="B234" s="2" t="s">
        <v>632</v>
      </c>
      <c r="C234" s="2" t="s">
        <v>635</v>
      </c>
      <c r="D234" s="3" t="s">
        <v>636</v>
      </c>
      <c r="E234" s="10" t="s">
        <v>637</v>
      </c>
    </row>
    <row r="235" customFormat="false" ht="15" hidden="false" customHeight="false" outlineLevel="0" collapsed="false">
      <c r="A235" s="9" t="s">
        <v>93</v>
      </c>
      <c r="B235" s="2" t="s">
        <v>632</v>
      </c>
      <c r="C235" s="2" t="s">
        <v>638</v>
      </c>
      <c r="D235" s="3" t="s">
        <v>639</v>
      </c>
      <c r="E235" s="10" t="s">
        <v>640</v>
      </c>
    </row>
    <row r="236" customFormat="false" ht="15" hidden="false" customHeight="false" outlineLevel="0" collapsed="false">
      <c r="A236" s="9" t="s">
        <v>88</v>
      </c>
      <c r="B236" s="2" t="s">
        <v>641</v>
      </c>
      <c r="C236" s="2"/>
      <c r="D236" s="3" t="s">
        <v>642</v>
      </c>
      <c r="E236" s="10" t="s">
        <v>643</v>
      </c>
    </row>
    <row r="237" customFormat="false" ht="15" hidden="false" customHeight="false" outlineLevel="0" collapsed="false">
      <c r="A237" s="9" t="s">
        <v>93</v>
      </c>
      <c r="B237" s="2" t="s">
        <v>641</v>
      </c>
      <c r="C237" s="2" t="s">
        <v>644</v>
      </c>
      <c r="D237" s="3" t="s">
        <v>645</v>
      </c>
      <c r="E237" s="10" t="s">
        <v>646</v>
      </c>
    </row>
    <row r="238" customFormat="false" ht="15" hidden="false" customHeight="false" outlineLevel="0" collapsed="false">
      <c r="A238" s="9" t="s">
        <v>93</v>
      </c>
      <c r="B238" s="2" t="s">
        <v>641</v>
      </c>
      <c r="C238" s="2" t="s">
        <v>647</v>
      </c>
      <c r="D238" s="3" t="s">
        <v>648</v>
      </c>
      <c r="E238" s="10" t="s">
        <v>649</v>
      </c>
    </row>
    <row r="239" customFormat="false" ht="15" hidden="false" customHeight="false" outlineLevel="0" collapsed="false">
      <c r="A239" s="9" t="s">
        <v>93</v>
      </c>
      <c r="B239" s="2" t="s">
        <v>641</v>
      </c>
      <c r="C239" s="2" t="s">
        <v>650</v>
      </c>
      <c r="D239" s="3" t="s">
        <v>651</v>
      </c>
      <c r="E239" s="10" t="s">
        <v>652</v>
      </c>
    </row>
    <row r="240" customFormat="false" ht="15" hidden="false" customHeight="false" outlineLevel="0" collapsed="false">
      <c r="A240" s="9" t="s">
        <v>88</v>
      </c>
      <c r="B240" s="2" t="s">
        <v>653</v>
      </c>
      <c r="C240" s="2"/>
      <c r="D240" s="3" t="s">
        <v>654</v>
      </c>
      <c r="E240" s="10" t="s">
        <v>655</v>
      </c>
    </row>
    <row r="241" customFormat="false" ht="15" hidden="false" customHeight="false" outlineLevel="0" collapsed="false">
      <c r="A241" s="9" t="s">
        <v>93</v>
      </c>
      <c r="B241" s="2" t="s">
        <v>653</v>
      </c>
      <c r="C241" s="2" t="s">
        <v>656</v>
      </c>
      <c r="D241" s="3" t="s">
        <v>657</v>
      </c>
      <c r="E241" s="10" t="s">
        <v>658</v>
      </c>
    </row>
    <row r="242" customFormat="false" ht="15" hidden="false" customHeight="false" outlineLevel="0" collapsed="false">
      <c r="A242" s="9" t="s">
        <v>93</v>
      </c>
      <c r="B242" s="2" t="s">
        <v>653</v>
      </c>
      <c r="C242" s="2" t="s">
        <v>659</v>
      </c>
      <c r="D242" s="3" t="s">
        <v>660</v>
      </c>
      <c r="E242" s="10" t="s">
        <v>661</v>
      </c>
    </row>
    <row r="243" customFormat="false" ht="15" hidden="false" customHeight="false" outlineLevel="0" collapsed="false">
      <c r="A243" s="9" t="s">
        <v>88</v>
      </c>
      <c r="B243" s="2" t="s">
        <v>662</v>
      </c>
      <c r="C243" s="2"/>
      <c r="D243" s="3" t="s">
        <v>663</v>
      </c>
      <c r="E243" s="10" t="s">
        <v>664</v>
      </c>
    </row>
    <row r="244" customFormat="false" ht="15" hidden="false" customHeight="false" outlineLevel="0" collapsed="false">
      <c r="A244" s="9" t="s">
        <v>93</v>
      </c>
      <c r="B244" s="2" t="s">
        <v>662</v>
      </c>
      <c r="C244" s="2" t="s">
        <v>665</v>
      </c>
      <c r="D244" s="3" t="s">
        <v>666</v>
      </c>
      <c r="E244" s="10" t="s">
        <v>667</v>
      </c>
    </row>
    <row r="245" customFormat="false" ht="15" hidden="false" customHeight="false" outlineLevel="0" collapsed="false">
      <c r="A245" s="9" t="s">
        <v>93</v>
      </c>
      <c r="B245" s="2" t="s">
        <v>662</v>
      </c>
      <c r="C245" s="2" t="s">
        <v>668</v>
      </c>
      <c r="D245" s="3" t="s">
        <v>669</v>
      </c>
      <c r="E245" s="10" t="s">
        <v>670</v>
      </c>
    </row>
    <row r="246" customFormat="false" ht="15" hidden="false" customHeight="false" outlineLevel="0" collapsed="false">
      <c r="A246" s="9" t="s">
        <v>93</v>
      </c>
      <c r="B246" s="2" t="s">
        <v>662</v>
      </c>
      <c r="C246" s="2" t="s">
        <v>671</v>
      </c>
      <c r="D246" s="3" t="s">
        <v>672</v>
      </c>
      <c r="E246" s="10" t="s">
        <v>673</v>
      </c>
    </row>
    <row r="247" customFormat="false" ht="15" hidden="false" customHeight="false" outlineLevel="0" collapsed="false">
      <c r="A247" s="9" t="s">
        <v>88</v>
      </c>
      <c r="B247" s="2" t="s">
        <v>674</v>
      </c>
      <c r="C247" s="2"/>
      <c r="D247" s="3" t="s">
        <v>675</v>
      </c>
      <c r="E247" s="10" t="s">
        <v>676</v>
      </c>
    </row>
    <row r="248" customFormat="false" ht="15" hidden="false" customHeight="false" outlineLevel="0" collapsed="false">
      <c r="A248" s="9" t="s">
        <v>93</v>
      </c>
      <c r="B248" s="2" t="s">
        <v>674</v>
      </c>
      <c r="C248" s="2" t="s">
        <v>677</v>
      </c>
      <c r="D248" s="3" t="s">
        <v>678</v>
      </c>
      <c r="E248" s="10" t="s">
        <v>679</v>
      </c>
    </row>
    <row r="249" customFormat="false" ht="15" hidden="false" customHeight="false" outlineLevel="0" collapsed="false">
      <c r="A249" s="9" t="s">
        <v>93</v>
      </c>
      <c r="B249" s="2" t="s">
        <v>674</v>
      </c>
      <c r="C249" s="2" t="s">
        <v>680</v>
      </c>
      <c r="D249" s="3" t="s">
        <v>681</v>
      </c>
      <c r="E249" s="10" t="s">
        <v>682</v>
      </c>
    </row>
    <row r="250" customFormat="false" ht="15" hidden="false" customHeight="false" outlineLevel="0" collapsed="false">
      <c r="A250" s="9" t="s">
        <v>88</v>
      </c>
      <c r="B250" s="2" t="s">
        <v>683</v>
      </c>
      <c r="C250" s="2"/>
      <c r="D250" s="3" t="s">
        <v>684</v>
      </c>
      <c r="E250" s="10" t="s">
        <v>685</v>
      </c>
    </row>
    <row r="251" customFormat="false" ht="15" hidden="false" customHeight="false" outlineLevel="0" collapsed="false">
      <c r="A251" s="9" t="s">
        <v>93</v>
      </c>
      <c r="B251" s="2" t="s">
        <v>683</v>
      </c>
      <c r="C251" s="2" t="s">
        <v>686</v>
      </c>
      <c r="D251" s="3" t="s">
        <v>687</v>
      </c>
      <c r="E251" s="10" t="s">
        <v>688</v>
      </c>
    </row>
    <row r="252" customFormat="false" ht="15" hidden="false" customHeight="false" outlineLevel="0" collapsed="false">
      <c r="A252" s="9" t="s">
        <v>93</v>
      </c>
      <c r="B252" s="2" t="s">
        <v>683</v>
      </c>
      <c r="C252" s="2" t="s">
        <v>689</v>
      </c>
      <c r="D252" s="3" t="s">
        <v>690</v>
      </c>
      <c r="E252" s="10" t="s">
        <v>691</v>
      </c>
    </row>
    <row r="253" customFormat="false" ht="15" hidden="false" customHeight="false" outlineLevel="0" collapsed="false">
      <c r="A253" s="9" t="s">
        <v>88</v>
      </c>
      <c r="B253" s="2" t="s">
        <v>692</v>
      </c>
      <c r="C253" s="2"/>
      <c r="D253" s="3" t="s">
        <v>693</v>
      </c>
      <c r="E253" s="10" t="s">
        <v>694</v>
      </c>
    </row>
    <row r="254" customFormat="false" ht="15" hidden="false" customHeight="false" outlineLevel="0" collapsed="false">
      <c r="A254" s="9" t="s">
        <v>93</v>
      </c>
      <c r="B254" s="2" t="s">
        <v>692</v>
      </c>
      <c r="C254" s="2" t="s">
        <v>695</v>
      </c>
      <c r="D254" s="3" t="s">
        <v>696</v>
      </c>
      <c r="E254" s="10" t="s">
        <v>697</v>
      </c>
    </row>
    <row r="255" customFormat="false" ht="15" hidden="false" customHeight="false" outlineLevel="0" collapsed="false">
      <c r="A255" s="9" t="s">
        <v>93</v>
      </c>
      <c r="B255" s="2" t="s">
        <v>692</v>
      </c>
      <c r="C255" s="2" t="s">
        <v>698</v>
      </c>
      <c r="D255" s="3" t="s">
        <v>699</v>
      </c>
      <c r="E255" s="10" t="s">
        <v>700</v>
      </c>
    </row>
    <row r="256" customFormat="false" ht="15" hidden="false" customHeight="false" outlineLevel="0" collapsed="false">
      <c r="A256" s="9" t="s">
        <v>93</v>
      </c>
      <c r="B256" s="2" t="s">
        <v>692</v>
      </c>
      <c r="C256" s="2" t="s">
        <v>701</v>
      </c>
      <c r="D256" s="3" t="s">
        <v>702</v>
      </c>
      <c r="E256" s="10" t="s">
        <v>703</v>
      </c>
    </row>
    <row r="257" customFormat="false" ht="15" hidden="false" customHeight="false" outlineLevel="0" collapsed="false">
      <c r="A257" s="9" t="s">
        <v>93</v>
      </c>
      <c r="B257" s="2" t="s">
        <v>692</v>
      </c>
      <c r="C257" s="2" t="s">
        <v>704</v>
      </c>
      <c r="D257" s="3" t="s">
        <v>705</v>
      </c>
      <c r="E257" s="10" t="s">
        <v>706</v>
      </c>
    </row>
    <row r="258" customFormat="false" ht="15" hidden="false" customHeight="false" outlineLevel="0" collapsed="false">
      <c r="A258" s="9" t="s">
        <v>93</v>
      </c>
      <c r="B258" s="5" t="s">
        <v>692</v>
      </c>
      <c r="C258" s="2" t="s">
        <v>707</v>
      </c>
      <c r="D258" s="3" t="s">
        <v>708</v>
      </c>
      <c r="E258" s="11" t="s">
        <v>709</v>
      </c>
    </row>
    <row r="259" customFormat="false" ht="15" hidden="false" customHeight="false" outlineLevel="0" collapsed="false">
      <c r="A259" s="9" t="s">
        <v>88</v>
      </c>
      <c r="B259" s="5" t="s">
        <v>710</v>
      </c>
      <c r="C259" s="2"/>
      <c r="D259" s="3"/>
      <c r="E259" s="11" t="s">
        <v>711</v>
      </c>
    </row>
    <row r="260" customFormat="false" ht="15" hidden="false" customHeight="false" outlineLevel="0" collapsed="false">
      <c r="A260" s="9" t="s">
        <v>93</v>
      </c>
      <c r="B260" s="9" t="s">
        <v>710</v>
      </c>
      <c r="C260" s="9" t="s">
        <v>712</v>
      </c>
      <c r="D260" s="9" t="s">
        <v>713</v>
      </c>
      <c r="E260" s="9" t="s">
        <v>714</v>
      </c>
    </row>
    <row r="261" customFormat="false" ht="15" hidden="false" customHeight="false" outlineLevel="0" collapsed="false">
      <c r="A261" s="9" t="s">
        <v>93</v>
      </c>
      <c r="B261" s="9" t="s">
        <v>710</v>
      </c>
      <c r="C261" s="9" t="s">
        <v>715</v>
      </c>
      <c r="D261" s="9" t="s">
        <v>716</v>
      </c>
      <c r="E261" s="9" t="s">
        <v>717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sheetPr filterMode="false">
    <tabColor rgb="FF92D050"/>
    <pageSetUpPr fitToPage="false"/>
  </sheetPr>
  <dimension ref="A1:H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3.8" zeroHeight="false" outlineLevelRow="0" outlineLevelCol="0"/>
  <cols>
    <col collapsed="false" customWidth="true" hidden="false" outlineLevel="0" max="1" min="1" style="0" width="7.29"/>
    <col collapsed="false" customWidth="true" hidden="false" outlineLevel="0" max="2" min="2" style="0" width="21.43"/>
    <col collapsed="false" customWidth="true" hidden="false" outlineLevel="0" max="3" min="3" style="0" width="35.29"/>
    <col collapsed="false" customWidth="true" hidden="false" outlineLevel="0" max="4" min="4" style="0" width="28.42"/>
    <col collapsed="false" customWidth="true" hidden="false" outlineLevel="0" max="5" min="5" style="0" width="35.29"/>
    <col collapsed="false" customWidth="true" hidden="false" outlineLevel="0" max="6" min="6" style="0" width="29.29"/>
    <col collapsed="false" customWidth="true" hidden="false" outlineLevel="0" max="7" min="7" style="0" width="26.71"/>
    <col collapsed="false" customWidth="true" hidden="false" outlineLevel="0" max="8" min="8" style="0" width="32"/>
    <col collapsed="false" customWidth="true" hidden="false" outlineLevel="0" max="1025" min="9" style="0" width="27.99"/>
  </cols>
  <sheetData>
    <row r="1" customFormat="false" ht="13.8" hidden="false" customHeight="false" outlineLevel="0" collapsed="false">
      <c r="A1" s="12" t="s">
        <v>0</v>
      </c>
      <c r="B1" s="13" t="s">
        <v>718</v>
      </c>
      <c r="C1" s="13" t="s">
        <v>719</v>
      </c>
      <c r="D1" s="13" t="s">
        <v>720</v>
      </c>
      <c r="E1" s="13" t="s">
        <v>721</v>
      </c>
      <c r="F1" s="13" t="s">
        <v>86</v>
      </c>
      <c r="G1" s="13" t="s">
        <v>722</v>
      </c>
      <c r="H1" s="13" t="s">
        <v>87</v>
      </c>
    </row>
    <row r="2" customFormat="false" ht="35.05" hidden="false" customHeight="false" outlineLevel="0" collapsed="false">
      <c r="A2" s="2" t="s">
        <v>3</v>
      </c>
      <c r="B2" s="2" t="s">
        <v>723</v>
      </c>
      <c r="C2" s="2" t="s">
        <v>724</v>
      </c>
      <c r="D2" s="3"/>
      <c r="E2" s="3"/>
      <c r="F2" s="3" t="s">
        <v>725</v>
      </c>
      <c r="G2" s="14"/>
      <c r="H2" s="3" t="s">
        <v>726</v>
      </c>
    </row>
    <row r="3" customFormat="false" ht="57.45" hidden="false" customHeight="false" outlineLevel="0" collapsed="false">
      <c r="A3" s="2" t="s">
        <v>727</v>
      </c>
      <c r="B3" s="2" t="s">
        <v>723</v>
      </c>
      <c r="C3" s="2" t="s">
        <v>724</v>
      </c>
      <c r="D3" s="3" t="s">
        <v>728</v>
      </c>
      <c r="E3" s="3"/>
      <c r="F3" s="3" t="s">
        <v>729</v>
      </c>
      <c r="G3" s="14"/>
      <c r="H3" s="3" t="s">
        <v>730</v>
      </c>
    </row>
    <row r="4" customFormat="false" ht="35.05" hidden="false" customHeight="false" outlineLevel="0" collapsed="false">
      <c r="A4" s="2" t="s">
        <v>93</v>
      </c>
      <c r="B4" s="2" t="s">
        <v>723</v>
      </c>
      <c r="C4" s="2" t="s">
        <v>724</v>
      </c>
      <c r="D4" s="3" t="s">
        <v>728</v>
      </c>
      <c r="E4" s="3" t="s">
        <v>199</v>
      </c>
      <c r="F4" s="3" t="s">
        <v>200</v>
      </c>
      <c r="G4" s="15" t="s">
        <v>731</v>
      </c>
      <c r="H4" s="3" t="s">
        <v>201</v>
      </c>
    </row>
    <row r="5" customFormat="false" ht="35.05" hidden="false" customHeight="false" outlineLevel="0" collapsed="false">
      <c r="A5" s="2" t="s">
        <v>93</v>
      </c>
      <c r="B5" s="2" t="s">
        <v>723</v>
      </c>
      <c r="C5" s="2" t="s">
        <v>724</v>
      </c>
      <c r="D5" s="3" t="s">
        <v>728</v>
      </c>
      <c r="E5" s="3" t="s">
        <v>202</v>
      </c>
      <c r="F5" s="3" t="s">
        <v>203</v>
      </c>
      <c r="G5" s="14" t="s">
        <v>184</v>
      </c>
      <c r="H5" s="3" t="s">
        <v>204</v>
      </c>
    </row>
    <row r="6" customFormat="false" ht="46.25" hidden="false" customHeight="false" outlineLevel="0" collapsed="false">
      <c r="A6" s="2" t="s">
        <v>93</v>
      </c>
      <c r="B6" s="2" t="s">
        <v>723</v>
      </c>
      <c r="C6" s="2" t="s">
        <v>724</v>
      </c>
      <c r="D6" s="3" t="s">
        <v>728</v>
      </c>
      <c r="E6" s="3" t="s">
        <v>220</v>
      </c>
      <c r="F6" s="3" t="s">
        <v>221</v>
      </c>
      <c r="G6" s="14" t="s">
        <v>184</v>
      </c>
      <c r="H6" s="3" t="s">
        <v>222</v>
      </c>
    </row>
    <row r="7" customFormat="false" ht="46.25" hidden="false" customHeight="false" outlineLevel="0" collapsed="false">
      <c r="A7" s="2" t="s">
        <v>93</v>
      </c>
      <c r="B7" s="2" t="s">
        <v>723</v>
      </c>
      <c r="C7" s="2" t="s">
        <v>724</v>
      </c>
      <c r="D7" s="3" t="s">
        <v>728</v>
      </c>
      <c r="E7" s="3" t="s">
        <v>226</v>
      </c>
      <c r="F7" s="3" t="s">
        <v>227</v>
      </c>
      <c r="G7" s="14" t="s">
        <v>184</v>
      </c>
      <c r="H7" s="3" t="s">
        <v>228</v>
      </c>
    </row>
    <row r="8" customFormat="false" ht="35.05" hidden="false" customHeight="false" outlineLevel="0" collapsed="false">
      <c r="A8" s="2" t="s">
        <v>93</v>
      </c>
      <c r="B8" s="2" t="s">
        <v>723</v>
      </c>
      <c r="C8" s="2" t="s">
        <v>724</v>
      </c>
      <c r="D8" s="3" t="s">
        <v>728</v>
      </c>
      <c r="E8" s="3" t="s">
        <v>229</v>
      </c>
      <c r="F8" s="3" t="s">
        <v>230</v>
      </c>
      <c r="G8" s="14" t="s">
        <v>184</v>
      </c>
      <c r="H8" s="3" t="s">
        <v>231</v>
      </c>
    </row>
    <row r="9" customFormat="false" ht="23.85" hidden="false" customHeight="false" outlineLevel="0" collapsed="false">
      <c r="A9" s="2" t="s">
        <v>727</v>
      </c>
      <c r="B9" s="2" t="s">
        <v>723</v>
      </c>
      <c r="C9" s="2" t="s">
        <v>724</v>
      </c>
      <c r="D9" s="3" t="s">
        <v>732</v>
      </c>
      <c r="E9" s="3"/>
      <c r="F9" s="3" t="s">
        <v>733</v>
      </c>
      <c r="G9" s="14"/>
      <c r="H9" s="3" t="s">
        <v>734</v>
      </c>
    </row>
    <row r="10" customFormat="false" ht="68.65" hidden="false" customHeight="false" outlineLevel="0" collapsed="false">
      <c r="A10" s="2" t="s">
        <v>93</v>
      </c>
      <c r="B10" s="2" t="s">
        <v>723</v>
      </c>
      <c r="C10" s="2" t="s">
        <v>724</v>
      </c>
      <c r="D10" s="3" t="s">
        <v>732</v>
      </c>
      <c r="E10" s="3" t="s">
        <v>205</v>
      </c>
      <c r="F10" s="3" t="s">
        <v>206</v>
      </c>
      <c r="G10" s="14" t="s">
        <v>184</v>
      </c>
      <c r="H10" s="3" t="s">
        <v>207</v>
      </c>
    </row>
    <row r="11" customFormat="false" ht="46.25" hidden="false" customHeight="false" outlineLevel="0" collapsed="false">
      <c r="A11" s="2" t="s">
        <v>93</v>
      </c>
      <c r="B11" s="2" t="s">
        <v>723</v>
      </c>
      <c r="C11" s="2" t="s">
        <v>724</v>
      </c>
      <c r="D11" s="3" t="s">
        <v>732</v>
      </c>
      <c r="E11" s="3" t="s">
        <v>217</v>
      </c>
      <c r="F11" s="3" t="s">
        <v>218</v>
      </c>
      <c r="G11" s="14" t="s">
        <v>184</v>
      </c>
      <c r="H11" s="3" t="s">
        <v>219</v>
      </c>
    </row>
    <row r="12" customFormat="false" ht="281.3" hidden="false" customHeight="false" outlineLevel="0" collapsed="false">
      <c r="A12" s="2" t="s">
        <v>727</v>
      </c>
      <c r="B12" s="2" t="s">
        <v>723</v>
      </c>
      <c r="C12" s="2" t="s">
        <v>724</v>
      </c>
      <c r="D12" s="3" t="s">
        <v>735</v>
      </c>
      <c r="E12" s="3"/>
      <c r="F12" s="3" t="s">
        <v>736</v>
      </c>
      <c r="G12" s="14"/>
      <c r="H12" s="3" t="s">
        <v>737</v>
      </c>
    </row>
    <row r="13" customFormat="false" ht="46.25" hidden="false" customHeight="false" outlineLevel="0" collapsed="false">
      <c r="A13" s="2" t="s">
        <v>93</v>
      </c>
      <c r="B13" s="2" t="s">
        <v>723</v>
      </c>
      <c r="C13" s="2" t="s">
        <v>724</v>
      </c>
      <c r="D13" s="3" t="s">
        <v>735</v>
      </c>
      <c r="E13" s="3" t="s">
        <v>193</v>
      </c>
      <c r="F13" s="3" t="s">
        <v>194</v>
      </c>
      <c r="G13" s="14" t="s">
        <v>184</v>
      </c>
      <c r="H13" s="3" t="s">
        <v>195</v>
      </c>
    </row>
    <row r="14" customFormat="false" ht="35.05" hidden="false" customHeight="false" outlineLevel="0" collapsed="false">
      <c r="A14" s="2" t="s">
        <v>93</v>
      </c>
      <c r="B14" s="2" t="s">
        <v>723</v>
      </c>
      <c r="C14" s="2" t="s">
        <v>724</v>
      </c>
      <c r="D14" s="3" t="s">
        <v>735</v>
      </c>
      <c r="E14" s="3" t="s">
        <v>208</v>
      </c>
      <c r="F14" s="3" t="s">
        <v>209</v>
      </c>
      <c r="G14" s="15" t="s">
        <v>738</v>
      </c>
      <c r="H14" s="3" t="s">
        <v>210</v>
      </c>
    </row>
    <row r="15" customFormat="false" ht="57.45" hidden="false" customHeight="false" outlineLevel="0" collapsed="false">
      <c r="A15" s="2" t="s">
        <v>93</v>
      </c>
      <c r="B15" s="2" t="s">
        <v>723</v>
      </c>
      <c r="C15" s="2" t="s">
        <v>724</v>
      </c>
      <c r="D15" s="3" t="s">
        <v>735</v>
      </c>
      <c r="E15" s="3" t="s">
        <v>211</v>
      </c>
      <c r="F15" s="3" t="s">
        <v>212</v>
      </c>
      <c r="G15" s="15" t="s">
        <v>738</v>
      </c>
      <c r="H15" s="3" t="s">
        <v>213</v>
      </c>
    </row>
    <row r="16" customFormat="false" ht="35.05" hidden="false" customHeight="false" outlineLevel="0" collapsed="false">
      <c r="A16" s="2" t="s">
        <v>93</v>
      </c>
      <c r="B16" s="2" t="s">
        <v>723</v>
      </c>
      <c r="C16" s="2" t="s">
        <v>724</v>
      </c>
      <c r="D16" s="3" t="s">
        <v>735</v>
      </c>
      <c r="E16" s="3" t="s">
        <v>214</v>
      </c>
      <c r="F16" s="3" t="s">
        <v>215</v>
      </c>
      <c r="G16" s="15" t="s">
        <v>738</v>
      </c>
      <c r="H16" s="3" t="s">
        <v>216</v>
      </c>
    </row>
    <row r="17" customFormat="false" ht="13.8" hidden="false" customHeight="false" outlineLevel="0" collapsed="false">
      <c r="A17" s="2" t="s">
        <v>3</v>
      </c>
      <c r="B17" s="2" t="s">
        <v>739</v>
      </c>
      <c r="C17" s="2" t="s">
        <v>740</v>
      </c>
      <c r="D17" s="3"/>
      <c r="E17" s="3"/>
      <c r="F17" s="3"/>
      <c r="G17" s="14"/>
      <c r="H17" s="3" t="s">
        <v>741</v>
      </c>
    </row>
    <row r="18" customFormat="false" ht="13.8" hidden="false" customHeight="false" outlineLevel="0" collapsed="false">
      <c r="A18" s="2" t="s">
        <v>727</v>
      </c>
      <c r="B18" s="2" t="s">
        <v>739</v>
      </c>
      <c r="C18" s="2" t="s">
        <v>740</v>
      </c>
      <c r="D18" s="3" t="s">
        <v>742</v>
      </c>
      <c r="E18" s="3"/>
      <c r="F18" s="3"/>
      <c r="G18" s="14"/>
      <c r="H18" s="3" t="s">
        <v>743</v>
      </c>
    </row>
    <row r="19" customFormat="false" ht="46.25" hidden="false" customHeight="false" outlineLevel="0" collapsed="false">
      <c r="A19" s="2" t="s">
        <v>93</v>
      </c>
      <c r="B19" s="2" t="s">
        <v>739</v>
      </c>
      <c r="C19" s="2" t="s">
        <v>740</v>
      </c>
      <c r="D19" s="3" t="s">
        <v>742</v>
      </c>
      <c r="E19" s="3" t="s">
        <v>342</v>
      </c>
      <c r="F19" s="3" t="s">
        <v>343</v>
      </c>
      <c r="G19" s="14" t="s">
        <v>312</v>
      </c>
      <c r="H19" s="3" t="s">
        <v>344</v>
      </c>
    </row>
    <row r="20" customFormat="false" ht="13.8" hidden="false" customHeight="false" outlineLevel="0" collapsed="false">
      <c r="A20" s="2" t="s">
        <v>727</v>
      </c>
      <c r="B20" s="2" t="s">
        <v>739</v>
      </c>
      <c r="C20" s="2" t="s">
        <v>740</v>
      </c>
      <c r="D20" s="3" t="s">
        <v>744</v>
      </c>
      <c r="E20" s="3"/>
      <c r="F20" s="3"/>
      <c r="G20" s="14"/>
      <c r="H20" s="3" t="s">
        <v>745</v>
      </c>
    </row>
    <row r="21" customFormat="false" ht="23.85" hidden="false" customHeight="false" outlineLevel="0" collapsed="false">
      <c r="A21" s="2" t="s">
        <v>93</v>
      </c>
      <c r="B21" s="2" t="s">
        <v>739</v>
      </c>
      <c r="C21" s="2" t="s">
        <v>740</v>
      </c>
      <c r="D21" s="3" t="s">
        <v>744</v>
      </c>
      <c r="E21" s="3" t="s">
        <v>327</v>
      </c>
      <c r="F21" s="3" t="s">
        <v>328</v>
      </c>
      <c r="G21" s="15" t="s">
        <v>746</v>
      </c>
      <c r="H21" s="3" t="s">
        <v>329</v>
      </c>
    </row>
    <row r="22" customFormat="false" ht="35.05" hidden="false" customHeight="false" outlineLevel="0" collapsed="false">
      <c r="A22" s="2" t="s">
        <v>93</v>
      </c>
      <c r="B22" s="2" t="s">
        <v>739</v>
      </c>
      <c r="C22" s="2" t="s">
        <v>740</v>
      </c>
      <c r="D22" s="3" t="s">
        <v>744</v>
      </c>
      <c r="E22" s="3" t="s">
        <v>199</v>
      </c>
      <c r="F22" s="3" t="s">
        <v>200</v>
      </c>
      <c r="G22" s="15" t="s">
        <v>731</v>
      </c>
      <c r="H22" s="3" t="s">
        <v>201</v>
      </c>
    </row>
    <row r="23" customFormat="false" ht="23.85" hidden="false" customHeight="false" outlineLevel="0" collapsed="false">
      <c r="A23" s="2" t="s">
        <v>93</v>
      </c>
      <c r="B23" s="2" t="s">
        <v>739</v>
      </c>
      <c r="C23" s="2" t="s">
        <v>740</v>
      </c>
      <c r="D23" s="3" t="s">
        <v>744</v>
      </c>
      <c r="E23" s="3" t="s">
        <v>348</v>
      </c>
      <c r="F23" s="3" t="s">
        <v>349</v>
      </c>
      <c r="G23" s="14" t="s">
        <v>312</v>
      </c>
      <c r="H23" s="3" t="s">
        <v>350</v>
      </c>
    </row>
    <row r="24" customFormat="false" ht="23.85" hidden="false" customHeight="false" outlineLevel="0" collapsed="false">
      <c r="A24" s="2" t="s">
        <v>727</v>
      </c>
      <c r="B24" s="2" t="s">
        <v>739</v>
      </c>
      <c r="C24" s="2" t="s">
        <v>740</v>
      </c>
      <c r="D24" s="3" t="s">
        <v>747</v>
      </c>
      <c r="E24" s="3"/>
      <c r="F24" s="3"/>
      <c r="G24" s="14"/>
      <c r="H24" s="3" t="s">
        <v>748</v>
      </c>
    </row>
    <row r="25" customFormat="false" ht="46.25" hidden="false" customHeight="false" outlineLevel="0" collapsed="false">
      <c r="A25" s="2" t="s">
        <v>93</v>
      </c>
      <c r="B25" s="2" t="s">
        <v>739</v>
      </c>
      <c r="C25" s="2" t="s">
        <v>740</v>
      </c>
      <c r="D25" s="3" t="s">
        <v>747</v>
      </c>
      <c r="E25" s="3" t="s">
        <v>315</v>
      </c>
      <c r="F25" s="3" t="s">
        <v>316</v>
      </c>
      <c r="G25" s="14" t="s">
        <v>312</v>
      </c>
      <c r="H25" s="3" t="s">
        <v>317</v>
      </c>
    </row>
    <row r="26" customFormat="false" ht="102.2" hidden="false" customHeight="false" outlineLevel="0" collapsed="false">
      <c r="A26" s="2" t="s">
        <v>93</v>
      </c>
      <c r="B26" s="2" t="s">
        <v>739</v>
      </c>
      <c r="C26" s="2" t="s">
        <v>740</v>
      </c>
      <c r="D26" s="3" t="s">
        <v>747</v>
      </c>
      <c r="E26" s="3" t="s">
        <v>318</v>
      </c>
      <c r="F26" s="3" t="s">
        <v>319</v>
      </c>
      <c r="G26" s="14" t="s">
        <v>312</v>
      </c>
      <c r="H26" s="3" t="s">
        <v>320</v>
      </c>
    </row>
    <row r="27" customFormat="false" ht="23.85" hidden="false" customHeight="false" outlineLevel="0" collapsed="false">
      <c r="A27" s="2" t="s">
        <v>93</v>
      </c>
      <c r="B27" s="2" t="s">
        <v>739</v>
      </c>
      <c r="C27" s="2" t="s">
        <v>740</v>
      </c>
      <c r="D27" s="3" t="s">
        <v>747</v>
      </c>
      <c r="E27" s="3" t="s">
        <v>321</v>
      </c>
      <c r="F27" s="3" t="s">
        <v>322</v>
      </c>
      <c r="G27" s="14" t="s">
        <v>312</v>
      </c>
      <c r="H27" s="3" t="s">
        <v>323</v>
      </c>
    </row>
    <row r="28" customFormat="false" ht="102.2" hidden="false" customHeight="false" outlineLevel="0" collapsed="false">
      <c r="A28" s="2" t="s">
        <v>93</v>
      </c>
      <c r="B28" s="2" t="s">
        <v>739</v>
      </c>
      <c r="C28" s="2" t="s">
        <v>740</v>
      </c>
      <c r="D28" s="3" t="s">
        <v>747</v>
      </c>
      <c r="E28" s="3" t="s">
        <v>336</v>
      </c>
      <c r="F28" s="3" t="s">
        <v>337</v>
      </c>
      <c r="G28" s="14" t="s">
        <v>312</v>
      </c>
      <c r="H28" s="3" t="s">
        <v>338</v>
      </c>
    </row>
    <row r="29" customFormat="false" ht="57.45" hidden="false" customHeight="false" outlineLevel="0" collapsed="false">
      <c r="A29" s="2" t="s">
        <v>727</v>
      </c>
      <c r="B29" s="2" t="s">
        <v>739</v>
      </c>
      <c r="C29" s="2" t="s">
        <v>740</v>
      </c>
      <c r="D29" s="3" t="s">
        <v>749</v>
      </c>
      <c r="E29" s="3"/>
      <c r="F29" s="3" t="s">
        <v>750</v>
      </c>
      <c r="G29" s="14"/>
      <c r="H29" s="3" t="s">
        <v>751</v>
      </c>
    </row>
    <row r="30" customFormat="false" ht="79.85" hidden="false" customHeight="false" outlineLevel="0" collapsed="false">
      <c r="A30" s="2" t="s">
        <v>93</v>
      </c>
      <c r="B30" s="2" t="s">
        <v>739</v>
      </c>
      <c r="C30" s="2" t="s">
        <v>740</v>
      </c>
      <c r="D30" s="3" t="s">
        <v>749</v>
      </c>
      <c r="E30" s="3" t="s">
        <v>324</v>
      </c>
      <c r="F30" s="3" t="s">
        <v>325</v>
      </c>
      <c r="G30" s="14" t="s">
        <v>312</v>
      </c>
      <c r="H30" s="3" t="s">
        <v>326</v>
      </c>
    </row>
    <row r="31" customFormat="false" ht="57.45" hidden="false" customHeight="false" outlineLevel="0" collapsed="false">
      <c r="A31" s="2" t="s">
        <v>93</v>
      </c>
      <c r="B31" s="2" t="s">
        <v>739</v>
      </c>
      <c r="C31" s="2" t="s">
        <v>740</v>
      </c>
      <c r="D31" s="3" t="s">
        <v>749</v>
      </c>
      <c r="E31" s="3" t="s">
        <v>330</v>
      </c>
      <c r="F31" s="3" t="s">
        <v>331</v>
      </c>
      <c r="G31" s="14" t="s">
        <v>312</v>
      </c>
      <c r="H31" s="3" t="s">
        <v>332</v>
      </c>
    </row>
    <row r="32" customFormat="false" ht="68.65" hidden="false" customHeight="false" outlineLevel="0" collapsed="false">
      <c r="A32" s="2" t="s">
        <v>93</v>
      </c>
      <c r="B32" s="2" t="s">
        <v>739</v>
      </c>
      <c r="C32" s="2" t="s">
        <v>740</v>
      </c>
      <c r="D32" s="3" t="s">
        <v>749</v>
      </c>
      <c r="E32" s="3" t="s">
        <v>169</v>
      </c>
      <c r="F32" s="3" t="s">
        <v>170</v>
      </c>
      <c r="G32" s="14" t="s">
        <v>312</v>
      </c>
      <c r="H32" s="3" t="s">
        <v>171</v>
      </c>
    </row>
    <row r="33" customFormat="false" ht="57.45" hidden="false" customHeight="false" outlineLevel="0" collapsed="false">
      <c r="A33" s="2" t="s">
        <v>93</v>
      </c>
      <c r="B33" s="2" t="s">
        <v>739</v>
      </c>
      <c r="C33" s="2" t="s">
        <v>740</v>
      </c>
      <c r="D33" s="3" t="s">
        <v>749</v>
      </c>
      <c r="E33" s="3" t="s">
        <v>345</v>
      </c>
      <c r="F33" s="3" t="s">
        <v>346</v>
      </c>
      <c r="G33" s="14" t="s">
        <v>312</v>
      </c>
      <c r="H33" s="3" t="s">
        <v>347</v>
      </c>
    </row>
    <row r="34" customFormat="false" ht="13.8" hidden="false" customHeight="false" outlineLevel="0" collapsed="false">
      <c r="A34" s="2" t="s">
        <v>727</v>
      </c>
      <c r="B34" s="2" t="s">
        <v>739</v>
      </c>
      <c r="C34" s="2" t="s">
        <v>740</v>
      </c>
      <c r="D34" s="3" t="s">
        <v>752</v>
      </c>
      <c r="E34" s="3"/>
      <c r="F34" s="3"/>
      <c r="G34" s="14"/>
      <c r="H34" s="3" t="s">
        <v>753</v>
      </c>
    </row>
    <row r="35" customFormat="false" ht="135.8" hidden="false" customHeight="false" outlineLevel="0" collapsed="false">
      <c r="A35" s="2" t="s">
        <v>93</v>
      </c>
      <c r="B35" s="2" t="s">
        <v>739</v>
      </c>
      <c r="C35" s="2" t="s">
        <v>740</v>
      </c>
      <c r="D35" s="3" t="s">
        <v>752</v>
      </c>
      <c r="E35" s="3" t="s">
        <v>333</v>
      </c>
      <c r="F35" s="3" t="s">
        <v>334</v>
      </c>
      <c r="G35" s="15" t="s">
        <v>754</v>
      </c>
      <c r="H35" s="3" t="s">
        <v>335</v>
      </c>
    </row>
    <row r="36" customFormat="false" ht="35.05" hidden="false" customHeight="false" outlineLevel="0" collapsed="false">
      <c r="A36" s="2" t="s">
        <v>93</v>
      </c>
      <c r="B36" s="2" t="s">
        <v>739</v>
      </c>
      <c r="C36" s="2" t="s">
        <v>740</v>
      </c>
      <c r="D36" s="3" t="s">
        <v>752</v>
      </c>
      <c r="E36" s="3" t="s">
        <v>339</v>
      </c>
      <c r="F36" s="3" t="s">
        <v>340</v>
      </c>
      <c r="G36" s="14" t="s">
        <v>312</v>
      </c>
      <c r="H36" s="3" t="s">
        <v>341</v>
      </c>
    </row>
    <row r="37" customFormat="false" ht="13.8" hidden="false" customHeight="false" outlineLevel="0" collapsed="false">
      <c r="A37" s="2" t="s">
        <v>3</v>
      </c>
      <c r="B37" s="2" t="s">
        <v>755</v>
      </c>
      <c r="C37" s="2" t="s">
        <v>756</v>
      </c>
      <c r="D37" s="3"/>
      <c r="E37" s="3"/>
      <c r="F37" s="3"/>
      <c r="G37" s="14"/>
      <c r="H37" s="3" t="s">
        <v>757</v>
      </c>
    </row>
    <row r="38" customFormat="false" ht="23.85" hidden="false" customHeight="false" outlineLevel="0" collapsed="false">
      <c r="A38" s="2" t="s">
        <v>727</v>
      </c>
      <c r="B38" s="2" t="s">
        <v>755</v>
      </c>
      <c r="C38" s="2" t="s">
        <v>756</v>
      </c>
      <c r="D38" s="3" t="s">
        <v>758</v>
      </c>
      <c r="E38" s="3"/>
      <c r="F38" s="3"/>
      <c r="G38" s="14"/>
      <c r="H38" s="3" t="s">
        <v>759</v>
      </c>
    </row>
    <row r="39" customFormat="false" ht="35.05" hidden="false" customHeight="false" outlineLevel="0" collapsed="false">
      <c r="A39" s="2" t="s">
        <v>93</v>
      </c>
      <c r="B39" s="2" t="s">
        <v>755</v>
      </c>
      <c r="C39" s="2" t="s">
        <v>756</v>
      </c>
      <c r="D39" s="3" t="s">
        <v>758</v>
      </c>
      <c r="E39" s="3" t="s">
        <v>375</v>
      </c>
      <c r="F39" s="3" t="s">
        <v>376</v>
      </c>
      <c r="G39" s="14" t="s">
        <v>351</v>
      </c>
      <c r="H39" s="3" t="s">
        <v>377</v>
      </c>
    </row>
    <row r="40" customFormat="false" ht="68.65" hidden="false" customHeight="false" outlineLevel="0" collapsed="false">
      <c r="A40" s="2" t="s">
        <v>727</v>
      </c>
      <c r="B40" s="2" t="s">
        <v>755</v>
      </c>
      <c r="C40" s="2" t="s">
        <v>756</v>
      </c>
      <c r="D40" s="3" t="s">
        <v>760</v>
      </c>
      <c r="E40" s="3"/>
      <c r="F40" s="3" t="s">
        <v>761</v>
      </c>
      <c r="G40" s="14"/>
      <c r="H40" s="3" t="s">
        <v>762</v>
      </c>
    </row>
    <row r="41" customFormat="false" ht="57.45" hidden="false" customHeight="false" outlineLevel="0" collapsed="false">
      <c r="A41" s="2" t="s">
        <v>93</v>
      </c>
      <c r="B41" s="2" t="s">
        <v>755</v>
      </c>
      <c r="C41" s="2" t="s">
        <v>756</v>
      </c>
      <c r="D41" s="3" t="s">
        <v>760</v>
      </c>
      <c r="E41" s="3" t="s">
        <v>360</v>
      </c>
      <c r="F41" s="3" t="s">
        <v>361</v>
      </c>
      <c r="G41" s="15" t="s">
        <v>763</v>
      </c>
      <c r="H41" s="3" t="s">
        <v>362</v>
      </c>
    </row>
    <row r="42" customFormat="false" ht="35.05" hidden="false" customHeight="false" outlineLevel="0" collapsed="false">
      <c r="A42" s="2" t="s">
        <v>93</v>
      </c>
      <c r="B42" s="2" t="s">
        <v>755</v>
      </c>
      <c r="C42" s="2" t="s">
        <v>756</v>
      </c>
      <c r="D42" s="3" t="s">
        <v>760</v>
      </c>
      <c r="E42" s="3" t="s">
        <v>381</v>
      </c>
      <c r="F42" s="3" t="s">
        <v>382</v>
      </c>
      <c r="G42" s="14" t="s">
        <v>351</v>
      </c>
      <c r="H42" s="3" t="s">
        <v>383</v>
      </c>
    </row>
    <row r="43" customFormat="false" ht="35.05" hidden="false" customHeight="false" outlineLevel="0" collapsed="false">
      <c r="A43" s="2" t="s">
        <v>93</v>
      </c>
      <c r="B43" s="2" t="s">
        <v>755</v>
      </c>
      <c r="C43" s="2" t="s">
        <v>756</v>
      </c>
      <c r="D43" s="3" t="s">
        <v>760</v>
      </c>
      <c r="E43" s="3" t="s">
        <v>208</v>
      </c>
      <c r="F43" s="3" t="s">
        <v>209</v>
      </c>
      <c r="G43" s="15" t="s">
        <v>738</v>
      </c>
      <c r="H43" s="3" t="s">
        <v>210</v>
      </c>
    </row>
    <row r="44" customFormat="false" ht="57.45" hidden="false" customHeight="false" outlineLevel="0" collapsed="false">
      <c r="A44" s="2" t="s">
        <v>93</v>
      </c>
      <c r="B44" s="2" t="s">
        <v>755</v>
      </c>
      <c r="C44" s="2" t="s">
        <v>756</v>
      </c>
      <c r="D44" s="3" t="s">
        <v>760</v>
      </c>
      <c r="E44" s="3" t="s">
        <v>211</v>
      </c>
      <c r="F44" s="3" t="s">
        <v>212</v>
      </c>
      <c r="G44" s="15" t="s">
        <v>738</v>
      </c>
      <c r="H44" s="3" t="s">
        <v>213</v>
      </c>
    </row>
    <row r="45" customFormat="false" ht="35.05" hidden="false" customHeight="false" outlineLevel="0" collapsed="false">
      <c r="A45" s="2" t="s">
        <v>93</v>
      </c>
      <c r="B45" s="2" t="s">
        <v>755</v>
      </c>
      <c r="C45" s="2" t="s">
        <v>756</v>
      </c>
      <c r="D45" s="3" t="s">
        <v>760</v>
      </c>
      <c r="E45" s="3" t="s">
        <v>214</v>
      </c>
      <c r="F45" s="3" t="s">
        <v>215</v>
      </c>
      <c r="G45" s="15" t="s">
        <v>738</v>
      </c>
      <c r="H45" s="3" t="s">
        <v>216</v>
      </c>
    </row>
    <row r="46" customFormat="false" ht="13.8" hidden="false" customHeight="false" outlineLevel="0" collapsed="false">
      <c r="A46" s="2" t="s">
        <v>727</v>
      </c>
      <c r="B46" s="2" t="s">
        <v>755</v>
      </c>
      <c r="C46" s="2" t="s">
        <v>756</v>
      </c>
      <c r="D46" s="3" t="s">
        <v>764</v>
      </c>
      <c r="E46" s="3"/>
      <c r="F46" s="3"/>
      <c r="G46" s="14"/>
      <c r="H46" s="3" t="s">
        <v>765</v>
      </c>
    </row>
    <row r="47" customFormat="false" ht="23.85" hidden="false" customHeight="false" outlineLevel="0" collapsed="false">
      <c r="A47" s="2" t="s">
        <v>93</v>
      </c>
      <c r="B47" s="2" t="s">
        <v>755</v>
      </c>
      <c r="C47" s="2" t="s">
        <v>756</v>
      </c>
      <c r="D47" s="3" t="s">
        <v>764</v>
      </c>
      <c r="E47" s="3" t="s">
        <v>363</v>
      </c>
      <c r="F47" s="3" t="s">
        <v>364</v>
      </c>
      <c r="G47" s="14" t="s">
        <v>351</v>
      </c>
      <c r="H47" s="3" t="s">
        <v>365</v>
      </c>
    </row>
    <row r="48" customFormat="false" ht="23.85" hidden="false" customHeight="false" outlineLevel="0" collapsed="false">
      <c r="A48" s="2" t="s">
        <v>93</v>
      </c>
      <c r="B48" s="2" t="s">
        <v>755</v>
      </c>
      <c r="C48" s="2" t="s">
        <v>756</v>
      </c>
      <c r="D48" s="3" t="s">
        <v>764</v>
      </c>
      <c r="E48" s="3" t="s">
        <v>327</v>
      </c>
      <c r="F48" s="3" t="s">
        <v>328</v>
      </c>
      <c r="G48" s="15" t="s">
        <v>746</v>
      </c>
      <c r="H48" s="3" t="s">
        <v>329</v>
      </c>
    </row>
    <row r="49" customFormat="false" ht="35.05" hidden="false" customHeight="false" outlineLevel="0" collapsed="false">
      <c r="A49" s="2" t="s">
        <v>93</v>
      </c>
      <c r="B49" s="2" t="s">
        <v>755</v>
      </c>
      <c r="C49" s="2" t="s">
        <v>756</v>
      </c>
      <c r="D49" s="3" t="s">
        <v>764</v>
      </c>
      <c r="E49" s="3" t="s">
        <v>366</v>
      </c>
      <c r="F49" s="3" t="s">
        <v>367</v>
      </c>
      <c r="G49" s="14" t="s">
        <v>351</v>
      </c>
      <c r="H49" s="3" t="s">
        <v>368</v>
      </c>
    </row>
    <row r="50" customFormat="false" ht="35.05" hidden="false" customHeight="false" outlineLevel="0" collapsed="false">
      <c r="A50" s="2" t="s">
        <v>93</v>
      </c>
      <c r="B50" s="2" t="s">
        <v>755</v>
      </c>
      <c r="C50" s="2" t="s">
        <v>756</v>
      </c>
      <c r="D50" s="3" t="s">
        <v>764</v>
      </c>
      <c r="E50" s="3" t="s">
        <v>199</v>
      </c>
      <c r="F50" s="3" t="s">
        <v>200</v>
      </c>
      <c r="G50" s="15" t="s">
        <v>731</v>
      </c>
      <c r="H50" s="3" t="s">
        <v>201</v>
      </c>
    </row>
    <row r="51" customFormat="false" ht="13.8" hidden="false" customHeight="false" outlineLevel="0" collapsed="false">
      <c r="A51" s="2" t="s">
        <v>727</v>
      </c>
      <c r="B51" s="2" t="s">
        <v>755</v>
      </c>
      <c r="C51" s="2" t="s">
        <v>756</v>
      </c>
      <c r="D51" s="3" t="s">
        <v>766</v>
      </c>
      <c r="E51" s="3"/>
      <c r="F51" s="3"/>
      <c r="G51" s="14"/>
      <c r="H51" s="3" t="s">
        <v>767</v>
      </c>
    </row>
    <row r="52" customFormat="false" ht="214.15" hidden="false" customHeight="false" outlineLevel="0" collapsed="false">
      <c r="A52" s="2" t="s">
        <v>93</v>
      </c>
      <c r="B52" s="2" t="s">
        <v>755</v>
      </c>
      <c r="C52" s="2" t="s">
        <v>756</v>
      </c>
      <c r="D52" s="3" t="s">
        <v>766</v>
      </c>
      <c r="E52" s="3" t="s">
        <v>357</v>
      </c>
      <c r="F52" s="3" t="s">
        <v>358</v>
      </c>
      <c r="G52" s="14" t="s">
        <v>351</v>
      </c>
      <c r="H52" s="3" t="s">
        <v>359</v>
      </c>
    </row>
    <row r="53" customFormat="false" ht="13.8" hidden="false" customHeight="false" outlineLevel="0" collapsed="false">
      <c r="A53" s="2" t="s">
        <v>727</v>
      </c>
      <c r="B53" s="2" t="s">
        <v>755</v>
      </c>
      <c r="C53" s="2" t="s">
        <v>756</v>
      </c>
      <c r="D53" s="3" t="s">
        <v>768</v>
      </c>
      <c r="E53" s="3"/>
      <c r="F53" s="3"/>
      <c r="G53" s="14"/>
      <c r="H53" s="3" t="s">
        <v>769</v>
      </c>
    </row>
    <row r="54" customFormat="false" ht="23.85" hidden="false" customHeight="false" outlineLevel="0" collapsed="false">
      <c r="A54" s="2" t="s">
        <v>93</v>
      </c>
      <c r="B54" s="2" t="s">
        <v>755</v>
      </c>
      <c r="C54" s="2" t="s">
        <v>756</v>
      </c>
      <c r="D54" s="3" t="s">
        <v>768</v>
      </c>
      <c r="E54" s="3" t="s">
        <v>369</v>
      </c>
      <c r="F54" s="3" t="s">
        <v>370</v>
      </c>
      <c r="G54" s="14" t="s">
        <v>351</v>
      </c>
      <c r="H54" s="3" t="s">
        <v>371</v>
      </c>
    </row>
    <row r="55" customFormat="false" ht="35.05" hidden="false" customHeight="false" outlineLevel="0" collapsed="false">
      <c r="A55" s="2" t="s">
        <v>727</v>
      </c>
      <c r="B55" s="2" t="s">
        <v>755</v>
      </c>
      <c r="C55" s="2" t="s">
        <v>756</v>
      </c>
      <c r="D55" s="3" t="s">
        <v>770</v>
      </c>
      <c r="E55" s="3"/>
      <c r="F55" s="3" t="s">
        <v>771</v>
      </c>
      <c r="G55" s="14"/>
      <c r="H55" s="3" t="s">
        <v>772</v>
      </c>
    </row>
    <row r="56" customFormat="false" ht="35.05" hidden="false" customHeight="false" outlineLevel="0" collapsed="false">
      <c r="A56" s="2" t="s">
        <v>93</v>
      </c>
      <c r="B56" s="2" t="s">
        <v>755</v>
      </c>
      <c r="C56" s="2" t="s">
        <v>756</v>
      </c>
      <c r="D56" s="3" t="s">
        <v>770</v>
      </c>
      <c r="E56" s="3" t="s">
        <v>354</v>
      </c>
      <c r="F56" s="3" t="s">
        <v>355</v>
      </c>
      <c r="G56" s="14" t="s">
        <v>351</v>
      </c>
      <c r="H56" s="3" t="s">
        <v>356</v>
      </c>
    </row>
    <row r="57" customFormat="false" ht="35.05" hidden="false" customHeight="false" outlineLevel="0" collapsed="false">
      <c r="A57" s="2" t="s">
        <v>93</v>
      </c>
      <c r="B57" s="2" t="s">
        <v>755</v>
      </c>
      <c r="C57" s="2" t="s">
        <v>756</v>
      </c>
      <c r="D57" s="3" t="s">
        <v>770</v>
      </c>
      <c r="E57" s="3" t="s">
        <v>372</v>
      </c>
      <c r="F57" s="3" t="s">
        <v>373</v>
      </c>
      <c r="G57" s="14" t="s">
        <v>351</v>
      </c>
      <c r="H57" s="3" t="s">
        <v>374</v>
      </c>
    </row>
    <row r="58" customFormat="false" ht="23.85" hidden="false" customHeight="false" outlineLevel="0" collapsed="false">
      <c r="A58" s="2" t="s">
        <v>93</v>
      </c>
      <c r="B58" s="2" t="s">
        <v>755</v>
      </c>
      <c r="C58" s="2" t="s">
        <v>756</v>
      </c>
      <c r="D58" s="3" t="s">
        <v>770</v>
      </c>
      <c r="E58" s="3" t="s">
        <v>378</v>
      </c>
      <c r="F58" s="3" t="s">
        <v>379</v>
      </c>
      <c r="G58" s="14" t="s">
        <v>351</v>
      </c>
      <c r="H58" s="3" t="s">
        <v>380</v>
      </c>
    </row>
    <row r="59" customFormat="false" ht="13.8" hidden="false" customHeight="false" outlineLevel="0" collapsed="false">
      <c r="A59" s="2" t="s">
        <v>3</v>
      </c>
      <c r="B59" s="2" t="s">
        <v>773</v>
      </c>
      <c r="C59" s="2" t="s">
        <v>774</v>
      </c>
      <c r="D59" s="3"/>
      <c r="E59" s="3"/>
      <c r="F59" s="3"/>
      <c r="G59" s="14"/>
      <c r="H59" s="3" t="s">
        <v>775</v>
      </c>
    </row>
    <row r="60" customFormat="false" ht="13.8" hidden="false" customHeight="false" outlineLevel="0" collapsed="false">
      <c r="A60" s="2" t="s">
        <v>727</v>
      </c>
      <c r="B60" s="2" t="s">
        <v>773</v>
      </c>
      <c r="C60" s="2" t="s">
        <v>774</v>
      </c>
      <c r="D60" s="3" t="s">
        <v>776</v>
      </c>
      <c r="E60" s="3"/>
      <c r="F60" s="3"/>
      <c r="G60" s="14"/>
      <c r="H60" s="3" t="s">
        <v>777</v>
      </c>
    </row>
    <row r="61" customFormat="false" ht="57.45" hidden="false" customHeight="false" outlineLevel="0" collapsed="false">
      <c r="A61" s="2" t="s">
        <v>93</v>
      </c>
      <c r="B61" s="2" t="s">
        <v>773</v>
      </c>
      <c r="C61" s="2" t="s">
        <v>774</v>
      </c>
      <c r="D61" s="3" t="s">
        <v>776</v>
      </c>
      <c r="E61" s="3" t="s">
        <v>393</v>
      </c>
      <c r="F61" s="3" t="s">
        <v>394</v>
      </c>
      <c r="G61" s="14" t="s">
        <v>384</v>
      </c>
      <c r="H61" s="3" t="s">
        <v>395</v>
      </c>
    </row>
    <row r="62" customFormat="false" ht="13.8" hidden="false" customHeight="false" outlineLevel="0" collapsed="false">
      <c r="A62" s="2" t="s">
        <v>727</v>
      </c>
      <c r="B62" s="2" t="s">
        <v>773</v>
      </c>
      <c r="C62" s="2" t="s">
        <v>774</v>
      </c>
      <c r="D62" s="3" t="s">
        <v>778</v>
      </c>
      <c r="E62" s="3"/>
      <c r="F62" s="3"/>
      <c r="G62" s="14"/>
      <c r="H62" s="3" t="s">
        <v>779</v>
      </c>
    </row>
    <row r="63" customFormat="false" ht="46.25" hidden="false" customHeight="false" outlineLevel="0" collapsed="false">
      <c r="A63" s="2" t="s">
        <v>93</v>
      </c>
      <c r="B63" s="2" t="s">
        <v>773</v>
      </c>
      <c r="C63" s="2" t="s">
        <v>774</v>
      </c>
      <c r="D63" s="3" t="s">
        <v>778</v>
      </c>
      <c r="E63" s="3" t="s">
        <v>387</v>
      </c>
      <c r="F63" s="3" t="s">
        <v>388</v>
      </c>
      <c r="G63" s="15" t="s">
        <v>780</v>
      </c>
      <c r="H63" s="3" t="s">
        <v>389</v>
      </c>
    </row>
    <row r="64" customFormat="false" ht="23.85" hidden="false" customHeight="false" outlineLevel="0" collapsed="false">
      <c r="A64" s="2" t="s">
        <v>93</v>
      </c>
      <c r="B64" s="2" t="s">
        <v>773</v>
      </c>
      <c r="C64" s="2" t="s">
        <v>774</v>
      </c>
      <c r="D64" s="3" t="s">
        <v>778</v>
      </c>
      <c r="E64" s="3" t="s">
        <v>390</v>
      </c>
      <c r="F64" s="3" t="s">
        <v>391</v>
      </c>
      <c r="G64" s="14" t="s">
        <v>384</v>
      </c>
      <c r="H64" s="3" t="s">
        <v>392</v>
      </c>
    </row>
    <row r="65" customFormat="false" ht="35.05" hidden="false" customHeight="false" outlineLevel="0" collapsed="false">
      <c r="A65" s="2" t="s">
        <v>93</v>
      </c>
      <c r="B65" s="2" t="s">
        <v>773</v>
      </c>
      <c r="C65" s="2" t="s">
        <v>774</v>
      </c>
      <c r="D65" s="3" t="s">
        <v>778</v>
      </c>
      <c r="E65" s="3" t="s">
        <v>396</v>
      </c>
      <c r="F65" s="3" t="s">
        <v>397</v>
      </c>
      <c r="G65" s="14" t="s">
        <v>384</v>
      </c>
      <c r="H65" s="3" t="s">
        <v>398</v>
      </c>
    </row>
    <row r="66" customFormat="false" ht="57.45" hidden="false" customHeight="false" outlineLevel="0" collapsed="false">
      <c r="A66" s="2" t="s">
        <v>3</v>
      </c>
      <c r="B66" s="2" t="s">
        <v>781</v>
      </c>
      <c r="C66" s="2" t="s">
        <v>782</v>
      </c>
      <c r="D66" s="3"/>
      <c r="E66" s="3"/>
      <c r="F66" s="3" t="s">
        <v>783</v>
      </c>
      <c r="G66" s="14"/>
      <c r="H66" s="3" t="s">
        <v>784</v>
      </c>
    </row>
    <row r="67" customFormat="false" ht="158.2" hidden="false" customHeight="false" outlineLevel="0" collapsed="false">
      <c r="A67" s="2" t="s">
        <v>727</v>
      </c>
      <c r="B67" s="2" t="s">
        <v>781</v>
      </c>
      <c r="C67" s="2" t="s">
        <v>782</v>
      </c>
      <c r="D67" s="3" t="s">
        <v>785</v>
      </c>
      <c r="E67" s="3"/>
      <c r="F67" s="3" t="s">
        <v>786</v>
      </c>
      <c r="G67" s="14"/>
      <c r="H67" s="3" t="s">
        <v>787</v>
      </c>
    </row>
    <row r="68" customFormat="false" ht="46.25" hidden="false" customHeight="false" outlineLevel="0" collapsed="false">
      <c r="A68" s="2" t="s">
        <v>93</v>
      </c>
      <c r="B68" s="2" t="s">
        <v>781</v>
      </c>
      <c r="C68" s="2" t="s">
        <v>782</v>
      </c>
      <c r="D68" s="3" t="s">
        <v>785</v>
      </c>
      <c r="E68" s="3" t="s">
        <v>387</v>
      </c>
      <c r="F68" s="3" t="s">
        <v>388</v>
      </c>
      <c r="G68" s="15" t="s">
        <v>780</v>
      </c>
      <c r="H68" s="3" t="s">
        <v>389</v>
      </c>
    </row>
    <row r="69" customFormat="false" ht="46.25" hidden="false" customHeight="false" outlineLevel="0" collapsed="false">
      <c r="A69" s="2" t="s">
        <v>93</v>
      </c>
      <c r="B69" s="2" t="s">
        <v>781</v>
      </c>
      <c r="C69" s="2" t="s">
        <v>782</v>
      </c>
      <c r="D69" s="3" t="s">
        <v>785</v>
      </c>
      <c r="E69" s="3" t="s">
        <v>405</v>
      </c>
      <c r="F69" s="3" t="s">
        <v>406</v>
      </c>
      <c r="G69" s="15" t="s">
        <v>788</v>
      </c>
      <c r="H69" s="3" t="s">
        <v>407</v>
      </c>
    </row>
    <row r="70" customFormat="false" ht="135.8" hidden="false" customHeight="false" outlineLevel="0" collapsed="false">
      <c r="A70" s="2" t="s">
        <v>93</v>
      </c>
      <c r="B70" s="2" t="s">
        <v>781</v>
      </c>
      <c r="C70" s="2" t="s">
        <v>782</v>
      </c>
      <c r="D70" s="3" t="s">
        <v>785</v>
      </c>
      <c r="E70" s="3" t="s">
        <v>333</v>
      </c>
      <c r="F70" s="3" t="s">
        <v>334</v>
      </c>
      <c r="G70" s="15" t="s">
        <v>754</v>
      </c>
      <c r="H70" s="3" t="s">
        <v>335</v>
      </c>
    </row>
    <row r="71" customFormat="false" ht="57.45" hidden="false" customHeight="false" outlineLevel="0" collapsed="false">
      <c r="A71" s="2" t="s">
        <v>93</v>
      </c>
      <c r="B71" s="2" t="s">
        <v>781</v>
      </c>
      <c r="C71" s="2" t="s">
        <v>782</v>
      </c>
      <c r="D71" s="3" t="s">
        <v>785</v>
      </c>
      <c r="E71" s="3" t="s">
        <v>277</v>
      </c>
      <c r="F71" s="3" t="s">
        <v>278</v>
      </c>
      <c r="G71" s="15" t="s">
        <v>788</v>
      </c>
      <c r="H71" s="3" t="s">
        <v>279</v>
      </c>
    </row>
    <row r="72" customFormat="false" ht="57.45" hidden="false" customHeight="false" outlineLevel="0" collapsed="false">
      <c r="A72" s="2" t="s">
        <v>727</v>
      </c>
      <c r="B72" s="2" t="s">
        <v>781</v>
      </c>
      <c r="C72" s="2" t="s">
        <v>782</v>
      </c>
      <c r="D72" s="3" t="s">
        <v>789</v>
      </c>
      <c r="E72" s="3"/>
      <c r="F72" s="3" t="s">
        <v>790</v>
      </c>
      <c r="G72" s="14"/>
      <c r="H72" s="3" t="s">
        <v>791</v>
      </c>
    </row>
    <row r="73" customFormat="false" ht="124.6" hidden="false" customHeight="false" outlineLevel="0" collapsed="false">
      <c r="A73" s="2" t="s">
        <v>93</v>
      </c>
      <c r="B73" s="2" t="s">
        <v>781</v>
      </c>
      <c r="C73" s="2" t="s">
        <v>782</v>
      </c>
      <c r="D73" s="3" t="s">
        <v>789</v>
      </c>
      <c r="E73" s="3" t="s">
        <v>402</v>
      </c>
      <c r="F73" s="3" t="s">
        <v>403</v>
      </c>
      <c r="G73" s="15" t="s">
        <v>788</v>
      </c>
      <c r="H73" s="3" t="s">
        <v>404</v>
      </c>
    </row>
    <row r="74" customFormat="false" ht="13.8" hidden="false" customHeight="false" outlineLevel="0" collapsed="false">
      <c r="A74" s="2" t="s">
        <v>727</v>
      </c>
      <c r="B74" s="2" t="s">
        <v>781</v>
      </c>
      <c r="C74" s="2" t="s">
        <v>782</v>
      </c>
      <c r="D74" s="3" t="s">
        <v>792</v>
      </c>
      <c r="E74" s="3"/>
      <c r="F74" s="3"/>
      <c r="G74" s="14"/>
      <c r="H74" s="3" t="s">
        <v>793</v>
      </c>
    </row>
    <row r="75" customFormat="false" ht="57.45" hidden="false" customHeight="false" outlineLevel="0" collapsed="false">
      <c r="A75" s="2" t="s">
        <v>93</v>
      </c>
      <c r="B75" s="2" t="s">
        <v>781</v>
      </c>
      <c r="C75" s="2" t="s">
        <v>782</v>
      </c>
      <c r="D75" s="3" t="s">
        <v>792</v>
      </c>
      <c r="E75" s="3" t="s">
        <v>360</v>
      </c>
      <c r="F75" s="3" t="s">
        <v>361</v>
      </c>
      <c r="G75" s="15" t="s">
        <v>763</v>
      </c>
      <c r="H75" s="3" t="s">
        <v>362</v>
      </c>
    </row>
    <row r="76" customFormat="false" ht="35.05" hidden="false" customHeight="false" outlineLevel="0" collapsed="false">
      <c r="A76" s="2" t="s">
        <v>93</v>
      </c>
      <c r="B76" s="2" t="s">
        <v>781</v>
      </c>
      <c r="C76" s="2" t="s">
        <v>782</v>
      </c>
      <c r="D76" s="3" t="s">
        <v>792</v>
      </c>
      <c r="E76" s="3" t="s">
        <v>208</v>
      </c>
      <c r="F76" s="3" t="s">
        <v>209</v>
      </c>
      <c r="G76" s="15" t="s">
        <v>738</v>
      </c>
      <c r="H76" s="3" t="s">
        <v>210</v>
      </c>
    </row>
    <row r="77" customFormat="false" ht="23.85" hidden="false" customHeight="false" outlineLevel="0" collapsed="false">
      <c r="A77" s="2" t="s">
        <v>93</v>
      </c>
      <c r="B77" s="2" t="s">
        <v>781</v>
      </c>
      <c r="C77" s="2" t="s">
        <v>782</v>
      </c>
      <c r="D77" s="3" t="s">
        <v>792</v>
      </c>
      <c r="E77" s="3" t="s">
        <v>408</v>
      </c>
      <c r="F77" s="3" t="s">
        <v>409</v>
      </c>
      <c r="G77" s="14" t="s">
        <v>399</v>
      </c>
      <c r="H77" s="3" t="s">
        <v>410</v>
      </c>
    </row>
    <row r="78" customFormat="false" ht="57.45" hidden="false" customHeight="false" outlineLevel="0" collapsed="false">
      <c r="A78" s="2" t="s">
        <v>93</v>
      </c>
      <c r="B78" s="2" t="s">
        <v>781</v>
      </c>
      <c r="C78" s="2" t="s">
        <v>782</v>
      </c>
      <c r="D78" s="3" t="s">
        <v>792</v>
      </c>
      <c r="E78" s="3" t="s">
        <v>211</v>
      </c>
      <c r="F78" s="3" t="s">
        <v>212</v>
      </c>
      <c r="G78" s="15" t="s">
        <v>738</v>
      </c>
      <c r="H78" s="3" t="s">
        <v>213</v>
      </c>
    </row>
    <row r="79" customFormat="false" ht="35.05" hidden="false" customHeight="false" outlineLevel="0" collapsed="false">
      <c r="A79" s="2" t="s">
        <v>93</v>
      </c>
      <c r="B79" s="2" t="s">
        <v>781</v>
      </c>
      <c r="C79" s="2" t="s">
        <v>782</v>
      </c>
      <c r="D79" s="3" t="s">
        <v>792</v>
      </c>
      <c r="E79" s="3" t="s">
        <v>214</v>
      </c>
      <c r="F79" s="3" t="s">
        <v>215</v>
      </c>
      <c r="G79" s="15" t="s">
        <v>738</v>
      </c>
      <c r="H79" s="3" t="s">
        <v>216</v>
      </c>
    </row>
    <row r="80" customFormat="false" ht="91" hidden="false" customHeight="false" outlineLevel="0" collapsed="false">
      <c r="A80" s="2" t="s">
        <v>3</v>
      </c>
      <c r="B80" s="2" t="s">
        <v>794</v>
      </c>
      <c r="C80" s="2" t="s">
        <v>795</v>
      </c>
      <c r="D80" s="3"/>
      <c r="E80" s="3"/>
      <c r="F80" s="3" t="s">
        <v>796</v>
      </c>
      <c r="G80" s="14"/>
      <c r="H80" s="3" t="s">
        <v>797</v>
      </c>
    </row>
    <row r="81" customFormat="false" ht="68.65" hidden="false" customHeight="false" outlineLevel="0" collapsed="false">
      <c r="A81" s="2" t="s">
        <v>727</v>
      </c>
      <c r="B81" s="2" t="s">
        <v>794</v>
      </c>
      <c r="C81" s="2" t="s">
        <v>795</v>
      </c>
      <c r="D81" s="3" t="s">
        <v>798</v>
      </c>
      <c r="E81" s="3"/>
      <c r="F81" s="3" t="s">
        <v>799</v>
      </c>
      <c r="G81" s="14"/>
      <c r="H81" s="3" t="s">
        <v>800</v>
      </c>
    </row>
    <row r="82" customFormat="false" ht="158.2" hidden="false" customHeight="false" outlineLevel="0" collapsed="false">
      <c r="A82" s="2" t="s">
        <v>93</v>
      </c>
      <c r="B82" s="2" t="s">
        <v>794</v>
      </c>
      <c r="C82" s="2" t="s">
        <v>795</v>
      </c>
      <c r="D82" s="3" t="s">
        <v>798</v>
      </c>
      <c r="E82" s="3" t="s">
        <v>414</v>
      </c>
      <c r="F82" s="3" t="s">
        <v>415</v>
      </c>
      <c r="G82" s="14" t="s">
        <v>411</v>
      </c>
      <c r="H82" s="3" t="s">
        <v>416</v>
      </c>
    </row>
    <row r="83" customFormat="false" ht="23.85" hidden="false" customHeight="false" outlineLevel="0" collapsed="false">
      <c r="A83" s="2" t="s">
        <v>93</v>
      </c>
      <c r="B83" s="2" t="s">
        <v>794</v>
      </c>
      <c r="C83" s="2" t="s">
        <v>795</v>
      </c>
      <c r="D83" s="3" t="s">
        <v>798</v>
      </c>
      <c r="E83" s="3" t="s">
        <v>435</v>
      </c>
      <c r="F83" s="3"/>
      <c r="G83" s="14" t="s">
        <v>411</v>
      </c>
      <c r="H83" s="3" t="s">
        <v>436</v>
      </c>
    </row>
    <row r="84" customFormat="false" ht="23.85" hidden="false" customHeight="false" outlineLevel="0" collapsed="false">
      <c r="A84" s="2" t="s">
        <v>93</v>
      </c>
      <c r="B84" s="2" t="s">
        <v>794</v>
      </c>
      <c r="C84" s="2" t="s">
        <v>795</v>
      </c>
      <c r="D84" s="3" t="s">
        <v>798</v>
      </c>
      <c r="E84" s="3" t="s">
        <v>464</v>
      </c>
      <c r="F84" s="3" t="s">
        <v>465</v>
      </c>
      <c r="G84" s="14" t="s">
        <v>411</v>
      </c>
      <c r="H84" s="3" t="s">
        <v>466</v>
      </c>
    </row>
    <row r="85" customFormat="false" ht="57.45" hidden="false" customHeight="false" outlineLevel="0" collapsed="false">
      <c r="A85" s="2" t="s">
        <v>727</v>
      </c>
      <c r="B85" s="2" t="s">
        <v>794</v>
      </c>
      <c r="C85" s="2" t="s">
        <v>795</v>
      </c>
      <c r="D85" s="3" t="s">
        <v>801</v>
      </c>
      <c r="E85" s="3"/>
      <c r="F85" s="3" t="s">
        <v>802</v>
      </c>
      <c r="G85" s="14"/>
      <c r="H85" s="3" t="s">
        <v>803</v>
      </c>
    </row>
    <row r="86" customFormat="false" ht="57.45" hidden="false" customHeight="false" outlineLevel="0" collapsed="false">
      <c r="A86" s="2" t="s">
        <v>93</v>
      </c>
      <c r="B86" s="2" t="s">
        <v>794</v>
      </c>
      <c r="C86" s="2" t="s">
        <v>795</v>
      </c>
      <c r="D86" s="3" t="s">
        <v>801</v>
      </c>
      <c r="E86" s="3" t="s">
        <v>426</v>
      </c>
      <c r="F86" s="3" t="s">
        <v>427</v>
      </c>
      <c r="G86" s="15" t="s">
        <v>804</v>
      </c>
      <c r="H86" s="3" t="s">
        <v>428</v>
      </c>
    </row>
    <row r="87" customFormat="false" ht="23.85" hidden="false" customHeight="false" outlineLevel="0" collapsed="false">
      <c r="A87" s="2" t="s">
        <v>93</v>
      </c>
      <c r="B87" s="2" t="s">
        <v>794</v>
      </c>
      <c r="C87" s="2" t="s">
        <v>795</v>
      </c>
      <c r="D87" s="3" t="s">
        <v>801</v>
      </c>
      <c r="E87" s="3" t="s">
        <v>473</v>
      </c>
      <c r="F87" s="3" t="s">
        <v>474</v>
      </c>
      <c r="G87" s="15" t="s">
        <v>804</v>
      </c>
      <c r="H87" s="3" t="s">
        <v>475</v>
      </c>
    </row>
    <row r="88" customFormat="false" ht="46.25" hidden="false" customHeight="false" outlineLevel="0" collapsed="false">
      <c r="A88" s="2" t="s">
        <v>727</v>
      </c>
      <c r="B88" s="2" t="s">
        <v>794</v>
      </c>
      <c r="C88" s="2" t="s">
        <v>795</v>
      </c>
      <c r="D88" s="3" t="s">
        <v>805</v>
      </c>
      <c r="E88" s="3"/>
      <c r="F88" s="3" t="s">
        <v>806</v>
      </c>
      <c r="G88" s="14"/>
      <c r="H88" s="3" t="s">
        <v>807</v>
      </c>
    </row>
    <row r="89" customFormat="false" ht="23.85" hidden="false" customHeight="false" outlineLevel="0" collapsed="false">
      <c r="A89" s="2" t="s">
        <v>93</v>
      </c>
      <c r="B89" s="2" t="s">
        <v>794</v>
      </c>
      <c r="C89" s="2" t="s">
        <v>795</v>
      </c>
      <c r="D89" s="3" t="s">
        <v>805</v>
      </c>
      <c r="E89" s="3" t="s">
        <v>417</v>
      </c>
      <c r="F89" s="3" t="s">
        <v>418</v>
      </c>
      <c r="G89" s="15" t="s">
        <v>808</v>
      </c>
      <c r="H89" s="3" t="s">
        <v>419</v>
      </c>
    </row>
    <row r="90" customFormat="false" ht="35.05" hidden="false" customHeight="false" outlineLevel="0" collapsed="false">
      <c r="A90" s="2" t="s">
        <v>93</v>
      </c>
      <c r="B90" s="2" t="s">
        <v>794</v>
      </c>
      <c r="C90" s="2" t="s">
        <v>795</v>
      </c>
      <c r="D90" s="3" t="s">
        <v>805</v>
      </c>
      <c r="E90" s="3" t="s">
        <v>429</v>
      </c>
      <c r="F90" s="3" t="s">
        <v>430</v>
      </c>
      <c r="G90" s="15" t="s">
        <v>808</v>
      </c>
      <c r="H90" s="3" t="s">
        <v>431</v>
      </c>
    </row>
    <row r="91" customFormat="false" ht="23.85" hidden="false" customHeight="false" outlineLevel="0" collapsed="false">
      <c r="A91" s="2" t="s">
        <v>93</v>
      </c>
      <c r="B91" s="2" t="s">
        <v>794</v>
      </c>
      <c r="C91" s="2" t="s">
        <v>795</v>
      </c>
      <c r="D91" s="3" t="s">
        <v>805</v>
      </c>
      <c r="E91" s="3" t="s">
        <v>440</v>
      </c>
      <c r="F91" s="3" t="s">
        <v>441</v>
      </c>
      <c r="G91" s="15" t="s">
        <v>808</v>
      </c>
      <c r="H91" s="3" t="s">
        <v>442</v>
      </c>
    </row>
    <row r="92" customFormat="false" ht="23.85" hidden="false" customHeight="false" outlineLevel="0" collapsed="false">
      <c r="A92" s="2" t="s">
        <v>93</v>
      </c>
      <c r="B92" s="2" t="s">
        <v>794</v>
      </c>
      <c r="C92" s="2" t="s">
        <v>795</v>
      </c>
      <c r="D92" s="3" t="s">
        <v>805</v>
      </c>
      <c r="E92" s="3" t="s">
        <v>446</v>
      </c>
      <c r="F92" s="3" t="s">
        <v>447</v>
      </c>
      <c r="G92" s="15" t="s">
        <v>808</v>
      </c>
      <c r="H92" s="3" t="s">
        <v>448</v>
      </c>
    </row>
    <row r="93" customFormat="false" ht="57.45" hidden="false" customHeight="false" outlineLevel="0" collapsed="false">
      <c r="A93" s="2" t="s">
        <v>93</v>
      </c>
      <c r="B93" s="2" t="s">
        <v>794</v>
      </c>
      <c r="C93" s="2" t="s">
        <v>795</v>
      </c>
      <c r="D93" s="3" t="s">
        <v>805</v>
      </c>
      <c r="E93" s="3" t="s">
        <v>461</v>
      </c>
      <c r="F93" s="3" t="s">
        <v>462</v>
      </c>
      <c r="G93" s="15" t="s">
        <v>808</v>
      </c>
      <c r="H93" s="3" t="s">
        <v>463</v>
      </c>
    </row>
    <row r="94" customFormat="false" ht="23.85" hidden="false" customHeight="false" outlineLevel="0" collapsed="false">
      <c r="A94" s="2" t="s">
        <v>93</v>
      </c>
      <c r="B94" s="2" t="s">
        <v>794</v>
      </c>
      <c r="C94" s="2" t="s">
        <v>795</v>
      </c>
      <c r="D94" s="3" t="s">
        <v>805</v>
      </c>
      <c r="E94" s="3" t="s">
        <v>507</v>
      </c>
      <c r="F94" s="3"/>
      <c r="G94" s="15" t="s">
        <v>808</v>
      </c>
      <c r="H94" s="3" t="s">
        <v>508</v>
      </c>
    </row>
    <row r="95" customFormat="false" ht="46.25" hidden="false" customHeight="false" outlineLevel="0" collapsed="false">
      <c r="A95" s="2" t="s">
        <v>727</v>
      </c>
      <c r="B95" s="2" t="s">
        <v>794</v>
      </c>
      <c r="C95" s="2" t="s">
        <v>795</v>
      </c>
      <c r="D95" s="3" t="s">
        <v>809</v>
      </c>
      <c r="E95" s="3"/>
      <c r="F95" s="3" t="s">
        <v>810</v>
      </c>
      <c r="G95" s="14"/>
      <c r="H95" s="3" t="s">
        <v>811</v>
      </c>
    </row>
    <row r="96" customFormat="false" ht="23.85" hidden="false" customHeight="false" outlineLevel="0" collapsed="false">
      <c r="A96" s="2" t="s">
        <v>93</v>
      </c>
      <c r="B96" s="2" t="s">
        <v>794</v>
      </c>
      <c r="C96" s="2" t="s">
        <v>795</v>
      </c>
      <c r="D96" s="3" t="s">
        <v>809</v>
      </c>
      <c r="E96" s="3" t="s">
        <v>479</v>
      </c>
      <c r="F96" s="3"/>
      <c r="G96" s="15" t="s">
        <v>812</v>
      </c>
      <c r="H96" s="3" t="s">
        <v>480</v>
      </c>
    </row>
    <row r="97" customFormat="false" ht="23.85" hidden="false" customHeight="false" outlineLevel="0" collapsed="false">
      <c r="A97" s="2" t="s">
        <v>93</v>
      </c>
      <c r="B97" s="2" t="s">
        <v>794</v>
      </c>
      <c r="C97" s="2" t="s">
        <v>795</v>
      </c>
      <c r="D97" s="3" t="s">
        <v>809</v>
      </c>
      <c r="E97" s="3" t="s">
        <v>484</v>
      </c>
      <c r="F97" s="3" t="s">
        <v>485</v>
      </c>
      <c r="G97" s="15" t="s">
        <v>812</v>
      </c>
      <c r="H97" s="3" t="s">
        <v>486</v>
      </c>
    </row>
    <row r="98" customFormat="false" ht="35.05" hidden="false" customHeight="false" outlineLevel="0" collapsed="false">
      <c r="A98" s="2" t="s">
        <v>93</v>
      </c>
      <c r="B98" s="2" t="s">
        <v>794</v>
      </c>
      <c r="C98" s="2" t="s">
        <v>795</v>
      </c>
      <c r="D98" s="3" t="s">
        <v>809</v>
      </c>
      <c r="E98" s="3" t="s">
        <v>487</v>
      </c>
      <c r="F98" s="3" t="s">
        <v>488</v>
      </c>
      <c r="G98" s="15" t="s">
        <v>812</v>
      </c>
      <c r="H98" s="3" t="s">
        <v>489</v>
      </c>
    </row>
    <row r="99" customFormat="false" ht="23.85" hidden="false" customHeight="false" outlineLevel="0" collapsed="false">
      <c r="A99" s="2" t="s">
        <v>93</v>
      </c>
      <c r="B99" s="2" t="s">
        <v>794</v>
      </c>
      <c r="C99" s="2" t="s">
        <v>795</v>
      </c>
      <c r="D99" s="3" t="s">
        <v>809</v>
      </c>
      <c r="E99" s="3" t="s">
        <v>490</v>
      </c>
      <c r="F99" s="3" t="s">
        <v>491</v>
      </c>
      <c r="G99" s="15" t="s">
        <v>812</v>
      </c>
      <c r="H99" s="3" t="s">
        <v>492</v>
      </c>
    </row>
    <row r="100" customFormat="false" ht="23.85" hidden="false" customHeight="false" outlineLevel="0" collapsed="false">
      <c r="A100" s="2" t="s">
        <v>93</v>
      </c>
      <c r="B100" s="2" t="s">
        <v>794</v>
      </c>
      <c r="C100" s="2" t="s">
        <v>795</v>
      </c>
      <c r="D100" s="3" t="s">
        <v>809</v>
      </c>
      <c r="E100" s="3" t="s">
        <v>505</v>
      </c>
      <c r="F100" s="3"/>
      <c r="G100" s="15" t="s">
        <v>812</v>
      </c>
      <c r="H100" s="3" t="s">
        <v>506</v>
      </c>
    </row>
    <row r="101" customFormat="false" ht="46.25" hidden="false" customHeight="false" outlineLevel="0" collapsed="false">
      <c r="A101" s="2" t="s">
        <v>727</v>
      </c>
      <c r="B101" s="2" t="s">
        <v>794</v>
      </c>
      <c r="C101" s="2" t="s">
        <v>795</v>
      </c>
      <c r="D101" s="3" t="s">
        <v>813</v>
      </c>
      <c r="E101" s="3"/>
      <c r="F101" s="3" t="s">
        <v>814</v>
      </c>
      <c r="G101" s="14"/>
      <c r="H101" s="3" t="s">
        <v>815</v>
      </c>
    </row>
    <row r="102" customFormat="false" ht="102.2" hidden="false" customHeight="false" outlineLevel="0" collapsed="false">
      <c r="A102" s="2" t="s">
        <v>93</v>
      </c>
      <c r="B102" s="2" t="s">
        <v>794</v>
      </c>
      <c r="C102" s="2" t="s">
        <v>795</v>
      </c>
      <c r="D102" s="3" t="s">
        <v>813</v>
      </c>
      <c r="E102" s="3" t="s">
        <v>420</v>
      </c>
      <c r="F102" s="3" t="s">
        <v>421</v>
      </c>
      <c r="G102" s="15" t="s">
        <v>816</v>
      </c>
      <c r="H102" s="3" t="s">
        <v>422</v>
      </c>
    </row>
    <row r="103" customFormat="false" ht="23.85" hidden="false" customHeight="false" outlineLevel="0" collapsed="false">
      <c r="A103" s="2" t="s">
        <v>93</v>
      </c>
      <c r="B103" s="2" t="s">
        <v>794</v>
      </c>
      <c r="C103" s="2" t="s">
        <v>795</v>
      </c>
      <c r="D103" s="3" t="s">
        <v>813</v>
      </c>
      <c r="E103" s="3" t="s">
        <v>423</v>
      </c>
      <c r="F103" s="3" t="s">
        <v>424</v>
      </c>
      <c r="G103" s="15" t="s">
        <v>816</v>
      </c>
      <c r="H103" s="3" t="s">
        <v>425</v>
      </c>
    </row>
    <row r="104" customFormat="false" ht="23.85" hidden="false" customHeight="false" outlineLevel="0" collapsed="false">
      <c r="A104" s="2" t="s">
        <v>93</v>
      </c>
      <c r="B104" s="2" t="s">
        <v>794</v>
      </c>
      <c r="C104" s="2" t="s">
        <v>795</v>
      </c>
      <c r="D104" s="3" t="s">
        <v>813</v>
      </c>
      <c r="E104" s="3" t="s">
        <v>467</v>
      </c>
      <c r="F104" s="3" t="s">
        <v>468</v>
      </c>
      <c r="G104" s="15" t="s">
        <v>816</v>
      </c>
      <c r="H104" s="3" t="s">
        <v>469</v>
      </c>
    </row>
    <row r="105" customFormat="false" ht="23.85" hidden="false" customHeight="false" outlineLevel="0" collapsed="false">
      <c r="A105" s="2" t="s">
        <v>93</v>
      </c>
      <c r="B105" s="2" t="s">
        <v>794</v>
      </c>
      <c r="C105" s="2" t="s">
        <v>795</v>
      </c>
      <c r="D105" s="3" t="s">
        <v>813</v>
      </c>
      <c r="E105" s="3" t="s">
        <v>470</v>
      </c>
      <c r="F105" s="3" t="s">
        <v>471</v>
      </c>
      <c r="G105" s="15" t="s">
        <v>816</v>
      </c>
      <c r="H105" s="3" t="s">
        <v>472</v>
      </c>
    </row>
    <row r="106" customFormat="false" ht="35.05" hidden="false" customHeight="false" outlineLevel="0" collapsed="false">
      <c r="A106" s="2" t="s">
        <v>93</v>
      </c>
      <c r="B106" s="2" t="s">
        <v>794</v>
      </c>
      <c r="C106" s="2" t="s">
        <v>795</v>
      </c>
      <c r="D106" s="3" t="s">
        <v>813</v>
      </c>
      <c r="E106" s="3" t="s">
        <v>476</v>
      </c>
      <c r="F106" s="3" t="s">
        <v>477</v>
      </c>
      <c r="G106" s="15" t="s">
        <v>816</v>
      </c>
      <c r="H106" s="3" t="s">
        <v>478</v>
      </c>
    </row>
    <row r="107" customFormat="false" ht="57.45" hidden="false" customHeight="false" outlineLevel="0" collapsed="false">
      <c r="A107" s="2" t="s">
        <v>93</v>
      </c>
      <c r="B107" s="2" t="s">
        <v>794</v>
      </c>
      <c r="C107" s="2" t="s">
        <v>795</v>
      </c>
      <c r="D107" s="3" t="s">
        <v>813</v>
      </c>
      <c r="E107" s="3" t="s">
        <v>512</v>
      </c>
      <c r="F107" s="3" t="s">
        <v>513</v>
      </c>
      <c r="G107" s="15" t="s">
        <v>816</v>
      </c>
      <c r="H107" s="3" t="s">
        <v>514</v>
      </c>
    </row>
    <row r="108" customFormat="false" ht="23.85" hidden="false" customHeight="false" outlineLevel="0" collapsed="false">
      <c r="A108" s="2" t="s">
        <v>727</v>
      </c>
      <c r="B108" s="2" t="s">
        <v>794</v>
      </c>
      <c r="C108" s="2" t="s">
        <v>795</v>
      </c>
      <c r="D108" s="3" t="s">
        <v>817</v>
      </c>
      <c r="E108" s="3"/>
      <c r="F108" s="3"/>
      <c r="G108" s="14"/>
      <c r="H108" s="3" t="s">
        <v>818</v>
      </c>
    </row>
    <row r="109" customFormat="false" ht="68.65" hidden="false" customHeight="false" outlineLevel="0" collapsed="false">
      <c r="A109" s="2" t="s">
        <v>93</v>
      </c>
      <c r="B109" s="2" t="s">
        <v>794</v>
      </c>
      <c r="C109" s="2" t="s">
        <v>795</v>
      </c>
      <c r="D109" s="3" t="s">
        <v>817</v>
      </c>
      <c r="E109" s="3" t="s">
        <v>449</v>
      </c>
      <c r="F109" s="3" t="s">
        <v>450</v>
      </c>
      <c r="G109" s="15" t="s">
        <v>819</v>
      </c>
      <c r="H109" s="3" t="s">
        <v>451</v>
      </c>
    </row>
    <row r="110" customFormat="false" ht="102.2" hidden="false" customHeight="false" outlineLevel="0" collapsed="false">
      <c r="A110" s="2" t="s">
        <v>93</v>
      </c>
      <c r="B110" s="2" t="s">
        <v>794</v>
      </c>
      <c r="C110" s="2" t="s">
        <v>795</v>
      </c>
      <c r="D110" s="3" t="s">
        <v>817</v>
      </c>
      <c r="E110" s="3" t="s">
        <v>455</v>
      </c>
      <c r="F110" s="3" t="s">
        <v>456</v>
      </c>
      <c r="G110" s="15" t="s">
        <v>819</v>
      </c>
      <c r="H110" s="3" t="s">
        <v>457</v>
      </c>
    </row>
    <row r="111" customFormat="false" ht="57.45" hidden="false" customHeight="false" outlineLevel="0" collapsed="false">
      <c r="A111" s="2" t="s">
        <v>93</v>
      </c>
      <c r="B111" s="2" t="s">
        <v>794</v>
      </c>
      <c r="C111" s="2" t="s">
        <v>795</v>
      </c>
      <c r="D111" s="3" t="s">
        <v>817</v>
      </c>
      <c r="E111" s="3" t="s">
        <v>481</v>
      </c>
      <c r="F111" s="3" t="s">
        <v>482</v>
      </c>
      <c r="G111" s="15" t="s">
        <v>819</v>
      </c>
      <c r="H111" s="3" t="s">
        <v>483</v>
      </c>
    </row>
    <row r="112" customFormat="false" ht="79.85" hidden="false" customHeight="false" outlineLevel="0" collapsed="false">
      <c r="A112" s="2" t="s">
        <v>93</v>
      </c>
      <c r="B112" s="2" t="s">
        <v>794</v>
      </c>
      <c r="C112" s="2" t="s">
        <v>795</v>
      </c>
      <c r="D112" s="3" t="s">
        <v>817</v>
      </c>
      <c r="E112" s="3" t="s">
        <v>493</v>
      </c>
      <c r="F112" s="3" t="s">
        <v>494</v>
      </c>
      <c r="G112" s="15" t="s">
        <v>819</v>
      </c>
      <c r="H112" s="3" t="s">
        <v>495</v>
      </c>
    </row>
    <row r="113" customFormat="false" ht="23.85" hidden="false" customHeight="false" outlineLevel="0" collapsed="false">
      <c r="A113" s="2" t="s">
        <v>727</v>
      </c>
      <c r="B113" s="2" t="s">
        <v>794</v>
      </c>
      <c r="C113" s="2" t="s">
        <v>795</v>
      </c>
      <c r="D113" s="3" t="s">
        <v>820</v>
      </c>
      <c r="E113" s="3"/>
      <c r="F113" s="3"/>
      <c r="G113" s="14"/>
      <c r="H113" s="3" t="s">
        <v>821</v>
      </c>
    </row>
    <row r="114" customFormat="false" ht="102.2" hidden="false" customHeight="false" outlineLevel="0" collapsed="false">
      <c r="A114" s="2" t="s">
        <v>93</v>
      </c>
      <c r="B114" s="2" t="s">
        <v>794</v>
      </c>
      <c r="C114" s="2" t="s">
        <v>795</v>
      </c>
      <c r="D114" s="3" t="s">
        <v>820</v>
      </c>
      <c r="E114" s="3" t="s">
        <v>437</v>
      </c>
      <c r="F114" s="3" t="s">
        <v>438</v>
      </c>
      <c r="G114" s="15" t="s">
        <v>822</v>
      </c>
      <c r="H114" s="3" t="s">
        <v>439</v>
      </c>
    </row>
    <row r="115" customFormat="false" ht="57.45" hidden="false" customHeight="false" outlineLevel="0" collapsed="false">
      <c r="A115" s="2" t="s">
        <v>93</v>
      </c>
      <c r="B115" s="2" t="s">
        <v>794</v>
      </c>
      <c r="C115" s="2" t="s">
        <v>795</v>
      </c>
      <c r="D115" s="3" t="s">
        <v>820</v>
      </c>
      <c r="E115" s="3" t="s">
        <v>443</v>
      </c>
      <c r="F115" s="3" t="s">
        <v>444</v>
      </c>
      <c r="G115" s="15" t="s">
        <v>822</v>
      </c>
      <c r="H115" s="3" t="s">
        <v>445</v>
      </c>
    </row>
    <row r="116" customFormat="false" ht="102.2" hidden="false" customHeight="false" outlineLevel="0" collapsed="false">
      <c r="A116" s="2" t="s">
        <v>93</v>
      </c>
      <c r="B116" s="2" t="s">
        <v>794</v>
      </c>
      <c r="C116" s="2" t="s">
        <v>795</v>
      </c>
      <c r="D116" s="3" t="s">
        <v>820</v>
      </c>
      <c r="E116" s="3" t="s">
        <v>452</v>
      </c>
      <c r="F116" s="3" t="s">
        <v>453</v>
      </c>
      <c r="G116" s="15" t="s">
        <v>822</v>
      </c>
      <c r="H116" s="3" t="s">
        <v>454</v>
      </c>
    </row>
    <row r="117" customFormat="false" ht="102.2" hidden="false" customHeight="false" outlineLevel="0" collapsed="false">
      <c r="A117" s="2" t="s">
        <v>93</v>
      </c>
      <c r="B117" s="2" t="s">
        <v>794</v>
      </c>
      <c r="C117" s="2" t="s">
        <v>795</v>
      </c>
      <c r="D117" s="3" t="s">
        <v>820</v>
      </c>
      <c r="E117" s="3" t="s">
        <v>458</v>
      </c>
      <c r="F117" s="3" t="s">
        <v>459</v>
      </c>
      <c r="G117" s="15" t="s">
        <v>822</v>
      </c>
      <c r="H117" s="3" t="s">
        <v>460</v>
      </c>
    </row>
    <row r="118" customFormat="false" ht="102.2" hidden="false" customHeight="false" outlineLevel="0" collapsed="false">
      <c r="A118" s="2" t="s">
        <v>93</v>
      </c>
      <c r="B118" s="2" t="s">
        <v>794</v>
      </c>
      <c r="C118" s="2" t="s">
        <v>795</v>
      </c>
      <c r="D118" s="3" t="s">
        <v>820</v>
      </c>
      <c r="E118" s="3" t="s">
        <v>496</v>
      </c>
      <c r="F118" s="3" t="s">
        <v>497</v>
      </c>
      <c r="G118" s="15" t="s">
        <v>822</v>
      </c>
      <c r="H118" s="3" t="s">
        <v>498</v>
      </c>
    </row>
    <row r="119" customFormat="false" ht="124.6" hidden="false" customHeight="false" outlineLevel="0" collapsed="false">
      <c r="A119" s="2" t="s">
        <v>93</v>
      </c>
      <c r="B119" s="2" t="s">
        <v>794</v>
      </c>
      <c r="C119" s="2" t="s">
        <v>795</v>
      </c>
      <c r="D119" s="3" t="s">
        <v>820</v>
      </c>
      <c r="E119" s="3" t="s">
        <v>499</v>
      </c>
      <c r="F119" s="3" t="s">
        <v>500</v>
      </c>
      <c r="G119" s="15" t="s">
        <v>822</v>
      </c>
      <c r="H119" s="3" t="s">
        <v>501</v>
      </c>
    </row>
    <row r="120" customFormat="false" ht="46.25" hidden="false" customHeight="false" outlineLevel="0" collapsed="false">
      <c r="A120" s="2" t="s">
        <v>727</v>
      </c>
      <c r="B120" s="2" t="s">
        <v>794</v>
      </c>
      <c r="C120" s="2" t="s">
        <v>795</v>
      </c>
      <c r="D120" s="3" t="s">
        <v>823</v>
      </c>
      <c r="E120" s="3"/>
      <c r="F120" s="3" t="s">
        <v>824</v>
      </c>
      <c r="G120" s="14"/>
      <c r="H120" s="3" t="s">
        <v>825</v>
      </c>
    </row>
    <row r="121" customFormat="false" ht="23.85" hidden="false" customHeight="false" outlineLevel="0" collapsed="false">
      <c r="A121" s="2" t="s">
        <v>93</v>
      </c>
      <c r="B121" s="2" t="s">
        <v>794</v>
      </c>
      <c r="C121" s="2" t="s">
        <v>795</v>
      </c>
      <c r="D121" s="3" t="s">
        <v>823</v>
      </c>
      <c r="E121" s="3" t="s">
        <v>432</v>
      </c>
      <c r="F121" s="3" t="s">
        <v>433</v>
      </c>
      <c r="G121" s="14" t="s">
        <v>411</v>
      </c>
      <c r="H121" s="3" t="s">
        <v>434</v>
      </c>
    </row>
    <row r="122" customFormat="false" ht="35.05" hidden="false" customHeight="false" outlineLevel="0" collapsed="false">
      <c r="A122" s="2" t="s">
        <v>93</v>
      </c>
      <c r="B122" s="2" t="s">
        <v>794</v>
      </c>
      <c r="C122" s="2" t="s">
        <v>795</v>
      </c>
      <c r="D122" s="3" t="s">
        <v>823</v>
      </c>
      <c r="E122" s="3" t="s">
        <v>502</v>
      </c>
      <c r="F122" s="3" t="s">
        <v>503</v>
      </c>
      <c r="G122" s="14" t="s">
        <v>411</v>
      </c>
      <c r="H122" s="3" t="s">
        <v>504</v>
      </c>
    </row>
    <row r="123" customFormat="false" ht="13.8" hidden="false" customHeight="false" outlineLevel="0" collapsed="false">
      <c r="A123" s="5" t="s">
        <v>3</v>
      </c>
      <c r="B123" s="5" t="s">
        <v>826</v>
      </c>
      <c r="C123" s="5" t="s">
        <v>827</v>
      </c>
      <c r="D123" s="3"/>
      <c r="E123" s="3"/>
      <c r="F123" s="16"/>
      <c r="G123" s="17"/>
      <c r="H123" s="3" t="s">
        <v>828</v>
      </c>
    </row>
    <row r="124" customFormat="false" ht="13.8" hidden="false" customHeight="false" outlineLevel="0" collapsed="false">
      <c r="A124" s="5" t="s">
        <v>727</v>
      </c>
      <c r="B124" s="5" t="s">
        <v>826</v>
      </c>
      <c r="C124" s="5" t="s">
        <v>827</v>
      </c>
      <c r="D124" s="3" t="s">
        <v>829</v>
      </c>
      <c r="E124" s="3"/>
      <c r="F124" s="16"/>
      <c r="G124" s="17"/>
      <c r="H124" s="3" t="s">
        <v>830</v>
      </c>
    </row>
    <row r="125" customFormat="false" ht="57.45" hidden="false" customHeight="false" outlineLevel="0" collapsed="false">
      <c r="A125" s="5" t="s">
        <v>93</v>
      </c>
      <c r="B125" s="5" t="s">
        <v>826</v>
      </c>
      <c r="C125" s="5" t="s">
        <v>827</v>
      </c>
      <c r="D125" s="3" t="s">
        <v>829</v>
      </c>
      <c r="E125" s="3" t="s">
        <v>187</v>
      </c>
      <c r="F125" s="16" t="s">
        <v>188</v>
      </c>
      <c r="G125" s="17" t="s">
        <v>184</v>
      </c>
      <c r="H125" s="3" t="s">
        <v>189</v>
      </c>
    </row>
    <row r="126" customFormat="false" ht="191.75" hidden="false" customHeight="false" outlineLevel="0" collapsed="false">
      <c r="A126" s="5" t="s">
        <v>93</v>
      </c>
      <c r="B126" s="5" t="s">
        <v>826</v>
      </c>
      <c r="C126" s="5" t="s">
        <v>827</v>
      </c>
      <c r="D126" s="3" t="s">
        <v>829</v>
      </c>
      <c r="E126" s="3" t="s">
        <v>223</v>
      </c>
      <c r="F126" s="16" t="s">
        <v>224</v>
      </c>
      <c r="G126" s="17" t="s">
        <v>184</v>
      </c>
      <c r="H126" s="3" t="s">
        <v>225</v>
      </c>
    </row>
    <row r="127" customFormat="false" ht="13.8" hidden="false" customHeight="false" outlineLevel="0" collapsed="false">
      <c r="A127" s="9" t="s">
        <v>727</v>
      </c>
      <c r="B127" s="9" t="s">
        <v>826</v>
      </c>
      <c r="C127" s="9" t="s">
        <v>827</v>
      </c>
      <c r="D127" s="18" t="s">
        <v>831</v>
      </c>
      <c r="E127" s="9"/>
      <c r="F127" s="9"/>
      <c r="G127" s="9"/>
      <c r="H127" s="9" t="s">
        <v>832</v>
      </c>
    </row>
    <row r="128" customFormat="false" ht="169.4" hidden="false" customHeight="false" outlineLevel="0" collapsed="false">
      <c r="A128" s="9" t="s">
        <v>93</v>
      </c>
      <c r="B128" s="9" t="s">
        <v>826</v>
      </c>
      <c r="C128" s="9" t="s">
        <v>827</v>
      </c>
      <c r="D128" s="18" t="s">
        <v>831</v>
      </c>
      <c r="E128" s="9" t="s">
        <v>190</v>
      </c>
      <c r="F128" s="18" t="s">
        <v>191</v>
      </c>
      <c r="G128" s="9" t="s">
        <v>184</v>
      </c>
      <c r="H128" s="9" t="s">
        <v>192</v>
      </c>
    </row>
    <row r="129" customFormat="false" ht="158.2" hidden="false" customHeight="false" outlineLevel="0" collapsed="false">
      <c r="A129" s="9" t="s">
        <v>93</v>
      </c>
      <c r="B129" s="9" t="s">
        <v>826</v>
      </c>
      <c r="C129" s="9" t="s">
        <v>827</v>
      </c>
      <c r="D129" s="9" t="s">
        <v>831</v>
      </c>
      <c r="E129" s="9" t="s">
        <v>196</v>
      </c>
      <c r="F129" s="18" t="s">
        <v>197</v>
      </c>
      <c r="G129" s="9" t="s">
        <v>184</v>
      </c>
      <c r="H129" s="9" t="s">
        <v>198</v>
      </c>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sheetPr filterMode="false">
    <tabColor rgb="FFFFFF00"/>
    <pageSetUpPr fitToPage="false"/>
  </sheetPr>
  <dimension ref="A1:I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31.01"/>
    <col collapsed="false" customWidth="true" hidden="false" outlineLevel="0" max="2" min="2" style="0" width="52.42"/>
    <col collapsed="false" customWidth="true" hidden="false" outlineLevel="0" max="3" min="3" style="0" width="81.14"/>
    <col collapsed="false" customWidth="true" hidden="false" outlineLevel="0" max="4" min="4" style="0" width="42.41"/>
    <col collapsed="false" customWidth="true" hidden="false" outlineLevel="0" max="5" min="5" style="19" width="27.58"/>
    <col collapsed="false" customWidth="true" hidden="false" outlineLevel="0" max="7" min="6" style="0" width="32"/>
    <col collapsed="false" customWidth="true" hidden="false" outlineLevel="0" max="8" min="8" style="0" width="39.01"/>
    <col collapsed="false" customWidth="true" hidden="false" outlineLevel="0" max="9" min="9" style="0" width="32"/>
    <col collapsed="false" customWidth="true" hidden="false" outlineLevel="0" max="1025" min="10" style="0" width="8.71"/>
  </cols>
  <sheetData>
    <row r="1" customFormat="false" ht="15" hidden="false" customHeight="false" outlineLevel="0" collapsed="false">
      <c r="A1" s="20" t="s">
        <v>833</v>
      </c>
      <c r="B1" s="20" t="s">
        <v>834</v>
      </c>
      <c r="C1" s="21" t="s">
        <v>2</v>
      </c>
      <c r="D1" s="20" t="s">
        <v>835</v>
      </c>
      <c r="E1" s="22" t="s">
        <v>836</v>
      </c>
      <c r="F1" s="20" t="s">
        <v>837</v>
      </c>
      <c r="G1" s="20" t="s">
        <v>838</v>
      </c>
      <c r="H1" s="23"/>
      <c r="I1" s="23"/>
    </row>
    <row r="2" customFormat="false" ht="30" hidden="false" customHeight="false" outlineLevel="0" collapsed="false">
      <c r="A2" s="2" t="s">
        <v>839</v>
      </c>
      <c r="B2" s="2" t="s">
        <v>840</v>
      </c>
      <c r="C2" s="3" t="s">
        <v>841</v>
      </c>
      <c r="D2" s="2"/>
      <c r="E2" s="14" t="s">
        <v>842</v>
      </c>
      <c r="F2" s="14" t="s">
        <v>843</v>
      </c>
      <c r="G2" s="14"/>
      <c r="H2" s="2"/>
      <c r="I2" s="2"/>
    </row>
    <row r="3" customFormat="false" ht="45" hidden="false" customHeight="false" outlineLevel="0" collapsed="false">
      <c r="A3" s="2" t="s">
        <v>839</v>
      </c>
      <c r="B3" s="2" t="s">
        <v>844</v>
      </c>
      <c r="C3" s="3" t="s">
        <v>845</v>
      </c>
      <c r="D3" s="2"/>
      <c r="E3" s="14" t="s">
        <v>842</v>
      </c>
      <c r="F3" s="14" t="s">
        <v>846</v>
      </c>
      <c r="G3" s="14"/>
      <c r="H3" s="2"/>
      <c r="I3" s="2"/>
    </row>
    <row r="4" customFormat="false" ht="60" hidden="false" customHeight="false" outlineLevel="0" collapsed="false">
      <c r="A4" s="2" t="s">
        <v>839</v>
      </c>
      <c r="B4" s="2" t="s">
        <v>847</v>
      </c>
      <c r="C4" s="3" t="s">
        <v>848</v>
      </c>
      <c r="D4" s="3"/>
      <c r="E4" s="14" t="s">
        <v>842</v>
      </c>
      <c r="F4" s="14" t="s">
        <v>849</v>
      </c>
      <c r="G4" s="14"/>
      <c r="H4" s="2"/>
      <c r="I4" s="2"/>
    </row>
    <row r="5" customFormat="false" ht="15" hidden="false" customHeight="false" outlineLevel="0" collapsed="false">
      <c r="A5" s="2" t="s">
        <v>850</v>
      </c>
      <c r="B5" s="2" t="s">
        <v>851</v>
      </c>
      <c r="C5" s="3" t="s">
        <v>852</v>
      </c>
      <c r="D5" s="3"/>
      <c r="E5" s="14" t="s">
        <v>853</v>
      </c>
      <c r="F5" s="14" t="s">
        <v>854</v>
      </c>
      <c r="G5" s="14"/>
      <c r="H5" s="2"/>
      <c r="I5" s="2"/>
    </row>
    <row r="6" customFormat="false" ht="30" hidden="false" customHeight="false" outlineLevel="0" collapsed="false">
      <c r="A6" s="2" t="s">
        <v>850</v>
      </c>
      <c r="B6" s="2" t="s">
        <v>855</v>
      </c>
      <c r="C6" s="3" t="s">
        <v>856</v>
      </c>
      <c r="D6" s="2"/>
      <c r="E6" s="14" t="s">
        <v>853</v>
      </c>
      <c r="F6" s="14" t="s">
        <v>857</v>
      </c>
      <c r="G6" s="14"/>
      <c r="H6" s="2"/>
      <c r="I6" s="2"/>
    </row>
    <row r="7" customFormat="false" ht="15" hidden="false" customHeight="false" outlineLevel="0" collapsed="false">
      <c r="A7" s="2" t="s">
        <v>850</v>
      </c>
      <c r="B7" s="2" t="s">
        <v>858</v>
      </c>
      <c r="C7" s="3" t="s">
        <v>859</v>
      </c>
      <c r="D7" s="3"/>
      <c r="E7" s="14" t="s">
        <v>853</v>
      </c>
      <c r="F7" s="14" t="s">
        <v>860</v>
      </c>
      <c r="G7" s="14"/>
      <c r="H7" s="2"/>
      <c r="I7" s="2"/>
    </row>
    <row r="8" customFormat="false" ht="75" hidden="false" customHeight="false" outlineLevel="0" collapsed="false">
      <c r="A8" s="2" t="s">
        <v>861</v>
      </c>
      <c r="B8" s="2" t="s">
        <v>862</v>
      </c>
      <c r="C8" s="3" t="s">
        <v>863</v>
      </c>
      <c r="D8" s="2"/>
      <c r="E8" s="14" t="s">
        <v>864</v>
      </c>
      <c r="F8" s="14" t="s">
        <v>865</v>
      </c>
      <c r="G8" s="14"/>
      <c r="H8" s="2"/>
      <c r="I8" s="2"/>
    </row>
    <row r="9" customFormat="false" ht="30" hidden="false" customHeight="false" outlineLevel="0" collapsed="false">
      <c r="A9" s="2" t="s">
        <v>861</v>
      </c>
      <c r="B9" s="2" t="s">
        <v>866</v>
      </c>
      <c r="C9" s="3" t="s">
        <v>867</v>
      </c>
      <c r="D9" s="3"/>
      <c r="E9" s="14" t="s">
        <v>864</v>
      </c>
      <c r="F9" s="14" t="s">
        <v>868</v>
      </c>
      <c r="G9" s="14"/>
      <c r="H9" s="2"/>
      <c r="I9" s="2"/>
    </row>
    <row r="10" customFormat="false" ht="30" hidden="false" customHeight="false" outlineLevel="0" collapsed="false">
      <c r="A10" s="2" t="s">
        <v>861</v>
      </c>
      <c r="B10" s="2" t="s">
        <v>869</v>
      </c>
      <c r="C10" s="3" t="s">
        <v>870</v>
      </c>
      <c r="D10" s="3"/>
      <c r="E10" s="14" t="s">
        <v>864</v>
      </c>
      <c r="F10" s="14" t="s">
        <v>871</v>
      </c>
      <c r="G10" s="14"/>
      <c r="H10" s="2"/>
      <c r="I10" s="2"/>
    </row>
    <row r="11" customFormat="false" ht="15" hidden="false" customHeight="false" outlineLevel="0" collapsed="false">
      <c r="A11" s="2" t="s">
        <v>861</v>
      </c>
      <c r="B11" s="2" t="s">
        <v>872</v>
      </c>
      <c r="C11" s="3" t="s">
        <v>873</v>
      </c>
      <c r="D11" s="2"/>
      <c r="E11" s="14" t="s">
        <v>864</v>
      </c>
      <c r="F11" s="14" t="s">
        <v>874</v>
      </c>
      <c r="G11" s="14"/>
      <c r="H11" s="2"/>
      <c r="I11" s="2"/>
    </row>
    <row r="12" customFormat="false" ht="30" hidden="false" customHeight="false" outlineLevel="0" collapsed="false">
      <c r="A12" s="2" t="s">
        <v>861</v>
      </c>
      <c r="B12" s="2" t="s">
        <v>875</v>
      </c>
      <c r="C12" s="3" t="s">
        <v>876</v>
      </c>
      <c r="D12" s="3"/>
      <c r="E12" s="14" t="s">
        <v>864</v>
      </c>
      <c r="F12" s="14" t="s">
        <v>877</v>
      </c>
      <c r="G12" s="14"/>
      <c r="H12" s="2"/>
      <c r="I12" s="2"/>
    </row>
    <row r="13" customFormat="false" ht="45" hidden="false" customHeight="false" outlineLevel="0" collapsed="false">
      <c r="A13" s="2" t="s">
        <v>861</v>
      </c>
      <c r="B13" s="2" t="s">
        <v>878</v>
      </c>
      <c r="C13" s="3" t="s">
        <v>879</v>
      </c>
      <c r="D13" s="3"/>
      <c r="E13" s="14" t="s">
        <v>864</v>
      </c>
      <c r="F13" s="14" t="s">
        <v>880</v>
      </c>
      <c r="G13" s="14"/>
      <c r="H13" s="2"/>
      <c r="I13" s="2"/>
    </row>
    <row r="14" customFormat="false" ht="30" hidden="false" customHeight="false" outlineLevel="0" collapsed="false">
      <c r="A14" s="2" t="s">
        <v>881</v>
      </c>
      <c r="B14" s="2" t="s">
        <v>882</v>
      </c>
      <c r="C14" s="3" t="s">
        <v>883</v>
      </c>
      <c r="D14" s="3"/>
      <c r="E14" s="14" t="s">
        <v>884</v>
      </c>
      <c r="F14" s="14" t="s">
        <v>885</v>
      </c>
      <c r="G14" s="14"/>
      <c r="H14" s="2"/>
      <c r="I14" s="2"/>
    </row>
    <row r="15" customFormat="false" ht="15" hidden="false" customHeight="false" outlineLevel="0" collapsed="false">
      <c r="A15" s="2" t="s">
        <v>881</v>
      </c>
      <c r="B15" s="2" t="s">
        <v>886</v>
      </c>
      <c r="C15" s="3" t="s">
        <v>887</v>
      </c>
      <c r="D15" s="3"/>
      <c r="E15" s="14" t="s">
        <v>884</v>
      </c>
      <c r="F15" s="14" t="s">
        <v>888</v>
      </c>
      <c r="G15" s="14"/>
      <c r="H15" s="2"/>
      <c r="I15" s="2"/>
    </row>
    <row r="16" customFormat="false" ht="45" hidden="false" customHeight="false" outlineLevel="0" collapsed="false">
      <c r="A16" s="2" t="s">
        <v>889</v>
      </c>
      <c r="B16" s="2" t="s">
        <v>890</v>
      </c>
      <c r="C16" s="3" t="s">
        <v>891</v>
      </c>
      <c r="D16" s="3"/>
      <c r="E16" s="14" t="s">
        <v>892</v>
      </c>
      <c r="F16" s="14" t="s">
        <v>893</v>
      </c>
      <c r="G16" s="14"/>
      <c r="H16" s="2"/>
      <c r="I16" s="2"/>
    </row>
    <row r="17" customFormat="false" ht="30" hidden="false" customHeight="false" outlineLevel="0" collapsed="false">
      <c r="A17" s="2" t="s">
        <v>889</v>
      </c>
      <c r="B17" s="2" t="s">
        <v>894</v>
      </c>
      <c r="C17" s="3" t="s">
        <v>895</v>
      </c>
      <c r="D17" s="3"/>
      <c r="E17" s="14" t="s">
        <v>892</v>
      </c>
      <c r="F17" s="14" t="s">
        <v>896</v>
      </c>
      <c r="G17" s="14"/>
      <c r="H17" s="2"/>
      <c r="I17" s="2"/>
    </row>
    <row r="18" customFormat="false" ht="15" hidden="false" customHeight="false" outlineLevel="0" collapsed="false">
      <c r="A18" s="2" t="s">
        <v>897</v>
      </c>
      <c r="B18" s="2" t="s">
        <v>898</v>
      </c>
      <c r="C18" s="3" t="s">
        <v>899</v>
      </c>
      <c r="D18" s="3"/>
      <c r="E18" s="14" t="s">
        <v>900</v>
      </c>
      <c r="F18" s="14" t="s">
        <v>901</v>
      </c>
      <c r="G18" s="14"/>
      <c r="H18" s="2"/>
      <c r="I18" s="2"/>
    </row>
    <row r="19" customFormat="false" ht="30" hidden="false" customHeight="false" outlineLevel="0" collapsed="false">
      <c r="A19" s="2" t="s">
        <v>897</v>
      </c>
      <c r="B19" s="2" t="s">
        <v>902</v>
      </c>
      <c r="C19" s="3" t="s">
        <v>903</v>
      </c>
      <c r="D19" s="3"/>
      <c r="E19" s="14" t="s">
        <v>900</v>
      </c>
      <c r="F19" s="14" t="s">
        <v>904</v>
      </c>
      <c r="G19" s="14"/>
      <c r="H19" s="2"/>
      <c r="I19" s="2"/>
    </row>
    <row r="20" customFormat="false" ht="15" hidden="false" customHeight="false" outlineLevel="0" collapsed="false">
      <c r="A20" s="2" t="s">
        <v>897</v>
      </c>
      <c r="B20" s="2" t="s">
        <v>905</v>
      </c>
      <c r="C20" s="3" t="s">
        <v>906</v>
      </c>
      <c r="D20" s="2"/>
      <c r="E20" s="14" t="s">
        <v>900</v>
      </c>
      <c r="F20" s="14" t="s">
        <v>907</v>
      </c>
      <c r="G20" s="14"/>
      <c r="H20" s="2"/>
      <c r="I20" s="2"/>
    </row>
    <row r="21" customFormat="false" ht="45" hidden="false" customHeight="false" outlineLevel="0" collapsed="false">
      <c r="A21" s="2" t="s">
        <v>897</v>
      </c>
      <c r="B21" s="2" t="s">
        <v>908</v>
      </c>
      <c r="C21" s="3" t="s">
        <v>909</v>
      </c>
      <c r="D21" s="2"/>
      <c r="E21" s="14" t="s">
        <v>900</v>
      </c>
      <c r="F21" s="14" t="s">
        <v>910</v>
      </c>
      <c r="G21" s="14"/>
      <c r="H21" s="2"/>
      <c r="I21" s="2"/>
    </row>
    <row r="22" customFormat="false" ht="30" hidden="false" customHeight="false" outlineLevel="0" collapsed="false">
      <c r="A22" s="2" t="s">
        <v>911</v>
      </c>
      <c r="B22" s="2" t="s">
        <v>912</v>
      </c>
      <c r="C22" s="3" t="s">
        <v>913</v>
      </c>
      <c r="D22" s="3"/>
      <c r="E22" s="14" t="s">
        <v>914</v>
      </c>
      <c r="F22" s="14" t="s">
        <v>915</v>
      </c>
      <c r="G22" s="14"/>
      <c r="H22" s="2"/>
      <c r="I22" s="2"/>
    </row>
    <row r="23" customFormat="false" ht="30" hidden="false" customHeight="false" outlineLevel="0" collapsed="false">
      <c r="A23" s="2" t="s">
        <v>916</v>
      </c>
      <c r="B23" s="2" t="s">
        <v>917</v>
      </c>
      <c r="C23" s="3" t="s">
        <v>918</v>
      </c>
      <c r="D23" s="3"/>
      <c r="E23" s="14" t="s">
        <v>919</v>
      </c>
      <c r="F23" s="14" t="s">
        <v>920</v>
      </c>
      <c r="G23" s="14"/>
      <c r="H23" s="2"/>
      <c r="I23" s="2"/>
    </row>
    <row r="24" customFormat="false" ht="15" hidden="false" customHeight="false" outlineLevel="0" collapsed="false">
      <c r="A24" s="2" t="s">
        <v>916</v>
      </c>
      <c r="B24" s="2" t="s">
        <v>921</v>
      </c>
      <c r="C24" s="3" t="s">
        <v>922</v>
      </c>
      <c r="D24" s="2"/>
      <c r="E24" s="14" t="s">
        <v>919</v>
      </c>
      <c r="F24" s="14" t="s">
        <v>923</v>
      </c>
      <c r="G24" s="14"/>
      <c r="H24" s="2"/>
      <c r="I24" s="2"/>
    </row>
    <row r="25" customFormat="false" ht="15" hidden="false" customHeight="false" outlineLevel="0" collapsed="false">
      <c r="A25" s="2" t="s">
        <v>916</v>
      </c>
      <c r="B25" s="2" t="s">
        <v>924</v>
      </c>
      <c r="C25" s="3" t="s">
        <v>925</v>
      </c>
      <c r="D25" s="3"/>
      <c r="E25" s="14" t="s">
        <v>919</v>
      </c>
      <c r="F25" s="14" t="s">
        <v>926</v>
      </c>
      <c r="G25" s="14"/>
      <c r="H25" s="2"/>
      <c r="I25" s="2"/>
    </row>
    <row r="26" customFormat="false" ht="45" hidden="false" customHeight="false" outlineLevel="0" collapsed="false">
      <c r="A26" s="2" t="s">
        <v>927</v>
      </c>
      <c r="B26" s="2" t="s">
        <v>928</v>
      </c>
      <c r="C26" s="3" t="s">
        <v>929</v>
      </c>
      <c r="D26" s="3"/>
      <c r="E26" s="14" t="s">
        <v>930</v>
      </c>
      <c r="F26" s="14" t="s">
        <v>931</v>
      </c>
      <c r="G26" s="14"/>
      <c r="H26" s="2"/>
      <c r="I26" s="2"/>
    </row>
    <row r="27" customFormat="false" ht="15" hidden="false" customHeight="false" outlineLevel="0" collapsed="false">
      <c r="A27" s="2" t="s">
        <v>927</v>
      </c>
      <c r="B27" s="2" t="s">
        <v>932</v>
      </c>
      <c r="C27" s="3" t="s">
        <v>933</v>
      </c>
      <c r="D27" s="2"/>
      <c r="E27" s="14" t="s">
        <v>930</v>
      </c>
      <c r="F27" s="14" t="s">
        <v>934</v>
      </c>
      <c r="G27" s="14"/>
      <c r="H27" s="2"/>
      <c r="I27" s="2"/>
    </row>
    <row r="28" customFormat="false" ht="15" hidden="false" customHeight="false" outlineLevel="0" collapsed="false">
      <c r="A28" s="2" t="s">
        <v>935</v>
      </c>
      <c r="B28" s="2" t="s">
        <v>936</v>
      </c>
      <c r="C28" s="3" t="s">
        <v>937</v>
      </c>
      <c r="D28" s="3"/>
      <c r="E28" s="14" t="s">
        <v>938</v>
      </c>
      <c r="F28" s="14" t="s">
        <v>939</v>
      </c>
      <c r="G28" s="14"/>
      <c r="H28" s="2"/>
      <c r="I28" s="2"/>
    </row>
    <row r="29" customFormat="false" ht="30" hidden="false" customHeight="false" outlineLevel="0" collapsed="false">
      <c r="A29" s="2" t="s">
        <v>935</v>
      </c>
      <c r="B29" s="2" t="s">
        <v>940</v>
      </c>
      <c r="C29" s="3" t="s">
        <v>941</v>
      </c>
      <c r="D29" s="2"/>
      <c r="E29" s="14" t="s">
        <v>938</v>
      </c>
      <c r="F29" s="14" t="s">
        <v>942</v>
      </c>
      <c r="G29" s="14"/>
      <c r="H29" s="2"/>
      <c r="I29" s="2"/>
    </row>
    <row r="30" customFormat="false" ht="15" hidden="false" customHeight="false" outlineLevel="0" collapsed="false">
      <c r="A30" s="2" t="s">
        <v>943</v>
      </c>
      <c r="B30" s="2" t="s">
        <v>944</v>
      </c>
      <c r="C30" s="3" t="s">
        <v>945</v>
      </c>
      <c r="D30" s="2"/>
      <c r="E30" s="14" t="s">
        <v>946</v>
      </c>
      <c r="F30" s="14" t="s">
        <v>947</v>
      </c>
      <c r="G30" s="14"/>
      <c r="H30" s="2"/>
      <c r="I30" s="2"/>
    </row>
    <row r="31" customFormat="false" ht="30" hidden="false" customHeight="false" outlineLevel="0" collapsed="false">
      <c r="A31" s="2" t="s">
        <v>943</v>
      </c>
      <c r="B31" s="2" t="s">
        <v>948</v>
      </c>
      <c r="C31" s="3" t="s">
        <v>949</v>
      </c>
      <c r="D31" s="2"/>
      <c r="E31" s="14" t="s">
        <v>946</v>
      </c>
      <c r="F31" s="14" t="s">
        <v>950</v>
      </c>
      <c r="G31" s="14"/>
      <c r="H31" s="2"/>
      <c r="I31" s="2"/>
    </row>
    <row r="32" customFormat="false" ht="15" hidden="false" customHeight="false" outlineLevel="0" collapsed="false">
      <c r="A32" s="2" t="s">
        <v>951</v>
      </c>
      <c r="B32" s="2" t="s">
        <v>952</v>
      </c>
      <c r="C32" s="3"/>
      <c r="D32" s="3"/>
      <c r="E32" s="14" t="s">
        <v>953</v>
      </c>
      <c r="F32" s="14" t="s">
        <v>954</v>
      </c>
      <c r="G32" s="14"/>
      <c r="H32" s="2"/>
      <c r="I32" s="2"/>
    </row>
    <row r="33" customFormat="false" ht="15" hidden="false" customHeight="false" outlineLevel="0" collapsed="false">
      <c r="A33" s="2" t="s">
        <v>955</v>
      </c>
      <c r="B33" s="2" t="s">
        <v>956</v>
      </c>
      <c r="C33" s="3"/>
      <c r="D33" s="2"/>
      <c r="E33" s="14" t="s">
        <v>957</v>
      </c>
      <c r="F33" s="14" t="s">
        <v>958</v>
      </c>
      <c r="G33" s="14"/>
      <c r="H33" s="2"/>
      <c r="I33" s="2"/>
    </row>
    <row r="34" customFormat="false" ht="60" hidden="false" customHeight="false" outlineLevel="0" collapsed="false">
      <c r="A34" s="2" t="s">
        <v>959</v>
      </c>
      <c r="B34" s="2" t="s">
        <v>960</v>
      </c>
      <c r="C34" s="3" t="s">
        <v>961</v>
      </c>
      <c r="D34" s="3"/>
      <c r="E34" s="14" t="s">
        <v>962</v>
      </c>
      <c r="F34" s="14" t="s">
        <v>963</v>
      </c>
      <c r="G34" s="14"/>
      <c r="H34" s="2"/>
      <c r="I34" s="2"/>
    </row>
    <row r="35" customFormat="false" ht="30" hidden="false" customHeight="false" outlineLevel="0" collapsed="false">
      <c r="A35" s="2" t="s">
        <v>959</v>
      </c>
      <c r="B35" s="2" t="s">
        <v>964</v>
      </c>
      <c r="C35" s="3" t="s">
        <v>965</v>
      </c>
      <c r="D35" s="2"/>
      <c r="E35" s="14" t="s">
        <v>962</v>
      </c>
      <c r="F35" s="14" t="s">
        <v>966</v>
      </c>
      <c r="G35" s="14" t="s">
        <v>967</v>
      </c>
      <c r="H35" s="2"/>
      <c r="I35" s="2"/>
    </row>
    <row r="36" customFormat="false" ht="15" hidden="false" customHeight="false" outlineLevel="0" collapsed="false">
      <c r="A36" s="2" t="s">
        <v>968</v>
      </c>
      <c r="B36" s="2" t="s">
        <v>969</v>
      </c>
      <c r="C36" s="3" t="s">
        <v>970</v>
      </c>
      <c r="D36" s="3"/>
      <c r="E36" s="14" t="s">
        <v>971</v>
      </c>
      <c r="F36" s="14" t="s">
        <v>972</v>
      </c>
      <c r="G36" s="14"/>
      <c r="H36" s="2"/>
      <c r="I36" s="2"/>
    </row>
    <row r="37" customFormat="false" ht="15" hidden="false" customHeight="false" outlineLevel="0" collapsed="false">
      <c r="A37" s="2" t="s">
        <v>968</v>
      </c>
      <c r="B37" s="2" t="s">
        <v>973</v>
      </c>
      <c r="C37" s="3" t="s">
        <v>974</v>
      </c>
      <c r="D37" s="2"/>
      <c r="E37" s="14" t="s">
        <v>971</v>
      </c>
      <c r="F37" s="14" t="s">
        <v>975</v>
      </c>
      <c r="G37" s="14"/>
      <c r="H37" s="2"/>
      <c r="I37" s="2"/>
    </row>
    <row r="38" customFormat="false" ht="15" hidden="false" customHeight="false" outlineLevel="0" collapsed="false">
      <c r="A38" s="2" t="s">
        <v>968</v>
      </c>
      <c r="B38" s="2" t="s">
        <v>976</v>
      </c>
      <c r="C38" s="3" t="s">
        <v>977</v>
      </c>
      <c r="D38" s="3"/>
      <c r="E38" s="14" t="s">
        <v>971</v>
      </c>
      <c r="F38" s="14" t="s">
        <v>978</v>
      </c>
      <c r="G38" s="14"/>
      <c r="H38" s="2"/>
      <c r="I38" s="2"/>
    </row>
    <row r="39" customFormat="false" ht="15" hidden="false" customHeight="false" outlineLevel="0" collapsed="false">
      <c r="A39" s="2" t="s">
        <v>968</v>
      </c>
      <c r="B39" s="2" t="s">
        <v>826</v>
      </c>
      <c r="C39" s="3" t="s">
        <v>979</v>
      </c>
      <c r="D39" s="3"/>
      <c r="E39" s="14" t="s">
        <v>971</v>
      </c>
      <c r="F39" s="14" t="s">
        <v>980</v>
      </c>
      <c r="G39" s="14"/>
      <c r="H39" s="2"/>
      <c r="I39" s="2"/>
    </row>
    <row r="40" customFormat="false" ht="15" hidden="false" customHeight="false" outlineLevel="0" collapsed="false">
      <c r="A40" s="2" t="s">
        <v>968</v>
      </c>
      <c r="B40" s="2" t="s">
        <v>981</v>
      </c>
      <c r="C40" s="3" t="s">
        <v>982</v>
      </c>
      <c r="D40" s="2"/>
      <c r="E40" s="14" t="s">
        <v>971</v>
      </c>
      <c r="F40" s="14" t="s">
        <v>983</v>
      </c>
      <c r="G40" s="14" t="s">
        <v>984</v>
      </c>
      <c r="H40" s="2"/>
      <c r="I40" s="2"/>
    </row>
    <row r="41" customFormat="false" ht="30" hidden="false" customHeight="false" outlineLevel="0" collapsed="false">
      <c r="A41" s="2" t="s">
        <v>968</v>
      </c>
      <c r="B41" s="2" t="s">
        <v>985</v>
      </c>
      <c r="C41" s="3" t="s">
        <v>986</v>
      </c>
      <c r="D41" s="3"/>
      <c r="E41" s="14" t="s">
        <v>971</v>
      </c>
      <c r="F41" s="14" t="s">
        <v>987</v>
      </c>
      <c r="G41" s="14" t="s">
        <v>988</v>
      </c>
      <c r="H41" s="2"/>
      <c r="I41" s="2"/>
    </row>
    <row r="42" customFormat="false" ht="30" hidden="false" customHeight="false" outlineLevel="0" collapsed="false">
      <c r="A42" s="2" t="s">
        <v>968</v>
      </c>
      <c r="B42" s="2" t="s">
        <v>989</v>
      </c>
      <c r="C42" s="3" t="s">
        <v>990</v>
      </c>
      <c r="D42" s="2"/>
      <c r="E42" s="14" t="s">
        <v>971</v>
      </c>
      <c r="F42" s="14" t="s">
        <v>991</v>
      </c>
      <c r="G42" s="14" t="s">
        <v>992</v>
      </c>
      <c r="H42" s="2"/>
      <c r="I42" s="2"/>
    </row>
    <row r="43" customFormat="false" ht="45" hidden="false" customHeight="false" outlineLevel="0" collapsed="false">
      <c r="A43" s="2" t="s">
        <v>968</v>
      </c>
      <c r="B43" s="2" t="s">
        <v>993</v>
      </c>
      <c r="C43" s="3" t="s">
        <v>994</v>
      </c>
      <c r="D43" s="3"/>
      <c r="E43" s="14" t="s">
        <v>971</v>
      </c>
      <c r="F43" s="14" t="s">
        <v>995</v>
      </c>
      <c r="G43" s="14" t="s">
        <v>996</v>
      </c>
      <c r="H43" s="2"/>
      <c r="I43" s="2"/>
    </row>
    <row r="44" customFormat="false" ht="45" hidden="false" customHeight="false" outlineLevel="0" collapsed="false">
      <c r="A44" s="2" t="s">
        <v>968</v>
      </c>
      <c r="B44" s="2" t="s">
        <v>997</v>
      </c>
      <c r="C44" s="3" t="s">
        <v>998</v>
      </c>
      <c r="D44" s="2" t="s">
        <v>999</v>
      </c>
      <c r="E44" s="14" t="s">
        <v>971</v>
      </c>
      <c r="F44" s="14" t="s">
        <v>1000</v>
      </c>
      <c r="G44" s="14"/>
      <c r="H44" s="2"/>
      <c r="I44" s="2"/>
    </row>
    <row r="45" customFormat="false" ht="15" hidden="false" customHeight="false" outlineLevel="0" collapsed="false">
      <c r="A45" s="2" t="s">
        <v>1001</v>
      </c>
      <c r="B45" s="2" t="s">
        <v>1002</v>
      </c>
      <c r="C45" s="3" t="s">
        <v>1003</v>
      </c>
      <c r="D45" s="3"/>
      <c r="E45" s="14" t="s">
        <v>1004</v>
      </c>
      <c r="F45" s="14" t="s">
        <v>1005</v>
      </c>
      <c r="G45" s="14"/>
      <c r="H45" s="2"/>
      <c r="I45" s="2"/>
    </row>
    <row r="46" customFormat="false" ht="15" hidden="false" customHeight="false" outlineLevel="0" collapsed="false">
      <c r="A46" s="2" t="s">
        <v>1001</v>
      </c>
      <c r="B46" s="2" t="s">
        <v>1006</v>
      </c>
      <c r="C46" s="3"/>
      <c r="D46" s="2"/>
      <c r="E46" s="14" t="s">
        <v>1004</v>
      </c>
      <c r="F46" s="14" t="s">
        <v>1007</v>
      </c>
      <c r="G46" s="14"/>
      <c r="H46" s="2"/>
      <c r="I46" s="2"/>
    </row>
    <row r="47" customFormat="false" ht="30" hidden="false" customHeight="false" outlineLevel="0" collapsed="false">
      <c r="A47" s="2" t="s">
        <v>1001</v>
      </c>
      <c r="B47" s="2" t="s">
        <v>1008</v>
      </c>
      <c r="C47" s="3" t="s">
        <v>1009</v>
      </c>
      <c r="D47" s="3" t="s">
        <v>1010</v>
      </c>
      <c r="E47" s="14" t="s">
        <v>1004</v>
      </c>
      <c r="F47" s="14" t="s">
        <v>1011</v>
      </c>
      <c r="G47" s="14"/>
      <c r="H47" s="2"/>
      <c r="I47" s="2"/>
    </row>
    <row r="48" customFormat="false" ht="15" hidden="false" customHeight="false" outlineLevel="0" collapsed="false">
      <c r="A48" s="2" t="s">
        <v>1001</v>
      </c>
      <c r="B48" s="2" t="s">
        <v>1012</v>
      </c>
      <c r="C48" s="3"/>
      <c r="D48" s="2"/>
      <c r="E48" s="14" t="s">
        <v>1004</v>
      </c>
      <c r="F48" s="14" t="s">
        <v>1013</v>
      </c>
      <c r="G48" s="14"/>
      <c r="H48" s="2"/>
      <c r="I48" s="2"/>
    </row>
    <row r="49" customFormat="false" ht="30" hidden="false" customHeight="false" outlineLevel="0" collapsed="false">
      <c r="A49" s="2" t="s">
        <v>1001</v>
      </c>
      <c r="B49" s="2" t="s">
        <v>1014</v>
      </c>
      <c r="C49" s="3" t="s">
        <v>1015</v>
      </c>
      <c r="D49" s="3" t="s">
        <v>1010</v>
      </c>
      <c r="E49" s="14" t="s">
        <v>1004</v>
      </c>
      <c r="F49" s="14" t="s">
        <v>1016</v>
      </c>
      <c r="G49" s="14"/>
      <c r="H49" s="2"/>
      <c r="I49" s="2"/>
    </row>
    <row r="50" customFormat="false" ht="30" hidden="false" customHeight="false" outlineLevel="0" collapsed="false">
      <c r="A50" s="2" t="s">
        <v>1001</v>
      </c>
      <c r="B50" s="2" t="s">
        <v>1017</v>
      </c>
      <c r="C50" s="3" t="s">
        <v>1018</v>
      </c>
      <c r="D50" s="3"/>
      <c r="E50" s="14" t="s">
        <v>1004</v>
      </c>
      <c r="F50" s="14" t="s">
        <v>1019</v>
      </c>
      <c r="G50" s="14" t="s">
        <v>1020</v>
      </c>
      <c r="H50" s="2"/>
      <c r="I50" s="2"/>
    </row>
    <row r="51" customFormat="false" ht="30" hidden="false" customHeight="false" outlineLevel="0" collapsed="false">
      <c r="A51" s="2" t="s">
        <v>1001</v>
      </c>
      <c r="B51" s="2" t="s">
        <v>1021</v>
      </c>
      <c r="C51" s="3" t="s">
        <v>1022</v>
      </c>
      <c r="D51" s="3" t="s">
        <v>1023</v>
      </c>
      <c r="E51" s="14" t="s">
        <v>1004</v>
      </c>
      <c r="F51" s="14" t="s">
        <v>1024</v>
      </c>
      <c r="G51" s="14" t="s">
        <v>1025</v>
      </c>
      <c r="H51" s="2"/>
      <c r="I51" s="2"/>
    </row>
    <row r="52" customFormat="false" ht="105" hidden="false" customHeight="false" outlineLevel="0" collapsed="false">
      <c r="A52" s="2" t="s">
        <v>1001</v>
      </c>
      <c r="B52" s="2" t="s">
        <v>1026</v>
      </c>
      <c r="C52" s="3" t="s">
        <v>1027</v>
      </c>
      <c r="D52" s="3" t="s">
        <v>1028</v>
      </c>
      <c r="E52" s="14" t="s">
        <v>1004</v>
      </c>
      <c r="F52" s="14" t="s">
        <v>1029</v>
      </c>
      <c r="G52" s="14" t="s">
        <v>1030</v>
      </c>
      <c r="H52" s="2"/>
      <c r="I52" s="2"/>
    </row>
    <row r="53" customFormat="false" ht="15" hidden="false" customHeight="false" outlineLevel="0" collapsed="false">
      <c r="A53" s="2" t="s">
        <v>1001</v>
      </c>
      <c r="B53" s="2" t="s">
        <v>1031</v>
      </c>
      <c r="C53" s="3" t="s">
        <v>1032</v>
      </c>
      <c r="D53" s="3"/>
      <c r="E53" s="14" t="s">
        <v>1004</v>
      </c>
      <c r="F53" s="14" t="s">
        <v>1033</v>
      </c>
      <c r="G53" s="14"/>
      <c r="H53" s="2"/>
      <c r="I53" s="2"/>
    </row>
    <row r="54" customFormat="false" ht="15" hidden="false" customHeight="false" outlineLevel="0" collapsed="false">
      <c r="A54" s="2" t="s">
        <v>1001</v>
      </c>
      <c r="B54" s="2" t="s">
        <v>1034</v>
      </c>
      <c r="C54" s="3" t="s">
        <v>1035</v>
      </c>
      <c r="D54" s="2"/>
      <c r="E54" s="14" t="s">
        <v>1004</v>
      </c>
      <c r="F54" s="14" t="s">
        <v>1036</v>
      </c>
      <c r="G54" s="14"/>
      <c r="H54" s="2"/>
      <c r="I54" s="2"/>
    </row>
    <row r="55" customFormat="false" ht="135" hidden="false" customHeight="false" outlineLevel="0" collapsed="false">
      <c r="A55" s="2" t="s">
        <v>1001</v>
      </c>
      <c r="B55" s="2" t="s">
        <v>1037</v>
      </c>
      <c r="C55" s="3" t="s">
        <v>1038</v>
      </c>
      <c r="D55" s="3" t="s">
        <v>1039</v>
      </c>
      <c r="E55" s="14" t="s">
        <v>1004</v>
      </c>
      <c r="F55" s="14" t="s">
        <v>1040</v>
      </c>
      <c r="G55" s="14"/>
      <c r="H55" s="2"/>
      <c r="I55" s="2"/>
    </row>
    <row r="56" customFormat="false" ht="30" hidden="false" customHeight="false" outlineLevel="0" collapsed="false">
      <c r="A56" s="2" t="s">
        <v>1001</v>
      </c>
      <c r="B56" s="2" t="s">
        <v>1041</v>
      </c>
      <c r="C56" s="3" t="s">
        <v>1042</v>
      </c>
      <c r="D56" s="2" t="s">
        <v>1043</v>
      </c>
      <c r="E56" s="14" t="s">
        <v>1004</v>
      </c>
      <c r="F56" s="14" t="s">
        <v>1044</v>
      </c>
      <c r="G56" s="14" t="s">
        <v>1045</v>
      </c>
      <c r="H56" s="3"/>
      <c r="I56" s="2"/>
    </row>
    <row r="57" customFormat="false" ht="45" hidden="false" customHeight="false" outlineLevel="0" collapsed="false">
      <c r="A57" s="2" t="s">
        <v>1001</v>
      </c>
      <c r="B57" s="2" t="s">
        <v>1046</v>
      </c>
      <c r="C57" s="3" t="s">
        <v>1047</v>
      </c>
      <c r="D57" s="2" t="s">
        <v>1048</v>
      </c>
      <c r="E57" s="14" t="s">
        <v>1004</v>
      </c>
      <c r="F57" s="14" t="s">
        <v>1049</v>
      </c>
      <c r="G57" s="14" t="s">
        <v>1050</v>
      </c>
      <c r="H57" s="2"/>
      <c r="I57" s="2"/>
    </row>
    <row r="58" customFormat="false" ht="15" hidden="false" customHeight="false" outlineLevel="0" collapsed="false">
      <c r="A58" s="2" t="s">
        <v>1001</v>
      </c>
      <c r="B58" s="2" t="s">
        <v>1051</v>
      </c>
      <c r="C58" s="3"/>
      <c r="D58" s="2" t="s">
        <v>999</v>
      </c>
      <c r="E58" s="14" t="s">
        <v>1004</v>
      </c>
      <c r="F58" s="14" t="s">
        <v>1052</v>
      </c>
      <c r="G58" s="14"/>
      <c r="H58" s="2"/>
      <c r="I58" s="2"/>
    </row>
    <row r="59" customFormat="false" ht="30" hidden="false" customHeight="false" outlineLevel="0" collapsed="false">
      <c r="A59" s="2" t="s">
        <v>1001</v>
      </c>
      <c r="B59" s="2" t="s">
        <v>1053</v>
      </c>
      <c r="C59" s="3"/>
      <c r="D59" s="3" t="s">
        <v>1054</v>
      </c>
      <c r="E59" s="14" t="s">
        <v>1004</v>
      </c>
      <c r="F59" s="14" t="s">
        <v>1055</v>
      </c>
      <c r="G59" s="14"/>
      <c r="H59" s="2"/>
      <c r="I59" s="2"/>
    </row>
    <row r="60" customFormat="false" ht="15" hidden="false" customHeight="false" outlineLevel="0" collapsed="false">
      <c r="A60" s="2" t="s">
        <v>1001</v>
      </c>
      <c r="B60" s="2" t="s">
        <v>1056</v>
      </c>
      <c r="C60" s="3"/>
      <c r="D60" s="2" t="s">
        <v>1043</v>
      </c>
      <c r="E60" s="14" t="s">
        <v>1004</v>
      </c>
      <c r="F60" s="14" t="s">
        <v>1057</v>
      </c>
      <c r="G60" s="14"/>
      <c r="H60" s="2"/>
      <c r="I60" s="2"/>
    </row>
    <row r="61" customFormat="false" ht="15" hidden="false" customHeight="false" outlineLevel="0" collapsed="false">
      <c r="A61" s="2" t="s">
        <v>1001</v>
      </c>
      <c r="B61" s="2" t="s">
        <v>1058</v>
      </c>
      <c r="C61" s="3" t="s">
        <v>1059</v>
      </c>
      <c r="D61" s="3" t="s">
        <v>1043</v>
      </c>
      <c r="E61" s="14" t="s">
        <v>1004</v>
      </c>
      <c r="F61" s="14" t="s">
        <v>1060</v>
      </c>
      <c r="G61" s="14"/>
      <c r="H61" s="2"/>
      <c r="I61" s="2"/>
    </row>
    <row r="62" customFormat="false" ht="150" hidden="false" customHeight="false" outlineLevel="0" collapsed="false">
      <c r="A62" s="2" t="s">
        <v>1001</v>
      </c>
      <c r="B62" s="2" t="s">
        <v>1061</v>
      </c>
      <c r="C62" s="3" t="s">
        <v>1062</v>
      </c>
      <c r="D62" s="3" t="s">
        <v>1063</v>
      </c>
      <c r="E62" s="14" t="s">
        <v>1004</v>
      </c>
      <c r="F62" s="14" t="s">
        <v>1064</v>
      </c>
      <c r="G62" s="14"/>
      <c r="H62" s="2"/>
      <c r="I62" s="2"/>
    </row>
    <row r="63" customFormat="false" ht="105" hidden="false" customHeight="false" outlineLevel="0" collapsed="false">
      <c r="A63" s="2" t="s">
        <v>1001</v>
      </c>
      <c r="B63" s="2" t="s">
        <v>1065</v>
      </c>
      <c r="C63" s="3"/>
      <c r="D63" s="3" t="s">
        <v>1066</v>
      </c>
      <c r="E63" s="14" t="s">
        <v>1004</v>
      </c>
      <c r="F63" s="14" t="s">
        <v>1067</v>
      </c>
      <c r="G63" s="14"/>
      <c r="H63" s="2"/>
      <c r="I63" s="2"/>
    </row>
    <row r="64" customFormat="false" ht="30" hidden="false" customHeight="false" outlineLevel="0" collapsed="false">
      <c r="A64" s="2" t="s">
        <v>1001</v>
      </c>
      <c r="B64" s="2" t="s">
        <v>1068</v>
      </c>
      <c r="C64" s="3"/>
      <c r="D64" s="3" t="s">
        <v>1010</v>
      </c>
      <c r="E64" s="14" t="s">
        <v>1004</v>
      </c>
      <c r="F64" s="14" t="s">
        <v>1069</v>
      </c>
      <c r="G64" s="14"/>
      <c r="H64" s="2"/>
      <c r="I64" s="2"/>
    </row>
    <row r="65" customFormat="false" ht="15" hidden="false" customHeight="false" outlineLevel="0" collapsed="false">
      <c r="A65" s="2" t="s">
        <v>1070</v>
      </c>
      <c r="B65" s="2" t="s">
        <v>1071</v>
      </c>
      <c r="C65" s="3" t="s">
        <v>1072</v>
      </c>
      <c r="D65" s="2" t="s">
        <v>999</v>
      </c>
      <c r="E65" s="14" t="s">
        <v>1073</v>
      </c>
      <c r="F65" s="14" t="s">
        <v>1074</v>
      </c>
      <c r="G65" s="14"/>
      <c r="H65" s="2"/>
      <c r="I65" s="2"/>
    </row>
    <row r="66" customFormat="false" ht="30" hidden="false" customHeight="false" outlineLevel="0" collapsed="false">
      <c r="A66" s="2" t="s">
        <v>1070</v>
      </c>
      <c r="B66" s="2" t="s">
        <v>773</v>
      </c>
      <c r="C66" s="3" t="s">
        <v>1075</v>
      </c>
      <c r="D66" s="2" t="s">
        <v>999</v>
      </c>
      <c r="E66" s="14" t="s">
        <v>1073</v>
      </c>
      <c r="F66" s="14" t="s">
        <v>1076</v>
      </c>
      <c r="G66" s="14"/>
      <c r="H66" s="2"/>
      <c r="I66" s="2"/>
    </row>
    <row r="67" customFormat="false" ht="120" hidden="false" customHeight="false" outlineLevel="0" collapsed="false">
      <c r="A67" s="2" t="s">
        <v>781</v>
      </c>
      <c r="B67" s="2" t="s">
        <v>781</v>
      </c>
      <c r="C67" s="3" t="s">
        <v>1077</v>
      </c>
      <c r="D67" s="3" t="s">
        <v>1078</v>
      </c>
      <c r="E67" s="14" t="s">
        <v>1079</v>
      </c>
      <c r="F67" s="14" t="s">
        <v>1080</v>
      </c>
      <c r="G67" s="14" t="s">
        <v>1081</v>
      </c>
      <c r="H67" s="3"/>
      <c r="I67" s="2"/>
    </row>
    <row r="68" customFormat="false" ht="45" hidden="false" customHeight="false" outlineLevel="0" collapsed="false">
      <c r="A68" s="2" t="s">
        <v>781</v>
      </c>
      <c r="B68" s="2" t="s">
        <v>1082</v>
      </c>
      <c r="C68" s="3" t="s">
        <v>1083</v>
      </c>
      <c r="D68" s="2" t="s">
        <v>1084</v>
      </c>
      <c r="E68" s="14" t="s">
        <v>1079</v>
      </c>
      <c r="F68" s="14" t="s">
        <v>1085</v>
      </c>
      <c r="G68" s="14" t="s">
        <v>1086</v>
      </c>
      <c r="H68" s="2"/>
      <c r="I68" s="2"/>
    </row>
    <row r="69" customFormat="false" ht="30" hidden="false" customHeight="false" outlineLevel="0" collapsed="false">
      <c r="A69" s="2" t="s">
        <v>781</v>
      </c>
      <c r="B69" s="2" t="s">
        <v>1087</v>
      </c>
      <c r="C69" s="3" t="s">
        <v>1088</v>
      </c>
      <c r="D69" s="3" t="s">
        <v>1089</v>
      </c>
      <c r="E69" s="14" t="s">
        <v>1079</v>
      </c>
      <c r="F69" s="14" t="s">
        <v>1090</v>
      </c>
      <c r="G69" s="14"/>
      <c r="H69" s="2"/>
      <c r="I69" s="2"/>
    </row>
    <row r="70" customFormat="false" ht="45" hidden="false" customHeight="false" outlineLevel="0" collapsed="false">
      <c r="A70" s="2" t="s">
        <v>411</v>
      </c>
      <c r="B70" s="2" t="s">
        <v>1091</v>
      </c>
      <c r="C70" s="3" t="s">
        <v>1092</v>
      </c>
      <c r="D70" s="3"/>
      <c r="E70" s="14" t="s">
        <v>1093</v>
      </c>
      <c r="F70" s="14" t="s">
        <v>1094</v>
      </c>
      <c r="G70" s="14" t="s">
        <v>1095</v>
      </c>
      <c r="H70" s="2"/>
      <c r="I70" s="2"/>
    </row>
    <row r="71" customFormat="false" ht="30" hidden="false" customHeight="false" outlineLevel="0" collapsed="false">
      <c r="A71" s="2" t="s">
        <v>1096</v>
      </c>
      <c r="B71" s="2" t="s">
        <v>794</v>
      </c>
      <c r="C71" s="3" t="s">
        <v>1097</v>
      </c>
      <c r="D71" s="3"/>
      <c r="E71" s="14" t="s">
        <v>1098</v>
      </c>
      <c r="F71" s="14" t="s">
        <v>1099</v>
      </c>
      <c r="G71" s="14"/>
      <c r="H71" s="2"/>
      <c r="I71" s="2"/>
    </row>
    <row r="72" customFormat="false" ht="45" hidden="false" customHeight="false" outlineLevel="0" collapsed="false">
      <c r="A72" s="2" t="s">
        <v>1096</v>
      </c>
      <c r="B72" s="2" t="s">
        <v>1100</v>
      </c>
      <c r="C72" s="3" t="s">
        <v>1101</v>
      </c>
      <c r="D72" s="3" t="s">
        <v>1102</v>
      </c>
      <c r="E72" s="14" t="s">
        <v>1098</v>
      </c>
      <c r="F72" s="14" t="s">
        <v>1103</v>
      </c>
      <c r="G72" s="14"/>
      <c r="H72" s="2"/>
      <c r="I72" s="2"/>
    </row>
    <row r="73" customFormat="false" ht="30" hidden="false" customHeight="false" outlineLevel="0" collapsed="false">
      <c r="A73" s="2" t="s">
        <v>1104</v>
      </c>
      <c r="B73" s="2" t="s">
        <v>1104</v>
      </c>
      <c r="C73" s="3" t="s">
        <v>1105</v>
      </c>
      <c r="D73" s="3"/>
      <c r="E73" s="14" t="s">
        <v>1106</v>
      </c>
      <c r="F73" s="14" t="s">
        <v>1107</v>
      </c>
      <c r="G73" s="14" t="s">
        <v>1108</v>
      </c>
      <c r="H73" s="2"/>
      <c r="I73" s="2"/>
    </row>
    <row r="74" customFormat="false" ht="30" hidden="false" customHeight="false" outlineLevel="0" collapsed="false">
      <c r="A74" s="2" t="s">
        <v>1104</v>
      </c>
      <c r="B74" s="2" t="s">
        <v>1109</v>
      </c>
      <c r="C74" s="3" t="s">
        <v>1110</v>
      </c>
      <c r="D74" s="3" t="s">
        <v>1048</v>
      </c>
      <c r="E74" s="14" t="s">
        <v>1106</v>
      </c>
      <c r="F74" s="14" t="s">
        <v>1111</v>
      </c>
      <c r="G74" s="14"/>
      <c r="H74" s="2"/>
      <c r="I74" s="2"/>
    </row>
    <row r="75" customFormat="false" ht="15" hidden="false" customHeight="false" outlineLevel="0" collapsed="false">
      <c r="A75" s="2" t="s">
        <v>1104</v>
      </c>
      <c r="B75" s="2" t="s">
        <v>1112</v>
      </c>
      <c r="C75" s="3" t="s">
        <v>1113</v>
      </c>
      <c r="D75" s="3" t="s">
        <v>999</v>
      </c>
      <c r="E75" s="14" t="s">
        <v>1106</v>
      </c>
      <c r="F75" s="14" t="s">
        <v>1114</v>
      </c>
      <c r="G75" s="14"/>
      <c r="H75" s="2"/>
      <c r="I75" s="2"/>
    </row>
    <row r="76" customFormat="false" ht="30" hidden="false" customHeight="false" outlineLevel="0" collapsed="false">
      <c r="A76" s="2" t="s">
        <v>1104</v>
      </c>
      <c r="B76" s="2" t="s">
        <v>1115</v>
      </c>
      <c r="C76" s="3" t="s">
        <v>1116</v>
      </c>
      <c r="D76" s="2" t="s">
        <v>1043</v>
      </c>
      <c r="E76" s="14" t="s">
        <v>1106</v>
      </c>
      <c r="F76" s="14" t="s">
        <v>1117</v>
      </c>
      <c r="G76" s="14"/>
      <c r="H76" s="2"/>
      <c r="I76" s="2"/>
    </row>
    <row r="77" customFormat="false" ht="45" hidden="false" customHeight="false" outlineLevel="0" collapsed="false">
      <c r="A77" s="2" t="s">
        <v>1104</v>
      </c>
      <c r="B77" s="2" t="s">
        <v>1118</v>
      </c>
      <c r="C77" s="3" t="s">
        <v>1119</v>
      </c>
      <c r="D77" s="3" t="s">
        <v>1120</v>
      </c>
      <c r="E77" s="14" t="s">
        <v>1106</v>
      </c>
      <c r="F77" s="14" t="s">
        <v>1121</v>
      </c>
      <c r="G77" s="14"/>
      <c r="H77" s="2"/>
      <c r="I77" s="2"/>
    </row>
    <row r="78" customFormat="false" ht="225" hidden="false" customHeight="false" outlineLevel="0" collapsed="false">
      <c r="A78" s="2" t="s">
        <v>1122</v>
      </c>
      <c r="B78" s="2" t="s">
        <v>1123</v>
      </c>
      <c r="C78" s="3" t="s">
        <v>1124</v>
      </c>
      <c r="D78" s="3" t="s">
        <v>1125</v>
      </c>
      <c r="E78" s="14" t="s">
        <v>1126</v>
      </c>
      <c r="F78" s="14" t="s">
        <v>1127</v>
      </c>
      <c r="G78" s="14" t="s">
        <v>1128</v>
      </c>
      <c r="H78" s="2"/>
      <c r="I78" s="2"/>
    </row>
    <row r="79" customFormat="false" ht="105" hidden="false" customHeight="false" outlineLevel="0" collapsed="false">
      <c r="A79" s="2" t="s">
        <v>1122</v>
      </c>
      <c r="B79" s="2" t="s">
        <v>1129</v>
      </c>
      <c r="C79" s="3" t="s">
        <v>1130</v>
      </c>
      <c r="D79" s="3" t="s">
        <v>1131</v>
      </c>
      <c r="E79" s="14" t="s">
        <v>1126</v>
      </c>
      <c r="F79" s="14" t="s">
        <v>1132</v>
      </c>
      <c r="G79" s="14" t="s">
        <v>1133</v>
      </c>
      <c r="H79" s="2"/>
      <c r="I79" s="2"/>
    </row>
    <row r="80" customFormat="false" ht="120" hidden="false" customHeight="false" outlineLevel="0" collapsed="false">
      <c r="A80" s="2" t="s">
        <v>1122</v>
      </c>
      <c r="B80" s="2" t="s">
        <v>1134</v>
      </c>
      <c r="C80" s="3" t="s">
        <v>1135</v>
      </c>
      <c r="D80" s="3" t="s">
        <v>1136</v>
      </c>
      <c r="E80" s="14" t="s">
        <v>1126</v>
      </c>
      <c r="F80" s="14" t="s">
        <v>1137</v>
      </c>
      <c r="G80" s="14"/>
      <c r="H80" s="2"/>
      <c r="I80" s="2"/>
    </row>
    <row r="81" customFormat="false" ht="15" hidden="false" customHeight="false" outlineLevel="0" collapsed="false">
      <c r="A81" s="2" t="s">
        <v>1122</v>
      </c>
      <c r="B81" s="2" t="s">
        <v>1122</v>
      </c>
      <c r="C81" s="3"/>
      <c r="D81" s="3"/>
      <c r="E81" s="14" t="s">
        <v>1126</v>
      </c>
      <c r="F81" s="14" t="s">
        <v>1138</v>
      </c>
      <c r="G81" s="14"/>
      <c r="H81" s="2"/>
      <c r="I81" s="2"/>
    </row>
    <row r="82" customFormat="false" ht="30" hidden="false" customHeight="false" outlineLevel="0" collapsed="false">
      <c r="A82" s="2" t="s">
        <v>1122</v>
      </c>
      <c r="B82" s="2" t="s">
        <v>1139</v>
      </c>
      <c r="C82" s="3" t="s">
        <v>1140</v>
      </c>
      <c r="D82" s="3" t="s">
        <v>1141</v>
      </c>
      <c r="E82" s="14" t="s">
        <v>1126</v>
      </c>
      <c r="F82" s="14" t="s">
        <v>1142</v>
      </c>
      <c r="G82" s="14"/>
      <c r="H82" s="2"/>
      <c r="I82" s="2"/>
    </row>
    <row r="83" customFormat="false" ht="75" hidden="false" customHeight="false" outlineLevel="0" collapsed="false">
      <c r="A83" s="2" t="s">
        <v>1122</v>
      </c>
      <c r="B83" s="2" t="s">
        <v>1143</v>
      </c>
      <c r="C83" s="3" t="s">
        <v>1144</v>
      </c>
      <c r="D83" s="3" t="s">
        <v>1145</v>
      </c>
      <c r="E83" s="14" t="s">
        <v>1126</v>
      </c>
      <c r="F83" s="14" t="s">
        <v>1146</v>
      </c>
      <c r="G83" s="14"/>
      <c r="H83" s="2"/>
      <c r="I83" s="2"/>
    </row>
    <row r="84" customFormat="false" ht="30" hidden="false" customHeight="false" outlineLevel="0" collapsed="false">
      <c r="A84" s="2" t="s">
        <v>1147</v>
      </c>
      <c r="B84" s="2" t="s">
        <v>1148</v>
      </c>
      <c r="C84" s="3" t="s">
        <v>1149</v>
      </c>
      <c r="D84" s="3" t="s">
        <v>999</v>
      </c>
      <c r="E84" s="14" t="s">
        <v>1150</v>
      </c>
      <c r="F84" s="14" t="s">
        <v>1151</v>
      </c>
      <c r="G84" s="14" t="s">
        <v>1152</v>
      </c>
      <c r="H84" s="2"/>
      <c r="I84" s="2"/>
    </row>
    <row r="85" customFormat="false" ht="15" hidden="false" customHeight="false" outlineLevel="0" collapsed="false">
      <c r="A85" s="2" t="s">
        <v>1147</v>
      </c>
      <c r="B85" s="2" t="s">
        <v>1147</v>
      </c>
      <c r="C85" s="3" t="s">
        <v>1153</v>
      </c>
      <c r="D85" s="3"/>
      <c r="E85" s="14" t="s">
        <v>1150</v>
      </c>
      <c r="F85" s="14" t="s">
        <v>1154</v>
      </c>
      <c r="G85" s="14" t="s">
        <v>1155</v>
      </c>
      <c r="H85" s="2"/>
      <c r="I85" s="2"/>
    </row>
    <row r="86" customFormat="false" ht="30" hidden="false" customHeight="false" outlineLevel="0" collapsed="false">
      <c r="A86" s="2" t="s">
        <v>1147</v>
      </c>
      <c r="B86" s="2" t="s">
        <v>1156</v>
      </c>
      <c r="C86" s="3" t="s">
        <v>1157</v>
      </c>
      <c r="D86" s="3" t="s">
        <v>1158</v>
      </c>
      <c r="E86" s="14" t="s">
        <v>1150</v>
      </c>
      <c r="F86" s="14" t="s">
        <v>1159</v>
      </c>
      <c r="G86" s="14" t="s">
        <v>1160</v>
      </c>
      <c r="H86" s="2"/>
      <c r="I86" s="2"/>
    </row>
    <row r="87" customFormat="false" ht="60" hidden="false" customHeight="false" outlineLevel="0" collapsed="false">
      <c r="A87" s="2" t="s">
        <v>1147</v>
      </c>
      <c r="B87" s="2" t="s">
        <v>1161</v>
      </c>
      <c r="C87" s="3" t="s">
        <v>1162</v>
      </c>
      <c r="D87" s="2"/>
      <c r="E87" s="14" t="s">
        <v>1150</v>
      </c>
      <c r="F87" s="14" t="s">
        <v>1163</v>
      </c>
      <c r="G87" s="14" t="s">
        <v>1164</v>
      </c>
      <c r="H87" s="2"/>
      <c r="I87" s="2"/>
    </row>
    <row r="88" customFormat="false" ht="15" hidden="false" customHeight="false" outlineLevel="0" collapsed="false">
      <c r="A88" s="2" t="s">
        <v>1147</v>
      </c>
      <c r="B88" s="2" t="s">
        <v>1165</v>
      </c>
      <c r="C88" s="3" t="s">
        <v>1166</v>
      </c>
      <c r="D88" s="2" t="s">
        <v>999</v>
      </c>
      <c r="E88" s="14" t="s">
        <v>1150</v>
      </c>
      <c r="F88" s="14" t="s">
        <v>1167</v>
      </c>
      <c r="G88" s="14" t="s">
        <v>1168</v>
      </c>
      <c r="H88" s="2"/>
      <c r="I88" s="2"/>
    </row>
    <row r="89" customFormat="false" ht="45" hidden="false" customHeight="false" outlineLevel="0" collapsed="false">
      <c r="A89" s="2" t="s">
        <v>1169</v>
      </c>
      <c r="B89" s="2" t="s">
        <v>1170</v>
      </c>
      <c r="C89" s="3" t="s">
        <v>1171</v>
      </c>
      <c r="D89" s="3" t="s">
        <v>1172</v>
      </c>
      <c r="E89" s="14" t="s">
        <v>1173</v>
      </c>
      <c r="F89" s="14" t="s">
        <v>1174</v>
      </c>
      <c r="G89" s="14" t="s">
        <v>1175</v>
      </c>
      <c r="H89" s="2"/>
      <c r="I89" s="2"/>
    </row>
    <row r="90" customFormat="false" ht="30" hidden="false" customHeight="false" outlineLevel="0" collapsed="false">
      <c r="A90" s="2" t="s">
        <v>1169</v>
      </c>
      <c r="B90" s="2" t="s">
        <v>1176</v>
      </c>
      <c r="C90" s="3" t="s">
        <v>1177</v>
      </c>
      <c r="D90" s="3" t="s">
        <v>1178</v>
      </c>
      <c r="E90" s="14" t="s">
        <v>1173</v>
      </c>
      <c r="F90" s="14" t="s">
        <v>1179</v>
      </c>
      <c r="G90" s="14"/>
      <c r="H90" s="2"/>
      <c r="I90" s="2"/>
    </row>
    <row r="91" customFormat="false" ht="30" hidden="false" customHeight="false" outlineLevel="0" collapsed="false">
      <c r="A91" s="2" t="s">
        <v>1169</v>
      </c>
      <c r="B91" s="2" t="s">
        <v>1180</v>
      </c>
      <c r="C91" s="3" t="s">
        <v>1181</v>
      </c>
      <c r="D91" s="2" t="s">
        <v>1182</v>
      </c>
      <c r="E91" s="14" t="s">
        <v>1173</v>
      </c>
      <c r="F91" s="14" t="s">
        <v>1183</v>
      </c>
      <c r="G91" s="14" t="s">
        <v>1184</v>
      </c>
      <c r="H91" s="3"/>
      <c r="I91" s="2"/>
    </row>
    <row r="92" customFormat="false" ht="15" hidden="false" customHeight="false" outlineLevel="0" collapsed="false">
      <c r="A92" s="2" t="s">
        <v>1169</v>
      </c>
      <c r="B92" s="2" t="s">
        <v>1185</v>
      </c>
      <c r="C92" s="3"/>
      <c r="D92" s="3" t="s">
        <v>1178</v>
      </c>
      <c r="E92" s="14" t="s">
        <v>1173</v>
      </c>
      <c r="F92" s="14" t="s">
        <v>1186</v>
      </c>
      <c r="G92" s="14"/>
      <c r="H92" s="2"/>
      <c r="I92" s="2"/>
    </row>
    <row r="93" customFormat="false" ht="15" hidden="false" customHeight="false" outlineLevel="0" collapsed="false">
      <c r="A93" s="2" t="s">
        <v>1169</v>
      </c>
      <c r="B93" s="2" t="s">
        <v>1187</v>
      </c>
      <c r="C93" s="3" t="s">
        <v>1188</v>
      </c>
      <c r="D93" s="3" t="s">
        <v>1189</v>
      </c>
      <c r="E93" s="14" t="s">
        <v>1173</v>
      </c>
      <c r="F93" s="14" t="s">
        <v>1190</v>
      </c>
      <c r="G93" s="14"/>
      <c r="H93" s="2"/>
      <c r="I93" s="2"/>
    </row>
    <row r="94" customFormat="false" ht="60" hidden="false" customHeight="false" outlineLevel="0" collapsed="false">
      <c r="A94" s="2" t="s">
        <v>1169</v>
      </c>
      <c r="B94" s="2" t="s">
        <v>1191</v>
      </c>
      <c r="C94" s="3" t="s">
        <v>1192</v>
      </c>
      <c r="D94" s="2" t="s">
        <v>1193</v>
      </c>
      <c r="E94" s="14" t="s">
        <v>1173</v>
      </c>
      <c r="F94" s="14" t="s">
        <v>1194</v>
      </c>
      <c r="G94" s="14"/>
      <c r="H94" s="2"/>
      <c r="I94" s="2"/>
    </row>
    <row r="95" customFormat="false" ht="15" hidden="false" customHeight="false" outlineLevel="0" collapsed="false">
      <c r="A95" s="2" t="s">
        <v>1169</v>
      </c>
      <c r="B95" s="2" t="s">
        <v>1195</v>
      </c>
      <c r="C95" s="3" t="s">
        <v>1196</v>
      </c>
      <c r="D95" s="3" t="s">
        <v>1193</v>
      </c>
      <c r="E95" s="14" t="s">
        <v>1173</v>
      </c>
      <c r="F95" s="14" t="s">
        <v>1197</v>
      </c>
      <c r="G95" s="14"/>
      <c r="H95" s="2"/>
      <c r="I95" s="2"/>
    </row>
    <row r="96" customFormat="false" ht="30" hidden="false" customHeight="false" outlineLevel="0" collapsed="false">
      <c r="A96" s="2" t="s">
        <v>1169</v>
      </c>
      <c r="B96" s="2" t="s">
        <v>1198</v>
      </c>
      <c r="C96" s="3" t="s">
        <v>1199</v>
      </c>
      <c r="D96" s="3" t="s">
        <v>1200</v>
      </c>
      <c r="E96" s="14" t="s">
        <v>1173</v>
      </c>
      <c r="F96" s="14" t="s">
        <v>1201</v>
      </c>
      <c r="G96" s="14"/>
      <c r="H96" s="3"/>
      <c r="I96" s="2"/>
    </row>
    <row r="97" customFormat="false" ht="15" hidden="false" customHeight="false" outlineLevel="0" collapsed="false">
      <c r="A97" s="2" t="s">
        <v>1202</v>
      </c>
      <c r="B97" s="2" t="s">
        <v>1202</v>
      </c>
      <c r="C97" s="3"/>
      <c r="D97" s="2"/>
      <c r="E97" s="14" t="s">
        <v>1203</v>
      </c>
      <c r="F97" s="14" t="s">
        <v>1204</v>
      </c>
      <c r="G97" s="14"/>
      <c r="H97" s="2"/>
      <c r="I97" s="2"/>
    </row>
    <row r="98" customFormat="false" ht="15" hidden="false" customHeight="false" outlineLevel="0" collapsed="false">
      <c r="A98" s="2" t="s">
        <v>1202</v>
      </c>
      <c r="B98" s="2" t="s">
        <v>1205</v>
      </c>
      <c r="C98" s="3"/>
      <c r="D98" s="2" t="s">
        <v>999</v>
      </c>
      <c r="E98" s="14" t="s">
        <v>1203</v>
      </c>
      <c r="F98" s="14" t="s">
        <v>1206</v>
      </c>
      <c r="G98" s="14"/>
      <c r="H98" s="2"/>
      <c r="I98" s="2"/>
    </row>
    <row r="99" customFormat="false" ht="45" hidden="false" customHeight="false" outlineLevel="0" collapsed="false">
      <c r="A99" s="2" t="s">
        <v>1202</v>
      </c>
      <c r="B99" s="2" t="s">
        <v>1207</v>
      </c>
      <c r="C99" s="3" t="s">
        <v>1208</v>
      </c>
      <c r="D99" s="3" t="s">
        <v>1209</v>
      </c>
      <c r="E99" s="14" t="s">
        <v>1203</v>
      </c>
      <c r="F99" s="14" t="s">
        <v>1210</v>
      </c>
      <c r="G99" s="14"/>
      <c r="H99" s="3"/>
      <c r="I99" s="2"/>
    </row>
    <row r="100" customFormat="false" ht="15" hidden="false" customHeight="false" outlineLevel="0" collapsed="false">
      <c r="A100" s="2" t="s">
        <v>1211</v>
      </c>
      <c r="B100" s="2" t="s">
        <v>1212</v>
      </c>
      <c r="C100" s="3" t="s">
        <v>1213</v>
      </c>
      <c r="D100" s="3"/>
      <c r="E100" s="14" t="s">
        <v>1214</v>
      </c>
      <c r="F100" s="14" t="s">
        <v>1215</v>
      </c>
      <c r="G100" s="14" t="s">
        <v>1216</v>
      </c>
      <c r="H100" s="2"/>
      <c r="I100" s="2"/>
    </row>
    <row r="101" customFormat="false" ht="15" hidden="false" customHeight="false" outlineLevel="0" collapsed="false">
      <c r="A101" s="2" t="s">
        <v>1211</v>
      </c>
      <c r="B101" s="2" t="s">
        <v>1217</v>
      </c>
      <c r="C101" s="3"/>
      <c r="D101" s="3" t="s">
        <v>999</v>
      </c>
      <c r="E101" s="14" t="s">
        <v>1214</v>
      </c>
      <c r="F101" s="14" t="s">
        <v>1218</v>
      </c>
      <c r="G101" s="14"/>
      <c r="H101" s="2"/>
      <c r="I101" s="2"/>
    </row>
    <row r="102" customFormat="false" ht="30" hidden="false" customHeight="false" outlineLevel="0" collapsed="false">
      <c r="A102" s="2" t="s">
        <v>1211</v>
      </c>
      <c r="B102" s="2" t="s">
        <v>1219</v>
      </c>
      <c r="C102" s="3" t="s">
        <v>1220</v>
      </c>
      <c r="D102" s="3"/>
      <c r="E102" s="14" t="s">
        <v>1214</v>
      </c>
      <c r="F102" s="14" t="s">
        <v>1221</v>
      </c>
      <c r="G102" s="14" t="s">
        <v>1222</v>
      </c>
      <c r="H102" s="2"/>
      <c r="I102" s="2"/>
    </row>
    <row r="103" customFormat="false" ht="15" hidden="false" customHeight="false" outlineLevel="0" collapsed="false">
      <c r="A103" s="2" t="s">
        <v>1211</v>
      </c>
      <c r="B103" s="2" t="s">
        <v>1223</v>
      </c>
      <c r="C103" s="3" t="s">
        <v>1224</v>
      </c>
      <c r="D103" s="3" t="s">
        <v>999</v>
      </c>
      <c r="E103" s="14" t="s">
        <v>1214</v>
      </c>
      <c r="F103" s="14" t="s">
        <v>1225</v>
      </c>
      <c r="G103" s="14"/>
      <c r="H103" s="3"/>
      <c r="I103" s="2"/>
    </row>
    <row r="104" customFormat="false" ht="15" hidden="false" customHeight="false" outlineLevel="0" collapsed="false">
      <c r="A104" s="2" t="s">
        <v>1211</v>
      </c>
      <c r="B104" s="2" t="s">
        <v>1226</v>
      </c>
      <c r="C104" s="3" t="s">
        <v>1227</v>
      </c>
      <c r="D104" s="3"/>
      <c r="E104" s="14" t="s">
        <v>1214</v>
      </c>
      <c r="F104" s="14" t="s">
        <v>1228</v>
      </c>
      <c r="G104" s="14" t="s">
        <v>1229</v>
      </c>
      <c r="H104" s="2"/>
      <c r="I104" s="2"/>
    </row>
    <row r="105" customFormat="false" ht="15" hidden="false" customHeight="false" outlineLevel="0" collapsed="false">
      <c r="A105" s="2" t="s">
        <v>1230</v>
      </c>
      <c r="B105" s="2" t="s">
        <v>1231</v>
      </c>
      <c r="C105" s="3" t="s">
        <v>1232</v>
      </c>
      <c r="D105" s="2" t="s">
        <v>1233</v>
      </c>
      <c r="E105" s="14" t="s">
        <v>1234</v>
      </c>
      <c r="F105" s="14" t="s">
        <v>1235</v>
      </c>
      <c r="G105" s="14"/>
      <c r="H105" s="2"/>
      <c r="I105" s="2"/>
    </row>
    <row r="106" customFormat="false" ht="30" hidden="false" customHeight="false" outlineLevel="0" collapsed="false">
      <c r="A106" s="2" t="s">
        <v>1230</v>
      </c>
      <c r="B106" s="2" t="s">
        <v>1236</v>
      </c>
      <c r="C106" s="3" t="s">
        <v>1237</v>
      </c>
      <c r="D106" s="3" t="s">
        <v>1238</v>
      </c>
      <c r="E106" s="14" t="s">
        <v>1234</v>
      </c>
      <c r="F106" s="14" t="s">
        <v>1239</v>
      </c>
      <c r="G106" s="14"/>
      <c r="H106" s="3"/>
      <c r="I106" s="2"/>
    </row>
    <row r="107" customFormat="false" ht="30" hidden="false" customHeight="false" outlineLevel="0" collapsed="false">
      <c r="A107" s="2" t="s">
        <v>1230</v>
      </c>
      <c r="B107" s="2" t="s">
        <v>1240</v>
      </c>
      <c r="C107" s="3" t="s">
        <v>1241</v>
      </c>
      <c r="D107" s="2" t="s">
        <v>1242</v>
      </c>
      <c r="E107" s="14" t="s">
        <v>1234</v>
      </c>
      <c r="F107" s="14" t="s">
        <v>1243</v>
      </c>
      <c r="G107" s="14"/>
      <c r="H107" s="2"/>
      <c r="I107" s="2"/>
    </row>
    <row r="108" customFormat="false" ht="30" hidden="false" customHeight="false" outlineLevel="0" collapsed="false">
      <c r="A108" s="2" t="s">
        <v>1244</v>
      </c>
      <c r="B108" s="2" t="s">
        <v>1245</v>
      </c>
      <c r="C108" s="3" t="s">
        <v>1246</v>
      </c>
      <c r="D108" s="3" t="s">
        <v>1043</v>
      </c>
      <c r="E108" s="14" t="s">
        <v>1247</v>
      </c>
      <c r="F108" s="14" t="s">
        <v>1248</v>
      </c>
      <c r="G108" s="14"/>
      <c r="H108" s="3"/>
      <c r="I108" s="2"/>
    </row>
    <row r="109" customFormat="false" ht="15" hidden="false" customHeight="false" outlineLevel="0" collapsed="false">
      <c r="A109" s="2" t="s">
        <v>1244</v>
      </c>
      <c r="B109" s="2" t="s">
        <v>1249</v>
      </c>
      <c r="C109" s="3"/>
      <c r="D109" s="3"/>
      <c r="E109" s="14" t="s">
        <v>1247</v>
      </c>
      <c r="F109" s="14" t="s">
        <v>1250</v>
      </c>
      <c r="G109" s="14"/>
      <c r="H109" s="2"/>
      <c r="I109" s="2"/>
    </row>
    <row r="110" customFormat="false" ht="30" hidden="false" customHeight="false" outlineLevel="0" collapsed="false">
      <c r="A110" s="2" t="s">
        <v>1244</v>
      </c>
      <c r="B110" s="2" t="s">
        <v>1251</v>
      </c>
      <c r="C110" s="3" t="s">
        <v>1252</v>
      </c>
      <c r="D110" s="3" t="s">
        <v>1253</v>
      </c>
      <c r="E110" s="14" t="s">
        <v>1247</v>
      </c>
      <c r="F110" s="14" t="s">
        <v>1254</v>
      </c>
      <c r="G110" s="14"/>
      <c r="H110" s="3"/>
      <c r="I110" s="2"/>
    </row>
    <row r="111" customFormat="false" ht="15" hidden="false" customHeight="false" outlineLevel="0" collapsed="false">
      <c r="A111" s="2" t="s">
        <v>1244</v>
      </c>
      <c r="B111" s="2" t="s">
        <v>1255</v>
      </c>
      <c r="C111" s="3" t="s">
        <v>1256</v>
      </c>
      <c r="D111" s="3"/>
      <c r="E111" s="14" t="s">
        <v>1247</v>
      </c>
      <c r="F111" s="14" t="s">
        <v>1257</v>
      </c>
      <c r="G111" s="14" t="s">
        <v>1258</v>
      </c>
      <c r="H111" s="3"/>
      <c r="I111" s="2"/>
    </row>
    <row r="112" customFormat="false" ht="45" hidden="false" customHeight="false" outlineLevel="0" collapsed="false">
      <c r="A112" s="2" t="s">
        <v>1244</v>
      </c>
      <c r="B112" s="2" t="s">
        <v>1259</v>
      </c>
      <c r="C112" s="3" t="s">
        <v>1260</v>
      </c>
      <c r="D112" s="3"/>
      <c r="E112" s="14" t="s">
        <v>1247</v>
      </c>
      <c r="F112" s="14" t="s">
        <v>1261</v>
      </c>
      <c r="G112" s="14"/>
      <c r="H112" s="2"/>
      <c r="I112" s="2"/>
    </row>
    <row r="113" customFormat="false" ht="30" hidden="false" customHeight="false" outlineLevel="0" collapsed="false">
      <c r="A113" s="2" t="s">
        <v>1262</v>
      </c>
      <c r="B113" s="2" t="s">
        <v>1263</v>
      </c>
      <c r="C113" s="3" t="s">
        <v>1264</v>
      </c>
      <c r="D113" s="3"/>
      <c r="E113" s="14" t="s">
        <v>1265</v>
      </c>
      <c r="F113" s="14" t="s">
        <v>1266</v>
      </c>
      <c r="G113" s="14"/>
      <c r="H113" s="2"/>
      <c r="I113" s="2"/>
    </row>
    <row r="114" customFormat="false" ht="30" hidden="false" customHeight="false" outlineLevel="0" collapsed="false">
      <c r="A114" s="2" t="s">
        <v>1262</v>
      </c>
      <c r="B114" s="2" t="s">
        <v>1267</v>
      </c>
      <c r="C114" s="3" t="s">
        <v>1268</v>
      </c>
      <c r="D114" s="3"/>
      <c r="E114" s="14" t="s">
        <v>1265</v>
      </c>
      <c r="F114" s="14" t="s">
        <v>1269</v>
      </c>
      <c r="G114" s="14" t="s">
        <v>1270</v>
      </c>
      <c r="H114" s="2"/>
      <c r="I114" s="2"/>
    </row>
    <row r="115" customFormat="false" ht="45" hidden="false" customHeight="false" outlineLevel="0" collapsed="false">
      <c r="A115" s="2" t="s">
        <v>1262</v>
      </c>
      <c r="B115" s="2" t="s">
        <v>1271</v>
      </c>
      <c r="C115" s="3" t="s">
        <v>1272</v>
      </c>
      <c r="D115" s="3" t="s">
        <v>1273</v>
      </c>
      <c r="E115" s="14" t="s">
        <v>1265</v>
      </c>
      <c r="F115" s="14" t="s">
        <v>1274</v>
      </c>
      <c r="G115" s="14"/>
      <c r="H115" s="2"/>
      <c r="I115" s="2"/>
    </row>
    <row r="116" customFormat="false" ht="30" hidden="false" customHeight="false" outlineLevel="0" collapsed="false">
      <c r="A116" s="2" t="s">
        <v>1262</v>
      </c>
      <c r="B116" s="2" t="s">
        <v>1275</v>
      </c>
      <c r="C116" s="3" t="s">
        <v>1276</v>
      </c>
      <c r="D116" s="3" t="s">
        <v>1277</v>
      </c>
      <c r="E116" s="14" t="s">
        <v>1265</v>
      </c>
      <c r="F116" s="14" t="s">
        <v>1278</v>
      </c>
      <c r="G116" s="14"/>
      <c r="H116" s="2"/>
      <c r="I116" s="2"/>
    </row>
    <row r="117" customFormat="false" ht="30" hidden="false" customHeight="false" outlineLevel="0" collapsed="false">
      <c r="A117" s="2" t="s">
        <v>1279</v>
      </c>
      <c r="B117" s="2" t="s">
        <v>1280</v>
      </c>
      <c r="C117" s="3" t="s">
        <v>1281</v>
      </c>
      <c r="D117" s="2"/>
      <c r="E117" s="14" t="s">
        <v>1282</v>
      </c>
      <c r="F117" s="14" t="s">
        <v>1283</v>
      </c>
      <c r="G117" s="14"/>
      <c r="H117" s="2"/>
      <c r="I117" s="2"/>
    </row>
    <row r="118" customFormat="false" ht="30" hidden="false" customHeight="false" outlineLevel="0" collapsed="false">
      <c r="A118" s="2" t="s">
        <v>1279</v>
      </c>
      <c r="B118" s="2" t="s">
        <v>1284</v>
      </c>
      <c r="C118" s="3" t="s">
        <v>1285</v>
      </c>
      <c r="D118" s="3"/>
      <c r="E118" s="14" t="s">
        <v>1282</v>
      </c>
      <c r="F118" s="14" t="s">
        <v>1286</v>
      </c>
      <c r="G118" s="14"/>
      <c r="H118" s="2"/>
      <c r="I118" s="2"/>
    </row>
    <row r="119" customFormat="false" ht="45" hidden="false" customHeight="false" outlineLevel="0" collapsed="false">
      <c r="A119" s="2" t="s">
        <v>1287</v>
      </c>
      <c r="B119" s="2" t="s">
        <v>1288</v>
      </c>
      <c r="C119" s="3" t="s">
        <v>1289</v>
      </c>
      <c r="D119" s="2"/>
      <c r="E119" s="14" t="s">
        <v>1290</v>
      </c>
      <c r="F119" s="14" t="s">
        <v>1291</v>
      </c>
      <c r="G119" s="14"/>
      <c r="H119" s="2"/>
      <c r="I119" s="2"/>
    </row>
    <row r="120" customFormat="false" ht="30" hidden="false" customHeight="false" outlineLevel="0" collapsed="false">
      <c r="A120" s="2" t="s">
        <v>1287</v>
      </c>
      <c r="B120" s="2" t="s">
        <v>1292</v>
      </c>
      <c r="C120" s="3" t="s">
        <v>1293</v>
      </c>
      <c r="D120" s="3" t="s">
        <v>1294</v>
      </c>
      <c r="E120" s="14" t="s">
        <v>1290</v>
      </c>
      <c r="F120" s="14" t="s">
        <v>1295</v>
      </c>
      <c r="G120" s="14"/>
      <c r="H120" s="2"/>
      <c r="I120" s="2"/>
    </row>
    <row r="121" customFormat="false" ht="30" hidden="false" customHeight="false" outlineLevel="0" collapsed="false">
      <c r="A121" s="2" t="s">
        <v>1296</v>
      </c>
      <c r="B121" s="2" t="s">
        <v>1297</v>
      </c>
      <c r="C121" s="3" t="s">
        <v>1298</v>
      </c>
      <c r="D121" s="2"/>
      <c r="E121" s="14" t="s">
        <v>1299</v>
      </c>
      <c r="F121" s="14" t="s">
        <v>1300</v>
      </c>
      <c r="G121" s="14"/>
      <c r="H121" s="2"/>
      <c r="I121" s="2"/>
    </row>
    <row r="122" customFormat="false" ht="75" hidden="false" customHeight="false" outlineLevel="0" collapsed="false">
      <c r="A122" s="2" t="s">
        <v>1296</v>
      </c>
      <c r="B122" s="2" t="s">
        <v>1301</v>
      </c>
      <c r="C122" s="3" t="s">
        <v>1302</v>
      </c>
      <c r="D122" s="3"/>
      <c r="E122" s="14" t="s">
        <v>1299</v>
      </c>
      <c r="F122" s="14" t="s">
        <v>1303</v>
      </c>
      <c r="G122" s="14"/>
      <c r="H122" s="3"/>
      <c r="I122" s="2"/>
    </row>
    <row r="123" customFormat="false" ht="30" hidden="false" customHeight="false" outlineLevel="0" collapsed="false">
      <c r="A123" s="2" t="s">
        <v>1296</v>
      </c>
      <c r="B123" s="2" t="s">
        <v>1304</v>
      </c>
      <c r="C123" s="3" t="s">
        <v>1305</v>
      </c>
      <c r="D123" s="3"/>
      <c r="E123" s="14" t="s">
        <v>1299</v>
      </c>
      <c r="F123" s="14" t="s">
        <v>1306</v>
      </c>
      <c r="G123" s="14"/>
      <c r="H123" s="3"/>
      <c r="I123" s="2"/>
    </row>
    <row r="124" customFormat="false" ht="60" hidden="false" customHeight="false" outlineLevel="0" collapsed="false">
      <c r="A124" s="2" t="s">
        <v>1296</v>
      </c>
      <c r="B124" s="2" t="s">
        <v>1307</v>
      </c>
      <c r="C124" s="3" t="s">
        <v>1308</v>
      </c>
      <c r="D124" s="3"/>
      <c r="E124" s="14" t="s">
        <v>1299</v>
      </c>
      <c r="F124" s="14" t="s">
        <v>1309</v>
      </c>
      <c r="G124" s="14"/>
      <c r="H124" s="3"/>
      <c r="I124" s="2"/>
    </row>
    <row r="125" customFormat="false" ht="30" hidden="false" customHeight="false" outlineLevel="0" collapsed="false">
      <c r="A125" s="2" t="s">
        <v>1296</v>
      </c>
      <c r="B125" s="2" t="s">
        <v>1310</v>
      </c>
      <c r="C125" s="3" t="s">
        <v>1311</v>
      </c>
      <c r="D125" s="2"/>
      <c r="E125" s="14" t="s">
        <v>1299</v>
      </c>
      <c r="F125" s="14" t="s">
        <v>1312</v>
      </c>
      <c r="G125" s="14"/>
      <c r="H125" s="2"/>
      <c r="I125" s="2"/>
    </row>
    <row r="126" customFormat="false" ht="15" hidden="false" customHeight="false" outlineLevel="0" collapsed="false">
      <c r="A126" s="2" t="s">
        <v>1296</v>
      </c>
      <c r="B126" s="2" t="s">
        <v>1313</v>
      </c>
      <c r="C126" s="3" t="s">
        <v>1314</v>
      </c>
      <c r="D126" s="3"/>
      <c r="E126" s="14" t="s">
        <v>1299</v>
      </c>
      <c r="F126" s="14" t="s">
        <v>1315</v>
      </c>
      <c r="G126" s="14"/>
      <c r="H126" s="2"/>
      <c r="I126" s="2"/>
    </row>
    <row r="127" customFormat="false" ht="45" hidden="false" customHeight="false" outlineLevel="0" collapsed="false">
      <c r="A127" s="2" t="s">
        <v>1296</v>
      </c>
      <c r="B127" s="2" t="s">
        <v>1316</v>
      </c>
      <c r="C127" s="3" t="s">
        <v>1317</v>
      </c>
      <c r="D127" s="3"/>
      <c r="E127" s="14" t="s">
        <v>1299</v>
      </c>
      <c r="F127" s="14" t="s">
        <v>1318</v>
      </c>
      <c r="G127" s="14"/>
      <c r="H127" s="2"/>
      <c r="I127" s="2"/>
    </row>
    <row r="128" customFormat="false" ht="15" hidden="false" customHeight="false" outlineLevel="0" collapsed="false">
      <c r="A128" s="2" t="s">
        <v>1319</v>
      </c>
      <c r="B128" s="2" t="s">
        <v>1320</v>
      </c>
      <c r="C128" s="3" t="s">
        <v>1321</v>
      </c>
      <c r="D128" s="2"/>
      <c r="E128" s="14" t="s">
        <v>1322</v>
      </c>
      <c r="F128" s="14" t="s">
        <v>1323</v>
      </c>
      <c r="G128" s="14"/>
      <c r="H128" s="3"/>
      <c r="I128" s="2"/>
    </row>
    <row r="129" customFormat="false" ht="15" hidden="false" customHeight="false" outlineLevel="0" collapsed="false">
      <c r="A129" s="2" t="s">
        <v>1319</v>
      </c>
      <c r="B129" s="2" t="s">
        <v>1324</v>
      </c>
      <c r="C129" s="3" t="s">
        <v>1325</v>
      </c>
      <c r="D129" s="2" t="s">
        <v>1326</v>
      </c>
      <c r="E129" s="14" t="s">
        <v>1322</v>
      </c>
      <c r="F129" s="14" t="s">
        <v>1327</v>
      </c>
      <c r="G129" s="14"/>
      <c r="H129" s="2"/>
      <c r="I129" s="2"/>
    </row>
    <row r="130" customFormat="false" ht="30" hidden="false" customHeight="false" outlineLevel="0" collapsed="false">
      <c r="A130" s="2" t="s">
        <v>1319</v>
      </c>
      <c r="B130" s="2" t="s">
        <v>1328</v>
      </c>
      <c r="C130" s="3" t="s">
        <v>1329</v>
      </c>
      <c r="D130" s="2"/>
      <c r="E130" s="14" t="s">
        <v>1322</v>
      </c>
      <c r="F130" s="14" t="s">
        <v>1330</v>
      </c>
      <c r="G130" s="14"/>
      <c r="H130" s="2"/>
      <c r="I130" s="2"/>
    </row>
    <row r="131" customFormat="false" ht="75" hidden="false" customHeight="false" outlineLevel="0" collapsed="false">
      <c r="A131" s="2" t="s">
        <v>1319</v>
      </c>
      <c r="B131" s="2" t="s">
        <v>1331</v>
      </c>
      <c r="C131" s="3" t="s">
        <v>1332</v>
      </c>
      <c r="D131" s="2"/>
      <c r="E131" s="14" t="s">
        <v>1322</v>
      </c>
      <c r="F131" s="14" t="s">
        <v>1333</v>
      </c>
      <c r="G131" s="14"/>
      <c r="H131" s="2"/>
      <c r="I131" s="2"/>
    </row>
    <row r="132" customFormat="false" ht="15" hidden="false" customHeight="false" outlineLevel="0" collapsed="false">
      <c r="A132" s="2" t="s">
        <v>1319</v>
      </c>
      <c r="B132" s="2" t="s">
        <v>1334</v>
      </c>
      <c r="C132" s="3" t="s">
        <v>1335</v>
      </c>
      <c r="D132" s="2"/>
      <c r="E132" s="14" t="s">
        <v>1322</v>
      </c>
      <c r="F132" s="14" t="s">
        <v>1336</v>
      </c>
      <c r="G132" s="14"/>
      <c r="H132" s="2"/>
      <c r="I132" s="2"/>
    </row>
    <row r="133" customFormat="false" ht="15" hidden="false" customHeight="false" outlineLevel="0" collapsed="false">
      <c r="A133" s="2" t="s">
        <v>1319</v>
      </c>
      <c r="B133" s="2" t="s">
        <v>1337</v>
      </c>
      <c r="C133" s="3" t="s">
        <v>1338</v>
      </c>
      <c r="D133" s="3"/>
      <c r="E133" s="14" t="s">
        <v>1322</v>
      </c>
      <c r="F133" s="14" t="s">
        <v>1339</v>
      </c>
      <c r="G133" s="14"/>
      <c r="H133" s="2"/>
      <c r="I133" s="2"/>
    </row>
    <row r="134" customFormat="false" ht="15" hidden="false" customHeight="false" outlineLevel="0" collapsed="false">
      <c r="A134" s="2" t="s">
        <v>1319</v>
      </c>
      <c r="B134" s="2" t="s">
        <v>1340</v>
      </c>
      <c r="C134" s="3" t="s">
        <v>1341</v>
      </c>
      <c r="D134" s="3"/>
      <c r="E134" s="14" t="s">
        <v>1322</v>
      </c>
      <c r="F134" s="14" t="s">
        <v>1342</v>
      </c>
      <c r="G134" s="14"/>
      <c r="H134" s="3"/>
      <c r="I134" s="2"/>
    </row>
    <row r="135" customFormat="false" ht="15" hidden="false" customHeight="false" outlineLevel="0" collapsed="false">
      <c r="A135" s="2" t="s">
        <v>1319</v>
      </c>
      <c r="B135" s="2" t="s">
        <v>1343</v>
      </c>
      <c r="C135" s="3" t="s">
        <v>1344</v>
      </c>
      <c r="D135" s="2"/>
      <c r="E135" s="14" t="s">
        <v>1322</v>
      </c>
      <c r="F135" s="14" t="s">
        <v>1345</v>
      </c>
      <c r="G135" s="14"/>
      <c r="H135" s="2"/>
      <c r="I135" s="2"/>
    </row>
    <row r="136" customFormat="false" ht="30" hidden="false" customHeight="false" outlineLevel="0" collapsed="false">
      <c r="A136" s="2" t="s">
        <v>1319</v>
      </c>
      <c r="B136" s="2" t="s">
        <v>1346</v>
      </c>
      <c r="C136" s="3" t="s">
        <v>1347</v>
      </c>
      <c r="D136" s="3"/>
      <c r="E136" s="14" t="s">
        <v>1322</v>
      </c>
      <c r="F136" s="14" t="s">
        <v>1348</v>
      </c>
      <c r="G136" s="14"/>
      <c r="H136" s="2"/>
      <c r="I136" s="2"/>
    </row>
    <row r="137" customFormat="false" ht="45" hidden="false" customHeight="false" outlineLevel="0" collapsed="false">
      <c r="A137" s="2" t="s">
        <v>1319</v>
      </c>
      <c r="B137" s="2" t="s">
        <v>1349</v>
      </c>
      <c r="C137" s="3" t="s">
        <v>1350</v>
      </c>
      <c r="D137" s="3"/>
      <c r="E137" s="14" t="s">
        <v>1322</v>
      </c>
      <c r="F137" s="14" t="s">
        <v>1351</v>
      </c>
      <c r="G137" s="14"/>
      <c r="H137" s="2"/>
      <c r="I137" s="2"/>
    </row>
    <row r="138" customFormat="false" ht="15" hidden="false" customHeight="false" outlineLevel="0" collapsed="false">
      <c r="A138" s="2" t="s">
        <v>1352</v>
      </c>
      <c r="B138" s="2" t="s">
        <v>1353</v>
      </c>
      <c r="C138" s="3" t="s">
        <v>1354</v>
      </c>
      <c r="D138" s="2"/>
      <c r="E138" s="14" t="s">
        <v>1355</v>
      </c>
      <c r="F138" s="14" t="s">
        <v>1356</v>
      </c>
      <c r="G138" s="14"/>
      <c r="H138" s="2"/>
      <c r="I138" s="2"/>
    </row>
    <row r="139" customFormat="false" ht="30" hidden="false" customHeight="false" outlineLevel="0" collapsed="false">
      <c r="A139" s="2" t="s">
        <v>1352</v>
      </c>
      <c r="B139" s="2" t="s">
        <v>1357</v>
      </c>
      <c r="C139" s="3" t="s">
        <v>1358</v>
      </c>
      <c r="D139" s="3"/>
      <c r="E139" s="14" t="s">
        <v>1355</v>
      </c>
      <c r="F139" s="14" t="s">
        <v>1359</v>
      </c>
      <c r="G139" s="14"/>
      <c r="H139" s="2"/>
      <c r="I139" s="2"/>
    </row>
    <row r="140" customFormat="false" ht="30" hidden="false" customHeight="false" outlineLevel="0" collapsed="false">
      <c r="A140" s="2" t="s">
        <v>1352</v>
      </c>
      <c r="B140" s="2" t="s">
        <v>1360</v>
      </c>
      <c r="C140" s="3" t="s">
        <v>1361</v>
      </c>
      <c r="D140" s="3"/>
      <c r="E140" s="14" t="s">
        <v>1355</v>
      </c>
      <c r="F140" s="14" t="s">
        <v>1362</v>
      </c>
      <c r="G140" s="14"/>
      <c r="H140" s="2"/>
      <c r="I140" s="2"/>
    </row>
    <row r="141" customFormat="false" ht="30" hidden="false" customHeight="false" outlineLevel="0" collapsed="false">
      <c r="A141" s="2" t="s">
        <v>1352</v>
      </c>
      <c r="B141" s="2" t="s">
        <v>1363</v>
      </c>
      <c r="C141" s="3" t="s">
        <v>1364</v>
      </c>
      <c r="D141" s="3"/>
      <c r="E141" s="14" t="s">
        <v>1355</v>
      </c>
      <c r="F141" s="14" t="s">
        <v>1365</v>
      </c>
      <c r="G141" s="14"/>
      <c r="H141" s="2"/>
      <c r="I141" s="2"/>
    </row>
    <row r="142" customFormat="false" ht="30" hidden="false" customHeight="false" outlineLevel="0" collapsed="false">
      <c r="A142" s="2" t="s">
        <v>1366</v>
      </c>
      <c r="B142" s="2" t="s">
        <v>1367</v>
      </c>
      <c r="C142" s="3" t="s">
        <v>1368</v>
      </c>
      <c r="D142" s="3"/>
      <c r="E142" s="14" t="s">
        <v>1369</v>
      </c>
      <c r="F142" s="14" t="s">
        <v>1370</v>
      </c>
      <c r="G142" s="14"/>
      <c r="H142" s="2"/>
      <c r="I142" s="2"/>
    </row>
    <row r="143" customFormat="false" ht="30" hidden="false" customHeight="false" outlineLevel="0" collapsed="false">
      <c r="A143" s="2" t="s">
        <v>1366</v>
      </c>
      <c r="B143" s="2" t="s">
        <v>1371</v>
      </c>
      <c r="C143" s="3" t="s">
        <v>1372</v>
      </c>
      <c r="D143" s="3"/>
      <c r="E143" s="14" t="s">
        <v>1369</v>
      </c>
      <c r="F143" s="14" t="s">
        <v>1373</v>
      </c>
      <c r="G143" s="14"/>
      <c r="H143" s="3"/>
      <c r="I143" s="2"/>
    </row>
    <row r="144" customFormat="false" ht="30" hidden="false" customHeight="false" outlineLevel="0" collapsed="false">
      <c r="A144" s="2" t="s">
        <v>1366</v>
      </c>
      <c r="B144" s="2" t="s">
        <v>1374</v>
      </c>
      <c r="C144" s="3" t="s">
        <v>1375</v>
      </c>
      <c r="D144" s="3"/>
      <c r="E144" s="14" t="s">
        <v>1369</v>
      </c>
      <c r="F144" s="14" t="s">
        <v>1376</v>
      </c>
      <c r="G144" s="14"/>
      <c r="H144" s="3"/>
      <c r="I144" s="2"/>
    </row>
    <row r="145" customFormat="false" ht="30" hidden="false" customHeight="false" outlineLevel="0" collapsed="false">
      <c r="A145" s="2" t="s">
        <v>1366</v>
      </c>
      <c r="B145" s="2" t="s">
        <v>1377</v>
      </c>
      <c r="C145" s="3" t="s">
        <v>1378</v>
      </c>
      <c r="D145" s="3"/>
      <c r="E145" s="14" t="s">
        <v>1369</v>
      </c>
      <c r="F145" s="14" t="s">
        <v>1379</v>
      </c>
      <c r="G145" s="14"/>
      <c r="H145" s="2"/>
      <c r="I145" s="2"/>
    </row>
    <row r="146" customFormat="false" ht="15" hidden="false" customHeight="false" outlineLevel="0" collapsed="false">
      <c r="A146" s="2" t="s">
        <v>1380</v>
      </c>
      <c r="B146" s="2" t="s">
        <v>1381</v>
      </c>
      <c r="C146" s="3" t="s">
        <v>1382</v>
      </c>
      <c r="D146" s="3"/>
      <c r="E146" s="14" t="s">
        <v>1383</v>
      </c>
      <c r="F146" s="14" t="s">
        <v>1384</v>
      </c>
      <c r="G146" s="14"/>
      <c r="H146" s="2"/>
      <c r="I146" s="2"/>
    </row>
    <row r="147" customFormat="false" ht="15" hidden="false" customHeight="false" outlineLevel="0" collapsed="false">
      <c r="A147" s="2" t="s">
        <v>1380</v>
      </c>
      <c r="B147" s="2" t="s">
        <v>1385</v>
      </c>
      <c r="C147" s="3" t="s">
        <v>1386</v>
      </c>
      <c r="D147" s="2"/>
      <c r="E147" s="14" t="s">
        <v>1383</v>
      </c>
      <c r="F147" s="14" t="s">
        <v>1387</v>
      </c>
      <c r="G147" s="14"/>
      <c r="H147" s="2"/>
      <c r="I147" s="2"/>
    </row>
    <row r="148" customFormat="false" ht="30" hidden="false" customHeight="false" outlineLevel="0" collapsed="false">
      <c r="A148" s="2" t="s">
        <v>1380</v>
      </c>
      <c r="B148" s="2" t="s">
        <v>1388</v>
      </c>
      <c r="C148" s="3" t="s">
        <v>1389</v>
      </c>
      <c r="D148" s="2"/>
      <c r="E148" s="14" t="s">
        <v>1383</v>
      </c>
      <c r="F148" s="14" t="s">
        <v>1390</v>
      </c>
      <c r="G148" s="14"/>
      <c r="H148" s="3"/>
      <c r="I148" s="2"/>
    </row>
    <row r="149" customFormat="false" ht="30" hidden="false" customHeight="false" outlineLevel="0" collapsed="false">
      <c r="A149" s="2" t="s">
        <v>1380</v>
      </c>
      <c r="B149" s="2" t="s">
        <v>1391</v>
      </c>
      <c r="C149" s="3" t="s">
        <v>1392</v>
      </c>
      <c r="D149" s="2"/>
      <c r="E149" s="14" t="s">
        <v>1383</v>
      </c>
      <c r="F149" s="14" t="s">
        <v>1393</v>
      </c>
      <c r="G149" s="14"/>
      <c r="H149" s="2"/>
      <c r="I149" s="2"/>
    </row>
    <row r="150" customFormat="false" ht="30" hidden="false" customHeight="false" outlineLevel="0" collapsed="false">
      <c r="A150" s="2" t="s">
        <v>1380</v>
      </c>
      <c r="B150" s="2" t="s">
        <v>1394</v>
      </c>
      <c r="C150" s="3" t="s">
        <v>1395</v>
      </c>
      <c r="D150" s="3"/>
      <c r="E150" s="14" t="s">
        <v>1383</v>
      </c>
      <c r="F150" s="14" t="s">
        <v>1396</v>
      </c>
      <c r="G150" s="14"/>
      <c r="H150" s="2"/>
      <c r="I150" s="2"/>
    </row>
    <row r="151" customFormat="false" ht="15" hidden="false" customHeight="false" outlineLevel="0" collapsed="false">
      <c r="A151" s="2" t="s">
        <v>1380</v>
      </c>
      <c r="B151" s="2" t="s">
        <v>1397</v>
      </c>
      <c r="C151" s="3" t="s">
        <v>1398</v>
      </c>
      <c r="D151" s="2"/>
      <c r="E151" s="14" t="s">
        <v>1383</v>
      </c>
      <c r="F151" s="14" t="s">
        <v>1399</v>
      </c>
      <c r="G151" s="14"/>
      <c r="H151" s="2"/>
      <c r="I151" s="2"/>
    </row>
    <row r="152" customFormat="false" ht="30" hidden="false" customHeight="false" outlineLevel="0" collapsed="false">
      <c r="A152" s="2" t="s">
        <v>1400</v>
      </c>
      <c r="B152" s="2" t="s">
        <v>1401</v>
      </c>
      <c r="C152" s="3" t="s">
        <v>1402</v>
      </c>
      <c r="D152" s="3"/>
      <c r="E152" s="14" t="s">
        <v>1403</v>
      </c>
      <c r="F152" s="14" t="s">
        <v>1404</v>
      </c>
      <c r="G152" s="14"/>
      <c r="H152" s="3"/>
      <c r="I152" s="2"/>
    </row>
    <row r="153" customFormat="false" ht="30" hidden="false" customHeight="false" outlineLevel="0" collapsed="false">
      <c r="A153" s="2" t="s">
        <v>1400</v>
      </c>
      <c r="B153" s="2" t="s">
        <v>1405</v>
      </c>
      <c r="C153" s="3" t="s">
        <v>1406</v>
      </c>
      <c r="D153" s="2"/>
      <c r="E153" s="14" t="s">
        <v>1403</v>
      </c>
      <c r="F153" s="14" t="s">
        <v>1407</v>
      </c>
      <c r="G153" s="14"/>
      <c r="H153" s="2"/>
      <c r="I153" s="2"/>
    </row>
    <row r="154" customFormat="false" ht="15" hidden="false" customHeight="false" outlineLevel="0" collapsed="false">
      <c r="A154" s="2" t="s">
        <v>1400</v>
      </c>
      <c r="B154" s="2" t="s">
        <v>1408</v>
      </c>
      <c r="C154" s="3" t="s">
        <v>1409</v>
      </c>
      <c r="D154" s="2"/>
      <c r="E154" s="14" t="s">
        <v>1403</v>
      </c>
      <c r="F154" s="14" t="s">
        <v>1410</v>
      </c>
      <c r="G154" s="14"/>
      <c r="H154" s="3"/>
      <c r="I154" s="2"/>
    </row>
    <row r="155" customFormat="false" ht="15" hidden="false" customHeight="false" outlineLevel="0" collapsed="false">
      <c r="A155" s="2" t="s">
        <v>1400</v>
      </c>
      <c r="B155" s="2" t="s">
        <v>1411</v>
      </c>
      <c r="C155" s="3" t="s">
        <v>1412</v>
      </c>
      <c r="D155" s="2"/>
      <c r="E155" s="14" t="s">
        <v>1403</v>
      </c>
      <c r="F155" s="14" t="s">
        <v>1413</v>
      </c>
      <c r="G155" s="14"/>
      <c r="H155" s="2"/>
      <c r="I155" s="2"/>
    </row>
    <row r="156" customFormat="false" ht="15" hidden="false" customHeight="false" outlineLevel="0" collapsed="false">
      <c r="A156" s="2" t="s">
        <v>1400</v>
      </c>
      <c r="B156" s="2" t="s">
        <v>1414</v>
      </c>
      <c r="C156" s="3" t="s">
        <v>1415</v>
      </c>
      <c r="D156" s="3"/>
      <c r="E156" s="14" t="s">
        <v>1403</v>
      </c>
      <c r="F156" s="14" t="s">
        <v>1416</v>
      </c>
      <c r="G156" s="14"/>
      <c r="H156" s="2"/>
      <c r="I156" s="2"/>
    </row>
    <row r="157" customFormat="false" ht="15" hidden="false" customHeight="false" outlineLevel="0" collapsed="false">
      <c r="A157" s="2" t="s">
        <v>1417</v>
      </c>
      <c r="B157" s="2" t="s">
        <v>1418</v>
      </c>
      <c r="C157" s="3" t="s">
        <v>1419</v>
      </c>
      <c r="D157" s="2"/>
      <c r="E157" s="14" t="s">
        <v>1420</v>
      </c>
      <c r="F157" s="14" t="s">
        <v>1421</v>
      </c>
      <c r="G157" s="14"/>
      <c r="H157" s="2"/>
      <c r="I157" s="2"/>
    </row>
    <row r="158" customFormat="false" ht="15" hidden="false" customHeight="false" outlineLevel="0" collapsed="false">
      <c r="A158" s="2" t="s">
        <v>1417</v>
      </c>
      <c r="B158" s="2" t="s">
        <v>1422</v>
      </c>
      <c r="C158" s="3" t="s">
        <v>1423</v>
      </c>
      <c r="D158" s="3"/>
      <c r="E158" s="14" t="s">
        <v>1420</v>
      </c>
      <c r="F158" s="14" t="s">
        <v>1424</v>
      </c>
      <c r="G158" s="14"/>
      <c r="H158" s="2"/>
      <c r="I158" s="2"/>
    </row>
    <row r="159" customFormat="false" ht="15" hidden="false" customHeight="false" outlineLevel="0" collapsed="false">
      <c r="A159" s="2" t="s">
        <v>1417</v>
      </c>
      <c r="B159" s="2" t="s">
        <v>1425</v>
      </c>
      <c r="C159" s="3" t="s">
        <v>1426</v>
      </c>
      <c r="D159" s="3"/>
      <c r="E159" s="14" t="s">
        <v>1420</v>
      </c>
      <c r="F159" s="14" t="s">
        <v>1427</v>
      </c>
      <c r="G159" s="14"/>
      <c r="H159" s="3"/>
      <c r="I159" s="2"/>
    </row>
    <row r="160" customFormat="false" ht="30" hidden="false" customHeight="false" outlineLevel="0" collapsed="false">
      <c r="A160" s="2" t="s">
        <v>1417</v>
      </c>
      <c r="B160" s="2" t="s">
        <v>1428</v>
      </c>
      <c r="C160" s="3" t="s">
        <v>1429</v>
      </c>
      <c r="D160" s="3"/>
      <c r="E160" s="14" t="s">
        <v>1420</v>
      </c>
      <c r="F160" s="14" t="s">
        <v>1430</v>
      </c>
      <c r="G160" s="14"/>
      <c r="H160" s="3"/>
      <c r="I160" s="2"/>
    </row>
    <row r="161" customFormat="false" ht="150" hidden="false" customHeight="false" outlineLevel="0" collapsed="false">
      <c r="A161" s="2" t="s">
        <v>1417</v>
      </c>
      <c r="B161" s="2" t="s">
        <v>1431</v>
      </c>
      <c r="C161" s="3" t="s">
        <v>1432</v>
      </c>
      <c r="D161" s="2"/>
      <c r="E161" s="14" t="s">
        <v>1420</v>
      </c>
      <c r="F161" s="14" t="s">
        <v>1433</v>
      </c>
      <c r="G161" s="14"/>
      <c r="H161" s="2"/>
      <c r="I161" s="2"/>
    </row>
    <row r="162" customFormat="false" ht="45" hidden="false" customHeight="false" outlineLevel="0" collapsed="false">
      <c r="A162" s="2" t="s">
        <v>1434</v>
      </c>
      <c r="B162" s="2" t="s">
        <v>1435</v>
      </c>
      <c r="C162" s="3" t="s">
        <v>1436</v>
      </c>
      <c r="D162" s="3"/>
      <c r="E162" s="14" t="s">
        <v>1437</v>
      </c>
      <c r="F162" s="14" t="s">
        <v>1438</v>
      </c>
      <c r="G162" s="14"/>
      <c r="H162" s="2"/>
      <c r="I162" s="2"/>
    </row>
    <row r="163" customFormat="false" ht="15" hidden="false" customHeight="false" outlineLevel="0" collapsed="false">
      <c r="A163" s="2" t="s">
        <v>1434</v>
      </c>
      <c r="B163" s="2" t="s">
        <v>1439</v>
      </c>
      <c r="C163" s="3" t="s">
        <v>1440</v>
      </c>
      <c r="D163" s="2"/>
      <c r="E163" s="14" t="s">
        <v>1437</v>
      </c>
      <c r="F163" s="14" t="s">
        <v>1441</v>
      </c>
      <c r="G163" s="14"/>
      <c r="H163" s="3"/>
      <c r="I163" s="2"/>
    </row>
    <row r="164" customFormat="false" ht="15" hidden="false" customHeight="false" outlineLevel="0" collapsed="false">
      <c r="A164" s="2" t="s">
        <v>1434</v>
      </c>
      <c r="B164" s="2" t="s">
        <v>1442</v>
      </c>
      <c r="C164" s="3" t="s">
        <v>1443</v>
      </c>
      <c r="D164" s="3"/>
      <c r="E164" s="14" t="s">
        <v>1437</v>
      </c>
      <c r="F164" s="14" t="s">
        <v>1444</v>
      </c>
      <c r="G164" s="14"/>
      <c r="H164" s="2"/>
      <c r="I164" s="2"/>
    </row>
    <row r="165" customFormat="false" ht="45" hidden="false" customHeight="false" outlineLevel="0" collapsed="false">
      <c r="A165" s="2" t="s">
        <v>1445</v>
      </c>
      <c r="B165" s="2" t="s">
        <v>1446</v>
      </c>
      <c r="C165" s="3" t="s">
        <v>1447</v>
      </c>
      <c r="D165" s="2"/>
      <c r="E165" s="14" t="s">
        <v>1448</v>
      </c>
      <c r="F165" s="14" t="s">
        <v>1449</v>
      </c>
      <c r="G165" s="14"/>
      <c r="H165" s="2"/>
      <c r="I165" s="2"/>
    </row>
    <row r="166" customFormat="false" ht="15" hidden="false" customHeight="false" outlineLevel="0" collapsed="false">
      <c r="A166" s="2" t="s">
        <v>1445</v>
      </c>
      <c r="B166" s="2" t="s">
        <v>1450</v>
      </c>
      <c r="C166" s="3" t="s">
        <v>1451</v>
      </c>
      <c r="D166" s="2"/>
      <c r="E166" s="14" t="s">
        <v>1448</v>
      </c>
      <c r="F166" s="14" t="s">
        <v>1452</v>
      </c>
      <c r="G166" s="14"/>
      <c r="H166" s="2"/>
      <c r="I166" s="2"/>
    </row>
    <row r="167" customFormat="false" ht="15" hidden="false" customHeight="false" outlineLevel="0" collapsed="false">
      <c r="A167" s="2" t="s">
        <v>1445</v>
      </c>
      <c r="B167" s="2" t="s">
        <v>1453</v>
      </c>
      <c r="C167" s="3" t="s">
        <v>1454</v>
      </c>
      <c r="D167" s="3"/>
      <c r="E167" s="14" t="s">
        <v>1448</v>
      </c>
      <c r="F167" s="14" t="s">
        <v>1455</v>
      </c>
      <c r="G167" s="14"/>
      <c r="H167" s="2"/>
      <c r="I167" s="2"/>
    </row>
    <row r="168" customFormat="false" ht="30" hidden="false" customHeight="false" outlineLevel="0" collapsed="false">
      <c r="A168" s="2" t="s">
        <v>1456</v>
      </c>
      <c r="B168" s="2" t="s">
        <v>1457</v>
      </c>
      <c r="C168" s="3" t="s">
        <v>1458</v>
      </c>
      <c r="D168" s="3"/>
      <c r="E168" s="14" t="s">
        <v>1459</v>
      </c>
      <c r="F168" s="14" t="s">
        <v>1460</v>
      </c>
      <c r="G168" s="14"/>
      <c r="H168" s="2"/>
      <c r="I168" s="2"/>
    </row>
    <row r="169" customFormat="false" ht="15" hidden="false" customHeight="false" outlineLevel="0" collapsed="false">
      <c r="A169" s="2" t="s">
        <v>1456</v>
      </c>
      <c r="B169" s="2" t="s">
        <v>1461</v>
      </c>
      <c r="C169" s="3" t="s">
        <v>1462</v>
      </c>
      <c r="D169" s="3"/>
      <c r="E169" s="14" t="s">
        <v>1459</v>
      </c>
      <c r="F169" s="14" t="s">
        <v>1463</v>
      </c>
      <c r="G169" s="14"/>
      <c r="H169" s="2"/>
      <c r="I169" s="2"/>
    </row>
    <row r="170" customFormat="false" ht="30" hidden="false" customHeight="false" outlineLevel="0" collapsed="false">
      <c r="A170" s="2" t="s">
        <v>1456</v>
      </c>
      <c r="B170" s="2" t="s">
        <v>1464</v>
      </c>
      <c r="C170" s="3" t="s">
        <v>1465</v>
      </c>
      <c r="D170" s="2"/>
      <c r="E170" s="14" t="s">
        <v>1459</v>
      </c>
      <c r="F170" s="14" t="s">
        <v>1466</v>
      </c>
      <c r="G170" s="14"/>
      <c r="H170" s="2"/>
      <c r="I170" s="2"/>
    </row>
    <row r="171" customFormat="false" ht="30" hidden="false" customHeight="false" outlineLevel="0" collapsed="false">
      <c r="A171" s="2" t="s">
        <v>1456</v>
      </c>
      <c r="B171" s="2" t="s">
        <v>1467</v>
      </c>
      <c r="C171" s="3" t="s">
        <v>1468</v>
      </c>
      <c r="D171" s="2"/>
      <c r="E171" s="14" t="s">
        <v>1459</v>
      </c>
      <c r="F171" s="14" t="s">
        <v>1469</v>
      </c>
      <c r="G171" s="14"/>
      <c r="H171" s="2"/>
      <c r="I171" s="2"/>
    </row>
    <row r="172" customFormat="false" ht="30" hidden="false" customHeight="false" outlineLevel="0" collapsed="false">
      <c r="A172" s="2" t="s">
        <v>1456</v>
      </c>
      <c r="B172" s="2" t="s">
        <v>1470</v>
      </c>
      <c r="C172" s="3" t="s">
        <v>1471</v>
      </c>
      <c r="D172" s="3"/>
      <c r="E172" s="14" t="s">
        <v>1459</v>
      </c>
      <c r="F172" s="14" t="s">
        <v>1472</v>
      </c>
      <c r="G172" s="14"/>
      <c r="H172" s="2"/>
      <c r="I172" s="2"/>
    </row>
    <row r="173" customFormat="false" ht="15" hidden="false" customHeight="false" outlineLevel="0" collapsed="false">
      <c r="A173" s="2" t="s">
        <v>1456</v>
      </c>
      <c r="B173" s="2" t="s">
        <v>1473</v>
      </c>
      <c r="C173" s="3" t="s">
        <v>1474</v>
      </c>
      <c r="D173" s="3"/>
      <c r="E173" s="14" t="s">
        <v>1459</v>
      </c>
      <c r="F173" s="14" t="s">
        <v>1475</v>
      </c>
      <c r="G173" s="14"/>
      <c r="H173" s="2"/>
      <c r="I173" s="2"/>
    </row>
    <row r="174" customFormat="false" ht="45" hidden="false" customHeight="false" outlineLevel="0" collapsed="false">
      <c r="A174" s="2" t="s">
        <v>1456</v>
      </c>
      <c r="B174" s="2" t="s">
        <v>1476</v>
      </c>
      <c r="C174" s="3" t="s">
        <v>1477</v>
      </c>
      <c r="D174" s="3"/>
      <c r="E174" s="14" t="s">
        <v>1459</v>
      </c>
      <c r="F174" s="14" t="s">
        <v>1478</v>
      </c>
      <c r="G174" s="14"/>
      <c r="H174" s="2"/>
      <c r="I174" s="2"/>
    </row>
    <row r="175" customFormat="false" ht="45" hidden="false" customHeight="false" outlineLevel="0" collapsed="false">
      <c r="A175" s="2" t="s">
        <v>1479</v>
      </c>
      <c r="B175" s="2" t="s">
        <v>1480</v>
      </c>
      <c r="C175" s="3" t="s">
        <v>1481</v>
      </c>
      <c r="D175" s="2"/>
      <c r="E175" s="14" t="s">
        <v>1482</v>
      </c>
      <c r="F175" s="14" t="s">
        <v>1483</v>
      </c>
      <c r="G175" s="14"/>
      <c r="H175" s="2"/>
      <c r="I175" s="2"/>
    </row>
    <row r="176" customFormat="false" ht="30" hidden="false" customHeight="false" outlineLevel="0" collapsed="false">
      <c r="A176" s="2" t="s">
        <v>1479</v>
      </c>
      <c r="B176" s="2" t="s">
        <v>1484</v>
      </c>
      <c r="C176" s="3" t="s">
        <v>1485</v>
      </c>
      <c r="D176" s="2"/>
      <c r="E176" s="14" t="s">
        <v>1482</v>
      </c>
      <c r="F176" s="14" t="s">
        <v>1486</v>
      </c>
      <c r="G176" s="14"/>
      <c r="H176" s="2"/>
      <c r="I176" s="2"/>
    </row>
    <row r="177" customFormat="false" ht="15" hidden="false" customHeight="false" outlineLevel="0" collapsed="false">
      <c r="A177" s="2" t="s">
        <v>1479</v>
      </c>
      <c r="B177" s="2" t="s">
        <v>1487</v>
      </c>
      <c r="C177" s="3" t="s">
        <v>1488</v>
      </c>
      <c r="D177" s="2"/>
      <c r="E177" s="14" t="s">
        <v>1482</v>
      </c>
      <c r="F177" s="14" t="s">
        <v>1489</v>
      </c>
      <c r="G177" s="14"/>
      <c r="H177" s="2"/>
      <c r="I177" s="2"/>
    </row>
    <row r="178" customFormat="false" ht="30" hidden="false" customHeight="false" outlineLevel="0" collapsed="false">
      <c r="A178" s="2" t="s">
        <v>1479</v>
      </c>
      <c r="B178" s="2" t="s">
        <v>1490</v>
      </c>
      <c r="C178" s="3" t="s">
        <v>1491</v>
      </c>
      <c r="D178" s="3"/>
      <c r="E178" s="14" t="s">
        <v>1482</v>
      </c>
      <c r="F178" s="14" t="s">
        <v>1492</v>
      </c>
      <c r="G178" s="14"/>
      <c r="H178" s="2"/>
      <c r="I178" s="2"/>
    </row>
    <row r="179" customFormat="false" ht="45" hidden="false" customHeight="false" outlineLevel="0" collapsed="false">
      <c r="A179" s="2" t="s">
        <v>674</v>
      </c>
      <c r="B179" s="2" t="s">
        <v>1493</v>
      </c>
      <c r="C179" s="3" t="s">
        <v>1494</v>
      </c>
      <c r="D179" s="2"/>
      <c r="E179" s="14" t="s">
        <v>1495</v>
      </c>
      <c r="F179" s="14" t="s">
        <v>1496</v>
      </c>
      <c r="G179" s="14"/>
      <c r="H179" s="2"/>
      <c r="I179" s="2"/>
    </row>
    <row r="180" customFormat="false" ht="30" hidden="false" customHeight="false" outlineLevel="0" collapsed="false">
      <c r="A180" s="2" t="s">
        <v>674</v>
      </c>
      <c r="B180" s="2" t="s">
        <v>1497</v>
      </c>
      <c r="C180" s="3" t="s">
        <v>1498</v>
      </c>
      <c r="D180" s="3"/>
      <c r="E180" s="14" t="s">
        <v>1495</v>
      </c>
      <c r="F180" s="14" t="s">
        <v>1499</v>
      </c>
      <c r="G180" s="14"/>
      <c r="H180" s="2"/>
      <c r="I180" s="2"/>
    </row>
    <row r="181" customFormat="false" ht="60" hidden="false" customHeight="false" outlineLevel="0" collapsed="false">
      <c r="A181" s="2" t="s">
        <v>674</v>
      </c>
      <c r="B181" s="2" t="s">
        <v>1500</v>
      </c>
      <c r="C181" s="3" t="s">
        <v>1501</v>
      </c>
      <c r="D181" s="3"/>
      <c r="E181" s="14" t="s">
        <v>1495</v>
      </c>
      <c r="F181" s="14" t="s">
        <v>1502</v>
      </c>
      <c r="G181" s="14"/>
      <c r="H181" s="2"/>
      <c r="I181" s="2"/>
    </row>
    <row r="182" customFormat="false" ht="15" hidden="false" customHeight="false" outlineLevel="0" collapsed="false">
      <c r="A182" s="2" t="s">
        <v>674</v>
      </c>
      <c r="B182" s="2" t="s">
        <v>1503</v>
      </c>
      <c r="C182" s="3" t="s">
        <v>1504</v>
      </c>
      <c r="D182" s="3"/>
      <c r="E182" s="14" t="s">
        <v>1495</v>
      </c>
      <c r="F182" s="14" t="s">
        <v>1505</v>
      </c>
      <c r="G182" s="14"/>
      <c r="H182" s="2"/>
      <c r="I182" s="2"/>
    </row>
    <row r="183" customFormat="false" ht="30" hidden="false" customHeight="false" outlineLevel="0" collapsed="false">
      <c r="A183" s="2" t="s">
        <v>1506</v>
      </c>
      <c r="B183" s="2" t="s">
        <v>1507</v>
      </c>
      <c r="C183" s="3" t="s">
        <v>1508</v>
      </c>
      <c r="D183" s="3" t="s">
        <v>1509</v>
      </c>
      <c r="E183" s="14" t="s">
        <v>1510</v>
      </c>
      <c r="F183" s="14" t="s">
        <v>1511</v>
      </c>
      <c r="G183" s="14"/>
      <c r="H183" s="2"/>
      <c r="I183" s="2"/>
    </row>
    <row r="184" customFormat="false" ht="30" hidden="false" customHeight="false" outlineLevel="0" collapsed="false">
      <c r="A184" s="2" t="s">
        <v>1512</v>
      </c>
      <c r="B184" s="2" t="s">
        <v>1513</v>
      </c>
      <c r="C184" s="3" t="s">
        <v>1514</v>
      </c>
      <c r="D184" s="3"/>
      <c r="E184" s="14" t="s">
        <v>1515</v>
      </c>
      <c r="F184" s="14" t="s">
        <v>1516</v>
      </c>
      <c r="G184" s="14"/>
      <c r="H184" s="2"/>
      <c r="I184" s="2"/>
    </row>
    <row r="185" customFormat="false" ht="30" hidden="false" customHeight="false" outlineLevel="0" collapsed="false">
      <c r="A185" s="2" t="s">
        <v>1512</v>
      </c>
      <c r="B185" s="2" t="s">
        <v>1517</v>
      </c>
      <c r="C185" s="3" t="s">
        <v>1518</v>
      </c>
      <c r="D185" s="3"/>
      <c r="E185" s="14" t="s">
        <v>1515</v>
      </c>
      <c r="F185" s="14" t="s">
        <v>1519</v>
      </c>
      <c r="G185" s="14"/>
      <c r="H185" s="2"/>
      <c r="I185" s="2"/>
    </row>
    <row r="186" customFormat="false" ht="30" hidden="false" customHeight="false" outlineLevel="0" collapsed="false">
      <c r="A186" s="2" t="s">
        <v>1520</v>
      </c>
      <c r="B186" s="2" t="s">
        <v>1521</v>
      </c>
      <c r="C186" s="3" t="s">
        <v>1522</v>
      </c>
      <c r="D186" s="3"/>
      <c r="E186" s="14" t="s">
        <v>1523</v>
      </c>
      <c r="F186" s="14" t="s">
        <v>1524</v>
      </c>
      <c r="G186" s="14"/>
      <c r="H186" s="2"/>
      <c r="I186" s="2"/>
    </row>
    <row r="187" customFormat="false" ht="30" hidden="false" customHeight="false" outlineLevel="0" collapsed="false">
      <c r="A187" s="2" t="s">
        <v>1520</v>
      </c>
      <c r="B187" s="2" t="s">
        <v>1525</v>
      </c>
      <c r="C187" s="3" t="s">
        <v>1526</v>
      </c>
      <c r="D187" s="3"/>
      <c r="E187" s="14" t="s">
        <v>1523</v>
      </c>
      <c r="F187" s="14" t="s">
        <v>1527</v>
      </c>
      <c r="G187" s="14"/>
      <c r="H187" s="2"/>
      <c r="I187" s="2"/>
    </row>
    <row r="188" customFormat="false" ht="60" hidden="false" customHeight="false" outlineLevel="0" collapsed="false">
      <c r="A188" s="2" t="s">
        <v>1520</v>
      </c>
      <c r="B188" s="2" t="s">
        <v>1528</v>
      </c>
      <c r="C188" s="3" t="s">
        <v>1529</v>
      </c>
      <c r="D188" s="3"/>
      <c r="E188" s="14" t="s">
        <v>1523</v>
      </c>
      <c r="F188" s="14" t="s">
        <v>1530</v>
      </c>
      <c r="G188" s="14"/>
      <c r="H188" s="2"/>
      <c r="I188" s="2"/>
    </row>
    <row r="189" customFormat="false" ht="60" hidden="false" customHeight="false" outlineLevel="0" collapsed="false">
      <c r="A189" s="2" t="s">
        <v>1520</v>
      </c>
      <c r="B189" s="2" t="s">
        <v>1531</v>
      </c>
      <c r="C189" s="3" t="s">
        <v>1532</v>
      </c>
      <c r="D189" s="3"/>
      <c r="E189" s="14" t="s">
        <v>1523</v>
      </c>
      <c r="F189" s="14" t="s">
        <v>1533</v>
      </c>
      <c r="G189" s="14"/>
      <c r="H189" s="2"/>
      <c r="I189" s="2"/>
    </row>
    <row r="190" customFormat="false" ht="30" hidden="false" customHeight="false" outlineLevel="0" collapsed="false">
      <c r="A190" s="2" t="s">
        <v>1520</v>
      </c>
      <c r="B190" s="2" t="s">
        <v>1534</v>
      </c>
      <c r="C190" s="3" t="s">
        <v>1535</v>
      </c>
      <c r="D190" s="3"/>
      <c r="E190" s="14" t="s">
        <v>1523</v>
      </c>
      <c r="F190" s="14" t="s">
        <v>1536</v>
      </c>
      <c r="G190" s="14"/>
      <c r="H190" s="2"/>
      <c r="I190"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sheetPr filterMode="false">
    <tabColor rgb="FFF79646"/>
    <pageSetUpPr fitToPage="false"/>
  </sheetPr>
  <dimension ref="A1:J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7.29"/>
    <col collapsed="false" customWidth="true" hidden="false" outlineLevel="0" max="2" min="2" style="0" width="35.29"/>
    <col collapsed="false" customWidth="true" hidden="false" outlineLevel="0" max="3" min="3" style="0" width="40.15"/>
    <col collapsed="false" customWidth="true" hidden="false" outlineLevel="0" max="4" min="4" style="0" width="81.02"/>
    <col collapsed="false" customWidth="true" hidden="false" outlineLevel="0" max="5" min="5" style="0" width="81.14"/>
    <col collapsed="false" customWidth="true" hidden="false" outlineLevel="0" max="6" min="6" style="0" width="37.14"/>
    <col collapsed="false" customWidth="true" hidden="false" outlineLevel="0" max="7" min="7" style="0" width="52.42"/>
    <col collapsed="false" customWidth="true" hidden="false" outlineLevel="0" max="8" min="8" style="0" width="32.71"/>
    <col collapsed="false" customWidth="true" hidden="false" outlineLevel="0" max="9" min="9" style="0" width="9.13"/>
    <col collapsed="false" customWidth="true" hidden="false" outlineLevel="0" max="10" min="10" style="0" width="10.13"/>
    <col collapsed="false" customWidth="true" hidden="false" outlineLevel="0" max="1025" min="11" style="0" width="8.71"/>
  </cols>
  <sheetData>
    <row r="1" customFormat="false" ht="15" hidden="false" customHeight="false" outlineLevel="0" collapsed="false">
      <c r="A1" s="24" t="s">
        <v>0</v>
      </c>
      <c r="B1" s="24" t="s">
        <v>1537</v>
      </c>
      <c r="C1" s="24" t="s">
        <v>1538</v>
      </c>
      <c r="D1" s="24" t="s">
        <v>2</v>
      </c>
      <c r="E1" s="24" t="s">
        <v>1539</v>
      </c>
      <c r="F1" s="24" t="s">
        <v>1540</v>
      </c>
      <c r="G1" s="24" t="s">
        <v>1541</v>
      </c>
      <c r="H1" s="24" t="s">
        <v>1542</v>
      </c>
      <c r="I1" s="24" t="s">
        <v>1543</v>
      </c>
      <c r="J1" s="24" t="s">
        <v>837</v>
      </c>
    </row>
    <row r="2" customFormat="false" ht="270" hidden="false" customHeight="false" outlineLevel="0" collapsed="false">
      <c r="A2" s="25" t="s">
        <v>1544</v>
      </c>
      <c r="B2" s="26" t="s">
        <v>1545</v>
      </c>
      <c r="C2" s="25" t="s">
        <v>1546</v>
      </c>
      <c r="D2" s="26" t="s">
        <v>1547</v>
      </c>
      <c r="E2" s="26"/>
      <c r="F2" s="26" t="s">
        <v>1548</v>
      </c>
      <c r="G2" s="26" t="s">
        <v>1549</v>
      </c>
      <c r="H2" s="26" t="s">
        <v>1550</v>
      </c>
      <c r="I2" s="15" t="s">
        <v>1551</v>
      </c>
      <c r="J2" s="15" t="s">
        <v>1552</v>
      </c>
    </row>
    <row r="3" customFormat="false" ht="120" hidden="false" customHeight="false" outlineLevel="0" collapsed="false">
      <c r="A3" s="25" t="s">
        <v>1544</v>
      </c>
      <c r="B3" s="26" t="s">
        <v>861</v>
      </c>
      <c r="C3" s="25" t="s">
        <v>1553</v>
      </c>
      <c r="D3" s="26" t="s">
        <v>1554</v>
      </c>
      <c r="E3" s="26"/>
      <c r="F3" s="26" t="s">
        <v>109</v>
      </c>
      <c r="G3" s="26" t="s">
        <v>1555</v>
      </c>
      <c r="H3" s="25" t="s">
        <v>103</v>
      </c>
      <c r="I3" s="14" t="s">
        <v>864</v>
      </c>
      <c r="J3" s="15" t="s">
        <v>1556</v>
      </c>
    </row>
    <row r="4" customFormat="false" ht="105" hidden="false" customHeight="false" outlineLevel="0" collapsed="false">
      <c r="A4" s="25" t="s">
        <v>1544</v>
      </c>
      <c r="B4" s="26" t="s">
        <v>861</v>
      </c>
      <c r="C4" s="25" t="s">
        <v>1557</v>
      </c>
      <c r="D4" s="26" t="s">
        <v>1558</v>
      </c>
      <c r="E4" s="26"/>
      <c r="F4" s="26" t="s">
        <v>112</v>
      </c>
      <c r="G4" s="26" t="s">
        <v>1559</v>
      </c>
      <c r="H4" s="26" t="s">
        <v>103</v>
      </c>
      <c r="I4" s="14" t="s">
        <v>864</v>
      </c>
      <c r="J4" s="15" t="s">
        <v>1560</v>
      </c>
    </row>
    <row r="5" customFormat="false" ht="45" hidden="false" customHeight="false" outlineLevel="0" collapsed="false">
      <c r="A5" s="25" t="s">
        <v>1544</v>
      </c>
      <c r="B5" s="25" t="s">
        <v>881</v>
      </c>
      <c r="C5" s="25" t="s">
        <v>1561</v>
      </c>
      <c r="D5" s="26" t="s">
        <v>1562</v>
      </c>
      <c r="E5" s="26"/>
      <c r="F5" s="26" t="s">
        <v>1563</v>
      </c>
      <c r="G5" s="26" t="s">
        <v>1564</v>
      </c>
      <c r="H5" s="25" t="s">
        <v>118</v>
      </c>
      <c r="I5" s="14" t="s">
        <v>884</v>
      </c>
      <c r="J5" s="15" t="s">
        <v>1565</v>
      </c>
    </row>
    <row r="6" customFormat="false" ht="135" hidden="false" customHeight="false" outlineLevel="0" collapsed="false">
      <c r="A6" s="25" t="s">
        <v>1544</v>
      </c>
      <c r="B6" s="26" t="s">
        <v>1566</v>
      </c>
      <c r="C6" s="25" t="s">
        <v>1567</v>
      </c>
      <c r="D6" s="26" t="s">
        <v>1568</v>
      </c>
      <c r="E6" s="26"/>
      <c r="F6" s="26" t="s">
        <v>1569</v>
      </c>
      <c r="G6" s="26" t="s">
        <v>1570</v>
      </c>
      <c r="H6" s="26" t="s">
        <v>1571</v>
      </c>
      <c r="I6" s="15" t="s">
        <v>1572</v>
      </c>
      <c r="J6" s="15" t="s">
        <v>1573</v>
      </c>
    </row>
    <row r="7" customFormat="false" ht="45" hidden="false" customHeight="false" outlineLevel="0" collapsed="false">
      <c r="A7" s="25" t="s">
        <v>1544</v>
      </c>
      <c r="B7" s="25" t="s">
        <v>911</v>
      </c>
      <c r="C7" s="25" t="s">
        <v>1574</v>
      </c>
      <c r="D7" s="26" t="s">
        <v>1575</v>
      </c>
      <c r="E7" s="26"/>
      <c r="F7" s="26" t="s">
        <v>1576</v>
      </c>
      <c r="G7" s="26" t="s">
        <v>1577</v>
      </c>
      <c r="H7" s="25" t="s">
        <v>151</v>
      </c>
      <c r="I7" s="14" t="s">
        <v>914</v>
      </c>
      <c r="J7" s="15" t="s">
        <v>1578</v>
      </c>
    </row>
    <row r="8" customFormat="false" ht="60" hidden="false" customHeight="false" outlineLevel="0" collapsed="false">
      <c r="A8" s="25" t="s">
        <v>1544</v>
      </c>
      <c r="B8" s="26" t="s">
        <v>1579</v>
      </c>
      <c r="C8" s="25" t="s">
        <v>1580</v>
      </c>
      <c r="D8" s="26" t="s">
        <v>1581</v>
      </c>
      <c r="E8" s="26"/>
      <c r="F8" s="26" t="s">
        <v>1582</v>
      </c>
      <c r="G8" s="26" t="s">
        <v>1583</v>
      </c>
      <c r="H8" s="26" t="s">
        <v>232</v>
      </c>
      <c r="I8" s="15" t="s">
        <v>1584</v>
      </c>
      <c r="J8" s="15" t="s">
        <v>1585</v>
      </c>
    </row>
    <row r="9" customFormat="false" ht="45" hidden="false" customHeight="false" outlineLevel="0" collapsed="false">
      <c r="A9" s="25" t="s">
        <v>1544</v>
      </c>
      <c r="B9" s="25" t="s">
        <v>927</v>
      </c>
      <c r="C9" s="25" t="s">
        <v>1586</v>
      </c>
      <c r="D9" s="26" t="s">
        <v>1587</v>
      </c>
      <c r="E9" s="26"/>
      <c r="F9" s="26" t="s">
        <v>1588</v>
      </c>
      <c r="G9" s="26" t="s">
        <v>1589</v>
      </c>
      <c r="H9" s="25" t="s">
        <v>247</v>
      </c>
      <c r="I9" s="14" t="s">
        <v>930</v>
      </c>
      <c r="J9" s="15" t="s">
        <v>1590</v>
      </c>
    </row>
    <row r="10" customFormat="false" ht="150" hidden="false" customHeight="false" outlineLevel="0" collapsed="false">
      <c r="A10" s="25" t="s">
        <v>1544</v>
      </c>
      <c r="B10" s="26" t="s">
        <v>935</v>
      </c>
      <c r="C10" s="25" t="s">
        <v>1591</v>
      </c>
      <c r="D10" s="26" t="s">
        <v>1592</v>
      </c>
      <c r="E10" s="26"/>
      <c r="F10" s="26" t="s">
        <v>1593</v>
      </c>
      <c r="G10" s="26" t="s">
        <v>1594</v>
      </c>
      <c r="H10" s="26" t="s">
        <v>259</v>
      </c>
      <c r="I10" s="14" t="s">
        <v>938</v>
      </c>
      <c r="J10" s="15" t="s">
        <v>1595</v>
      </c>
    </row>
    <row r="11" customFormat="false" ht="75" hidden="false" customHeight="false" outlineLevel="0" collapsed="false">
      <c r="A11" s="25" t="s">
        <v>1544</v>
      </c>
      <c r="B11" s="25" t="s">
        <v>935</v>
      </c>
      <c r="C11" s="25" t="s">
        <v>1596</v>
      </c>
      <c r="D11" s="26" t="s">
        <v>1597</v>
      </c>
      <c r="E11" s="26"/>
      <c r="F11" s="26" t="s">
        <v>1598</v>
      </c>
      <c r="G11" s="26" t="s">
        <v>1599</v>
      </c>
      <c r="H11" s="25" t="s">
        <v>259</v>
      </c>
      <c r="I11" s="14" t="s">
        <v>938</v>
      </c>
      <c r="J11" s="15" t="s">
        <v>1600</v>
      </c>
    </row>
    <row r="12" customFormat="false" ht="45" hidden="false" customHeight="false" outlineLevel="0" collapsed="false">
      <c r="A12" s="25" t="s">
        <v>1544</v>
      </c>
      <c r="B12" s="25" t="s">
        <v>943</v>
      </c>
      <c r="C12" s="25" t="s">
        <v>1425</v>
      </c>
      <c r="D12" s="26" t="s">
        <v>1601</v>
      </c>
      <c r="E12" s="26"/>
      <c r="F12" s="26" t="s">
        <v>1602</v>
      </c>
      <c r="G12" s="26" t="s">
        <v>1603</v>
      </c>
      <c r="H12" s="25" t="s">
        <v>283</v>
      </c>
      <c r="I12" s="14" t="s">
        <v>946</v>
      </c>
      <c r="J12" s="15" t="s">
        <v>1604</v>
      </c>
    </row>
    <row r="13" customFormat="false" ht="30" hidden="false" customHeight="false" outlineLevel="0" collapsed="false">
      <c r="A13" s="25" t="s">
        <v>1544</v>
      </c>
      <c r="B13" s="26" t="s">
        <v>959</v>
      </c>
      <c r="C13" s="25" t="s">
        <v>1605</v>
      </c>
      <c r="D13" s="26" t="s">
        <v>1606</v>
      </c>
      <c r="E13" s="26" t="s">
        <v>1607</v>
      </c>
      <c r="F13" s="26"/>
      <c r="G13" s="26"/>
      <c r="H13" s="26"/>
      <c r="I13" s="14" t="s">
        <v>962</v>
      </c>
      <c r="J13" s="15" t="s">
        <v>1608</v>
      </c>
    </row>
    <row r="14" customFormat="false" ht="60" hidden="false" customHeight="false" outlineLevel="0" collapsed="false">
      <c r="A14" s="25" t="s">
        <v>1544</v>
      </c>
      <c r="B14" s="25" t="s">
        <v>959</v>
      </c>
      <c r="C14" s="25" t="s">
        <v>1609</v>
      </c>
      <c r="D14" s="26" t="s">
        <v>1610</v>
      </c>
      <c r="E14" s="26" t="s">
        <v>1611</v>
      </c>
      <c r="F14" s="26" t="s">
        <v>1612</v>
      </c>
      <c r="G14" s="25"/>
      <c r="H14" s="25"/>
      <c r="I14" s="14" t="s">
        <v>962</v>
      </c>
      <c r="J14" s="15" t="s">
        <v>1613</v>
      </c>
    </row>
    <row r="15" customFormat="false" ht="30" hidden="false" customHeight="false" outlineLevel="0" collapsed="false">
      <c r="A15" s="25" t="s">
        <v>1544</v>
      </c>
      <c r="B15" s="26" t="s">
        <v>959</v>
      </c>
      <c r="C15" s="25" t="s">
        <v>1614</v>
      </c>
      <c r="D15" s="26" t="s">
        <v>1615</v>
      </c>
      <c r="E15" s="26" t="s">
        <v>1616</v>
      </c>
      <c r="F15" s="26" t="s">
        <v>169</v>
      </c>
      <c r="G15" s="26" t="s">
        <v>960</v>
      </c>
      <c r="H15" s="26" t="s">
        <v>1617</v>
      </c>
      <c r="I15" s="14" t="s">
        <v>962</v>
      </c>
      <c r="J15" s="15" t="s">
        <v>1618</v>
      </c>
    </row>
    <row r="16" customFormat="false" ht="30" hidden="false" customHeight="false" outlineLevel="0" collapsed="false">
      <c r="A16" s="25" t="s">
        <v>1544</v>
      </c>
      <c r="B16" s="25" t="s">
        <v>959</v>
      </c>
      <c r="C16" s="25" t="s">
        <v>1619</v>
      </c>
      <c r="D16" s="26" t="s">
        <v>1620</v>
      </c>
      <c r="E16" s="26" t="s">
        <v>1607</v>
      </c>
      <c r="F16" s="26"/>
      <c r="G16" s="25"/>
      <c r="H16" s="25"/>
      <c r="I16" s="14" t="s">
        <v>962</v>
      </c>
      <c r="J16" s="15" t="s">
        <v>1621</v>
      </c>
    </row>
    <row r="17" customFormat="false" ht="75" hidden="false" customHeight="false" outlineLevel="0" collapsed="false">
      <c r="A17" s="25" t="s">
        <v>1544</v>
      </c>
      <c r="B17" s="25" t="s">
        <v>959</v>
      </c>
      <c r="C17" s="25" t="s">
        <v>1622</v>
      </c>
      <c r="D17" s="26" t="s">
        <v>1623</v>
      </c>
      <c r="E17" s="26" t="s">
        <v>1624</v>
      </c>
      <c r="F17" s="26" t="s">
        <v>166</v>
      </c>
      <c r="G17" s="26" t="s">
        <v>1625</v>
      </c>
      <c r="H17" s="25" t="s">
        <v>163</v>
      </c>
      <c r="I17" s="14" t="s">
        <v>962</v>
      </c>
      <c r="J17" s="15" t="s">
        <v>1626</v>
      </c>
    </row>
    <row r="18" customFormat="false" ht="30" hidden="false" customHeight="false" outlineLevel="0" collapsed="false">
      <c r="A18" s="25" t="s">
        <v>1544</v>
      </c>
      <c r="B18" s="25" t="s">
        <v>959</v>
      </c>
      <c r="C18" s="25" t="s">
        <v>1627</v>
      </c>
      <c r="D18" s="26" t="s">
        <v>1628</v>
      </c>
      <c r="E18" s="26" t="s">
        <v>1607</v>
      </c>
      <c r="F18" s="26"/>
      <c r="G18" s="26"/>
      <c r="H18" s="25"/>
      <c r="I18" s="14" t="s">
        <v>962</v>
      </c>
      <c r="J18" s="15" t="s">
        <v>1629</v>
      </c>
    </row>
    <row r="19" customFormat="false" ht="30" hidden="false" customHeight="false" outlineLevel="0" collapsed="false">
      <c r="A19" s="25" t="s">
        <v>1544</v>
      </c>
      <c r="B19" s="26" t="s">
        <v>959</v>
      </c>
      <c r="C19" s="25" t="s">
        <v>1630</v>
      </c>
      <c r="D19" s="26" t="s">
        <v>1631</v>
      </c>
      <c r="E19" s="26" t="s">
        <v>1607</v>
      </c>
      <c r="F19" s="26" t="s">
        <v>169</v>
      </c>
      <c r="G19" s="26" t="s">
        <v>960</v>
      </c>
      <c r="H19" s="26" t="s">
        <v>1617</v>
      </c>
      <c r="I19" s="14" t="s">
        <v>962</v>
      </c>
      <c r="J19" s="15" t="s">
        <v>1632</v>
      </c>
    </row>
    <row r="20" customFormat="false" ht="30" hidden="false" customHeight="false" outlineLevel="0" collapsed="false">
      <c r="A20" s="25" t="s">
        <v>1544</v>
      </c>
      <c r="B20" s="26" t="s">
        <v>968</v>
      </c>
      <c r="C20" s="25" t="s">
        <v>1633</v>
      </c>
      <c r="D20" s="26" t="s">
        <v>1634</v>
      </c>
      <c r="E20" s="26" t="s">
        <v>1635</v>
      </c>
      <c r="F20" s="26" t="s">
        <v>196</v>
      </c>
      <c r="G20" s="26" t="s">
        <v>985</v>
      </c>
      <c r="H20" s="25" t="s">
        <v>184</v>
      </c>
      <c r="I20" s="14" t="s">
        <v>971</v>
      </c>
      <c r="J20" s="15" t="s">
        <v>1636</v>
      </c>
    </row>
    <row r="21" customFormat="false" ht="30" hidden="false" customHeight="false" outlineLevel="0" collapsed="false">
      <c r="A21" s="25" t="s">
        <v>1544</v>
      </c>
      <c r="B21" s="26" t="s">
        <v>968</v>
      </c>
      <c r="C21" s="25" t="s">
        <v>1637</v>
      </c>
      <c r="D21" s="26" t="s">
        <v>1638</v>
      </c>
      <c r="E21" s="26" t="s">
        <v>1639</v>
      </c>
      <c r="F21" s="26" t="s">
        <v>226</v>
      </c>
      <c r="G21" s="26" t="s">
        <v>969</v>
      </c>
      <c r="H21" s="26" t="s">
        <v>184</v>
      </c>
      <c r="I21" s="14" t="s">
        <v>971</v>
      </c>
      <c r="J21" s="15" t="s">
        <v>1640</v>
      </c>
    </row>
    <row r="22" customFormat="false" ht="90" hidden="false" customHeight="false" outlineLevel="0" collapsed="false">
      <c r="A22" s="25" t="s">
        <v>1544</v>
      </c>
      <c r="B22" s="26" t="s">
        <v>968</v>
      </c>
      <c r="C22" s="25" t="s">
        <v>1641</v>
      </c>
      <c r="D22" s="26" t="s">
        <v>1642</v>
      </c>
      <c r="E22" s="26" t="s">
        <v>1643</v>
      </c>
      <c r="F22" s="26" t="s">
        <v>1644</v>
      </c>
      <c r="G22" s="26" t="s">
        <v>1645</v>
      </c>
      <c r="H22" s="25" t="s">
        <v>184</v>
      </c>
      <c r="I22" s="14" t="s">
        <v>971</v>
      </c>
      <c r="J22" s="15" t="s">
        <v>1646</v>
      </c>
    </row>
    <row r="23" customFormat="false" ht="60" hidden="false" customHeight="false" outlineLevel="0" collapsed="false">
      <c r="A23" s="25" t="s">
        <v>1544</v>
      </c>
      <c r="B23" s="26" t="s">
        <v>1001</v>
      </c>
      <c r="C23" s="25" t="s">
        <v>1647</v>
      </c>
      <c r="D23" s="26" t="s">
        <v>1648</v>
      </c>
      <c r="E23" s="26" t="s">
        <v>1649</v>
      </c>
      <c r="F23" s="26" t="s">
        <v>1650</v>
      </c>
      <c r="G23" s="26" t="s">
        <v>1651</v>
      </c>
      <c r="H23" s="26" t="s">
        <v>312</v>
      </c>
      <c r="I23" s="14" t="s">
        <v>1004</v>
      </c>
      <c r="J23" s="15" t="s">
        <v>1652</v>
      </c>
    </row>
    <row r="24" customFormat="false" ht="60" hidden="false" customHeight="false" outlineLevel="0" collapsed="false">
      <c r="A24" s="25" t="s">
        <v>1544</v>
      </c>
      <c r="B24" s="26" t="s">
        <v>1001</v>
      </c>
      <c r="C24" s="25" t="s">
        <v>1653</v>
      </c>
      <c r="D24" s="26" t="s">
        <v>1654</v>
      </c>
      <c r="E24" s="26" t="s">
        <v>1655</v>
      </c>
      <c r="F24" s="26" t="s">
        <v>327</v>
      </c>
      <c r="G24" s="26" t="s">
        <v>1251</v>
      </c>
      <c r="H24" s="26" t="s">
        <v>1656</v>
      </c>
      <c r="I24" s="14" t="s">
        <v>1004</v>
      </c>
      <c r="J24" s="15" t="s">
        <v>1657</v>
      </c>
    </row>
    <row r="25" customFormat="false" ht="75" hidden="false" customHeight="false" outlineLevel="0" collapsed="false">
      <c r="A25" s="25" t="s">
        <v>1544</v>
      </c>
      <c r="B25" s="26" t="s">
        <v>1658</v>
      </c>
      <c r="C25" s="25" t="s">
        <v>1659</v>
      </c>
      <c r="D25" s="26" t="s">
        <v>1660</v>
      </c>
      <c r="E25" s="26"/>
      <c r="F25" s="26" t="s">
        <v>1661</v>
      </c>
      <c r="G25" s="26" t="s">
        <v>1662</v>
      </c>
      <c r="H25" s="26" t="s">
        <v>1617</v>
      </c>
      <c r="I25" s="15" t="s">
        <v>1663</v>
      </c>
      <c r="J25" s="15" t="s">
        <v>1664</v>
      </c>
    </row>
    <row r="26" customFormat="false" ht="270" hidden="false" customHeight="false" outlineLevel="0" collapsed="false">
      <c r="A26" s="25" t="s">
        <v>1544</v>
      </c>
      <c r="B26" s="26" t="s">
        <v>1665</v>
      </c>
      <c r="C26" s="25" t="s">
        <v>1666</v>
      </c>
      <c r="D26" s="26" t="s">
        <v>1667</v>
      </c>
      <c r="E26" s="26" t="s">
        <v>1668</v>
      </c>
      <c r="F26" s="26" t="s">
        <v>1669</v>
      </c>
      <c r="G26" s="26" t="s">
        <v>1670</v>
      </c>
      <c r="H26" s="26" t="s">
        <v>1671</v>
      </c>
      <c r="I26" s="15" t="s">
        <v>1672</v>
      </c>
      <c r="J26" s="15" t="s">
        <v>1673</v>
      </c>
    </row>
    <row r="27" customFormat="false" ht="75" hidden="false" customHeight="false" outlineLevel="0" collapsed="false">
      <c r="A27" s="25" t="s">
        <v>1544</v>
      </c>
      <c r="B27" s="26" t="s">
        <v>1674</v>
      </c>
      <c r="C27" s="25" t="s">
        <v>1675</v>
      </c>
      <c r="D27" s="26" t="s">
        <v>1676</v>
      </c>
      <c r="E27" s="26" t="s">
        <v>1677</v>
      </c>
      <c r="F27" s="26" t="s">
        <v>1678</v>
      </c>
      <c r="G27" s="26" t="s">
        <v>1679</v>
      </c>
      <c r="H27" s="26" t="s">
        <v>1680</v>
      </c>
      <c r="I27" s="15" t="s">
        <v>1681</v>
      </c>
      <c r="J27" s="15" t="s">
        <v>1682</v>
      </c>
    </row>
    <row r="28" customFormat="false" ht="105" hidden="false" customHeight="false" outlineLevel="0" collapsed="false">
      <c r="A28" s="25" t="s">
        <v>1544</v>
      </c>
      <c r="B28" s="26" t="s">
        <v>1683</v>
      </c>
      <c r="C28" s="25" t="s">
        <v>1684</v>
      </c>
      <c r="D28" s="26" t="s">
        <v>1685</v>
      </c>
      <c r="E28" s="26" t="s">
        <v>1686</v>
      </c>
      <c r="F28" s="26" t="s">
        <v>1687</v>
      </c>
      <c r="G28" s="26" t="s">
        <v>1688</v>
      </c>
      <c r="H28" s="26" t="s">
        <v>1689</v>
      </c>
      <c r="I28" s="15" t="s">
        <v>1690</v>
      </c>
      <c r="J28" s="15" t="s">
        <v>1691</v>
      </c>
    </row>
    <row r="29" customFormat="false" ht="75" hidden="false" customHeight="false" outlineLevel="0" collapsed="false">
      <c r="A29" s="25" t="s">
        <v>1544</v>
      </c>
      <c r="B29" s="26" t="s">
        <v>1692</v>
      </c>
      <c r="C29" s="25" t="s">
        <v>1693</v>
      </c>
      <c r="D29" s="26" t="s">
        <v>1694</v>
      </c>
      <c r="E29" s="26" t="s">
        <v>1607</v>
      </c>
      <c r="F29" s="26" t="s">
        <v>1695</v>
      </c>
      <c r="G29" s="26" t="s">
        <v>1696</v>
      </c>
      <c r="H29" s="26" t="s">
        <v>1697</v>
      </c>
      <c r="I29" s="15" t="s">
        <v>1698</v>
      </c>
      <c r="J29" s="15" t="s">
        <v>1699</v>
      </c>
    </row>
    <row r="30" customFormat="false" ht="135" hidden="false" customHeight="false" outlineLevel="0" collapsed="false">
      <c r="A30" s="25" t="s">
        <v>1544</v>
      </c>
      <c r="B30" s="26" t="s">
        <v>1700</v>
      </c>
      <c r="C30" s="25" t="s">
        <v>1701</v>
      </c>
      <c r="D30" s="26" t="s">
        <v>1702</v>
      </c>
      <c r="E30" s="26" t="s">
        <v>1607</v>
      </c>
      <c r="F30" s="26" t="s">
        <v>1703</v>
      </c>
      <c r="G30" s="26" t="s">
        <v>1704</v>
      </c>
      <c r="H30" s="26" t="s">
        <v>1705</v>
      </c>
      <c r="I30" s="15" t="s">
        <v>1706</v>
      </c>
      <c r="J30" s="15" t="s">
        <v>1707</v>
      </c>
    </row>
    <row r="31" customFormat="false" ht="105" hidden="false" customHeight="false" outlineLevel="0" collapsed="false">
      <c r="A31" s="25" t="s">
        <v>1544</v>
      </c>
      <c r="B31" s="26" t="s">
        <v>1708</v>
      </c>
      <c r="C31" s="25" t="s">
        <v>1709</v>
      </c>
      <c r="D31" s="26" t="s">
        <v>1710</v>
      </c>
      <c r="E31" s="26" t="s">
        <v>1655</v>
      </c>
      <c r="F31" s="26" t="s">
        <v>1711</v>
      </c>
      <c r="G31" s="26" t="s">
        <v>1712</v>
      </c>
      <c r="H31" s="26" t="s">
        <v>1656</v>
      </c>
      <c r="I31" s="15" t="s">
        <v>1713</v>
      </c>
      <c r="J31" s="15" t="s">
        <v>1714</v>
      </c>
    </row>
    <row r="32" customFormat="false" ht="90" hidden="false" customHeight="false" outlineLevel="0" collapsed="false">
      <c r="A32" s="25" t="s">
        <v>1544</v>
      </c>
      <c r="B32" s="26" t="s">
        <v>1708</v>
      </c>
      <c r="C32" s="25" t="s">
        <v>1715</v>
      </c>
      <c r="D32" s="26" t="s">
        <v>1716</v>
      </c>
      <c r="E32" s="26" t="s">
        <v>1655</v>
      </c>
      <c r="F32" s="26" t="s">
        <v>1717</v>
      </c>
      <c r="G32" s="26" t="s">
        <v>1712</v>
      </c>
      <c r="H32" s="26" t="s">
        <v>1656</v>
      </c>
      <c r="I32" s="15" t="s">
        <v>1713</v>
      </c>
      <c r="J32" s="15" t="s">
        <v>1718</v>
      </c>
    </row>
    <row r="33" customFormat="false" ht="90" hidden="false" customHeight="false" outlineLevel="0" collapsed="false">
      <c r="A33" s="25" t="s">
        <v>1544</v>
      </c>
      <c r="B33" s="26" t="s">
        <v>1708</v>
      </c>
      <c r="C33" s="25" t="s">
        <v>1719</v>
      </c>
      <c r="D33" s="26" t="s">
        <v>1720</v>
      </c>
      <c r="E33" s="26" t="s">
        <v>1721</v>
      </c>
      <c r="F33" s="26" t="s">
        <v>1717</v>
      </c>
      <c r="G33" s="26" t="s">
        <v>1712</v>
      </c>
      <c r="H33" s="26" t="s">
        <v>1656</v>
      </c>
      <c r="I33" s="15" t="s">
        <v>1713</v>
      </c>
      <c r="J33" s="15" t="s">
        <v>1722</v>
      </c>
    </row>
    <row r="34" customFormat="false" ht="75" hidden="false" customHeight="false" outlineLevel="0" collapsed="false">
      <c r="A34" s="25" t="s">
        <v>1544</v>
      </c>
      <c r="B34" s="26" t="s">
        <v>1723</v>
      </c>
      <c r="C34" s="25" t="s">
        <v>1724</v>
      </c>
      <c r="D34" s="26" t="s">
        <v>1725</v>
      </c>
      <c r="E34" s="26" t="s">
        <v>1726</v>
      </c>
      <c r="F34" s="26" t="s">
        <v>1727</v>
      </c>
      <c r="G34" s="26" t="s">
        <v>1728</v>
      </c>
      <c r="H34" s="26" t="s">
        <v>1729</v>
      </c>
      <c r="I34" s="15" t="s">
        <v>1730</v>
      </c>
      <c r="J34" s="15" t="s">
        <v>1731</v>
      </c>
    </row>
    <row r="35" customFormat="false" ht="210" hidden="false" customHeight="false" outlineLevel="0" collapsed="false">
      <c r="A35" s="25" t="s">
        <v>1544</v>
      </c>
      <c r="B35" s="26" t="s">
        <v>1732</v>
      </c>
      <c r="C35" s="25" t="s">
        <v>1733</v>
      </c>
      <c r="D35" s="26" t="s">
        <v>1734</v>
      </c>
      <c r="E35" s="26" t="s">
        <v>1735</v>
      </c>
      <c r="F35" s="26" t="s">
        <v>1736</v>
      </c>
      <c r="G35" s="26" t="s">
        <v>1737</v>
      </c>
      <c r="H35" s="26" t="s">
        <v>1738</v>
      </c>
      <c r="I35" s="15" t="s">
        <v>1739</v>
      </c>
      <c r="J35" s="15" t="s">
        <v>1740</v>
      </c>
    </row>
    <row r="36" customFormat="false" ht="75" hidden="false" customHeight="false" outlineLevel="0" collapsed="false">
      <c r="A36" s="25" t="s">
        <v>1544</v>
      </c>
      <c r="B36" s="26" t="s">
        <v>1741</v>
      </c>
      <c r="C36" s="25" t="s">
        <v>1742</v>
      </c>
      <c r="D36" s="26" t="s">
        <v>1743</v>
      </c>
      <c r="E36" s="26"/>
      <c r="F36" s="26" t="s">
        <v>1744</v>
      </c>
      <c r="G36" s="26" t="s">
        <v>1745</v>
      </c>
      <c r="H36" s="26" t="s">
        <v>1746</v>
      </c>
      <c r="I36" s="15" t="s">
        <v>1747</v>
      </c>
      <c r="J36" s="15" t="s">
        <v>1748</v>
      </c>
    </row>
    <row r="37" customFormat="false" ht="45" hidden="false" customHeight="false" outlineLevel="0" collapsed="false">
      <c r="A37" s="25" t="s">
        <v>1544</v>
      </c>
      <c r="B37" s="26" t="s">
        <v>1147</v>
      </c>
      <c r="C37" s="25" t="s">
        <v>1147</v>
      </c>
      <c r="D37" s="26" t="s">
        <v>1749</v>
      </c>
      <c r="E37" s="26"/>
      <c r="F37" s="26" t="s">
        <v>1750</v>
      </c>
      <c r="G37" s="26" t="s">
        <v>1751</v>
      </c>
      <c r="H37" s="26" t="s">
        <v>1752</v>
      </c>
      <c r="I37" s="14" t="s">
        <v>1150</v>
      </c>
      <c r="J37" s="15" t="s">
        <v>1753</v>
      </c>
    </row>
    <row r="38" customFormat="false" ht="75" hidden="false" customHeight="false" outlineLevel="0" collapsed="false">
      <c r="A38" s="25" t="s">
        <v>1544</v>
      </c>
      <c r="B38" s="26" t="s">
        <v>1169</v>
      </c>
      <c r="C38" s="25" t="s">
        <v>1169</v>
      </c>
      <c r="D38" s="26" t="s">
        <v>1754</v>
      </c>
      <c r="E38" s="26" t="s">
        <v>1755</v>
      </c>
      <c r="F38" s="26" t="s">
        <v>1756</v>
      </c>
      <c r="G38" s="26" t="s">
        <v>1757</v>
      </c>
      <c r="H38" s="26" t="s">
        <v>1758</v>
      </c>
      <c r="I38" s="14" t="s">
        <v>1173</v>
      </c>
      <c r="J38" s="15" t="s">
        <v>1759</v>
      </c>
    </row>
    <row r="39" customFormat="false" ht="75" hidden="false" customHeight="false" outlineLevel="0" collapsed="false">
      <c r="A39" s="25" t="s">
        <v>1544</v>
      </c>
      <c r="B39" s="26" t="s">
        <v>1202</v>
      </c>
      <c r="C39" s="25" t="s">
        <v>1760</v>
      </c>
      <c r="D39" s="26" t="s">
        <v>1761</v>
      </c>
      <c r="E39" s="26" t="s">
        <v>1762</v>
      </c>
      <c r="F39" s="26" t="s">
        <v>1763</v>
      </c>
      <c r="G39" s="26" t="s">
        <v>1764</v>
      </c>
      <c r="H39" s="26" t="s">
        <v>1765</v>
      </c>
      <c r="I39" s="14" t="s">
        <v>1203</v>
      </c>
      <c r="J39" s="15" t="s">
        <v>1766</v>
      </c>
    </row>
    <row r="40" customFormat="false" ht="150" hidden="false" customHeight="false" outlineLevel="0" collapsed="false">
      <c r="A40" s="25" t="s">
        <v>1544</v>
      </c>
      <c r="B40" s="26" t="s">
        <v>1230</v>
      </c>
      <c r="C40" s="25" t="s">
        <v>1767</v>
      </c>
      <c r="D40" s="26" t="s">
        <v>1768</v>
      </c>
      <c r="E40" s="26" t="s">
        <v>1769</v>
      </c>
      <c r="F40" s="26" t="s">
        <v>1770</v>
      </c>
      <c r="G40" s="26" t="s">
        <v>1771</v>
      </c>
      <c r="H40" s="26" t="s">
        <v>1772</v>
      </c>
      <c r="I40" s="14" t="s">
        <v>1234</v>
      </c>
      <c r="J40" s="15" t="s">
        <v>1773</v>
      </c>
    </row>
    <row r="41" customFormat="false" ht="45" hidden="false" customHeight="false" outlineLevel="0" collapsed="false">
      <c r="A41" s="25" t="s">
        <v>1544</v>
      </c>
      <c r="B41" s="26" t="s">
        <v>1774</v>
      </c>
      <c r="C41" s="25" t="s">
        <v>1775</v>
      </c>
      <c r="D41" s="26" t="s">
        <v>1776</v>
      </c>
      <c r="E41" s="26" t="s">
        <v>1777</v>
      </c>
      <c r="F41" s="26" t="s">
        <v>199</v>
      </c>
      <c r="G41" s="26" t="s">
        <v>1778</v>
      </c>
      <c r="H41" s="26" t="s">
        <v>1772</v>
      </c>
      <c r="I41" s="15" t="s">
        <v>1779</v>
      </c>
      <c r="J41" s="15" t="s">
        <v>1780</v>
      </c>
    </row>
    <row r="42" customFormat="false" ht="90" hidden="false" customHeight="false" outlineLevel="0" collapsed="false">
      <c r="A42" s="25" t="s">
        <v>1544</v>
      </c>
      <c r="B42" s="26" t="s">
        <v>1244</v>
      </c>
      <c r="C42" s="25" t="s">
        <v>1781</v>
      </c>
      <c r="D42" s="26" t="s">
        <v>1782</v>
      </c>
      <c r="E42" s="26" t="s">
        <v>1607</v>
      </c>
      <c r="F42" s="26" t="s">
        <v>1783</v>
      </c>
      <c r="G42" s="26" t="s">
        <v>1784</v>
      </c>
      <c r="H42" s="26" t="s">
        <v>1785</v>
      </c>
      <c r="I42" s="14" t="s">
        <v>1247</v>
      </c>
      <c r="J42" s="15" t="s">
        <v>1786</v>
      </c>
    </row>
    <row r="43" customFormat="false" ht="105" hidden="false" customHeight="false" outlineLevel="0" collapsed="false">
      <c r="A43" s="25" t="s">
        <v>1544</v>
      </c>
      <c r="B43" s="26" t="s">
        <v>1787</v>
      </c>
      <c r="C43" s="25" t="s">
        <v>1244</v>
      </c>
      <c r="D43" s="26" t="s">
        <v>1788</v>
      </c>
      <c r="E43" s="26" t="s">
        <v>1721</v>
      </c>
      <c r="F43" s="26" t="s">
        <v>1789</v>
      </c>
      <c r="G43" s="26" t="s">
        <v>1790</v>
      </c>
      <c r="H43" s="26" t="s">
        <v>1791</v>
      </c>
      <c r="I43" s="15" t="s">
        <v>1792</v>
      </c>
      <c r="J43" s="15" t="s">
        <v>1793</v>
      </c>
    </row>
    <row r="44" customFormat="false" ht="90" hidden="false" customHeight="false" outlineLevel="0" collapsed="false">
      <c r="A44" s="25" t="s">
        <v>1544</v>
      </c>
      <c r="B44" s="26" t="s">
        <v>1262</v>
      </c>
      <c r="C44" s="25" t="s">
        <v>1794</v>
      </c>
      <c r="D44" s="26" t="s">
        <v>1795</v>
      </c>
      <c r="E44" s="26" t="s">
        <v>1796</v>
      </c>
      <c r="F44" s="26" t="s">
        <v>1797</v>
      </c>
      <c r="G44" s="26" t="s">
        <v>1798</v>
      </c>
      <c r="H44" s="26" t="s">
        <v>1791</v>
      </c>
      <c r="I44" s="14" t="s">
        <v>1265</v>
      </c>
      <c r="J44" s="15" t="s">
        <v>1799</v>
      </c>
    </row>
    <row r="45" customFormat="false" ht="60" hidden="false" customHeight="false" outlineLevel="0" collapsed="false">
      <c r="A45" s="25" t="s">
        <v>1544</v>
      </c>
      <c r="B45" s="26" t="s">
        <v>1287</v>
      </c>
      <c r="C45" s="25" t="s">
        <v>1800</v>
      </c>
      <c r="D45" s="26" t="s">
        <v>1801</v>
      </c>
      <c r="E45" s="26" t="s">
        <v>1655</v>
      </c>
      <c r="F45" s="26" t="s">
        <v>1802</v>
      </c>
      <c r="G45" s="26" t="s">
        <v>1803</v>
      </c>
      <c r="H45" s="25" t="s">
        <v>553</v>
      </c>
      <c r="I45" s="14" t="s">
        <v>1290</v>
      </c>
      <c r="J45" s="15" t="s">
        <v>1804</v>
      </c>
    </row>
    <row r="46" customFormat="false" ht="60" hidden="false" customHeight="false" outlineLevel="0" collapsed="false">
      <c r="A46" s="25" t="s">
        <v>1544</v>
      </c>
      <c r="B46" s="25" t="s">
        <v>1296</v>
      </c>
      <c r="C46" s="25" t="s">
        <v>1805</v>
      </c>
      <c r="D46" s="26" t="s">
        <v>1806</v>
      </c>
      <c r="E46" s="26"/>
      <c r="F46" s="26" t="s">
        <v>1807</v>
      </c>
      <c r="G46" s="26" t="s">
        <v>1808</v>
      </c>
      <c r="H46" s="25" t="s">
        <v>562</v>
      </c>
      <c r="I46" s="14" t="s">
        <v>1299</v>
      </c>
      <c r="J46" s="15" t="s">
        <v>1809</v>
      </c>
    </row>
    <row r="47" customFormat="false" ht="60" hidden="false" customHeight="false" outlineLevel="0" collapsed="false">
      <c r="A47" s="25" t="s">
        <v>1544</v>
      </c>
      <c r="B47" s="26" t="s">
        <v>1810</v>
      </c>
      <c r="C47" s="25" t="s">
        <v>1811</v>
      </c>
      <c r="D47" s="26" t="s">
        <v>1812</v>
      </c>
      <c r="E47" s="26"/>
      <c r="F47" s="26" t="s">
        <v>1813</v>
      </c>
      <c r="G47" s="26" t="s">
        <v>1814</v>
      </c>
      <c r="H47" s="26" t="s">
        <v>1815</v>
      </c>
      <c r="I47" s="15" t="s">
        <v>1816</v>
      </c>
      <c r="J47" s="15" t="s">
        <v>1817</v>
      </c>
    </row>
    <row r="48" customFormat="false" ht="45" hidden="false" customHeight="false" outlineLevel="0" collapsed="false">
      <c r="A48" s="25" t="s">
        <v>1544</v>
      </c>
      <c r="B48" s="25" t="s">
        <v>1319</v>
      </c>
      <c r="C48" s="25" t="s">
        <v>1818</v>
      </c>
      <c r="D48" s="26" t="s">
        <v>1819</v>
      </c>
      <c r="E48" s="26"/>
      <c r="F48" s="26" t="s">
        <v>1820</v>
      </c>
      <c r="G48" s="26" t="s">
        <v>1821</v>
      </c>
      <c r="H48" s="25" t="s">
        <v>571</v>
      </c>
      <c r="I48" s="14" t="s">
        <v>1322</v>
      </c>
      <c r="J48" s="15" t="s">
        <v>1822</v>
      </c>
    </row>
    <row r="49" customFormat="false" ht="15" hidden="false" customHeight="false" outlineLevel="0" collapsed="false">
      <c r="A49" s="25" t="s">
        <v>1544</v>
      </c>
      <c r="B49" s="25" t="s">
        <v>1352</v>
      </c>
      <c r="C49" s="25" t="s">
        <v>1823</v>
      </c>
      <c r="D49" s="26" t="s">
        <v>1824</v>
      </c>
      <c r="E49" s="26"/>
      <c r="F49" s="26" t="s">
        <v>584</v>
      </c>
      <c r="G49" s="25" t="s">
        <v>1353</v>
      </c>
      <c r="H49" s="25" t="s">
        <v>582</v>
      </c>
      <c r="I49" s="14" t="s">
        <v>1355</v>
      </c>
      <c r="J49" s="15" t="s">
        <v>1825</v>
      </c>
    </row>
    <row r="50" customFormat="false" ht="30" hidden="false" customHeight="false" outlineLevel="0" collapsed="false">
      <c r="A50" s="25" t="s">
        <v>1544</v>
      </c>
      <c r="B50" s="25" t="s">
        <v>1366</v>
      </c>
      <c r="C50" s="25" t="s">
        <v>1826</v>
      </c>
      <c r="D50" s="26" t="s">
        <v>1827</v>
      </c>
      <c r="E50" s="26"/>
      <c r="F50" s="26" t="s">
        <v>1828</v>
      </c>
      <c r="G50" s="25"/>
      <c r="H50" s="25" t="s">
        <v>587</v>
      </c>
      <c r="I50" s="14" t="s">
        <v>1369</v>
      </c>
      <c r="J50" s="15" t="s">
        <v>1829</v>
      </c>
    </row>
    <row r="51" customFormat="false" ht="60" hidden="false" customHeight="false" outlineLevel="0" collapsed="false">
      <c r="A51" s="25" t="s">
        <v>1544</v>
      </c>
      <c r="B51" s="25" t="s">
        <v>1366</v>
      </c>
      <c r="C51" s="25" t="s">
        <v>1830</v>
      </c>
      <c r="D51" s="26" t="s">
        <v>1831</v>
      </c>
      <c r="E51" s="26"/>
      <c r="F51" s="26" t="s">
        <v>590</v>
      </c>
      <c r="G51" s="26" t="s">
        <v>1832</v>
      </c>
      <c r="H51" s="25" t="s">
        <v>587</v>
      </c>
      <c r="I51" s="14" t="s">
        <v>1369</v>
      </c>
      <c r="J51" s="15" t="s">
        <v>1833</v>
      </c>
    </row>
    <row r="52" customFormat="false" ht="30" hidden="false" customHeight="false" outlineLevel="0" collapsed="false">
      <c r="A52" s="25" t="s">
        <v>1544</v>
      </c>
      <c r="B52" s="25" t="s">
        <v>1834</v>
      </c>
      <c r="C52" s="25" t="s">
        <v>1835</v>
      </c>
      <c r="D52" s="26" t="s">
        <v>1836</v>
      </c>
      <c r="E52" s="26"/>
      <c r="F52" s="26" t="s">
        <v>1612</v>
      </c>
      <c r="G52" s="25"/>
      <c r="H52" s="25"/>
      <c r="I52" s="14" t="s">
        <v>1837</v>
      </c>
      <c r="J52" s="15" t="s">
        <v>1838</v>
      </c>
    </row>
    <row r="53" customFormat="false" ht="15" hidden="false" customHeight="false" outlineLevel="0" collapsed="false">
      <c r="A53" s="25" t="s">
        <v>1544</v>
      </c>
      <c r="B53" s="25" t="s">
        <v>1834</v>
      </c>
      <c r="C53" s="25" t="s">
        <v>1839</v>
      </c>
      <c r="D53" s="26" t="s">
        <v>1840</v>
      </c>
      <c r="E53" s="26"/>
      <c r="F53" s="26"/>
      <c r="G53" s="26"/>
      <c r="H53" s="25"/>
      <c r="I53" s="14" t="s">
        <v>1837</v>
      </c>
      <c r="J53" s="15" t="s">
        <v>1841</v>
      </c>
    </row>
    <row r="54" customFormat="false" ht="90" hidden="false" customHeight="false" outlineLevel="0" collapsed="false">
      <c r="A54" s="25" t="s">
        <v>1544</v>
      </c>
      <c r="B54" s="25" t="s">
        <v>1380</v>
      </c>
      <c r="C54" s="25" t="s">
        <v>1842</v>
      </c>
      <c r="D54" s="26" t="s">
        <v>1843</v>
      </c>
      <c r="E54" s="26"/>
      <c r="F54" s="26" t="s">
        <v>1844</v>
      </c>
      <c r="G54" s="26" t="s">
        <v>1845</v>
      </c>
      <c r="H54" s="25" t="s">
        <v>692</v>
      </c>
      <c r="I54" s="14" t="s">
        <v>1383</v>
      </c>
      <c r="J54" s="15" t="s">
        <v>1846</v>
      </c>
    </row>
    <row r="55" customFormat="false" ht="120" hidden="false" customHeight="false" outlineLevel="0" collapsed="false">
      <c r="A55" s="25" t="s">
        <v>1544</v>
      </c>
      <c r="B55" s="26" t="s">
        <v>1400</v>
      </c>
      <c r="C55" s="25" t="s">
        <v>1847</v>
      </c>
      <c r="D55" s="26" t="s">
        <v>1848</v>
      </c>
      <c r="E55" s="26"/>
      <c r="F55" s="26" t="s">
        <v>1849</v>
      </c>
      <c r="G55" s="26" t="s">
        <v>1850</v>
      </c>
      <c r="H55" s="25" t="s">
        <v>597</v>
      </c>
      <c r="I55" s="14" t="s">
        <v>1403</v>
      </c>
      <c r="J55" s="15" t="s">
        <v>1851</v>
      </c>
    </row>
    <row r="56" customFormat="false" ht="60" hidden="false" customHeight="false" outlineLevel="0" collapsed="false">
      <c r="A56" s="25" t="s">
        <v>1544</v>
      </c>
      <c r="B56" s="25" t="s">
        <v>1400</v>
      </c>
      <c r="C56" s="25" t="s">
        <v>1852</v>
      </c>
      <c r="D56" s="26" t="s">
        <v>1853</v>
      </c>
      <c r="E56" s="26"/>
      <c r="F56" s="26" t="s">
        <v>600</v>
      </c>
      <c r="G56" s="26" t="s">
        <v>1854</v>
      </c>
      <c r="H56" s="25" t="s">
        <v>597</v>
      </c>
      <c r="I56" s="14" t="s">
        <v>1403</v>
      </c>
      <c r="J56" s="15" t="s">
        <v>1855</v>
      </c>
    </row>
    <row r="57" customFormat="false" ht="300" hidden="false" customHeight="false" outlineLevel="0" collapsed="false">
      <c r="A57" s="25" t="s">
        <v>1544</v>
      </c>
      <c r="B57" s="25" t="s">
        <v>1417</v>
      </c>
      <c r="C57" s="25" t="s">
        <v>1417</v>
      </c>
      <c r="D57" s="26" t="s">
        <v>1856</v>
      </c>
      <c r="E57" s="26"/>
      <c r="F57" s="26" t="s">
        <v>1857</v>
      </c>
      <c r="G57" s="26" t="s">
        <v>1858</v>
      </c>
      <c r="H57" s="25" t="s">
        <v>172</v>
      </c>
      <c r="I57" s="14" t="s">
        <v>1420</v>
      </c>
      <c r="J57" s="15" t="s">
        <v>1859</v>
      </c>
    </row>
    <row r="58" customFormat="false" ht="105" hidden="false" customHeight="false" outlineLevel="0" collapsed="false">
      <c r="A58" s="25" t="s">
        <v>1544</v>
      </c>
      <c r="B58" s="25" t="s">
        <v>1417</v>
      </c>
      <c r="C58" s="25" t="s">
        <v>1860</v>
      </c>
      <c r="D58" s="26" t="s">
        <v>1861</v>
      </c>
      <c r="E58" s="26" t="s">
        <v>1862</v>
      </c>
      <c r="F58" s="26" t="s">
        <v>178</v>
      </c>
      <c r="G58" s="26" t="s">
        <v>1863</v>
      </c>
      <c r="H58" s="25" t="s">
        <v>172</v>
      </c>
      <c r="I58" s="14" t="s">
        <v>1420</v>
      </c>
      <c r="J58" s="15" t="s">
        <v>1864</v>
      </c>
    </row>
    <row r="59" customFormat="false" ht="30" hidden="false" customHeight="false" outlineLevel="0" collapsed="false">
      <c r="A59" s="25" t="s">
        <v>1544</v>
      </c>
      <c r="B59" s="25" t="s">
        <v>1434</v>
      </c>
      <c r="C59" s="25" t="s">
        <v>1865</v>
      </c>
      <c r="D59" s="26" t="s">
        <v>1866</v>
      </c>
      <c r="E59" s="26"/>
      <c r="F59" s="26" t="s">
        <v>1867</v>
      </c>
      <c r="G59" s="26" t="s">
        <v>1435</v>
      </c>
      <c r="H59" s="25" t="s">
        <v>662</v>
      </c>
      <c r="I59" s="14" t="s">
        <v>1437</v>
      </c>
      <c r="J59" s="15" t="s">
        <v>1868</v>
      </c>
    </row>
    <row r="60" customFormat="false" ht="15" hidden="false" customHeight="false" outlineLevel="0" collapsed="false">
      <c r="A60" s="25" t="s">
        <v>1544</v>
      </c>
      <c r="B60" s="25" t="s">
        <v>1434</v>
      </c>
      <c r="C60" s="25" t="s">
        <v>1869</v>
      </c>
      <c r="D60" s="26" t="s">
        <v>1870</v>
      </c>
      <c r="E60" s="26"/>
      <c r="F60" s="26" t="s">
        <v>665</v>
      </c>
      <c r="G60" s="25" t="s">
        <v>1442</v>
      </c>
      <c r="H60" s="25" t="s">
        <v>662</v>
      </c>
      <c r="I60" s="14" t="s">
        <v>1437</v>
      </c>
      <c r="J60" s="15" t="s">
        <v>1871</v>
      </c>
    </row>
    <row r="61" customFormat="false" ht="45" hidden="false" customHeight="false" outlineLevel="0" collapsed="false">
      <c r="A61" s="25" t="s">
        <v>1544</v>
      </c>
      <c r="B61" s="25" t="s">
        <v>1445</v>
      </c>
      <c r="C61" s="25" t="s">
        <v>1872</v>
      </c>
      <c r="D61" s="26" t="s">
        <v>1873</v>
      </c>
      <c r="E61" s="26"/>
      <c r="F61" s="26" t="s">
        <v>1874</v>
      </c>
      <c r="G61" s="26" t="s">
        <v>1875</v>
      </c>
      <c r="H61" s="25" t="s">
        <v>653</v>
      </c>
      <c r="I61" s="14" t="s">
        <v>1448</v>
      </c>
      <c r="J61" s="15" t="s">
        <v>1876</v>
      </c>
    </row>
    <row r="62" customFormat="false" ht="105" hidden="false" customHeight="false" outlineLevel="0" collapsed="false">
      <c r="A62" s="25" t="s">
        <v>1544</v>
      </c>
      <c r="B62" s="25" t="s">
        <v>1456</v>
      </c>
      <c r="C62" s="25" t="s">
        <v>1877</v>
      </c>
      <c r="D62" s="26" t="s">
        <v>1878</v>
      </c>
      <c r="E62" s="26"/>
      <c r="F62" s="26" t="s">
        <v>1879</v>
      </c>
      <c r="G62" s="26" t="s">
        <v>1880</v>
      </c>
      <c r="H62" s="25" t="s">
        <v>609</v>
      </c>
      <c r="I62" s="14" t="s">
        <v>1459</v>
      </c>
      <c r="J62" s="15" t="s">
        <v>1881</v>
      </c>
    </row>
    <row r="63" customFormat="false" ht="60" hidden="false" customHeight="false" outlineLevel="0" collapsed="false">
      <c r="A63" s="25" t="s">
        <v>1544</v>
      </c>
      <c r="B63" s="25" t="s">
        <v>1479</v>
      </c>
      <c r="C63" s="25" t="s">
        <v>1882</v>
      </c>
      <c r="D63" s="26" t="s">
        <v>1883</v>
      </c>
      <c r="E63" s="26"/>
      <c r="F63" s="26" t="s">
        <v>1884</v>
      </c>
      <c r="G63" s="26" t="s">
        <v>1885</v>
      </c>
      <c r="H63" s="26" t="s">
        <v>1886</v>
      </c>
      <c r="I63" s="14" t="s">
        <v>1482</v>
      </c>
      <c r="J63" s="15" t="s">
        <v>1887</v>
      </c>
    </row>
    <row r="64" customFormat="false" ht="30" hidden="false" customHeight="false" outlineLevel="0" collapsed="false">
      <c r="A64" s="25" t="s">
        <v>1544</v>
      </c>
      <c r="B64" s="25" t="s">
        <v>1479</v>
      </c>
      <c r="C64" s="25" t="s">
        <v>1888</v>
      </c>
      <c r="D64" s="26" t="s">
        <v>1889</v>
      </c>
      <c r="E64" s="26"/>
      <c r="F64" s="26" t="s">
        <v>635</v>
      </c>
      <c r="G64" s="26" t="s">
        <v>1490</v>
      </c>
      <c r="H64" s="25" t="s">
        <v>632</v>
      </c>
      <c r="I64" s="14" t="s">
        <v>1482</v>
      </c>
      <c r="J64" s="15" t="s">
        <v>1890</v>
      </c>
    </row>
    <row r="65" customFormat="false" ht="75" hidden="false" customHeight="false" outlineLevel="0" collapsed="false">
      <c r="A65" s="25" t="s">
        <v>1544</v>
      </c>
      <c r="B65" s="25" t="s">
        <v>674</v>
      </c>
      <c r="C65" s="25" t="s">
        <v>1891</v>
      </c>
      <c r="D65" s="26" t="s">
        <v>1892</v>
      </c>
      <c r="E65" s="26" t="s">
        <v>1893</v>
      </c>
      <c r="F65" s="26" t="s">
        <v>1894</v>
      </c>
      <c r="G65" s="26" t="s">
        <v>1895</v>
      </c>
      <c r="H65" s="25" t="s">
        <v>674</v>
      </c>
      <c r="I65" s="14" t="s">
        <v>1495</v>
      </c>
      <c r="J65" s="15" t="s">
        <v>1896</v>
      </c>
    </row>
    <row r="66" customFormat="false" ht="60" hidden="false" customHeight="false" outlineLevel="0" collapsed="false">
      <c r="A66" s="25" t="s">
        <v>1544</v>
      </c>
      <c r="B66" s="25" t="s">
        <v>1506</v>
      </c>
      <c r="C66" s="25" t="s">
        <v>1897</v>
      </c>
      <c r="D66" s="26" t="s">
        <v>1898</v>
      </c>
      <c r="E66" s="26"/>
      <c r="F66" s="26" t="s">
        <v>1899</v>
      </c>
      <c r="G66" s="26" t="s">
        <v>1900</v>
      </c>
      <c r="H66" s="25" t="s">
        <v>683</v>
      </c>
      <c r="I66" s="14" t="s">
        <v>1510</v>
      </c>
      <c r="J66" s="15" t="s">
        <v>1901</v>
      </c>
    </row>
    <row r="67" customFormat="false" ht="90" hidden="false" customHeight="false" outlineLevel="0" collapsed="false">
      <c r="A67" s="25" t="s">
        <v>1544</v>
      </c>
      <c r="B67" s="25" t="s">
        <v>1520</v>
      </c>
      <c r="C67" s="25" t="s">
        <v>1902</v>
      </c>
      <c r="D67" s="26" t="s">
        <v>1903</v>
      </c>
      <c r="E67" s="26"/>
      <c r="F67" s="26" t="s">
        <v>1904</v>
      </c>
      <c r="G67" s="26" t="s">
        <v>1905</v>
      </c>
      <c r="H67" s="25" t="s">
        <v>641</v>
      </c>
      <c r="I67" s="14" t="s">
        <v>1523</v>
      </c>
      <c r="J67" s="15" t="s">
        <v>1906</v>
      </c>
    </row>
    <row r="68" customFormat="false" ht="30" hidden="false" customHeight="false" outlineLevel="0" collapsed="false">
      <c r="A68" s="25" t="s">
        <v>1544</v>
      </c>
      <c r="B68" s="25" t="s">
        <v>1907</v>
      </c>
      <c r="C68" s="25" t="s">
        <v>1908</v>
      </c>
      <c r="D68" s="26" t="s">
        <v>1909</v>
      </c>
      <c r="E68" s="26" t="s">
        <v>1910</v>
      </c>
      <c r="F68" s="26"/>
      <c r="G68" s="26"/>
      <c r="H68" s="25"/>
      <c r="I68" s="14" t="s">
        <v>1911</v>
      </c>
      <c r="J68" s="15" t="s">
        <v>1912</v>
      </c>
    </row>
    <row r="69" customFormat="false" ht="30" hidden="false" customHeight="false" outlineLevel="0" collapsed="false">
      <c r="A69" s="25" t="s">
        <v>1544</v>
      </c>
      <c r="B69" s="25" t="s">
        <v>1907</v>
      </c>
      <c r="C69" s="25" t="s">
        <v>1913</v>
      </c>
      <c r="D69" s="26" t="s">
        <v>1914</v>
      </c>
      <c r="E69" s="26" t="s">
        <v>1915</v>
      </c>
      <c r="F69" s="26"/>
      <c r="G69" s="26"/>
      <c r="H69" s="25"/>
      <c r="I69" s="14" t="s">
        <v>1911</v>
      </c>
      <c r="J69" s="15" t="s">
        <v>1916</v>
      </c>
    </row>
    <row r="70" customFormat="false" ht="15" hidden="false" customHeight="false" outlineLevel="0" collapsed="false">
      <c r="A70" s="25" t="s">
        <v>1544</v>
      </c>
      <c r="B70" s="25" t="s">
        <v>1907</v>
      </c>
      <c r="C70" s="25" t="s">
        <v>1917</v>
      </c>
      <c r="D70" s="26" t="s">
        <v>1918</v>
      </c>
      <c r="E70" s="26"/>
      <c r="F70" s="26"/>
      <c r="G70" s="25"/>
      <c r="H70" s="25"/>
      <c r="I70" s="14" t="s">
        <v>1911</v>
      </c>
      <c r="J70" s="15" t="s">
        <v>1919</v>
      </c>
    </row>
    <row r="71" customFormat="false" ht="15" hidden="false" customHeight="false" outlineLevel="0" collapsed="false">
      <c r="A71" s="25" t="s">
        <v>1544</v>
      </c>
      <c r="B71" s="25" t="s">
        <v>1907</v>
      </c>
      <c r="C71" s="25" t="s">
        <v>1920</v>
      </c>
      <c r="D71" s="26" t="s">
        <v>1921</v>
      </c>
      <c r="E71" s="26" t="s">
        <v>1922</v>
      </c>
      <c r="F71" s="26"/>
      <c r="G71" s="25"/>
      <c r="H71" s="25"/>
      <c r="I71" s="14" t="s">
        <v>1911</v>
      </c>
      <c r="J71" s="15" t="s">
        <v>1923</v>
      </c>
    </row>
    <row r="72" customFormat="false" ht="15" hidden="false" customHeight="false" outlineLevel="0" collapsed="false">
      <c r="A72" s="25" t="s">
        <v>1544</v>
      </c>
      <c r="B72" s="25" t="s">
        <v>1907</v>
      </c>
      <c r="C72" s="25" t="s">
        <v>1924</v>
      </c>
      <c r="D72" s="26" t="s">
        <v>1925</v>
      </c>
      <c r="E72" s="26"/>
      <c r="F72" s="25"/>
      <c r="G72" s="25"/>
      <c r="H72" s="25"/>
      <c r="I72" s="14" t="s">
        <v>1911</v>
      </c>
      <c r="J72" s="15" t="s">
        <v>1926</v>
      </c>
    </row>
    <row r="73" customFormat="false" ht="60" hidden="false" customHeight="false" outlineLevel="0" collapsed="false">
      <c r="A73" s="25" t="s">
        <v>1544</v>
      </c>
      <c r="B73" s="26" t="s">
        <v>1907</v>
      </c>
      <c r="C73" s="25" t="s">
        <v>1927</v>
      </c>
      <c r="D73" s="26" t="s">
        <v>1928</v>
      </c>
      <c r="E73" s="26" t="s">
        <v>1929</v>
      </c>
      <c r="F73" s="26"/>
      <c r="G73" s="26"/>
      <c r="H73" s="25"/>
      <c r="I73" s="14" t="s">
        <v>1911</v>
      </c>
      <c r="J73" s="15" t="s">
        <v>1930</v>
      </c>
    </row>
    <row r="74" customFormat="false" ht="15" hidden="false" customHeight="false" outlineLevel="0" collapsed="false">
      <c r="A74" s="25" t="s">
        <v>1544</v>
      </c>
      <c r="B74" s="25" t="s">
        <v>1931</v>
      </c>
      <c r="C74" s="25" t="s">
        <v>1932</v>
      </c>
      <c r="D74" s="26" t="s">
        <v>1933</v>
      </c>
      <c r="E74" s="26"/>
      <c r="F74" s="25"/>
      <c r="G74" s="25"/>
      <c r="H74" s="25"/>
      <c r="I74" s="14" t="s">
        <v>1934</v>
      </c>
      <c r="J74" s="15" t="s">
        <v>1935</v>
      </c>
    </row>
    <row r="75" customFormat="false" ht="15" hidden="false" customHeight="false" outlineLevel="0" collapsed="false">
      <c r="A75" s="25" t="s">
        <v>1544</v>
      </c>
      <c r="B75" s="25" t="s">
        <v>1931</v>
      </c>
      <c r="C75" s="25" t="s">
        <v>1936</v>
      </c>
      <c r="D75" s="26" t="s">
        <v>1937</v>
      </c>
      <c r="E75" s="26"/>
      <c r="F75" s="25"/>
      <c r="G75" s="25"/>
      <c r="H75" s="25"/>
      <c r="I75" s="14" t="s">
        <v>1934</v>
      </c>
      <c r="J75" s="15" t="s">
        <v>1938</v>
      </c>
    </row>
    <row r="76" customFormat="false" ht="15" hidden="false" customHeight="false" outlineLevel="0" collapsed="false">
      <c r="A76" s="25" t="s">
        <v>1544</v>
      </c>
      <c r="B76" s="25" t="s">
        <v>1931</v>
      </c>
      <c r="C76" s="25" t="s">
        <v>1939</v>
      </c>
      <c r="D76" s="26" t="s">
        <v>1940</v>
      </c>
      <c r="E76" s="26" t="s">
        <v>1941</v>
      </c>
      <c r="F76" s="25"/>
      <c r="G76" s="25"/>
      <c r="H76" s="25"/>
      <c r="I76" s="14" t="s">
        <v>1934</v>
      </c>
      <c r="J76" s="15" t="s">
        <v>1942</v>
      </c>
    </row>
    <row r="77" customFormat="false" ht="15" hidden="false" customHeight="false" outlineLevel="0" collapsed="false">
      <c r="A77" s="25" t="s">
        <v>1544</v>
      </c>
      <c r="B77" s="25" t="s">
        <v>1931</v>
      </c>
      <c r="C77" s="25" t="s">
        <v>1943</v>
      </c>
      <c r="D77" s="26" t="s">
        <v>1944</v>
      </c>
      <c r="E77" s="26" t="s">
        <v>1945</v>
      </c>
      <c r="F77" s="25"/>
      <c r="G77" s="25"/>
      <c r="H77" s="25"/>
      <c r="I77" s="14" t="s">
        <v>1934</v>
      </c>
      <c r="J77" s="15" t="s">
        <v>1946</v>
      </c>
    </row>
    <row r="78" customFormat="false" ht="15" hidden="false" customHeight="false" outlineLevel="0" collapsed="false">
      <c r="A78" s="25" t="s">
        <v>1544</v>
      </c>
      <c r="B78" s="25" t="s">
        <v>1931</v>
      </c>
      <c r="C78" s="25" t="s">
        <v>1947</v>
      </c>
      <c r="D78" s="26" t="s">
        <v>1948</v>
      </c>
      <c r="E78" s="26"/>
      <c r="F78" s="25"/>
      <c r="G78" s="25"/>
      <c r="H78" s="25"/>
      <c r="I78" s="14" t="s">
        <v>1934</v>
      </c>
      <c r="J78" s="15" t="s">
        <v>1949</v>
      </c>
    </row>
    <row r="79" customFormat="false" ht="15" hidden="false" customHeight="false" outlineLevel="0" collapsed="false">
      <c r="A79" s="25" t="s">
        <v>1544</v>
      </c>
      <c r="B79" s="25" t="s">
        <v>1931</v>
      </c>
      <c r="C79" s="25" t="s">
        <v>1950</v>
      </c>
      <c r="D79" s="26" t="s">
        <v>1951</v>
      </c>
      <c r="E79" s="26"/>
      <c r="F79" s="25"/>
      <c r="G79" s="25"/>
      <c r="H79" s="25"/>
      <c r="I79" s="14" t="s">
        <v>1934</v>
      </c>
      <c r="J79" s="15" t="s">
        <v>1952</v>
      </c>
    </row>
    <row r="80" customFormat="false" ht="15" hidden="false" customHeight="false" outlineLevel="0" collapsed="false">
      <c r="A80" s="25" t="s">
        <v>1544</v>
      </c>
      <c r="B80" s="25" t="s">
        <v>1931</v>
      </c>
      <c r="C80" s="25" t="s">
        <v>1953</v>
      </c>
      <c r="D80" s="26" t="s">
        <v>1954</v>
      </c>
      <c r="E80" s="26"/>
      <c r="F80" s="25"/>
      <c r="G80" s="25"/>
      <c r="H80" s="25"/>
      <c r="I80" s="14" t="s">
        <v>1934</v>
      </c>
      <c r="J80" s="15" t="s">
        <v>1955</v>
      </c>
    </row>
    <row r="81" customFormat="false" ht="15" hidden="false" customHeight="false" outlineLevel="0" collapsed="false">
      <c r="A81" s="25" t="s">
        <v>1544</v>
      </c>
      <c r="B81" s="25" t="s">
        <v>1931</v>
      </c>
      <c r="C81" s="25" t="s">
        <v>1956</v>
      </c>
      <c r="D81" s="26" t="s">
        <v>1957</v>
      </c>
      <c r="E81" s="26"/>
      <c r="F81" s="25"/>
      <c r="G81" s="25"/>
      <c r="H81" s="25"/>
      <c r="I81" s="14" t="s">
        <v>1934</v>
      </c>
      <c r="J81" s="15" t="s">
        <v>1958</v>
      </c>
    </row>
    <row r="82" customFormat="false" ht="15" hidden="false" customHeight="false" outlineLevel="0" collapsed="false">
      <c r="A82" s="25" t="s">
        <v>1544</v>
      </c>
      <c r="B82" s="26" t="s">
        <v>1931</v>
      </c>
      <c r="C82" s="25" t="s">
        <v>1959</v>
      </c>
      <c r="D82" s="26" t="s">
        <v>1960</v>
      </c>
      <c r="E82" s="26"/>
      <c r="F82" s="26"/>
      <c r="G82" s="26"/>
      <c r="H82" s="25"/>
      <c r="I82" s="14" t="s">
        <v>1934</v>
      </c>
      <c r="J82" s="15" t="s">
        <v>1961</v>
      </c>
    </row>
    <row r="83" customFormat="false" ht="30" hidden="false" customHeight="false" outlineLevel="0" collapsed="false">
      <c r="A83" s="25" t="s">
        <v>1544</v>
      </c>
      <c r="B83" s="25" t="s">
        <v>1962</v>
      </c>
      <c r="C83" s="25" t="s">
        <v>1963</v>
      </c>
      <c r="D83" s="26" t="s">
        <v>1964</v>
      </c>
      <c r="E83" s="26" t="s">
        <v>1965</v>
      </c>
      <c r="F83" s="25"/>
      <c r="G83" s="25"/>
      <c r="H83" s="25"/>
      <c r="I83" s="14" t="s">
        <v>1966</v>
      </c>
      <c r="J83" s="15" t="s">
        <v>1967</v>
      </c>
    </row>
    <row r="84" customFormat="false" ht="60" hidden="false" customHeight="false" outlineLevel="0" collapsed="false">
      <c r="A84" s="25" t="s">
        <v>1544</v>
      </c>
      <c r="B84" s="25" t="s">
        <v>1962</v>
      </c>
      <c r="C84" s="25" t="s">
        <v>1968</v>
      </c>
      <c r="D84" s="26" t="s">
        <v>1969</v>
      </c>
      <c r="E84" s="26" t="s">
        <v>1970</v>
      </c>
      <c r="F84" s="25"/>
      <c r="G84" s="25"/>
      <c r="H84" s="25"/>
      <c r="I84" s="14" t="s">
        <v>1966</v>
      </c>
      <c r="J84" s="15" t="s">
        <v>1971</v>
      </c>
    </row>
    <row r="85" customFormat="false" ht="30" hidden="false" customHeight="false" outlineLevel="0" collapsed="false">
      <c r="A85" s="25" t="s">
        <v>1544</v>
      </c>
      <c r="B85" s="25" t="s">
        <v>1962</v>
      </c>
      <c r="C85" s="25" t="s">
        <v>1972</v>
      </c>
      <c r="D85" s="26" t="s">
        <v>1973</v>
      </c>
      <c r="E85" s="26" t="s">
        <v>1974</v>
      </c>
      <c r="F85" s="25"/>
      <c r="G85" s="25"/>
      <c r="H85" s="25"/>
      <c r="I85" s="14" t="s">
        <v>1966</v>
      </c>
      <c r="J85" s="15" t="s">
        <v>1975</v>
      </c>
    </row>
    <row r="86" customFormat="false" ht="15" hidden="false" customHeight="false" outlineLevel="0" collapsed="false">
      <c r="A86" s="25" t="s">
        <v>1544</v>
      </c>
      <c r="B86" s="25" t="s">
        <v>1962</v>
      </c>
      <c r="C86" s="25" t="s">
        <v>1976</v>
      </c>
      <c r="D86" s="26" t="s">
        <v>1977</v>
      </c>
      <c r="E86" s="26"/>
      <c r="F86" s="25"/>
      <c r="G86" s="25"/>
      <c r="H86" s="25"/>
      <c r="I86" s="14" t="s">
        <v>1966</v>
      </c>
      <c r="J86" s="15" t="s">
        <v>1978</v>
      </c>
    </row>
    <row r="87" customFormat="false" ht="15" hidden="false" customHeight="false" outlineLevel="0" collapsed="false">
      <c r="A87" s="25" t="s">
        <v>1544</v>
      </c>
      <c r="B87" s="25" t="s">
        <v>1962</v>
      </c>
      <c r="C87" s="25" t="s">
        <v>1979</v>
      </c>
      <c r="D87" s="26" t="s">
        <v>1980</v>
      </c>
      <c r="E87" s="26" t="s">
        <v>1981</v>
      </c>
      <c r="F87" s="25"/>
      <c r="G87" s="25"/>
      <c r="H87" s="25"/>
      <c r="I87" s="14" t="s">
        <v>1966</v>
      </c>
      <c r="J87" s="15" t="s">
        <v>1982</v>
      </c>
    </row>
    <row r="88" customFormat="false" ht="45" hidden="false" customHeight="false" outlineLevel="0" collapsed="false">
      <c r="A88" s="25" t="s">
        <v>1544</v>
      </c>
      <c r="B88" s="25" t="s">
        <v>1983</v>
      </c>
      <c r="C88" s="25" t="s">
        <v>1984</v>
      </c>
      <c r="D88" s="26" t="s">
        <v>1985</v>
      </c>
      <c r="E88" s="26"/>
      <c r="F88" s="25"/>
      <c r="G88" s="25"/>
      <c r="H88" s="25"/>
      <c r="I88" s="14" t="s">
        <v>1986</v>
      </c>
      <c r="J88" s="15" t="s">
        <v>1987</v>
      </c>
    </row>
    <row r="89" customFormat="false" ht="15" hidden="false" customHeight="false" outlineLevel="0" collapsed="false">
      <c r="A89" s="25" t="s">
        <v>1544</v>
      </c>
      <c r="B89" s="25" t="s">
        <v>1983</v>
      </c>
      <c r="C89" s="25" t="s">
        <v>1988</v>
      </c>
      <c r="D89" s="26" t="s">
        <v>1989</v>
      </c>
      <c r="E89" s="26"/>
      <c r="F89" s="25"/>
      <c r="G89" s="25"/>
      <c r="H89" s="25"/>
      <c r="I89" s="14" t="s">
        <v>1986</v>
      </c>
      <c r="J89" s="15" t="s">
        <v>1990</v>
      </c>
    </row>
    <row r="90" customFormat="false" ht="30" hidden="false" customHeight="false" outlineLevel="0" collapsed="false">
      <c r="A90" s="25" t="s">
        <v>1544</v>
      </c>
      <c r="B90" s="25" t="s">
        <v>1983</v>
      </c>
      <c r="C90" s="25" t="s">
        <v>1991</v>
      </c>
      <c r="D90" s="26" t="s">
        <v>1992</v>
      </c>
      <c r="E90" s="26"/>
      <c r="F90" s="25"/>
      <c r="G90" s="25"/>
      <c r="H90" s="25"/>
      <c r="I90" s="14" t="s">
        <v>1986</v>
      </c>
      <c r="J90" s="15" t="s">
        <v>1993</v>
      </c>
    </row>
    <row r="91" customFormat="false" ht="30" hidden="false" customHeight="false" outlineLevel="0" collapsed="false">
      <c r="A91" s="25" t="s">
        <v>1544</v>
      </c>
      <c r="B91" s="25" t="s">
        <v>1983</v>
      </c>
      <c r="C91" s="25" t="s">
        <v>1994</v>
      </c>
      <c r="D91" s="26" t="s">
        <v>1995</v>
      </c>
      <c r="E91" s="26" t="s">
        <v>1996</v>
      </c>
      <c r="F91" s="25"/>
      <c r="G91" s="25"/>
      <c r="H91" s="25"/>
      <c r="I91" s="14" t="s">
        <v>1986</v>
      </c>
      <c r="J91" s="15" t="s">
        <v>1997</v>
      </c>
    </row>
    <row r="92" customFormat="false" ht="15" hidden="false" customHeight="false" outlineLevel="0" collapsed="false">
      <c r="A92" s="25" t="s">
        <v>1544</v>
      </c>
      <c r="B92" s="25" t="s">
        <v>1983</v>
      </c>
      <c r="C92" s="25" t="s">
        <v>1998</v>
      </c>
      <c r="D92" s="26" t="s">
        <v>1999</v>
      </c>
      <c r="E92" s="26" t="s">
        <v>2000</v>
      </c>
      <c r="F92" s="25"/>
      <c r="G92" s="25"/>
      <c r="H92" s="25"/>
      <c r="I92" s="14" t="s">
        <v>1986</v>
      </c>
      <c r="J92" s="15" t="s">
        <v>2001</v>
      </c>
    </row>
    <row r="93" customFormat="false" ht="45" hidden="false" customHeight="false" outlineLevel="0" collapsed="false">
      <c r="A93" s="25" t="s">
        <v>1544</v>
      </c>
      <c r="B93" s="25" t="s">
        <v>1983</v>
      </c>
      <c r="C93" s="25" t="s">
        <v>2002</v>
      </c>
      <c r="D93" s="26" t="s">
        <v>2003</v>
      </c>
      <c r="E93" s="26"/>
      <c r="F93" s="25"/>
      <c r="G93" s="25"/>
      <c r="H93" s="25"/>
      <c r="I93" s="14" t="s">
        <v>1986</v>
      </c>
      <c r="J93" s="15" t="s">
        <v>2004</v>
      </c>
    </row>
    <row r="94" customFormat="false" ht="15" hidden="false" customHeight="false" outlineLevel="0" collapsed="false">
      <c r="A94" s="25" t="s">
        <v>1544</v>
      </c>
      <c r="B94" s="25" t="s">
        <v>1983</v>
      </c>
      <c r="C94" s="25" t="s">
        <v>2005</v>
      </c>
      <c r="D94" s="26" t="s">
        <v>2006</v>
      </c>
      <c r="E94" s="26"/>
      <c r="F94" s="25"/>
      <c r="G94" s="25"/>
      <c r="H94" s="25"/>
      <c r="I94" s="14" t="s">
        <v>1986</v>
      </c>
      <c r="J94" s="15" t="s">
        <v>2007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sheetPr filterMode="false">
    <pageSetUpPr fitToPage="false"/>
  </sheetPr>
  <dimension ref="A1:GL1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5" zeroHeight="false" outlineLevelRow="0" outlineLevelCol="0"/>
  <cols>
    <col collapsed="false" customWidth="true" hidden="false" outlineLevel="0" max="1" min="1" style="0" width="41.15"/>
    <col collapsed="false" customWidth="true" hidden="false" outlineLevel="0" max="2" min="2" style="0" width="4.71"/>
    <col collapsed="false" customWidth="true" hidden="false" outlineLevel="0" max="3" min="3" style="0" width="64.57"/>
    <col collapsed="false" customWidth="true" hidden="false" outlineLevel="0" max="4" min="4" style="0" width="3.57"/>
    <col collapsed="false" customWidth="true" hidden="false" outlineLevel="0" max="193" min="5" style="0" width="3.71"/>
    <col collapsed="false" customWidth="true" hidden="false" outlineLevel="0" max="1025" min="194" style="0" width="8.71"/>
  </cols>
  <sheetData>
    <row r="1" customFormat="false" ht="116.25" hidden="false" customHeight="true" outlineLevel="0" collapsed="false">
      <c r="E1" s="27" t="str">
        <f aca="false">VLOOKUP(E3,_IO!$A$1:$B$190,2,1)</f>
        <v>Strategie &amp; Governance</v>
      </c>
      <c r="F1" s="27" t="str">
        <f aca="false">VLOOKUP(F3,_IO!$A$1:$B$190,2,1)</f>
        <v>Strategie &amp; Governance</v>
      </c>
      <c r="G1" s="27" t="str">
        <f aca="false">VLOOKUP(G3,_IO!$A$1:$B$190,2,1)</f>
        <v>Strategie &amp; Governance</v>
      </c>
      <c r="H1" s="27" t="str">
        <f aca="false">VLOOKUP(H3,_IO!$A$1:$B$190,2,1)</f>
        <v>Strategie &amp; Governance</v>
      </c>
      <c r="I1" s="27" t="str">
        <f aca="false">VLOOKUP(I3,_IO!$A$1:$B$190,2,1)</f>
        <v>Strategie &amp; Governance</v>
      </c>
      <c r="J1" s="27" t="str">
        <f aca="false">VLOOKUP(J3,_IO!$A$1:$B$190,2,1)</f>
        <v>Planning &amp; Control</v>
      </c>
      <c r="K1" s="27" t="str">
        <f aca="false">VLOOKUP(K3,_IO!$A$1:$B$190,2,1)</f>
        <v>Planning &amp; Control</v>
      </c>
      <c r="L1" s="27" t="str">
        <f aca="false">VLOOKUP(L3,_IO!$A$1:$B$190,2,1)</f>
        <v>Planning &amp; Control</v>
      </c>
      <c r="M1" s="27" t="str">
        <f aca="false">VLOOKUP(M3,_IO!$A$1:$B$190,2,1)</f>
        <v>Innovatie</v>
      </c>
      <c r="N1" s="27" t="str">
        <f aca="false">VLOOKUP(N3,_IO!$A$1:$B$190,2,1)</f>
        <v>Innovatie</v>
      </c>
      <c r="O1" s="27" t="str">
        <f aca="false">VLOOKUP(O3,_IO!$A$1:$B$190,2,1)</f>
        <v>Innovatie</v>
      </c>
      <c r="P1" s="27" t="str">
        <f aca="false">VLOOKUP(P3,_IO!$A$1:$B$190,2,1)</f>
        <v>Innovatie</v>
      </c>
      <c r="Q1" s="27" t="str">
        <f aca="false">VLOOKUP(Q3,_IO!$A$1:$B$190,2,1)</f>
        <v>Innovatie</v>
      </c>
      <c r="R1" s="27" t="str">
        <f aca="false">VLOOKUP(R3,_IO!$A$1:$B$190,2,1)</f>
        <v>Innovatie</v>
      </c>
      <c r="S1" s="27" t="str">
        <f aca="false">VLOOKUP(S3,_IO!$A$1:$B$190,2,1)</f>
        <v>Kwaliteit Management</v>
      </c>
      <c r="T1" s="27" t="str">
        <f aca="false">VLOOKUP(T3,_IO!$A$1:$B$190,2,1)</f>
        <v>Kwaliteit Management</v>
      </c>
      <c r="U1" s="27" t="str">
        <f aca="false">VLOOKUP(U3,_IO!$A$1:$B$190,2,1)</f>
        <v>Performance management</v>
      </c>
      <c r="V1" s="27" t="str">
        <f aca="false">VLOOKUP(V3,_IO!$A$1:$B$190,2,1)</f>
        <v>Performance management</v>
      </c>
      <c r="W1" s="27" t="str">
        <f aca="false">VLOOKUP(W3,_IO!$A$1:$B$190,2,1)</f>
        <v>Verantwoording</v>
      </c>
      <c r="X1" s="27" t="str">
        <f aca="false">VLOOKUP(X3,_IO!$A$1:$B$190,2,1)</f>
        <v>Verantwoording</v>
      </c>
      <c r="Y1" s="27" t="str">
        <f aca="false">VLOOKUP(Y3,_IO!$A$1:$B$190,2,1)</f>
        <v>Verantwoording</v>
      </c>
      <c r="Z1" s="27" t="str">
        <f aca="false">VLOOKUP(Z3,_IO!$A$1:$B$190,2,1)</f>
        <v>Verantwoording</v>
      </c>
      <c r="AA1" s="27" t="str">
        <f aca="false">VLOOKUP(AA3,_IO!$A$1:$B$190,2,1)</f>
        <v>Marketing</v>
      </c>
      <c r="AB1" s="27" t="str">
        <f aca="false">VLOOKUP(AB3,_IO!$A$1:$B$190,2,1)</f>
        <v>Ontwikkeling Onderzoek</v>
      </c>
      <c r="AC1" s="27" t="str">
        <f aca="false">VLOOKUP(AC3,_IO!$A$1:$B$190,2,1)</f>
        <v>Ontwikkeling Onderzoek</v>
      </c>
      <c r="AD1" s="27" t="str">
        <f aca="false">VLOOKUP(AD3,_IO!$A$1:$B$190,2,1)</f>
        <v>Ontwikkeling Onderzoek</v>
      </c>
      <c r="AE1" s="27" t="str">
        <f aca="false">VLOOKUP(AE3,_IO!$A$1:$B$190,2,1)</f>
        <v>Voorbereiding Onderzoek</v>
      </c>
      <c r="AF1" s="27" t="str">
        <f aca="false">VLOOKUP(AF3,_IO!$A$1:$B$190,2,1)</f>
        <v>Voorbereiding Onderzoek</v>
      </c>
      <c r="AG1" s="27" t="str">
        <f aca="false">VLOOKUP(AG3,_IO!$A$1:$B$190,2,1)</f>
        <v>Uitvoering Onderzoek</v>
      </c>
      <c r="AH1" s="27" t="str">
        <f aca="false">VLOOKUP(AH3,_IO!$A$1:$B$190,2,1)</f>
        <v>Uitvoering Onderzoek</v>
      </c>
      <c r="AI1" s="27" t="str">
        <f aca="false">VLOOKUP(AI3,_IO!$A$1:$B$190,2,1)</f>
        <v>Publicatie Onderzoek</v>
      </c>
      <c r="AJ1" s="27" t="str">
        <f aca="false">VLOOKUP(AJ3,_IO!$A$1:$B$190,2,1)</f>
        <v>Publicatie Onderzoek</v>
      </c>
      <c r="AK1" s="27" t="str">
        <f aca="false">VLOOKUP(AK3,_IO!$A$1:$B$190,2,1)</f>
        <v>Valorisatie Onderzoek</v>
      </c>
      <c r="AL1" s="27" t="str">
        <f aca="false">VLOOKUP(AL3,_IO!$A$1:$B$190,2,1)</f>
        <v>Ondersteuning Onderzoek</v>
      </c>
      <c r="AM1" s="27" t="str">
        <f aca="false">VLOOKUP(AM3,_IO!$A$1:$B$190,2,1)</f>
        <v>Participatie</v>
      </c>
      <c r="AN1" s="27" t="str">
        <f aca="false">VLOOKUP(AN3,_IO!$A$1:$B$190,2,1)</f>
        <v>Participatie</v>
      </c>
      <c r="AO1" s="27" t="str">
        <f aca="false">VLOOKUP(AO3,_IO!$A$1:$B$190,2,1)</f>
        <v>Verwijzing &amp; Overdracht</v>
      </c>
      <c r="AP1" s="27" t="str">
        <f aca="false">VLOOKUP(AP3,_IO!$A$1:$B$190,2,1)</f>
        <v>Verwijzing &amp; Overdracht</v>
      </c>
      <c r="AQ1" s="27" t="str">
        <f aca="false">VLOOKUP(AQ3,_IO!$A$1:$B$190,2,1)</f>
        <v>Verwijzing &amp; Overdracht</v>
      </c>
      <c r="AR1" s="27" t="str">
        <f aca="false">VLOOKUP(AR3,_IO!$A$1:$B$190,2,1)</f>
        <v>Verwijzing &amp; Overdracht</v>
      </c>
      <c r="AS1" s="27" t="str">
        <f aca="false">VLOOKUP(AS3,_IO!$A$1:$B$190,2,1)</f>
        <v>Verwijzing &amp; Overdracht</v>
      </c>
      <c r="AT1" s="27" t="str">
        <f aca="false">VLOOKUP(AT3,_IO!$A$1:$B$190,2,1)</f>
        <v>Verwijzing &amp; Overdracht</v>
      </c>
      <c r="AU1" s="27" t="str">
        <f aca="false">VLOOKUP(AU3,_IO!$A$1:$B$190,2,1)</f>
        <v>Verwijzing &amp; Overdracht</v>
      </c>
      <c r="AV1" s="27" t="str">
        <f aca="false">VLOOKUP(AV3,_IO!$A$1:$B$190,2,1)</f>
        <v>Verwijzing &amp; Overdracht</v>
      </c>
      <c r="AW1" s="27" t="str">
        <f aca="false">VLOOKUP(AW3,_IO!$A$1:$B$190,2,1)</f>
        <v>Verwijzing &amp; Overdracht</v>
      </c>
      <c r="AX1" s="27" t="str">
        <f aca="false">VLOOKUP(AX3,_IO!$A$1:$B$190,2,1)</f>
        <v>Verwijzing &amp; Overdracht</v>
      </c>
      <c r="AY1" s="27" t="str">
        <f aca="false">VLOOKUP(AY3,_IO!$A$1:$B$190,2,1)</f>
        <v>Verwijzing &amp; Overdracht</v>
      </c>
      <c r="AZ1" s="27" t="str">
        <f aca="false">VLOOKUP(AZ3,_IO!$A$1:$B$190,2,1)</f>
        <v>Verwijzing &amp; Overdracht</v>
      </c>
      <c r="BA1" s="27" t="str">
        <f aca="false">VLOOKUP(BA3,_IO!$A$1:$B$190,2,1)</f>
        <v>Verwijzing &amp; Overdracht</v>
      </c>
      <c r="BB1" s="27" t="str">
        <f aca="false">VLOOKUP(BB3,_IO!$A$1:$B$190,2,1)</f>
        <v>Diagnostisering</v>
      </c>
      <c r="BC1" s="27" t="str">
        <f aca="false">VLOOKUP(BC3,_IO!$A$1:$B$190,2,1)</f>
        <v>Diagnostisering</v>
      </c>
      <c r="BD1" s="27" t="str">
        <f aca="false">VLOOKUP(BD3,_IO!$A$1:$B$190,2,1)</f>
        <v>Diagnostisering</v>
      </c>
      <c r="BE1" s="27" t="str">
        <f aca="false">VLOOKUP(BE3,_IO!$A$1:$B$190,2,1)</f>
        <v>Diagnostisering</v>
      </c>
      <c r="BF1" s="27" t="str">
        <f aca="false">VLOOKUP(BF3,_IO!$A$1:$B$190,2,1)</f>
        <v>Diagnostisering</v>
      </c>
      <c r="BG1" s="27" t="str">
        <f aca="false">VLOOKUP(BG3,_IO!$A$1:$B$190,2,1)</f>
        <v>Diagnostisering</v>
      </c>
      <c r="BH1" s="27" t="str">
        <f aca="false">VLOOKUP(BH3,_IO!$A$1:$B$190,2,1)</f>
        <v>Diagnostisering</v>
      </c>
      <c r="BI1" s="27" t="str">
        <f aca="false">VLOOKUP(BI3,_IO!$A$1:$B$190,2,1)</f>
        <v>Diagnostisering</v>
      </c>
      <c r="BJ1" s="27" t="str">
        <f aca="false">VLOOKUP(BJ3,_IO!$A$1:$B$190,2,1)</f>
        <v>Diagnostisering</v>
      </c>
      <c r="BK1" s="27" t="str">
        <f aca="false">VLOOKUP(BK3,_IO!$A$1:$B$190,2,1)</f>
        <v>Diagnostisering</v>
      </c>
      <c r="BL1" s="27" t="str">
        <f aca="false">VLOOKUP(BL3,_IO!$A$1:$B$190,2,1)</f>
        <v>Diagnostisering</v>
      </c>
      <c r="BM1" s="27" t="str">
        <f aca="false">VLOOKUP(BM3,_IO!$A$1:$B$190,2,1)</f>
        <v>Diagnostisering</v>
      </c>
      <c r="BN1" s="27" t="str">
        <f aca="false">VLOOKUP(BN3,_IO!$A$1:$B$190,2,1)</f>
        <v>Diagnostisering</v>
      </c>
      <c r="BO1" s="27" t="str">
        <f aca="false">VLOOKUP(BO3,_IO!$A$1:$B$190,2,1)</f>
        <v>Diagnostisering</v>
      </c>
      <c r="BP1" s="27" t="str">
        <f aca="false">VLOOKUP(BP3,_IO!$A$1:$B$190,2,1)</f>
        <v>Diagnostisering</v>
      </c>
      <c r="BQ1" s="27" t="str">
        <f aca="false">VLOOKUP(BQ3,_IO!$A$1:$B$190,2,1)</f>
        <v>Diagnostisering</v>
      </c>
      <c r="BR1" s="27" t="str">
        <f aca="false">VLOOKUP(BR3,_IO!$A$1:$B$190,2,1)</f>
        <v>Diagnostisering</v>
      </c>
      <c r="BS1" s="27" t="str">
        <f aca="false">VLOOKUP(BS3,_IO!$A$1:$B$190,2,1)</f>
        <v>Diagnostisering</v>
      </c>
      <c r="BT1" s="27" t="str">
        <f aca="false">VLOOKUP(BT3,_IO!$A$1:$B$190,2,1)</f>
        <v>Diagnostisering</v>
      </c>
      <c r="BU1" s="27" t="str">
        <f aca="false">VLOOKUP(BU3,_IO!$A$1:$B$190,2,1)</f>
        <v>Diagnostisering</v>
      </c>
      <c r="BV1" s="27" t="str">
        <f aca="false">VLOOKUP(BV3,_IO!$A$1:$B$190,2,1)</f>
        <v>Advisering</v>
      </c>
      <c r="BW1" s="27" t="str">
        <f aca="false">VLOOKUP(BW3,_IO!$A$1:$B$190,2,1)</f>
        <v>Advisering</v>
      </c>
      <c r="BX1" s="27" t="str">
        <f aca="false">VLOOKUP(BX3,_IO!$A$1:$B$190,2,1)</f>
        <v>Behandelplan</v>
      </c>
      <c r="BY1" s="27" t="str">
        <f aca="false">VLOOKUP(BY3,_IO!$A$1:$B$190,2,1)</f>
        <v>Behandelplan</v>
      </c>
      <c r="BZ1" s="27" t="str">
        <f aca="false">VLOOKUP(BZ3,_IO!$A$1:$B$190,2,1)</f>
        <v>Behandelplan</v>
      </c>
      <c r="CA1" s="27" t="str">
        <f aca="false">VLOOKUP(CA3,_IO!$A$1:$B$190,2,1)</f>
        <v>BEHANDELING</v>
      </c>
      <c r="CB1" s="27" t="str">
        <f aca="false">VLOOKUP(CB3,_IO!$A$1:$B$190,2,1)</f>
        <v>Behandeling, overig</v>
      </c>
      <c r="CC1" s="27" t="str">
        <f aca="false">VLOOKUP(CC3,_IO!$A$1:$B$190,2,1)</f>
        <v>Behandeling, overig</v>
      </c>
      <c r="CD1" s="27" t="str">
        <f aca="false">VLOOKUP(CD3,_IO!$A$1:$B$190,2,1)</f>
        <v>Therapie</v>
      </c>
      <c r="CE1" s="27" t="str">
        <f aca="false">VLOOKUP(CE3,_IO!$A$1:$B$190,2,1)</f>
        <v>Therapie</v>
      </c>
      <c r="CF1" s="27" t="str">
        <f aca="false">VLOOKUP(CF3,_IO!$A$1:$B$190,2,1)</f>
        <v>Therapie</v>
      </c>
      <c r="CG1" s="27" t="str">
        <f aca="false">VLOOKUP(CG3,_IO!$A$1:$B$190,2,1)</f>
        <v>Therapie</v>
      </c>
      <c r="CH1" s="27" t="str">
        <f aca="false">VLOOKUP(CH3,_IO!$A$1:$B$190,2,1)</f>
        <v>Therapie</v>
      </c>
      <c r="CI1" s="27" t="str">
        <f aca="false">VLOOKUP(CI3,_IO!$A$1:$B$190,2,1)</f>
        <v>Verpleging</v>
      </c>
      <c r="CJ1" s="27" t="str">
        <f aca="false">VLOOKUP(CJ3,_IO!$A$1:$B$190,2,1)</f>
        <v>Verpleging</v>
      </c>
      <c r="CK1" s="27" t="str">
        <f aca="false">VLOOKUP(CK3,_IO!$A$1:$B$190,2,1)</f>
        <v>Operatie</v>
      </c>
      <c r="CL1" s="27" t="str">
        <f aca="false">VLOOKUP(CL3,_IO!$A$1:$B$190,2,1)</f>
        <v>Operatie</v>
      </c>
      <c r="CM1" s="27" t="str">
        <f aca="false">VLOOKUP(CM3,_IO!$A$1:$B$190,2,1)</f>
        <v>Inkoop en goederenlogistiek</v>
      </c>
      <c r="CN1" s="27" t="str">
        <f aca="false">VLOOKUP(CN3,_IO!$A$1:$B$190,2,1)</f>
        <v>Operatie</v>
      </c>
      <c r="CO1" s="27" t="str">
        <f aca="false">VLOOKUP(CO3,_IO!$A$1:$B$190,2,1)</f>
        <v>Operatie</v>
      </c>
      <c r="CP1" s="27" t="str">
        <f aca="false">VLOOKUP(CP3,_IO!$A$1:$B$190,2,1)</f>
        <v>Operatie</v>
      </c>
      <c r="CQ1" s="27" t="str">
        <f aca="false">VLOOKUP(CQ3,_IO!$A$1:$B$190,2,1)</f>
        <v>Medicatie</v>
      </c>
      <c r="CR1" s="27" t="str">
        <f aca="false">VLOOKUP(CR3,_IO!$A$1:$B$190,2,1)</f>
        <v>Medicatie</v>
      </c>
      <c r="CS1" s="27" t="str">
        <f aca="false">VLOOKUP(CS3,_IO!$A$1:$B$190,2,1)</f>
        <v>Medicatie</v>
      </c>
      <c r="CT1" s="27" t="str">
        <f aca="false">VLOOKUP(CT3,_IO!$A$1:$B$190,2,1)</f>
        <v>Medicatie</v>
      </c>
      <c r="CU1" s="27" t="str">
        <f aca="false">VLOOKUP(CU3,_IO!$A$1:$B$190,2,1)</f>
        <v>Medicatie</v>
      </c>
      <c r="CV1" s="27" t="str">
        <f aca="false">VLOOKUP(CV3,_IO!$A$1:$B$190,2,1)</f>
        <v>Medicatie</v>
      </c>
      <c r="CW1" s="27" t="str">
        <f aca="false">VLOOKUP(CW3,_IO!$A$1:$B$190,2,1)</f>
        <v>Medicatie</v>
      </c>
      <c r="CX1" s="27" t="str">
        <f aca="false">VLOOKUP(CX3,_IO!$A$1:$B$190,2,1)</f>
        <v>Medicatie</v>
      </c>
      <c r="CY1" s="27" t="str">
        <f aca="false">VLOOKUP(CY3,_IO!$A$1:$B$190,2,1)</f>
        <v>Verzorging</v>
      </c>
      <c r="CZ1" s="27" t="str">
        <f aca="false">VLOOKUP(CZ3,_IO!$A$1:$B$190,2,1)</f>
        <v>Verzorging</v>
      </c>
      <c r="DA1" s="27" t="str">
        <f aca="false">VLOOKUP(DA3,_IO!$A$1:$B$190,2,1)</f>
        <v>Verzorging</v>
      </c>
      <c r="DB1" s="27" t="str">
        <f aca="false">VLOOKUP(DB3,_IO!$A$1:$C$190,2,1)</f>
        <v>Aanvullend onderzoek [per type]</v>
      </c>
      <c r="DC1" s="27" t="str">
        <f aca="false">VLOOKUP(DC3,_IO!$A$1:$B$190,2,1)</f>
        <v>Aanvullend onderzoek [per type]</v>
      </c>
      <c r="DD1" s="27" t="str">
        <f aca="false">VLOOKUP(DD3,_IO!$A$1:$B$190,2,1)</f>
        <v>Aanvullend onderzoek [per type]</v>
      </c>
      <c r="DE1" s="27" t="str">
        <f aca="false">VLOOKUP(DE3,_IO!$A$1:$B$190,2,1)</f>
        <v>Aanvullend onderzoek [per type]</v>
      </c>
      <c r="DF1" s="27" t="str">
        <f aca="false">VLOOKUP(DF3,_IO!$A$1:$B$190,2,1)</f>
        <v>Aanvullend onderzoek [per type]</v>
      </c>
      <c r="DG1" s="27" t="str">
        <f aca="false">VLOOKUP(DG3,_IO!$A$1:$B$190,2,1)</f>
        <v>Zorgrelatie</v>
      </c>
      <c r="DH1" s="27" t="str">
        <f aca="false">VLOOKUP(DH3,_IO!$A$1:$B$190,2,1)</f>
        <v>Zorgrelatie</v>
      </c>
      <c r="DI1" s="27" t="str">
        <f aca="false">VLOOKUP(DI3,_IO!$A$1:$B$190,2,1)</f>
        <v>Zorgrelatie</v>
      </c>
      <c r="DJ1" s="27" t="str">
        <f aca="false">VLOOKUP(DJ3,_IO!$A$1:$B$190,2,1)</f>
        <v>Zorgplanning</v>
      </c>
      <c r="DK1" s="27" t="str">
        <f aca="false">VLOOKUP(DK3,_IO!$A$1:$B$190,2,1)</f>
        <v>Zorgplanning</v>
      </c>
      <c r="DL1" s="27" t="str">
        <f aca="false">VLOOKUP(DL3,_IO!$A$1:$B$190,2,1)</f>
        <v>Zorgplanning</v>
      </c>
      <c r="DM1" s="27" t="str">
        <f aca="false">VLOOKUP(DM3,_IO!$A$1:$B$190,2,1)</f>
        <v>Zorgplanning</v>
      </c>
      <c r="DN1" s="27" t="str">
        <f aca="false">VLOOKUP(DN3,_IO!$A$1:$B$190,2,1)</f>
        <v>Zorgplanning</v>
      </c>
      <c r="DO1" s="27" t="str">
        <f aca="false">VLOOKUP(DO3,_IO!$A$1:$B$190,2,1)</f>
        <v>Resourceplanning</v>
      </c>
      <c r="DP1" s="27" t="str">
        <f aca="false">VLOOKUP(DP3,_IO!$A$1:$B$190,2,1)</f>
        <v>Resourceplanning</v>
      </c>
      <c r="DQ1" s="27" t="str">
        <f aca="false">VLOOKUP(DQ3,_IO!$A$1:$B$190,2,1)</f>
        <v>Resourceplanning</v>
      </c>
      <c r="DR1" s="27" t="str">
        <f aca="false">VLOOKUP(DR3,_IO!$A$1:$B$190,2,1)</f>
        <v>Resourceplanning</v>
      </c>
      <c r="DS1" s="27" t="str">
        <f aca="false">VLOOKUP(DS3,_IO!$A$1:$B$190,2,1)</f>
        <v>Zorglogistiek</v>
      </c>
      <c r="DT1" s="27" t="str">
        <f aca="false">VLOOKUP(DT3,_IO!$A$1:$B$190,2,1)</f>
        <v>Zorglogistiek</v>
      </c>
      <c r="DU1" s="27" t="str">
        <f aca="false">VLOOKUP(DU3,_IO!$A$1:$B$190,2,1)</f>
        <v>Zorgfacturatie</v>
      </c>
      <c r="DV1" s="27" t="str">
        <f aca="false">VLOOKUP(DV3,_IO!$A$1:$B$190,2,1)</f>
        <v>Zorgfacturatie</v>
      </c>
      <c r="DW1" s="27" t="str">
        <f aca="false">VLOOKUP(DW3,_IO!$A$1:$B$190,2,1)</f>
        <v>Ontwikkeling onderwijs</v>
      </c>
      <c r="DX1" s="27" t="str">
        <f aca="false">VLOOKUP(DX3,_IO!$A$1:$B$190,2,1)</f>
        <v>Ontwikkeling onderwijs</v>
      </c>
      <c r="DY1" s="27" t="str">
        <f aca="false">VLOOKUP(DY3,_IO!$A$1:$B$190,2,1)</f>
        <v>Ontwikkeling onderwijs</v>
      </c>
      <c r="DZ1" s="27" t="str">
        <f aca="false">VLOOKUP(DZ3,_IO!$A$1:$B$190,2,1)</f>
        <v>Ontwikkeling onderwijs</v>
      </c>
      <c r="EA1" s="27" t="str">
        <f aca="false">VLOOKUP(EA3,_IO!$A$1:$B$190,2,1)</f>
        <v>Ontwikkeling onderwijs</v>
      </c>
      <c r="EB1" s="27" t="str">
        <f aca="false">VLOOKUP(EB3,_IO!$A$1:$B$190,2,1)</f>
        <v>Ontwikkeling onderwijs</v>
      </c>
      <c r="EC1" s="27" t="str">
        <f aca="false">VLOOKUP(EC3,_IO!$A$1:$B$190,2,1)</f>
        <v>Ontwikkeling onderwijs</v>
      </c>
      <c r="ED1" s="27" t="str">
        <f aca="false">VLOOKUP(ED3,_IO!$A$1:$B$190,2,1)</f>
        <v>Ontwikkeling onderwijs</v>
      </c>
      <c r="EE1" s="27" t="str">
        <f aca="false">VLOOKUP(EE3,_IO!$A$1:$B$190,2,1)</f>
        <v>Uitvoering onderwijs</v>
      </c>
      <c r="EF1" s="27" t="str">
        <f aca="false">VLOOKUP(EF3,_IO!$A$1:$B$190,2,1)</f>
        <v>Uitvoering onderwijs</v>
      </c>
      <c r="EG1" s="27" t="str">
        <f aca="false">VLOOKUP(EG3,_IO!$A$1:$B$190,2,1)</f>
        <v>Uitvoering onderwijs</v>
      </c>
      <c r="EH1" s="27" t="str">
        <f aca="false">VLOOKUP(EH3,_IO!$A$1:$B$190,2,1)</f>
        <v>Uitvoering onderwijs</v>
      </c>
      <c r="EI1" s="27" t="str">
        <f aca="false">VLOOKUP(EI3,_IO!$A$1:$B$190,2,1)</f>
        <v>Uitvoering onderwijs</v>
      </c>
      <c r="EJ1" s="27" t="str">
        <f aca="false">VLOOKUP(EJ3,_IO!$A$1:$B$190,2,1)</f>
        <v>Uitvoering onderwijs</v>
      </c>
      <c r="EK1" s="27" t="str">
        <f aca="false">VLOOKUP(EK3,_IO!$A$1:$B$190,2,1)</f>
        <v>Uitvoering onderwijs</v>
      </c>
      <c r="EL1" s="27" t="str">
        <f aca="false">VLOOKUP(EL3,_IO!$A$1:$B$190,2,1)</f>
        <v>Uitvoering onderwijs</v>
      </c>
      <c r="EM1" s="27" t="str">
        <f aca="false">VLOOKUP(EM3,_IO!$A$1:$B$190,2,1)</f>
        <v>Uitvoering onderwijs</v>
      </c>
      <c r="EN1" s="27" t="str">
        <f aca="false">VLOOKUP(EN3,_IO!$A$1:$B$190,2,1)</f>
        <v>Uitvoering onderwijs</v>
      </c>
      <c r="EO1" s="27" t="str">
        <f aca="false">VLOOKUP(EO3,_IO!$A$1:$B$190,2,1)</f>
        <v>Toetsing onderwijs</v>
      </c>
      <c r="EP1" s="27" t="str">
        <f aca="false">VLOOKUP(EP3,_IO!$A$1:$B$190,2,1)</f>
        <v>Toetsing onderwijs</v>
      </c>
      <c r="EQ1" s="27" t="str">
        <f aca="false">VLOOKUP(EQ3,_IO!$A$1:$B$190,2,1)</f>
        <v>Toetsing onderwijs</v>
      </c>
      <c r="ER1" s="27" t="str">
        <f aca="false">VLOOKUP(ER3,_IO!$A$1:$B$190,2,1)</f>
        <v>Toetsing onderwijs</v>
      </c>
      <c r="ES1" s="27" t="str">
        <f aca="false">VLOOKUP(ES3,_IO!$A$1:$B$190,2,1)</f>
        <v>Ondersteuning Onderwijs</v>
      </c>
      <c r="ET1" s="27" t="str">
        <f aca="false">VLOOKUP(ET3,_IO!$A$1:$B$190,2,1)</f>
        <v>Ondersteuning Onderwijs</v>
      </c>
      <c r="EU1" s="27" t="str">
        <f aca="false">VLOOKUP(EU3,_IO!$A$1:$B$190,2,1)</f>
        <v>Ondersteuning Onderwijs</v>
      </c>
      <c r="EV1" s="27" t="str">
        <f aca="false">VLOOKUP(EV3,_IO!$A$1:$B$190,2,1)</f>
        <v>Ondersteuning Onderwijs</v>
      </c>
      <c r="EW1" s="27" t="str">
        <f aca="false">VLOOKUP(EW3,_IO!$A$1:$B$190,2,1)</f>
        <v>Vastgoed en middelen beheer</v>
      </c>
      <c r="EX1" s="27" t="str">
        <f aca="false">VLOOKUP(EX3,_IO!$A$1:$B$190,2,1)</f>
        <v>Vastgoed en middelen beheer</v>
      </c>
      <c r="EY1" s="27" t="str">
        <f aca="false">VLOOKUP(EY3,_IO!$A$1:$B$190,2,1)</f>
        <v>Vastgoed en middelen beheer</v>
      </c>
      <c r="EZ1" s="27" t="str">
        <f aca="false">VLOOKUP(EZ3,_IO!$A$1:$B$190,2,1)</f>
        <v>Vastgoed en middelen beheer</v>
      </c>
      <c r="FA1" s="27" t="str">
        <f aca="false">VLOOKUP(FA3,_IO!$A$1:$B$190,2,1)</f>
        <v>Vastgoed en middelen beheer</v>
      </c>
      <c r="FB1" s="27" t="str">
        <f aca="false">VLOOKUP(FB3,_IO!$A$1:$B$190,2,1)</f>
        <v>Vastgoed en middelen beheer</v>
      </c>
      <c r="FC1" s="27" t="str">
        <f aca="false">VLOOKUP(FC3,_IO!$A$1:$B$190,2,1)</f>
        <v>Inkoop en goederenlogistiek</v>
      </c>
      <c r="FD1" s="27" t="str">
        <f aca="false">VLOOKUP(FD3,_IO!$A$1:$B$190,2,1)</f>
        <v>Inkoop en goederenlogistiek</v>
      </c>
      <c r="FE1" s="27" t="str">
        <f aca="false">VLOOKUP(FE3,_IO!$A$1:$B$190,2,1)</f>
        <v>Inkoop en goederenlogistiek</v>
      </c>
      <c r="FF1" s="27" t="str">
        <f aca="false">VLOOKUP(FF3,_IO!$A$1:$B$190,2,1)</f>
        <v>Inkoop en goederenlogistiek</v>
      </c>
      <c r="FG1" s="27" t="str">
        <f aca="false">VLOOKUP(FG3,_IO!$A$1:$B$190,2,1)</f>
        <v>Kennismanagement</v>
      </c>
      <c r="FH1" s="27" t="str">
        <f aca="false">VLOOKUP(FH3,_IO!$A$1:$B$190,2,1)</f>
        <v>Kennismanagement</v>
      </c>
      <c r="FI1" s="27" t="str">
        <f aca="false">VLOOKUP(FI3,_IO!$A$1:$B$190,2,1)</f>
        <v>Kennismanagement</v>
      </c>
      <c r="FJ1" s="27" t="str">
        <f aca="false">VLOOKUP(FJ3,_IO!$A$1:$B$190,2,1)</f>
        <v>Kennismanagement</v>
      </c>
      <c r="FK1" s="27" t="str">
        <f aca="false">VLOOKUP(FK3,_IO!$A$1:$B$190,2,1)</f>
        <v>Communicatie en Voorlichting</v>
      </c>
      <c r="FL1" s="27" t="str">
        <f aca="false">VLOOKUP(FL3,_IO!$A$1:$B$190,2,1)</f>
        <v>Communicatie en Voorlichting</v>
      </c>
      <c r="FM1" s="27" t="str">
        <f aca="false">VLOOKUP(FM3,_IO!$A$1:$B$190,2,1)</f>
        <v>Communicatie en Voorlichting</v>
      </c>
      <c r="FN1" s="27" t="str">
        <f aca="false">VLOOKUP(FN3,_IO!$A$1:$B$190,2,1)</f>
        <v>Hospitality</v>
      </c>
      <c r="FO1" s="27" t="str">
        <f aca="false">VLOOKUP(FO3,_IO!$A$1:$B$190,2,1)</f>
        <v>Hospitality</v>
      </c>
      <c r="FP1" s="27" t="str">
        <f aca="false">VLOOKUP(FP3,_IO!$A$1:$B$190,2,1)</f>
        <v>Hospitality</v>
      </c>
      <c r="FQ1" s="27" t="str">
        <f aca="false">VLOOKUP(FQ3,_IO!$A$1:$B$190,2,1)</f>
        <v>Personeel en organisatie</v>
      </c>
      <c r="FR1" s="27" t="str">
        <f aca="false">VLOOKUP(FR3,_IO!$A$1:$B$190,2,1)</f>
        <v>Personeel en organisatie</v>
      </c>
      <c r="FS1" s="27" t="str">
        <f aca="false">VLOOKUP(FS3,_IO!$A$1:$B$190,2,1)</f>
        <v>Personeel en organisatie</v>
      </c>
      <c r="FT1" s="27" t="str">
        <f aca="false">VLOOKUP(FT3,_IO!$A$1:$B$190,2,1)</f>
        <v>Personeel en organisatie</v>
      </c>
      <c r="FU1" s="27" t="str">
        <f aca="false">VLOOKUP(FU3,_IO!$A$1:$B$190,2,1)</f>
        <v>Personeel en organisatie</v>
      </c>
      <c r="FV1" s="27" t="str">
        <f aca="false">VLOOKUP(FV3,_IO!$A$1:$B$190,2,1)</f>
        <v>Personeel en organisatie</v>
      </c>
      <c r="FW1" s="27" t="str">
        <f aca="false">VLOOKUP(FW3,_IO!$A$1:$B$190,2,1)</f>
        <v>Personeel en organisatie</v>
      </c>
      <c r="FX1" s="27" t="str">
        <f aca="false">VLOOKUP(FX3,_IO!$A$1:$B$190,2,1)</f>
        <v>Financiële ondersteuning</v>
      </c>
      <c r="FY1" s="27" t="str">
        <f aca="false">VLOOKUP(FY3,_IO!$A$1:$B$190,2,1)</f>
        <v>Financiële ondersteuning</v>
      </c>
      <c r="FZ1" s="27" t="str">
        <f aca="false">VLOOKUP(FZ3,_IO!$A$1:$B$190,2,1)</f>
        <v>Financiële ondersteuning</v>
      </c>
      <c r="GA1" s="27" t="str">
        <f aca="false">VLOOKUP(GA3,_IO!$A$1:$B$190,2,1)</f>
        <v>Financiële ondersteuning</v>
      </c>
      <c r="GB1" s="27" t="str">
        <f aca="false">VLOOKUP(GB3,_IO!$A$1:$B$190,2,1)</f>
        <v>ICT</v>
      </c>
      <c r="GC1" s="27" t="str">
        <f aca="false">VLOOKUP(GC3,_IO!$A$1:$B$190,2,1)</f>
        <v>ICT</v>
      </c>
      <c r="GD1" s="27" t="str">
        <f aca="false">VLOOKUP(GD3,_IO!$A$1:$B$190,2,1)</f>
        <v>ICT</v>
      </c>
      <c r="GE1" s="27" t="str">
        <f aca="false">VLOOKUP(GE3,_IO!$A$1:$B$190,2,1)</f>
        <v>ICT</v>
      </c>
      <c r="GF1" s="27" t="str">
        <f aca="false">VLOOKUP(GF3,_IO!$A$1:$B$190,2,1)</f>
        <v>Medische technologie</v>
      </c>
      <c r="GG1" s="27" t="str">
        <f aca="false">VLOOKUP(GG3,_IO!$A$1:$B$190,2,1)</f>
        <v>Juridische ondersteuning</v>
      </c>
      <c r="GH1" s="27" t="str">
        <f aca="false">VLOOKUP(GH3,_IO!$A$1:$B$190,2,1)</f>
        <v>Juridische ondersteuning</v>
      </c>
      <c r="GI1" s="27" t="str">
        <f aca="false">VLOOKUP(GI3,_IO!$A$1:$B$190,2,1)</f>
        <v>Veiligheid en Milieu</v>
      </c>
      <c r="GJ1" s="27" t="str">
        <f aca="false">VLOOKUP(GJ3,_IO!$A$1:$B$190,2,1)</f>
        <v>Veiligheid en Milieu</v>
      </c>
      <c r="GK1" s="27" t="str">
        <f aca="false">VLOOKUP(GK3,_IO!$A$1:$B$190,2,1)</f>
        <v>Veiligheid en Milieu</v>
      </c>
    </row>
    <row r="2" customFormat="false" ht="15" hidden="false" customHeight="false" outlineLevel="0" collapsed="false">
      <c r="E2" s="28" t="str">
        <f aca="false">VLOOKUP(E3,_IO!$A$1:$C$190,3,1)</f>
        <v>A_A</v>
      </c>
      <c r="F2" s="28" t="str">
        <f aca="false">VLOOKUP(F3,_IO!$A$1:$C$190,3,1)</f>
        <v>A_A</v>
      </c>
      <c r="G2" s="28" t="str">
        <f aca="false">VLOOKUP(G3,_IO!$A$1:$C$190,3,1)</f>
        <v>A_A</v>
      </c>
      <c r="H2" s="28" t="str">
        <f aca="false">VLOOKUP(H3,_IO!$A$1:$C$190,3,1)</f>
        <v>A_A</v>
      </c>
      <c r="I2" s="28" t="str">
        <f aca="false">VLOOKUP(I3,_IO!$A$1:$C$190,3,1)</f>
        <v>A_A</v>
      </c>
      <c r="J2" s="28" t="str">
        <f aca="false">VLOOKUP(J3,_IO!$A$1:$C$190,3,1)</f>
        <v>A_B</v>
      </c>
      <c r="K2" s="28" t="str">
        <f aca="false">VLOOKUP(K3,_IO!$A$1:$C$190,3,1)</f>
        <v>A_B</v>
      </c>
      <c r="L2" s="28" t="str">
        <f aca="false">VLOOKUP(L3,_IO!$A$1:$C$190,3,1)</f>
        <v>A_B</v>
      </c>
      <c r="M2" s="28" t="str">
        <f aca="false">VLOOKUP(M3,_IO!$A$1:$C$190,3,1)</f>
        <v>A_C</v>
      </c>
      <c r="N2" s="28" t="str">
        <f aca="false">VLOOKUP(N3,_IO!$A$1:$C$190,3,1)</f>
        <v>A_C</v>
      </c>
      <c r="O2" s="28" t="str">
        <f aca="false">VLOOKUP(O3,_IO!$A$1:$C$190,3,1)</f>
        <v>A_C</v>
      </c>
      <c r="P2" s="28" t="str">
        <f aca="false">VLOOKUP(P3,_IO!$A$1:$C$190,3,1)</f>
        <v>A_C</v>
      </c>
      <c r="Q2" s="28" t="str">
        <f aca="false">VLOOKUP(Q3,_IO!$A$1:$C$190,3,1)</f>
        <v>A_C</v>
      </c>
      <c r="R2" s="28" t="str">
        <f aca="false">VLOOKUP(R3,_IO!$A$1:$C$190,3,1)</f>
        <v>A_C</v>
      </c>
      <c r="S2" s="28" t="str">
        <f aca="false">VLOOKUP(S3,_IO!$A$1:$C$190,3,1)</f>
        <v>A_D</v>
      </c>
      <c r="T2" s="28" t="str">
        <f aca="false">VLOOKUP(T3,_IO!$A$1:$C$190,3,1)</f>
        <v>A_D</v>
      </c>
      <c r="U2" s="28" t="str">
        <f aca="false">VLOOKUP(U3,_IO!$A$1:$C$190,3,1)</f>
        <v>A_E</v>
      </c>
      <c r="V2" s="28" t="str">
        <f aca="false">VLOOKUP(V3,_IO!$A$1:$C$190,3,1)</f>
        <v>A_E</v>
      </c>
      <c r="W2" s="28" t="str">
        <f aca="false">VLOOKUP(W3,_IO!$A$1:$C$190,3,1)</f>
        <v>A_F</v>
      </c>
      <c r="X2" s="28" t="str">
        <f aca="false">VLOOKUP(X3,_IO!$A$1:$C$190,3,1)</f>
        <v>A_F</v>
      </c>
      <c r="Y2" s="28" t="str">
        <f aca="false">VLOOKUP(Y3,_IO!$A$1:$C$190,3,1)</f>
        <v>A_F</v>
      </c>
      <c r="Z2" s="28" t="str">
        <f aca="false">VLOOKUP(Z3,_IO!$A$1:$C$190,3,1)</f>
        <v>A_F</v>
      </c>
      <c r="AA2" s="28" t="str">
        <f aca="false">VLOOKUP(AA3,_IO!$A$1:$C$190,3,1)</f>
        <v>A_G</v>
      </c>
      <c r="AB2" s="28" t="str">
        <f aca="false">VLOOKUP(AB3,_IO!$A$1:$C$190,3,1)</f>
        <v>B_A</v>
      </c>
      <c r="AC2" s="28" t="str">
        <f aca="false">VLOOKUP(AC3,_IO!$A$1:$C$190,3,1)</f>
        <v>B_A</v>
      </c>
      <c r="AD2" s="28" t="str">
        <f aca="false">VLOOKUP(AD3,_IO!$A$1:$C$190,3,1)</f>
        <v>B_A</v>
      </c>
      <c r="AE2" s="28" t="str">
        <f aca="false">VLOOKUP(AE3,_IO!$A$1:$C$190,3,1)</f>
        <v>B_B</v>
      </c>
      <c r="AF2" s="28" t="str">
        <f aca="false">VLOOKUP(AF3,_IO!$A$1:$C$190,3,1)</f>
        <v>B_B</v>
      </c>
      <c r="AG2" s="28" t="str">
        <f aca="false">VLOOKUP(AG3,_IO!$A$1:$C$190,3,1)</f>
        <v>B_C</v>
      </c>
      <c r="AH2" s="28" t="str">
        <f aca="false">VLOOKUP(AH3,_IO!$A$1:$C$190,3,1)</f>
        <v>B_C</v>
      </c>
      <c r="AI2" s="28" t="str">
        <f aca="false">VLOOKUP(AI3,_IO!$A$1:$C$190,3,1)</f>
        <v>B_D</v>
      </c>
      <c r="AJ2" s="28" t="str">
        <f aca="false">VLOOKUP(AJ3,_IO!$A$1:$C$190,3,1)</f>
        <v>B_D</v>
      </c>
      <c r="AK2" s="28" t="str">
        <f aca="false">VLOOKUP(AK3,_IO!$A$1:$C$190,3,1)</f>
        <v>B_E</v>
      </c>
      <c r="AL2" s="28" t="str">
        <f aca="false">VLOOKUP(AL3,_IO!$A$1:$C$190,3,1)</f>
        <v>B_F</v>
      </c>
      <c r="AM2" s="28" t="str">
        <f aca="false">VLOOKUP(AM3,_IO!$A$1:$C$190,3,1)</f>
        <v>CAA</v>
      </c>
      <c r="AN2" s="28" t="str">
        <f aca="false">VLOOKUP(AN3,_IO!$A$1:$C$190,3,1)</f>
        <v>CAA</v>
      </c>
      <c r="AO2" s="28" t="str">
        <f aca="false">VLOOKUP(AO3,_IO!$A$1:$C$190,3,1)</f>
        <v>CAB</v>
      </c>
      <c r="AP2" s="28" t="str">
        <f aca="false">VLOOKUP(AP3,_IO!$A$1:$C$190,3,1)</f>
        <v>CAB</v>
      </c>
      <c r="AQ2" s="28" t="str">
        <f aca="false">VLOOKUP(AQ3,_IO!$A$1:$C$190,3,1)</f>
        <v>CAB</v>
      </c>
      <c r="AR2" s="28" t="str">
        <f aca="false">VLOOKUP(AR3,_IO!$A$1:$C$190,3,1)</f>
        <v>CAB</v>
      </c>
      <c r="AS2" s="28" t="str">
        <f aca="false">VLOOKUP(AS3,_IO!$A$1:$C$190,3,1)</f>
        <v>CAB</v>
      </c>
      <c r="AT2" s="28" t="str">
        <f aca="false">VLOOKUP(AT3,_IO!$A$1:$C$190,3,1)</f>
        <v>CAB</v>
      </c>
      <c r="AU2" s="28" t="str">
        <f aca="false">VLOOKUP(AU3,_IO!$A$1:$C$190,3,1)</f>
        <v>CAB</v>
      </c>
      <c r="AV2" s="28" t="str">
        <f aca="false">VLOOKUP(AV3,_IO!$A$1:$C$190,3,1)</f>
        <v>CAB</v>
      </c>
      <c r="AW2" s="28" t="str">
        <f aca="false">VLOOKUP(AW3,_IO!$A$1:$C$190,3,1)</f>
        <v>CAB</v>
      </c>
      <c r="AX2" s="28" t="str">
        <f aca="false">VLOOKUP(AX3,_IO!$A$1:$C$190,3,1)</f>
        <v>CAB</v>
      </c>
      <c r="AY2" s="28" t="str">
        <f aca="false">VLOOKUP(AY3,_IO!$A$1:$C$190,3,1)</f>
        <v>CAB</v>
      </c>
      <c r="AZ2" s="28" t="str">
        <f aca="false">VLOOKUP(AZ3,_IO!$A$1:$C$190,3,1)</f>
        <v>CAB</v>
      </c>
      <c r="BA2" s="28" t="str">
        <f aca="false">VLOOKUP(BA3,_IO!$A$1:$C$190,3,1)</f>
        <v>CAB</v>
      </c>
      <c r="BB2" s="28" t="str">
        <f aca="false">VLOOKUP(BB3,_IO!$A$1:$C$190,3,1)</f>
        <v>CBA</v>
      </c>
      <c r="BC2" s="28" t="str">
        <f aca="false">VLOOKUP(BC3,_IO!$A$1:$C$190,3,1)</f>
        <v>CBA</v>
      </c>
      <c r="BD2" s="28" t="str">
        <f aca="false">VLOOKUP(BD3,_IO!$A$1:$C$190,3,1)</f>
        <v>CBA</v>
      </c>
      <c r="BE2" s="28" t="str">
        <f aca="false">VLOOKUP(BE3,_IO!$A$1:$C$190,3,1)</f>
        <v>CBA</v>
      </c>
      <c r="BF2" s="28" t="str">
        <f aca="false">VLOOKUP(BF3,_IO!$A$1:$C$190,3,1)</f>
        <v>CBA</v>
      </c>
      <c r="BG2" s="28" t="str">
        <f aca="false">VLOOKUP(BG3,_IO!$A$1:$C$190,3,1)</f>
        <v>CBA</v>
      </c>
      <c r="BH2" s="28" t="str">
        <f aca="false">VLOOKUP(BH3,_IO!$A$1:$C$190,3,1)</f>
        <v>CBA</v>
      </c>
      <c r="BI2" s="28" t="str">
        <f aca="false">VLOOKUP(BI3,_IO!$A$1:$C$190,3,1)</f>
        <v>CBA</v>
      </c>
      <c r="BJ2" s="28" t="str">
        <f aca="false">VLOOKUP(BJ3,_IO!$A$1:$C$190,3,1)</f>
        <v>CBA</v>
      </c>
      <c r="BK2" s="28" t="str">
        <f aca="false">VLOOKUP(BK3,_IO!$A$1:$C$190,3,1)</f>
        <v>CBA</v>
      </c>
      <c r="BL2" s="28" t="str">
        <f aca="false">VLOOKUP(BL3,_IO!$A$1:$C$190,3,1)</f>
        <v>CBA</v>
      </c>
      <c r="BM2" s="28" t="str">
        <f aca="false">VLOOKUP(BM3,_IO!$A$1:$C$190,3,1)</f>
        <v>CBA</v>
      </c>
      <c r="BN2" s="28" t="str">
        <f aca="false">VLOOKUP(BN3,_IO!$A$1:$C$190,3,1)</f>
        <v>CBA</v>
      </c>
      <c r="BO2" s="28" t="str">
        <f aca="false">VLOOKUP(BO3,_IO!$A$1:$C$190,3,1)</f>
        <v>CBA</v>
      </c>
      <c r="BP2" s="28" t="str">
        <f aca="false">VLOOKUP(BP3,_IO!$A$1:$C$190,3,1)</f>
        <v>CBA</v>
      </c>
      <c r="BQ2" s="28" t="str">
        <f aca="false">VLOOKUP(BQ3,_IO!$A$1:$C$190,3,1)</f>
        <v>CBA</v>
      </c>
      <c r="BR2" s="28" t="str">
        <f aca="false">VLOOKUP(BR3,_IO!$A$1:$C$190,3,1)</f>
        <v>CBA</v>
      </c>
      <c r="BS2" s="28" t="str">
        <f aca="false">VLOOKUP(BS3,_IO!$A$1:$C$190,3,1)</f>
        <v>CBA</v>
      </c>
      <c r="BT2" s="28" t="str">
        <f aca="false">VLOOKUP(BT3,_IO!$A$1:$C$190,3,1)</f>
        <v>CBA</v>
      </c>
      <c r="BU2" s="28" t="str">
        <f aca="false">VLOOKUP(BU3,_IO!$A$1:$C$190,3,1)</f>
        <v>CBA</v>
      </c>
      <c r="BV2" s="28" t="str">
        <f aca="false">VLOOKUP(BV3,_IO!$A$1:$C$190,3,1)</f>
        <v>CBB</v>
      </c>
      <c r="BW2" s="28" t="str">
        <f aca="false">VLOOKUP(BW3,_IO!$A$1:$C$190,3,1)</f>
        <v>CBB</v>
      </c>
      <c r="BX2" s="28" t="str">
        <f aca="false">VLOOKUP(BX3,_IO!$A$1:$C$190,3,1)</f>
        <v>CBC</v>
      </c>
      <c r="BY2" s="28" t="str">
        <f aca="false">VLOOKUP(BY3,_IO!$A$1:$C$190,3,1)</f>
        <v>CBC</v>
      </c>
      <c r="BZ2" s="28" t="str">
        <f aca="false">VLOOKUP(BZ3,_IO!$A$1:$C$190,3,1)</f>
        <v>CBC</v>
      </c>
      <c r="CA2" s="28" t="str">
        <f aca="false">VLOOKUP(CA3,_IO!$A$1:$C$190,3,1)</f>
        <v>CC</v>
      </c>
      <c r="CB2" s="28" t="str">
        <f aca="false">VLOOKUP(CB3,_IO!$A$1:$C$190,3,1)</f>
        <v>CCA</v>
      </c>
      <c r="CC2" s="28" t="str">
        <f aca="false">VLOOKUP(CC3,_IO!$A$1:$C$190,3,1)</f>
        <v>CCA</v>
      </c>
      <c r="CD2" s="28" t="str">
        <f aca="false">VLOOKUP(CD3,_IO!$A$1:$C$190,3,1)</f>
        <v>CCB</v>
      </c>
      <c r="CE2" s="28" t="str">
        <f aca="false">VLOOKUP(CE3,_IO!$A$1:$C$190,3,1)</f>
        <v>CCB</v>
      </c>
      <c r="CF2" s="28" t="str">
        <f aca="false">VLOOKUP(CF3,_IO!$A$1:$C$190,3,1)</f>
        <v>CCB</v>
      </c>
      <c r="CG2" s="28" t="str">
        <f aca="false">VLOOKUP(CG3,_IO!$A$1:$C$190,3,1)</f>
        <v>CCB</v>
      </c>
      <c r="CH2" s="28" t="str">
        <f aca="false">VLOOKUP(CH3,_IO!$A$1:$C$190,3,1)</f>
        <v>CCB</v>
      </c>
      <c r="CI2" s="28" t="str">
        <f aca="false">VLOOKUP(CI3,_IO!$A$1:$C$190,3,1)</f>
        <v>CCC</v>
      </c>
      <c r="CJ2" s="28" t="str">
        <f aca="false">VLOOKUP(CJ3,_IO!$A$1:$C$190,3,1)</f>
        <v>CCC</v>
      </c>
      <c r="CK2" s="28" t="str">
        <f aca="false">VLOOKUP(CK3,_IO!$A$1:$C$190,3,1)</f>
        <v>CCD</v>
      </c>
      <c r="CL2" s="28" t="str">
        <f aca="false">VLOOKUP(CL3,_IO!$A$1:$C$190,3,1)</f>
        <v>CCD</v>
      </c>
      <c r="CM2" s="28" t="str">
        <f aca="false">VLOOKUP(CM3,_IO!$A$1:$C$190,3,1)</f>
        <v>E_B</v>
      </c>
      <c r="CN2" s="28" t="str">
        <f aca="false">VLOOKUP(CN3,_IO!$A$1:$C$190,3,1)</f>
        <v>CCD</v>
      </c>
      <c r="CO2" s="28" t="str">
        <f aca="false">VLOOKUP(CO3,_IO!$A$1:$C$190,3,1)</f>
        <v>CCD</v>
      </c>
      <c r="CP2" s="28" t="str">
        <f aca="false">VLOOKUP(CP3,_IO!$A$1:$C$190,3,1)</f>
        <v>CCD</v>
      </c>
      <c r="CQ2" s="28" t="str">
        <f aca="false">VLOOKUP(CQ3,_IO!$A$1:$C$190,3,1)</f>
        <v>CCE</v>
      </c>
      <c r="CR2" s="28" t="str">
        <f aca="false">VLOOKUP(CR3,_IO!$A$1:$C$190,3,1)</f>
        <v>CCE</v>
      </c>
      <c r="CS2" s="28" t="str">
        <f aca="false">VLOOKUP(CS3,_IO!$A$1:$C$190,3,1)</f>
        <v>CCE</v>
      </c>
      <c r="CT2" s="28" t="str">
        <f aca="false">VLOOKUP(CT3,_IO!$A$1:$C$190,3,1)</f>
        <v>CCE</v>
      </c>
      <c r="CU2" s="28" t="str">
        <f aca="false">VLOOKUP(CU3,_IO!$A$1:$C$190,3,1)</f>
        <v>CCE</v>
      </c>
      <c r="CV2" s="28" t="str">
        <f aca="false">VLOOKUP(CV3,_IO!$A$1:$C$190,3,1)</f>
        <v>CCE</v>
      </c>
      <c r="CW2" s="28" t="str">
        <f aca="false">VLOOKUP(CW3,_IO!$A$1:$C$190,3,1)</f>
        <v>CCE</v>
      </c>
      <c r="CX2" s="28" t="str">
        <f aca="false">VLOOKUP(CX3,_IO!$A$1:$C$190,3,1)</f>
        <v>CCE</v>
      </c>
      <c r="CY2" s="28" t="str">
        <f aca="false">VLOOKUP(CY3,_IO!$A$1:$C$190,3,1)</f>
        <v>CCF</v>
      </c>
      <c r="CZ2" s="28" t="str">
        <f aca="false">VLOOKUP(CZ3,_IO!$A$1:$C$190,3,1)</f>
        <v>CCF</v>
      </c>
      <c r="DA2" s="28" t="str">
        <f aca="false">VLOOKUP(DA3,_IO!$A$1:$C$190,3,1)</f>
        <v>CCF</v>
      </c>
      <c r="DB2" s="28" t="str">
        <f aca="false">VLOOKUP(DB3,_IO!$A$1:$C$190,3,1)</f>
        <v>CDA</v>
      </c>
      <c r="DC2" s="28" t="str">
        <f aca="false">VLOOKUP(DC3,_IO!$A$1:$C$190,3,1)</f>
        <v>CDA</v>
      </c>
      <c r="DD2" s="28" t="str">
        <f aca="false">VLOOKUP(DD3,_IO!$A$1:$C$190,3,1)</f>
        <v>CDA</v>
      </c>
      <c r="DE2" s="28" t="str">
        <f aca="false">VLOOKUP(DE3,_IO!$A$1:$C$190,3,1)</f>
        <v>CDA</v>
      </c>
      <c r="DF2" s="28" t="str">
        <f aca="false">VLOOKUP(DF3,_IO!$A$1:$C$190,3,1)</f>
        <v>CDA</v>
      </c>
      <c r="DG2" s="28" t="str">
        <f aca="false">VLOOKUP(DG3,_IO!$A$1:$C$190,3,1)</f>
        <v>CEA</v>
      </c>
      <c r="DH2" s="28" t="str">
        <f aca="false">VLOOKUP(DH3,_IO!$A$1:$C$190,3,1)</f>
        <v>CEA</v>
      </c>
      <c r="DI2" s="28" t="str">
        <f aca="false">VLOOKUP(DI3,_IO!$A$1:$C$190,3,1)</f>
        <v>CEA</v>
      </c>
      <c r="DJ2" s="28" t="str">
        <f aca="false">VLOOKUP(DJ3,_IO!$A$1:$C$190,3,1)</f>
        <v>CEB</v>
      </c>
      <c r="DK2" s="28" t="str">
        <f aca="false">VLOOKUP(DK3,_IO!$A$1:$C$190,3,1)</f>
        <v>CEB</v>
      </c>
      <c r="DL2" s="28" t="str">
        <f aca="false">VLOOKUP(DL3,_IO!$A$1:$C$190,3,1)</f>
        <v>CEB</v>
      </c>
      <c r="DM2" s="28" t="str">
        <f aca="false">VLOOKUP(DM3,_IO!$A$1:$C$190,3,1)</f>
        <v>CEB</v>
      </c>
      <c r="DN2" s="28" t="str">
        <f aca="false">VLOOKUP(DN3,_IO!$A$1:$C$190,3,1)</f>
        <v>CEB</v>
      </c>
      <c r="DO2" s="28" t="str">
        <f aca="false">VLOOKUP(DO3,_IO!$A$1:$C$190,3,1)</f>
        <v>CEC</v>
      </c>
      <c r="DP2" s="28" t="str">
        <f aca="false">VLOOKUP(DP3,_IO!$A$1:$C$190,3,1)</f>
        <v>CEC</v>
      </c>
      <c r="DQ2" s="28" t="str">
        <f aca="false">VLOOKUP(DQ3,_IO!$A$1:$C$190,3,1)</f>
        <v>CEC</v>
      </c>
      <c r="DR2" s="28" t="str">
        <f aca="false">VLOOKUP(DR3,_IO!$A$1:$C$190,3,1)</f>
        <v>CEC</v>
      </c>
      <c r="DS2" s="28" t="str">
        <f aca="false">VLOOKUP(DS3,_IO!$A$1:$C$190,3,1)</f>
        <v>CED</v>
      </c>
      <c r="DT2" s="28" t="str">
        <f aca="false">VLOOKUP(DT3,_IO!$A$1:$C$190,3,1)</f>
        <v>CED</v>
      </c>
      <c r="DU2" s="28" t="str">
        <f aca="false">VLOOKUP(DU3,_IO!$A$1:$C$190,3,1)</f>
        <v>CEE</v>
      </c>
      <c r="DV2" s="28" t="str">
        <f aca="false">VLOOKUP(DV3,_IO!$A$1:$C$190,3,1)</f>
        <v>CEE</v>
      </c>
      <c r="DW2" s="28" t="str">
        <f aca="false">VLOOKUP(DW3,_IO!$A$1:$C$190,3,1)</f>
        <v>D_A</v>
      </c>
      <c r="DX2" s="28" t="str">
        <f aca="false">VLOOKUP(DX3,_IO!$A$1:$C$190,3,1)</f>
        <v>D_A</v>
      </c>
      <c r="DY2" s="28" t="str">
        <f aca="false">VLOOKUP(DY3,_IO!$A$1:$C$190,3,1)</f>
        <v>D_A</v>
      </c>
      <c r="DZ2" s="28" t="str">
        <f aca="false">VLOOKUP(DZ3,_IO!$A$1:$C$190,3,1)</f>
        <v>D_A</v>
      </c>
      <c r="EA2" s="28" t="str">
        <f aca="false">VLOOKUP(EA3,_IO!$A$1:$C$190,3,1)</f>
        <v>D_A</v>
      </c>
      <c r="EB2" s="28" t="str">
        <f aca="false">VLOOKUP(EB3,_IO!$A$1:$C$190,3,1)</f>
        <v>D_A</v>
      </c>
      <c r="EC2" s="28" t="str">
        <f aca="false">VLOOKUP(EC3,_IO!$A$1:$C$190,3,1)</f>
        <v>D_A</v>
      </c>
      <c r="ED2" s="28" t="str">
        <f aca="false">VLOOKUP(ED3,_IO!$A$1:$C$190,3,1)</f>
        <v>D_A</v>
      </c>
      <c r="EE2" s="28" t="str">
        <f aca="false">VLOOKUP(EE3,_IO!$A$1:$C$190,3,1)</f>
        <v>D_B</v>
      </c>
      <c r="EF2" s="28" t="str">
        <f aca="false">VLOOKUP(EF3,_IO!$A$1:$C$190,3,1)</f>
        <v>D_B</v>
      </c>
      <c r="EG2" s="28" t="str">
        <f aca="false">VLOOKUP(EG3,_IO!$A$1:$C$190,3,1)</f>
        <v>D_B</v>
      </c>
      <c r="EH2" s="28" t="str">
        <f aca="false">VLOOKUP(EH3,_IO!$A$1:$C$190,3,1)</f>
        <v>D_B</v>
      </c>
      <c r="EI2" s="28" t="str">
        <f aca="false">VLOOKUP(EI3,_IO!$A$1:$C$190,3,1)</f>
        <v>D_B</v>
      </c>
      <c r="EJ2" s="28" t="str">
        <f aca="false">VLOOKUP(EJ3,_IO!$A$1:$C$190,3,1)</f>
        <v>D_B</v>
      </c>
      <c r="EK2" s="28" t="str">
        <f aca="false">VLOOKUP(EK3,_IO!$A$1:$C$190,3,1)</f>
        <v>D_B</v>
      </c>
      <c r="EL2" s="28" t="str">
        <f aca="false">VLOOKUP(EL3,_IO!$A$1:$C$190,3,1)</f>
        <v>D_B</v>
      </c>
      <c r="EM2" s="28" t="str">
        <f aca="false">VLOOKUP(EM3,_IO!$A$1:$C$190,3,1)</f>
        <v>D_B</v>
      </c>
      <c r="EN2" s="28" t="str">
        <f aca="false">VLOOKUP(EN3,_IO!$A$1:$C$190,3,1)</f>
        <v>D_B</v>
      </c>
      <c r="EO2" s="28" t="str">
        <f aca="false">VLOOKUP(EO3,_IO!$A$1:$C$190,3,1)</f>
        <v>D_C</v>
      </c>
      <c r="EP2" s="28" t="str">
        <f aca="false">VLOOKUP(EP3,_IO!$A$1:$C$190,3,1)</f>
        <v>D_C</v>
      </c>
      <c r="EQ2" s="28" t="str">
        <f aca="false">VLOOKUP(EQ3,_IO!$A$1:$C$190,3,1)</f>
        <v>D_C</v>
      </c>
      <c r="ER2" s="28" t="str">
        <f aca="false">VLOOKUP(ER3,_IO!$A$1:$C$190,3,1)</f>
        <v>D_C</v>
      </c>
      <c r="ES2" s="28" t="str">
        <f aca="false">VLOOKUP(ES3,_IO!$A$1:$C$190,3,1)</f>
        <v>D_D</v>
      </c>
      <c r="ET2" s="28" t="str">
        <f aca="false">VLOOKUP(ET3,_IO!$A$1:$C$190,3,1)</f>
        <v>D_D</v>
      </c>
      <c r="EU2" s="28" t="str">
        <f aca="false">VLOOKUP(EU3,_IO!$A$1:$C$190,3,1)</f>
        <v>D_D</v>
      </c>
      <c r="EV2" s="28" t="str">
        <f aca="false">VLOOKUP(EV3,_IO!$A$1:$C$190,3,1)</f>
        <v>D_D</v>
      </c>
      <c r="EW2" s="28" t="str">
        <f aca="false">VLOOKUP(EW3,_IO!$A$1:$C$190,3,1)</f>
        <v>E_A</v>
      </c>
      <c r="EX2" s="28" t="str">
        <f aca="false">VLOOKUP(EX3,_IO!$A$1:$C$190,3,1)</f>
        <v>E_A</v>
      </c>
      <c r="EY2" s="28" t="str">
        <f aca="false">VLOOKUP(EY3,_IO!$A$1:$C$190,3,1)</f>
        <v>E_A</v>
      </c>
      <c r="EZ2" s="28" t="str">
        <f aca="false">VLOOKUP(EZ3,_IO!$A$1:$C$190,3,1)</f>
        <v>E_A</v>
      </c>
      <c r="FA2" s="28" t="str">
        <f aca="false">VLOOKUP(FA3,_IO!$A$1:$C$190,3,1)</f>
        <v>E_A</v>
      </c>
      <c r="FB2" s="28" t="str">
        <f aca="false">VLOOKUP(FB3,_IO!$A$1:$C$190,3,1)</f>
        <v>E_A</v>
      </c>
      <c r="FC2" s="28" t="str">
        <f aca="false">VLOOKUP(FC3,_IO!$A$1:$C$190,3,1)</f>
        <v>E_B</v>
      </c>
      <c r="FD2" s="28" t="str">
        <f aca="false">VLOOKUP(FD3,_IO!$A$1:$C$190,3,1)</f>
        <v>E_B</v>
      </c>
      <c r="FE2" s="28" t="str">
        <f aca="false">VLOOKUP(FE3,_IO!$A$1:$C$190,3,1)</f>
        <v>E_B</v>
      </c>
      <c r="FF2" s="28" t="str">
        <f aca="false">VLOOKUP(FF3,_IO!$A$1:$C$190,3,1)</f>
        <v>E_B</v>
      </c>
      <c r="FG2" s="28" t="str">
        <f aca="false">VLOOKUP(FG3,_IO!$A$1:$C$190,3,1)</f>
        <v>E_C</v>
      </c>
      <c r="FH2" s="28" t="str">
        <f aca="false">VLOOKUP(FH3,_IO!$A$1:$C$190,3,1)</f>
        <v>E_C</v>
      </c>
      <c r="FI2" s="28" t="str">
        <f aca="false">VLOOKUP(FI3,_IO!$A$1:$C$190,3,1)</f>
        <v>E_C</v>
      </c>
      <c r="FJ2" s="28" t="str">
        <f aca="false">VLOOKUP(FJ3,_IO!$A$1:$C$190,3,1)</f>
        <v>E_C</v>
      </c>
      <c r="FK2" s="28" t="str">
        <f aca="false">VLOOKUP(FK3,_IO!$A$1:$C$190,3,1)</f>
        <v>E_D</v>
      </c>
      <c r="FL2" s="28" t="str">
        <f aca="false">VLOOKUP(FL3,_IO!$A$1:$C$190,3,1)</f>
        <v>E_D</v>
      </c>
      <c r="FM2" s="28" t="str">
        <f aca="false">VLOOKUP(FM3,_IO!$A$1:$C$190,3,1)</f>
        <v>E_D</v>
      </c>
      <c r="FN2" s="28" t="str">
        <f aca="false">VLOOKUP(FN3,_IO!$A$1:$C$190,3,1)</f>
        <v>E_E</v>
      </c>
      <c r="FO2" s="28" t="str">
        <f aca="false">VLOOKUP(FO3,_IO!$A$1:$C$190,3,1)</f>
        <v>E_E</v>
      </c>
      <c r="FP2" s="28" t="str">
        <f aca="false">VLOOKUP(FP3,_IO!$A$1:$C$190,3,1)</f>
        <v>E_E</v>
      </c>
      <c r="FQ2" s="28" t="str">
        <f aca="false">VLOOKUP(FQ3,_IO!$A$1:$C$190,3,1)</f>
        <v>E_F</v>
      </c>
      <c r="FR2" s="28" t="str">
        <f aca="false">VLOOKUP(FR3,_IO!$A$1:$C$190,3,1)</f>
        <v>E_F</v>
      </c>
      <c r="FS2" s="28" t="str">
        <f aca="false">VLOOKUP(FS3,_IO!$A$1:$C$190,3,1)</f>
        <v>E_F</v>
      </c>
      <c r="FT2" s="28" t="str">
        <f aca="false">VLOOKUP(FT3,_IO!$A$1:$C$190,3,1)</f>
        <v>E_F</v>
      </c>
      <c r="FU2" s="28" t="str">
        <f aca="false">VLOOKUP(FU3,_IO!$A$1:$C$190,3,1)</f>
        <v>E_F</v>
      </c>
      <c r="FV2" s="28" t="str">
        <f aca="false">VLOOKUP(FV3,_IO!$A$1:$C$190,3,1)</f>
        <v>E_F</v>
      </c>
      <c r="FW2" s="28" t="str">
        <f aca="false">VLOOKUP(FW3,_IO!$A$1:$C$190,3,1)</f>
        <v>E_F</v>
      </c>
      <c r="FX2" s="28" t="str">
        <f aca="false">VLOOKUP(FX3,_IO!$A$1:$C$190,3,1)</f>
        <v>E_G</v>
      </c>
      <c r="FY2" s="28" t="str">
        <f aca="false">VLOOKUP(FY3,_IO!$A$1:$C$190,3,1)</f>
        <v>E_G</v>
      </c>
      <c r="FZ2" s="28" t="str">
        <f aca="false">VLOOKUP(FZ3,_IO!$A$1:$C$190,3,1)</f>
        <v>E_G</v>
      </c>
      <c r="GA2" s="28" t="str">
        <f aca="false">VLOOKUP(GA3,_IO!$A$1:$C$190,3,1)</f>
        <v>E_G</v>
      </c>
      <c r="GB2" s="28" t="str">
        <f aca="false">VLOOKUP(GB3,_IO!$A$1:$C$190,3,1)</f>
        <v>E_H</v>
      </c>
      <c r="GC2" s="28" t="str">
        <f aca="false">VLOOKUP(GC3,_IO!$A$1:$C$190,3,1)</f>
        <v>E_H</v>
      </c>
      <c r="GD2" s="28" t="str">
        <f aca="false">VLOOKUP(GD3,_IO!$A$1:$C$190,3,1)</f>
        <v>E_H</v>
      </c>
      <c r="GE2" s="28" t="str">
        <f aca="false">VLOOKUP(GE3,_IO!$A$1:$C$190,3,1)</f>
        <v>E_H</v>
      </c>
      <c r="GF2" s="28" t="str">
        <f aca="false">VLOOKUP(GF3,_IO!$A$1:$C$190,3,1)</f>
        <v>E_I</v>
      </c>
      <c r="GG2" s="28" t="str">
        <f aca="false">VLOOKUP(GG3,_IO!$A$1:$C$190,3,1)</f>
        <v>E_J</v>
      </c>
      <c r="GH2" s="28" t="str">
        <f aca="false">VLOOKUP(GH3,_IO!$A$1:$C$190,3,1)</f>
        <v>E_J</v>
      </c>
      <c r="GI2" s="28" t="str">
        <f aca="false">VLOOKUP(GI3,_IO!$A$1:$C$190,3,1)</f>
        <v>E_K</v>
      </c>
      <c r="GJ2" s="28" t="str">
        <f aca="false">VLOOKUP(GJ3,_IO!$A$1:$C$190,3,1)</f>
        <v>E_K</v>
      </c>
      <c r="GK2" s="28" t="str">
        <f aca="false">VLOOKUP(GK3,_IO!$A$1:$C$190,3,1)</f>
        <v>E_K</v>
      </c>
      <c r="GL2" s="27"/>
    </row>
    <row r="3" customFormat="false" ht="150.75" hidden="false" customHeight="true" outlineLevel="0" collapsed="false">
      <c r="E3" s="27" t="s">
        <v>844</v>
      </c>
      <c r="F3" s="27" t="s">
        <v>847</v>
      </c>
      <c r="G3" s="27" t="s">
        <v>840</v>
      </c>
      <c r="H3" s="27" t="s">
        <v>1521</v>
      </c>
      <c r="I3" s="27" t="s">
        <v>1534</v>
      </c>
      <c r="J3" s="27" t="s">
        <v>855</v>
      </c>
      <c r="K3" s="27" t="s">
        <v>858</v>
      </c>
      <c r="L3" s="27" t="s">
        <v>851</v>
      </c>
      <c r="M3" s="27" t="s">
        <v>878</v>
      </c>
      <c r="N3" s="27" t="s">
        <v>866</v>
      </c>
      <c r="O3" s="27" t="s">
        <v>875</v>
      </c>
      <c r="P3" s="27" t="s">
        <v>872</v>
      </c>
      <c r="Q3" s="27" t="s">
        <v>869</v>
      </c>
      <c r="R3" s="27" t="s">
        <v>862</v>
      </c>
      <c r="S3" s="27" t="s">
        <v>886</v>
      </c>
      <c r="T3" s="27" t="s">
        <v>882</v>
      </c>
      <c r="U3" s="27" t="s">
        <v>894</v>
      </c>
      <c r="V3" s="27" t="s">
        <v>890</v>
      </c>
      <c r="W3" s="27" t="s">
        <v>898</v>
      </c>
      <c r="X3" s="27" t="s">
        <v>905</v>
      </c>
      <c r="Y3" s="27" t="s">
        <v>902</v>
      </c>
      <c r="Z3" s="27" t="s">
        <v>908</v>
      </c>
      <c r="AA3" s="27" t="s">
        <v>912</v>
      </c>
      <c r="AB3" s="27" t="s">
        <v>917</v>
      </c>
      <c r="AC3" s="27" t="s">
        <v>924</v>
      </c>
      <c r="AD3" s="27" t="s">
        <v>921</v>
      </c>
      <c r="AE3" s="27" t="s">
        <v>928</v>
      </c>
      <c r="AF3" s="27" t="s">
        <v>932</v>
      </c>
      <c r="AG3" s="27" t="s">
        <v>936</v>
      </c>
      <c r="AH3" s="27" t="s">
        <v>940</v>
      </c>
      <c r="AI3" s="27" t="s">
        <v>948</v>
      </c>
      <c r="AJ3" s="27" t="s">
        <v>944</v>
      </c>
      <c r="AK3" s="27" t="s">
        <v>952</v>
      </c>
      <c r="AL3" s="27" t="s">
        <v>956</v>
      </c>
      <c r="AM3" s="27" t="s">
        <v>964</v>
      </c>
      <c r="AN3" s="27" t="s">
        <v>2008</v>
      </c>
      <c r="AO3" s="27" t="s">
        <v>997</v>
      </c>
      <c r="AP3" s="27" t="s">
        <v>969</v>
      </c>
      <c r="AQ3" s="27" t="s">
        <v>993</v>
      </c>
      <c r="AR3" s="27" t="s">
        <v>826</v>
      </c>
      <c r="AS3" s="27" t="s">
        <v>973</v>
      </c>
      <c r="AT3" s="27" t="s">
        <v>981</v>
      </c>
      <c r="AU3" s="27" t="s">
        <v>985</v>
      </c>
      <c r="AV3" s="27" t="s">
        <v>1129</v>
      </c>
      <c r="AW3" s="27" t="s">
        <v>1134</v>
      </c>
      <c r="AX3" s="27" t="s">
        <v>1139</v>
      </c>
      <c r="AY3" s="27" t="s">
        <v>1123</v>
      </c>
      <c r="AZ3" s="27" t="s">
        <v>989</v>
      </c>
      <c r="BA3" s="27" t="s">
        <v>976</v>
      </c>
      <c r="BB3" s="27" t="s">
        <v>1021</v>
      </c>
      <c r="BC3" s="27" t="s">
        <v>1058</v>
      </c>
      <c r="BD3" s="27" t="s">
        <v>1026</v>
      </c>
      <c r="BE3" s="27" t="s">
        <v>1017</v>
      </c>
      <c r="BF3" s="27" t="s">
        <v>1046</v>
      </c>
      <c r="BG3" s="27" t="s">
        <v>1041</v>
      </c>
      <c r="BH3" s="27" t="s">
        <v>1006</v>
      </c>
      <c r="BI3" s="27" t="s">
        <v>1053</v>
      </c>
      <c r="BJ3" s="27" t="s">
        <v>1061</v>
      </c>
      <c r="BK3" s="27" t="s">
        <v>1002</v>
      </c>
      <c r="BL3" s="27" t="s">
        <v>1037</v>
      </c>
      <c r="BM3" s="27" t="s">
        <v>1034</v>
      </c>
      <c r="BN3" s="27" t="s">
        <v>1051</v>
      </c>
      <c r="BO3" s="27" t="s">
        <v>1065</v>
      </c>
      <c r="BP3" s="27" t="s">
        <v>1056</v>
      </c>
      <c r="BQ3" s="27" t="s">
        <v>1068</v>
      </c>
      <c r="BR3" s="27" t="s">
        <v>1014</v>
      </c>
      <c r="BS3" s="27" t="s">
        <v>1008</v>
      </c>
      <c r="BT3" s="27" t="s">
        <v>1012</v>
      </c>
      <c r="BU3" s="27" t="s">
        <v>1031</v>
      </c>
      <c r="BV3" s="27" t="s">
        <v>773</v>
      </c>
      <c r="BW3" s="27" t="s">
        <v>1071</v>
      </c>
      <c r="BX3" s="27" t="s">
        <v>1087</v>
      </c>
      <c r="BY3" s="27" t="s">
        <v>781</v>
      </c>
      <c r="BZ3" s="27" t="s">
        <v>1082</v>
      </c>
      <c r="CA3" s="27" t="s">
        <v>1091</v>
      </c>
      <c r="CB3" s="27" t="s">
        <v>794</v>
      </c>
      <c r="CC3" s="27" t="s">
        <v>1100</v>
      </c>
      <c r="CD3" s="27" t="s">
        <v>1118</v>
      </c>
      <c r="CE3" s="27" t="s">
        <v>1109</v>
      </c>
      <c r="CF3" s="27" t="s">
        <v>1104</v>
      </c>
      <c r="CG3" s="27" t="s">
        <v>1115</v>
      </c>
      <c r="CH3" s="27" t="s">
        <v>1112</v>
      </c>
      <c r="CI3" s="27" t="s">
        <v>1143</v>
      </c>
      <c r="CJ3" s="27" t="s">
        <v>1122</v>
      </c>
      <c r="CK3" s="27" t="s">
        <v>1165</v>
      </c>
      <c r="CL3" s="27" t="s">
        <v>1161</v>
      </c>
      <c r="CM3" s="27" t="s">
        <v>1411</v>
      </c>
      <c r="CN3" s="27" t="s">
        <v>1147</v>
      </c>
      <c r="CO3" s="27" t="s">
        <v>1148</v>
      </c>
      <c r="CP3" s="27" t="s">
        <v>1156</v>
      </c>
      <c r="CQ3" s="27" t="s">
        <v>1170</v>
      </c>
      <c r="CR3" s="27" t="s">
        <v>1180</v>
      </c>
      <c r="CS3" s="27" t="s">
        <v>1176</v>
      </c>
      <c r="CT3" s="27" t="s">
        <v>1198</v>
      </c>
      <c r="CU3" s="27" t="s">
        <v>1187</v>
      </c>
      <c r="CV3" s="27" t="s">
        <v>1195</v>
      </c>
      <c r="CW3" s="27" t="s">
        <v>1191</v>
      </c>
      <c r="CX3" s="27" t="s">
        <v>1185</v>
      </c>
      <c r="CY3" s="27" t="s">
        <v>1202</v>
      </c>
      <c r="CZ3" s="27" t="s">
        <v>1205</v>
      </c>
      <c r="DA3" s="27" t="s">
        <v>1207</v>
      </c>
      <c r="DB3" s="27" t="s">
        <v>1212</v>
      </c>
      <c r="DC3" s="27" t="s">
        <v>1219</v>
      </c>
      <c r="DD3" s="27" t="s">
        <v>1226</v>
      </c>
      <c r="DE3" s="27" t="s">
        <v>1223</v>
      </c>
      <c r="DF3" s="27" t="s">
        <v>1217</v>
      </c>
      <c r="DG3" s="27" t="s">
        <v>1236</v>
      </c>
      <c r="DH3" s="27" t="s">
        <v>1240</v>
      </c>
      <c r="DI3" s="27" t="s">
        <v>1231</v>
      </c>
      <c r="DJ3" s="27" t="s">
        <v>1249</v>
      </c>
      <c r="DK3" s="27" t="s">
        <v>1245</v>
      </c>
      <c r="DL3" s="27" t="s">
        <v>1251</v>
      </c>
      <c r="DM3" s="27" t="s">
        <v>1255</v>
      </c>
      <c r="DN3" s="27" t="s">
        <v>1259</v>
      </c>
      <c r="DO3" s="27" t="s">
        <v>1275</v>
      </c>
      <c r="DP3" s="27" t="s">
        <v>1271</v>
      </c>
      <c r="DQ3" s="27" t="s">
        <v>1263</v>
      </c>
      <c r="DR3" s="27" t="s">
        <v>1267</v>
      </c>
      <c r="DS3" s="27" t="s">
        <v>1280</v>
      </c>
      <c r="DT3" s="27" t="s">
        <v>1284</v>
      </c>
      <c r="DU3" s="27" t="s">
        <v>1292</v>
      </c>
      <c r="DV3" s="27" t="s">
        <v>1288</v>
      </c>
      <c r="DW3" s="27" t="s">
        <v>1297</v>
      </c>
      <c r="DX3" s="27" t="s">
        <v>1313</v>
      </c>
      <c r="DY3" s="27" t="s">
        <v>1304</v>
      </c>
      <c r="DZ3" s="27" t="s">
        <v>1310</v>
      </c>
      <c r="EA3" s="27" t="s">
        <v>1310</v>
      </c>
      <c r="EB3" s="27" t="s">
        <v>1301</v>
      </c>
      <c r="EC3" s="27" t="s">
        <v>1307</v>
      </c>
      <c r="ED3" s="27" t="s">
        <v>1316</v>
      </c>
      <c r="EE3" s="27" t="s">
        <v>1331</v>
      </c>
      <c r="EF3" s="27" t="s">
        <v>1324</v>
      </c>
      <c r="EG3" s="27" t="s">
        <v>1328</v>
      </c>
      <c r="EH3" s="27" t="s">
        <v>1340</v>
      </c>
      <c r="EI3" s="27" t="s">
        <v>1346</v>
      </c>
      <c r="EJ3" s="27" t="s">
        <v>1320</v>
      </c>
      <c r="EK3" s="27" t="s">
        <v>1343</v>
      </c>
      <c r="EL3" s="27" t="s">
        <v>1334</v>
      </c>
      <c r="EM3" s="27" t="s">
        <v>1337</v>
      </c>
      <c r="EN3" s="27" t="s">
        <v>1349</v>
      </c>
      <c r="EO3" s="27" t="s">
        <v>1363</v>
      </c>
      <c r="EP3" s="27" t="s">
        <v>1357</v>
      </c>
      <c r="EQ3" s="27" t="s">
        <v>1360</v>
      </c>
      <c r="ER3" s="27" t="s">
        <v>1353</v>
      </c>
      <c r="ES3" s="27" t="s">
        <v>1371</v>
      </c>
      <c r="ET3" s="27" t="s">
        <v>1374</v>
      </c>
      <c r="EU3" s="27" t="s">
        <v>1367</v>
      </c>
      <c r="EV3" s="27" t="s">
        <v>1377</v>
      </c>
      <c r="EW3" s="27" t="s">
        <v>1397</v>
      </c>
      <c r="EX3" s="27" t="s">
        <v>1385</v>
      </c>
      <c r="EY3" s="27" t="s">
        <v>1394</v>
      </c>
      <c r="EZ3" s="27" t="s">
        <v>1381</v>
      </c>
      <c r="FA3" s="27" t="s">
        <v>1391</v>
      </c>
      <c r="FB3" s="27" t="s">
        <v>1388</v>
      </c>
      <c r="FC3" s="27" t="s">
        <v>1405</v>
      </c>
      <c r="FD3" s="27" t="s">
        <v>1414</v>
      </c>
      <c r="FE3" s="27" t="s">
        <v>1408</v>
      </c>
      <c r="FF3" s="27" t="s">
        <v>1401</v>
      </c>
      <c r="FG3" s="27" t="s">
        <v>1428</v>
      </c>
      <c r="FH3" s="27" t="s">
        <v>1425</v>
      </c>
      <c r="FI3" s="27" t="s">
        <v>1431</v>
      </c>
      <c r="FJ3" s="27" t="s">
        <v>1422</v>
      </c>
      <c r="FK3" s="27" t="s">
        <v>1439</v>
      </c>
      <c r="FL3" s="27" t="s">
        <v>1435</v>
      </c>
      <c r="FM3" s="27" t="s">
        <v>1442</v>
      </c>
      <c r="FN3" s="27" t="s">
        <v>1453</v>
      </c>
      <c r="FO3" s="27" t="s">
        <v>1446</v>
      </c>
      <c r="FP3" s="27" t="s">
        <v>1450</v>
      </c>
      <c r="FQ3" s="27" t="s">
        <v>1476</v>
      </c>
      <c r="FR3" s="27" t="s">
        <v>1457</v>
      </c>
      <c r="FS3" s="27" t="s">
        <v>1473</v>
      </c>
      <c r="FT3" s="27" t="s">
        <v>1470</v>
      </c>
      <c r="FU3" s="27" t="s">
        <v>1467</v>
      </c>
      <c r="FV3" s="27" t="s">
        <v>1464</v>
      </c>
      <c r="FW3" s="27" t="s">
        <v>1461</v>
      </c>
      <c r="FX3" s="27" t="s">
        <v>1480</v>
      </c>
      <c r="FY3" s="27" t="s">
        <v>1487</v>
      </c>
      <c r="FZ3" s="27" t="s">
        <v>1484</v>
      </c>
      <c r="GA3" s="27" t="s">
        <v>1490</v>
      </c>
      <c r="GB3" s="27" t="s">
        <v>1493</v>
      </c>
      <c r="GC3" s="27" t="s">
        <v>1500</v>
      </c>
      <c r="GD3" s="27" t="s">
        <v>1503</v>
      </c>
      <c r="GE3" s="27" t="s">
        <v>1497</v>
      </c>
      <c r="GF3" s="27" t="s">
        <v>1507</v>
      </c>
      <c r="GG3" s="27" t="s">
        <v>1517</v>
      </c>
      <c r="GH3" s="27" t="s">
        <v>1513</v>
      </c>
      <c r="GI3" s="27" t="s">
        <v>1528</v>
      </c>
      <c r="GJ3" s="27" t="s">
        <v>1531</v>
      </c>
      <c r="GK3" s="27" t="s">
        <v>1525</v>
      </c>
    </row>
    <row r="4" customFormat="false" ht="15" hidden="false" customHeight="false" outlineLevel="0" collapsed="false">
      <c r="E4" s="19" t="n">
        <f aca="false">COUNTA(E5:E174)</f>
        <v>0</v>
      </c>
      <c r="F4" s="19" t="n">
        <f aca="false">COUNTA(F5:F174)</f>
        <v>0</v>
      </c>
      <c r="G4" s="19" t="n">
        <f aca="false">COUNTA(G5:G174)</f>
        <v>0</v>
      </c>
      <c r="H4" s="19" t="n">
        <f aca="false">COUNTA(H5:H174)</f>
        <v>0</v>
      </c>
      <c r="I4" s="19" t="n">
        <f aca="false">COUNTA(I5:I174)</f>
        <v>0</v>
      </c>
      <c r="J4" s="19" t="n">
        <f aca="false">COUNTA(J5:J174)</f>
        <v>2</v>
      </c>
      <c r="K4" s="19" t="n">
        <f aca="false">COUNTA(K5:K174)</f>
        <v>1</v>
      </c>
      <c r="L4" s="19" t="n">
        <f aca="false">COUNTA(L5:L174)</f>
        <v>0</v>
      </c>
      <c r="M4" s="19" t="n">
        <f aca="false">COUNTA(M5:M174)</f>
        <v>0</v>
      </c>
      <c r="N4" s="19" t="n">
        <f aca="false">COUNTA(N5:N174)</f>
        <v>0</v>
      </c>
      <c r="O4" s="19" t="n">
        <f aca="false">COUNTA(O5:O174)</f>
        <v>0</v>
      </c>
      <c r="P4" s="19" t="n">
        <f aca="false">COUNTA(P5:P174)</f>
        <v>0</v>
      </c>
      <c r="Q4" s="19" t="n">
        <f aca="false">COUNTA(Q5:Q174)</f>
        <v>0</v>
      </c>
      <c r="R4" s="19" t="n">
        <f aca="false">COUNTA(R5:R174)</f>
        <v>0</v>
      </c>
      <c r="S4" s="19" t="n">
        <f aca="false">COUNTA(S5:S174)</f>
        <v>0</v>
      </c>
      <c r="T4" s="19" t="n">
        <f aca="false">COUNTA(T5:T174)</f>
        <v>0</v>
      </c>
      <c r="U4" s="19" t="n">
        <f aca="false">COUNTA(U5:U174)</f>
        <v>0</v>
      </c>
      <c r="V4" s="19" t="n">
        <f aca="false">COUNTA(V5:V174)</f>
        <v>0</v>
      </c>
      <c r="W4" s="19" t="n">
        <f aca="false">COUNTA(W5:W174)</f>
        <v>0</v>
      </c>
      <c r="X4" s="19" t="n">
        <f aca="false">COUNTA(X5:X174)</f>
        <v>0</v>
      </c>
      <c r="Y4" s="19" t="n">
        <f aca="false">COUNTA(Y5:Y174)</f>
        <v>0</v>
      </c>
      <c r="Z4" s="19" t="n">
        <f aca="false">COUNTA(Z5:Z174)</f>
        <v>0</v>
      </c>
      <c r="AA4" s="19" t="n">
        <f aca="false">COUNTA(AA5:AA174)</f>
        <v>0</v>
      </c>
      <c r="AB4" s="19" t="n">
        <f aca="false">COUNTA(AB5:AB174)</f>
        <v>0</v>
      </c>
      <c r="AC4" s="19" t="n">
        <f aca="false">COUNTA(AC5:AC174)</f>
        <v>0</v>
      </c>
      <c r="AD4" s="19" t="n">
        <f aca="false">COUNTA(AD5:AD174)</f>
        <v>0</v>
      </c>
      <c r="AE4" s="19" t="n">
        <f aca="false">COUNTA(AE5:AE174)</f>
        <v>0</v>
      </c>
      <c r="AF4" s="19" t="n">
        <f aca="false">COUNTA(AF5:AF174)</f>
        <v>0</v>
      </c>
      <c r="AG4" s="19" t="n">
        <f aca="false">COUNTA(AG5:AG174)</f>
        <v>0</v>
      </c>
      <c r="AH4" s="19" t="n">
        <f aca="false">COUNTA(AH5:AH174)</f>
        <v>0</v>
      </c>
      <c r="AI4" s="19" t="n">
        <f aca="false">COUNTA(AI5:AI174)</f>
        <v>0</v>
      </c>
      <c r="AJ4" s="19" t="n">
        <f aca="false">COUNTA(AJ5:AJ174)</f>
        <v>0</v>
      </c>
      <c r="AK4" s="19" t="n">
        <f aca="false">COUNTA(AK5:AK174)</f>
        <v>0</v>
      </c>
      <c r="AL4" s="19" t="n">
        <f aca="false">COUNTA(AL5:AL174)</f>
        <v>0</v>
      </c>
      <c r="AM4" s="19" t="n">
        <f aca="false">COUNTA(AM5:AM174)</f>
        <v>2</v>
      </c>
      <c r="AN4" s="19" t="n">
        <f aca="false">COUNTA(AN5:AN174)</f>
        <v>2</v>
      </c>
      <c r="AO4" s="19" t="n">
        <f aca="false">COUNTA(AO5:AO174)</f>
        <v>0</v>
      </c>
      <c r="AP4" s="19" t="n">
        <f aca="false">COUNTA(AP5:AP174)</f>
        <v>1</v>
      </c>
      <c r="AQ4" s="19" t="n">
        <f aca="false">COUNTA(AQ5:AQ174)</f>
        <v>0</v>
      </c>
      <c r="AR4" s="19" t="n">
        <f aca="false">COUNTA(AR5:AR174)</f>
        <v>2</v>
      </c>
      <c r="AS4" s="19" t="n">
        <f aca="false">COUNTA(AS5:AS174)</f>
        <v>3</v>
      </c>
      <c r="AT4" s="19" t="n">
        <f aca="false">COUNTA(AT5:AT174)</f>
        <v>1</v>
      </c>
      <c r="AU4" s="19" t="n">
        <f aca="false">COUNTA(AU5:AU174)</f>
        <v>1</v>
      </c>
      <c r="AV4" s="19" t="n">
        <f aca="false">COUNTA(AV5:AV174)</f>
        <v>2</v>
      </c>
      <c r="AW4" s="19" t="n">
        <f aca="false">COUNTA(AW5:AW174)</f>
        <v>1</v>
      </c>
      <c r="AX4" s="19" t="n">
        <f aca="false">COUNTA(AX5:AX174)</f>
        <v>1</v>
      </c>
      <c r="AY4" s="19" t="n">
        <f aca="false">COUNTA(AY5:AY174)</f>
        <v>3</v>
      </c>
      <c r="AZ4" s="19" t="n">
        <f aca="false">COUNTA(AZ5:AZ174)</f>
        <v>4</v>
      </c>
      <c r="BA4" s="19" t="n">
        <f aca="false">COUNTA(BA5:BA174)</f>
        <v>5</v>
      </c>
      <c r="BB4" s="19" t="n">
        <f aca="false">COUNTA(BB5:BB174)</f>
        <v>1</v>
      </c>
      <c r="BC4" s="19" t="n">
        <f aca="false">COUNTA(BC5:BC174)</f>
        <v>0</v>
      </c>
      <c r="BD4" s="19" t="n">
        <f aca="false">COUNTA(BD5:BD174)</f>
        <v>1</v>
      </c>
      <c r="BE4" s="19" t="n">
        <f aca="false">COUNTA(BE5:BE174)</f>
        <v>1</v>
      </c>
      <c r="BF4" s="19" t="n">
        <f aca="false">COUNTA(BF5:BF174)</f>
        <v>0</v>
      </c>
      <c r="BG4" s="19" t="n">
        <f aca="false">COUNTA(BG5:BG174)</f>
        <v>3</v>
      </c>
      <c r="BH4" s="19" t="n">
        <f aca="false">COUNTA(BH5:BH174)</f>
        <v>0</v>
      </c>
      <c r="BI4" s="19" t="n">
        <f aca="false">COUNTA(BI5:BI174)</f>
        <v>0</v>
      </c>
      <c r="BJ4" s="19" t="n">
        <f aca="false">COUNTA(BJ5:BJ174)</f>
        <v>1</v>
      </c>
      <c r="BK4" s="19" t="n">
        <f aca="false">COUNTA(BK5:BK174)</f>
        <v>3</v>
      </c>
      <c r="BL4" s="19" t="n">
        <f aca="false">COUNTA(BL5:BL174)</f>
        <v>2</v>
      </c>
      <c r="BM4" s="19" t="n">
        <f aca="false">COUNTA(BM5:BM174)</f>
        <v>11</v>
      </c>
      <c r="BN4" s="19" t="n">
        <f aca="false">COUNTA(BN5:BN174)</f>
        <v>1</v>
      </c>
      <c r="BO4" s="19" t="n">
        <f aca="false">COUNTA(BO5:BO174)</f>
        <v>1</v>
      </c>
      <c r="BP4" s="19" t="n">
        <f aca="false">COUNTA(BP5:BP174)</f>
        <v>0</v>
      </c>
      <c r="BQ4" s="19" t="n">
        <f aca="false">COUNTA(BQ5:BQ174)</f>
        <v>3</v>
      </c>
      <c r="BR4" s="19" t="n">
        <f aca="false">COUNTA(BR5:BR174)</f>
        <v>2</v>
      </c>
      <c r="BS4" s="19" t="n">
        <f aca="false">COUNTA(BS5:BS174)</f>
        <v>1</v>
      </c>
      <c r="BT4" s="19" t="n">
        <f aca="false">COUNTA(BT5:BT174)</f>
        <v>0</v>
      </c>
      <c r="BU4" s="19" t="n">
        <f aca="false">COUNTA(BU5:BU174)</f>
        <v>2</v>
      </c>
      <c r="BV4" s="19" t="n">
        <f aca="false">COUNTA(BV5:BV174)</f>
        <v>3</v>
      </c>
      <c r="BW4" s="19" t="n">
        <f aca="false">COUNTA(BW5:BW174)</f>
        <v>2</v>
      </c>
      <c r="BX4" s="19" t="n">
        <f aca="false">COUNTA(BX5:BX174)</f>
        <v>2</v>
      </c>
      <c r="BY4" s="19" t="n">
        <f aca="false">COUNTA(BY5:BY174)</f>
        <v>5</v>
      </c>
      <c r="BZ4" s="19" t="n">
        <f aca="false">COUNTA(BZ5:BZ174)</f>
        <v>1</v>
      </c>
      <c r="CA4" s="19" t="n">
        <f aca="false">COUNTA(CA5:CA174)</f>
        <v>1</v>
      </c>
      <c r="CB4" s="19" t="n">
        <f aca="false">COUNTA(CB5:CB174)</f>
        <v>3</v>
      </c>
      <c r="CC4" s="19" t="n">
        <f aca="false">COUNTA(CC5:CC174)</f>
        <v>2</v>
      </c>
      <c r="CD4" s="19" t="n">
        <f aca="false">COUNTA(CD5:CD174)</f>
        <v>1</v>
      </c>
      <c r="CE4" s="19" t="n">
        <f aca="false">COUNTA(CE5:CE174)</f>
        <v>2</v>
      </c>
      <c r="CF4" s="19" t="n">
        <f aca="false">COUNTA(CF5:CF174)</f>
        <v>1</v>
      </c>
      <c r="CG4" s="19" t="n">
        <f aca="false">COUNTA(CG5:CG174)</f>
        <v>3</v>
      </c>
      <c r="CH4" s="19" t="n">
        <f aca="false">COUNTA(CH5:CH174)</f>
        <v>1</v>
      </c>
      <c r="CI4" s="19" t="n">
        <f aca="false">COUNTA(CI5:CI174)</f>
        <v>0</v>
      </c>
      <c r="CJ4" s="19" t="n">
        <f aca="false">COUNTA(CJ5:CJ174)</f>
        <v>1</v>
      </c>
      <c r="CK4" s="19" t="n">
        <f aca="false">COUNTA(CK5:CK174)</f>
        <v>1</v>
      </c>
      <c r="CL4" s="19" t="n">
        <f aca="false">COUNTA(CL5:CL174)</f>
        <v>1</v>
      </c>
      <c r="CM4" s="19" t="n">
        <f aca="false">COUNTA(CM5:CM174)</f>
        <v>0</v>
      </c>
      <c r="CN4" s="19" t="n">
        <f aca="false">COUNTA(CN5:CN174)</f>
        <v>4</v>
      </c>
      <c r="CO4" s="19" t="n">
        <f aca="false">COUNTA(CO5:CO174)</f>
        <v>1</v>
      </c>
      <c r="CP4" s="19" t="n">
        <f aca="false">COUNTA(CP5:CP174)</f>
        <v>3</v>
      </c>
      <c r="CQ4" s="19" t="n">
        <f aca="false">COUNTA(CQ5:CQ174)</f>
        <v>1</v>
      </c>
      <c r="CR4" s="19" t="n">
        <f aca="false">COUNTA(CR5:CR174)</f>
        <v>1</v>
      </c>
      <c r="CS4" s="19" t="n">
        <f aca="false">COUNTA(CS5:CS174)</f>
        <v>4</v>
      </c>
      <c r="CT4" s="19" t="n">
        <f aca="false">COUNTA(CT5:CT174)</f>
        <v>3</v>
      </c>
      <c r="CU4" s="19" t="n">
        <f aca="false">COUNTA(CU5:CU174)</f>
        <v>2</v>
      </c>
      <c r="CV4" s="19" t="n">
        <f aca="false">COUNTA(CV5:CV174)</f>
        <v>3</v>
      </c>
      <c r="CW4" s="19" t="n">
        <f aca="false">COUNTA(CW5:CW174)</f>
        <v>4</v>
      </c>
      <c r="CX4" s="19" t="n">
        <f aca="false">COUNTA(CX5:CX174)</f>
        <v>2</v>
      </c>
      <c r="CY4" s="19" t="n">
        <f aca="false">COUNTA(CY5:CY174)</f>
        <v>3</v>
      </c>
      <c r="CZ4" s="19" t="n">
        <f aca="false">COUNTA(CZ5:CZ174)</f>
        <v>1</v>
      </c>
      <c r="DA4" s="19" t="n">
        <f aca="false">COUNTA(DA5:DA174)</f>
        <v>2</v>
      </c>
      <c r="DB4" s="19" t="n">
        <f aca="false">COUNTA(DB5:DB174)</f>
        <v>4</v>
      </c>
      <c r="DC4" s="19" t="n">
        <f aca="false">COUNTA(DC5:DC174)</f>
        <v>3</v>
      </c>
      <c r="DD4" s="19" t="n">
        <f aca="false">COUNTA(DD5:DD174)</f>
        <v>2</v>
      </c>
      <c r="DE4" s="19" t="n">
        <f aca="false">COUNTA(DE5:DE174)</f>
        <v>1</v>
      </c>
      <c r="DF4" s="19" t="n">
        <f aca="false">COUNTA(DF5:DF174)</f>
        <v>0</v>
      </c>
      <c r="DG4" s="19" t="n">
        <f aca="false">COUNTA(DG5:DG174)</f>
        <v>0</v>
      </c>
      <c r="DH4" s="19" t="n">
        <f aca="false">COUNTA(DH5:DH174)</f>
        <v>1</v>
      </c>
      <c r="DI4" s="19" t="n">
        <f aca="false">COUNTA(DI5:DI174)</f>
        <v>0</v>
      </c>
      <c r="DJ4" s="19" t="n">
        <f aca="false">COUNTA(DJ5:DJ174)</f>
        <v>0</v>
      </c>
      <c r="DK4" s="19" t="n">
        <f aca="false">COUNTA(DK5:DK174)</f>
        <v>0</v>
      </c>
      <c r="DL4" s="19" t="n">
        <f aca="false">COUNTA(DL5:DL174)</f>
        <v>7</v>
      </c>
      <c r="DM4" s="19" t="n">
        <f aca="false">COUNTA(DM5:DM174)</f>
        <v>1</v>
      </c>
      <c r="DN4" s="19" t="n">
        <f aca="false">COUNTA(DN5:DN174)</f>
        <v>0</v>
      </c>
      <c r="DO4" s="19" t="n">
        <f aca="false">COUNTA(DO5:DO174)</f>
        <v>0</v>
      </c>
      <c r="DP4" s="19" t="n">
        <f aca="false">COUNTA(DP5:DP174)</f>
        <v>1</v>
      </c>
      <c r="DQ4" s="19" t="n">
        <f aca="false">COUNTA(DQ5:DQ174)</f>
        <v>0</v>
      </c>
      <c r="DR4" s="19" t="n">
        <f aca="false">COUNTA(DR5:DR174)</f>
        <v>6</v>
      </c>
      <c r="DS4" s="19" t="n">
        <f aca="false">COUNTA(DS5:DS174)</f>
        <v>2</v>
      </c>
      <c r="DT4" s="19" t="n">
        <f aca="false">COUNTA(DT5:DT174)</f>
        <v>2</v>
      </c>
      <c r="DU4" s="19" t="n">
        <f aca="false">COUNTA(DU5:DU174)</f>
        <v>0</v>
      </c>
      <c r="DV4" s="19" t="n">
        <f aca="false">COUNTA(DV5:DV174)</f>
        <v>0</v>
      </c>
      <c r="DW4" s="19" t="n">
        <f aca="false">COUNTA(DW5:DW174)</f>
        <v>0</v>
      </c>
      <c r="DX4" s="19" t="n">
        <f aca="false">COUNTA(DX5:DX174)</f>
        <v>0</v>
      </c>
      <c r="DY4" s="19" t="n">
        <f aca="false">COUNTA(DY5:DY174)</f>
        <v>0</v>
      </c>
      <c r="DZ4" s="19" t="n">
        <f aca="false">COUNTA(DZ5:DZ174)</f>
        <v>0</v>
      </c>
      <c r="EA4" s="19" t="n">
        <f aca="false">COUNTA(EA5:EA174)</f>
        <v>0</v>
      </c>
      <c r="EB4" s="19" t="n">
        <f aca="false">COUNTA(EB5:EB174)</f>
        <v>0</v>
      </c>
      <c r="EC4" s="19" t="n">
        <f aca="false">COUNTA(EC5:EC174)</f>
        <v>0</v>
      </c>
      <c r="ED4" s="19" t="n">
        <f aca="false">COUNTA(ED5:ED174)</f>
        <v>0</v>
      </c>
      <c r="EE4" s="19" t="n">
        <f aca="false">COUNTA(EE5:EE174)</f>
        <v>0</v>
      </c>
      <c r="EF4" s="19" t="n">
        <f aca="false">COUNTA(EF5:EF174)</f>
        <v>0</v>
      </c>
      <c r="EG4" s="19" t="n">
        <f aca="false">COUNTA(EG5:EG174)</f>
        <v>0</v>
      </c>
      <c r="EH4" s="19" t="n">
        <f aca="false">COUNTA(EH5:EH174)</f>
        <v>0</v>
      </c>
      <c r="EI4" s="19" t="n">
        <f aca="false">COUNTA(EI5:EI174)</f>
        <v>0</v>
      </c>
      <c r="EJ4" s="19" t="n">
        <f aca="false">COUNTA(EJ5:EJ174)</f>
        <v>0</v>
      </c>
      <c r="EK4" s="19" t="n">
        <f aca="false">COUNTA(EK5:EK174)</f>
        <v>0</v>
      </c>
      <c r="EL4" s="19" t="n">
        <f aca="false">COUNTA(EL5:EL174)</f>
        <v>0</v>
      </c>
      <c r="EM4" s="19" t="n">
        <f aca="false">COUNTA(EM5:EM174)</f>
        <v>0</v>
      </c>
      <c r="EN4" s="19" t="n">
        <f aca="false">COUNTA(EN5:EN174)</f>
        <v>0</v>
      </c>
      <c r="EO4" s="19" t="n">
        <f aca="false">COUNTA(EO5:EO174)</f>
        <v>0</v>
      </c>
      <c r="EP4" s="19" t="n">
        <f aca="false">COUNTA(EP5:EP174)</f>
        <v>0</v>
      </c>
      <c r="EQ4" s="19" t="n">
        <f aca="false">COUNTA(EQ5:EQ174)</f>
        <v>0</v>
      </c>
      <c r="ER4" s="19" t="n">
        <f aca="false">COUNTA(ER5:ER174)</f>
        <v>0</v>
      </c>
      <c r="ES4" s="19" t="n">
        <f aca="false">COUNTA(ES5:ES174)</f>
        <v>0</v>
      </c>
      <c r="ET4" s="19" t="n">
        <f aca="false">COUNTA(ET5:ET174)</f>
        <v>0</v>
      </c>
      <c r="EU4" s="19" t="n">
        <f aca="false">COUNTA(EU5:EU174)</f>
        <v>0</v>
      </c>
      <c r="EV4" s="19" t="n">
        <f aca="false">COUNTA(EV5:EV174)</f>
        <v>0</v>
      </c>
      <c r="EW4" s="19" t="n">
        <f aca="false">COUNTA(EW5:EW174)</f>
        <v>0</v>
      </c>
      <c r="EX4" s="19" t="n">
        <f aca="false">COUNTA(EX5:EX174)</f>
        <v>0</v>
      </c>
      <c r="EY4" s="19" t="n">
        <f aca="false">COUNTA(EY5:EY174)</f>
        <v>0</v>
      </c>
      <c r="EZ4" s="19" t="n">
        <f aca="false">COUNTA(EZ5:EZ174)</f>
        <v>0</v>
      </c>
      <c r="FA4" s="19" t="n">
        <f aca="false">COUNTA(FA5:FA174)</f>
        <v>0</v>
      </c>
      <c r="FB4" s="19" t="n">
        <f aca="false">COUNTA(FB5:FB174)</f>
        <v>0</v>
      </c>
      <c r="FC4" s="19" t="n">
        <f aca="false">COUNTA(FC5:FC174)</f>
        <v>0</v>
      </c>
      <c r="FD4" s="19" t="n">
        <f aca="false">COUNTA(FD5:FD174)</f>
        <v>0</v>
      </c>
      <c r="FE4" s="19" t="n">
        <f aca="false">COUNTA(FE5:FE174)</f>
        <v>0</v>
      </c>
      <c r="FF4" s="19" t="n">
        <f aca="false">COUNTA(FF5:FF174)</f>
        <v>0</v>
      </c>
      <c r="FG4" s="19" t="n">
        <f aca="false">COUNTA(FG5:FG174)</f>
        <v>0</v>
      </c>
      <c r="FH4" s="19" t="n">
        <f aca="false">COUNTA(FH5:FH174)</f>
        <v>0</v>
      </c>
      <c r="FI4" s="19" t="n">
        <f aca="false">COUNTA(FI5:FI174)</f>
        <v>0</v>
      </c>
      <c r="FJ4" s="19" t="n">
        <f aca="false">COUNTA(FJ5:FJ174)</f>
        <v>0</v>
      </c>
      <c r="FK4" s="19" t="n">
        <f aca="false">COUNTA(FK5:FK174)</f>
        <v>0</v>
      </c>
      <c r="FL4" s="19" t="n">
        <f aca="false">COUNTA(FL5:FL174)</f>
        <v>0</v>
      </c>
      <c r="FM4" s="19" t="n">
        <f aca="false">COUNTA(FM5:FM174)</f>
        <v>0</v>
      </c>
      <c r="FN4" s="19" t="n">
        <f aca="false">COUNTA(FN5:FN174)</f>
        <v>0</v>
      </c>
      <c r="FO4" s="19" t="n">
        <f aca="false">COUNTA(FO5:FO174)</f>
        <v>0</v>
      </c>
      <c r="FP4" s="19" t="n">
        <f aca="false">COUNTA(FP5:FP174)</f>
        <v>0</v>
      </c>
      <c r="FQ4" s="19" t="n">
        <f aca="false">COUNTA(FQ5:FQ174)</f>
        <v>0</v>
      </c>
      <c r="FR4" s="19" t="n">
        <f aca="false">COUNTA(FR5:FR174)</f>
        <v>0</v>
      </c>
      <c r="FS4" s="19" t="n">
        <f aca="false">COUNTA(FS5:FS174)</f>
        <v>0</v>
      </c>
      <c r="FT4" s="19" t="n">
        <f aca="false">COUNTA(FT5:FT174)</f>
        <v>0</v>
      </c>
      <c r="FU4" s="19" t="n">
        <f aca="false">COUNTA(FU5:FU174)</f>
        <v>0</v>
      </c>
      <c r="FV4" s="19" t="n">
        <f aca="false">COUNTA(FV5:FV174)</f>
        <v>0</v>
      </c>
      <c r="FW4" s="19" t="n">
        <f aca="false">COUNTA(FW5:FW174)</f>
        <v>0</v>
      </c>
      <c r="FX4" s="19" t="n">
        <f aca="false">COUNTA(FX5:FX174)</f>
        <v>0</v>
      </c>
      <c r="FY4" s="19" t="n">
        <f aca="false">COUNTA(FY5:FY174)</f>
        <v>0</v>
      </c>
      <c r="FZ4" s="19" t="n">
        <f aca="false">COUNTA(FZ5:FZ174)</f>
        <v>0</v>
      </c>
      <c r="GA4" s="19" t="n">
        <f aca="false">COUNTA(GA5:GA174)</f>
        <v>0</v>
      </c>
      <c r="GB4" s="19" t="n">
        <f aca="false">COUNTA(GB5:GB174)</f>
        <v>0</v>
      </c>
      <c r="GC4" s="19" t="n">
        <f aca="false">COUNTA(GC5:GC174)</f>
        <v>0</v>
      </c>
      <c r="GD4" s="19" t="n">
        <f aca="false">COUNTA(GD5:GD174)</f>
        <v>0</v>
      </c>
      <c r="GE4" s="19" t="n">
        <f aca="false">COUNTA(GE5:GE174)</f>
        <v>0</v>
      </c>
      <c r="GF4" s="19" t="n">
        <f aca="false">COUNTA(GF5:GF174)</f>
        <v>0</v>
      </c>
      <c r="GG4" s="19" t="n">
        <f aca="false">COUNTA(GG5:GG174)</f>
        <v>0</v>
      </c>
      <c r="GH4" s="19" t="n">
        <f aca="false">COUNTA(GH5:GH174)</f>
        <v>0</v>
      </c>
      <c r="GI4" s="19" t="n">
        <f aca="false">COUNTA(GI5:GI174)</f>
        <v>0</v>
      </c>
      <c r="GJ4" s="19" t="n">
        <f aca="false">COUNTA(GJ5:GJ174)</f>
        <v>0</v>
      </c>
      <c r="GK4" s="19" t="n">
        <f aca="false">COUNTA(GK5:GK174)</f>
        <v>0</v>
      </c>
    </row>
    <row r="5" customFormat="false" ht="15" hidden="false" customHeight="false" outlineLevel="0" collapsed="false">
      <c r="A5" s="0" t="str">
        <f aca="false">VLOOKUP(C5,_BA!$A$1:$B$171,2,1)</f>
        <v>Strategie &amp; Governance</v>
      </c>
      <c r="B5" s="28" t="str">
        <f aca="false">VLOOKUP(C5,_BA!$A$1:$C$171,3,1)</f>
        <v>A_A</v>
      </c>
      <c r="C5" s="9" t="s">
        <v>100</v>
      </c>
      <c r="D5" s="19" t="n">
        <f aca="false">COUNTA(E5:GK5)</f>
        <v>0</v>
      </c>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c r="CE5" s="29"/>
      <c r="CF5" s="29"/>
      <c r="CG5" s="29"/>
      <c r="CH5" s="29"/>
      <c r="CI5" s="29"/>
      <c r="CJ5" s="29"/>
      <c r="CK5" s="29"/>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c r="FM5" s="29"/>
      <c r="FN5" s="29"/>
      <c r="FO5" s="29"/>
      <c r="FP5" s="29"/>
      <c r="FQ5" s="29"/>
      <c r="FR5" s="29"/>
      <c r="FS5" s="29"/>
      <c r="FT5" s="29"/>
      <c r="FU5" s="29"/>
      <c r="FV5" s="29"/>
      <c r="FW5" s="29"/>
      <c r="FX5" s="29"/>
      <c r="FY5" s="29"/>
      <c r="FZ5" s="29"/>
      <c r="GA5" s="29"/>
      <c r="GB5" s="29"/>
      <c r="GC5" s="29"/>
      <c r="GD5" s="29"/>
      <c r="GE5" s="29"/>
      <c r="GF5" s="29"/>
      <c r="GG5" s="29"/>
      <c r="GH5" s="29"/>
      <c r="GI5" s="29"/>
      <c r="GJ5" s="29"/>
      <c r="GK5" s="29"/>
    </row>
    <row r="6" customFormat="false" ht="15" hidden="false" customHeight="false" outlineLevel="0" collapsed="false">
      <c r="A6" s="0" t="str">
        <f aca="false">VLOOKUP(C6,_BA!$A$1:$B$171,2,1)</f>
        <v>Strategie &amp; Governance</v>
      </c>
      <c r="B6" s="28" t="str">
        <f aca="false">VLOOKUP(C6,_BA!$A$1:$C$171,3,1)</f>
        <v>A_A</v>
      </c>
      <c r="C6" s="9" t="s">
        <v>97</v>
      </c>
      <c r="D6" s="19" t="n">
        <f aca="false">COUNTA(E6:GK6)</f>
        <v>0</v>
      </c>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29"/>
      <c r="FR6" s="29"/>
      <c r="FS6" s="29"/>
      <c r="FT6" s="29"/>
      <c r="FU6" s="29"/>
      <c r="FV6" s="29"/>
      <c r="FW6" s="29"/>
      <c r="FX6" s="29"/>
      <c r="FY6" s="29"/>
      <c r="FZ6" s="29"/>
      <c r="GA6" s="29"/>
      <c r="GB6" s="29"/>
      <c r="GC6" s="29"/>
      <c r="GD6" s="29"/>
      <c r="GE6" s="29"/>
      <c r="GF6" s="29"/>
      <c r="GG6" s="29"/>
      <c r="GH6" s="29"/>
      <c r="GI6" s="29"/>
      <c r="GJ6" s="29"/>
      <c r="GK6" s="29"/>
    </row>
    <row r="7" customFormat="false" ht="15" hidden="false" customHeight="false" outlineLevel="0" collapsed="false">
      <c r="A7" s="0" t="str">
        <f aca="false">VLOOKUP(C7,_BA!$A$1:$B$171,2,1)</f>
        <v>Planning &amp; Control</v>
      </c>
      <c r="B7" s="28" t="str">
        <f aca="false">VLOOKUP(C7,_BA!$A$1:$C$171,3,1)</f>
        <v>A_B</v>
      </c>
      <c r="C7" s="9" t="s">
        <v>715</v>
      </c>
      <c r="D7" s="19" t="n">
        <f aca="false">COUNTA(E7:GK7)</f>
        <v>2</v>
      </c>
      <c r="E7" s="29"/>
      <c r="F7" s="29"/>
      <c r="G7" s="29"/>
      <c r="H7" s="29"/>
      <c r="I7" s="29"/>
      <c r="J7" s="29" t="s">
        <v>2009</v>
      </c>
      <c r="K7" s="29" t="s">
        <v>2009</v>
      </c>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c r="FE7" s="29"/>
      <c r="FF7" s="29"/>
      <c r="FG7" s="29"/>
      <c r="FH7" s="29"/>
      <c r="FI7" s="29"/>
      <c r="FJ7" s="29"/>
      <c r="FK7" s="29"/>
      <c r="FL7" s="29"/>
      <c r="FM7" s="29"/>
      <c r="FN7" s="29"/>
      <c r="FO7" s="29"/>
      <c r="FP7" s="29"/>
      <c r="FQ7" s="29"/>
      <c r="FR7" s="29"/>
      <c r="FS7" s="29"/>
      <c r="FT7" s="29"/>
      <c r="FU7" s="29"/>
      <c r="FV7" s="29"/>
      <c r="FW7" s="29"/>
      <c r="FX7" s="29"/>
      <c r="FY7" s="29"/>
      <c r="FZ7" s="29"/>
      <c r="GA7" s="29"/>
      <c r="GB7" s="29"/>
      <c r="GC7" s="29"/>
      <c r="GD7" s="29"/>
      <c r="GE7" s="29"/>
      <c r="GF7" s="29"/>
      <c r="GG7" s="29"/>
      <c r="GH7" s="29"/>
      <c r="GI7" s="29"/>
      <c r="GJ7" s="29"/>
      <c r="GK7" s="29"/>
    </row>
    <row r="8" customFormat="false" ht="15" hidden="false" customHeight="false" outlineLevel="0" collapsed="false">
      <c r="A8" s="0" t="str">
        <f aca="false">VLOOKUP(C8,_BA!$A$1:$B$171,2,1)</f>
        <v>Innovatie</v>
      </c>
      <c r="B8" s="28" t="str">
        <f aca="false">VLOOKUP(C8,_BA!$A$1:$C$171,3,1)</f>
        <v>A_C</v>
      </c>
      <c r="C8" s="9" t="s">
        <v>115</v>
      </c>
      <c r="D8" s="19" t="n">
        <f aca="false">COUNTA(E8:GK8)</f>
        <v>0</v>
      </c>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row>
    <row r="9" customFormat="false" ht="15" hidden="false" customHeight="false" outlineLevel="0" collapsed="false">
      <c r="A9" s="0" t="str">
        <f aca="false">VLOOKUP(C9,_BA!$A$1:$B$171,2,1)</f>
        <v>Innovatie</v>
      </c>
      <c r="B9" s="28" t="str">
        <f aca="false">VLOOKUP(C9,_BA!$A$1:$C$171,3,1)</f>
        <v>A_C</v>
      </c>
      <c r="C9" s="9" t="s">
        <v>109</v>
      </c>
      <c r="D9" s="19" t="n">
        <f aca="false">COUNTA(E9:GK9)</f>
        <v>0</v>
      </c>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row>
    <row r="10" customFormat="false" ht="15" hidden="false" customHeight="false" outlineLevel="0" collapsed="false">
      <c r="A10" s="0" t="str">
        <f aca="false">VLOOKUP(C10,_BA!$A$1:$B$171,2,1)</f>
        <v>Innovatie</v>
      </c>
      <c r="B10" s="28" t="str">
        <f aca="false">VLOOKUP(C10,_BA!$A$1:$C$171,3,1)</f>
        <v>A_C</v>
      </c>
      <c r="C10" s="9" t="s">
        <v>106</v>
      </c>
      <c r="D10" s="19" t="n">
        <f aca="false">COUNTA(E10:GK10)</f>
        <v>0</v>
      </c>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row>
    <row r="11" customFormat="false" ht="15" hidden="false" customHeight="false" outlineLevel="0" collapsed="false">
      <c r="A11" s="0" t="str">
        <f aca="false">VLOOKUP(C11,_BA!$A$1:$B$171,2,1)</f>
        <v>Innovatie</v>
      </c>
      <c r="B11" s="28" t="str">
        <f aca="false">VLOOKUP(C11,_BA!$A$1:$C$171,3,1)</f>
        <v>A_C</v>
      </c>
      <c r="C11" s="9" t="s">
        <v>112</v>
      </c>
      <c r="D11" s="19" t="n">
        <f aca="false">COUNTA(E11:GK11)</f>
        <v>0</v>
      </c>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row>
    <row r="12" customFormat="false" ht="15" hidden="false" customHeight="false" outlineLevel="0" collapsed="false">
      <c r="A12" s="0" t="str">
        <f aca="false">VLOOKUP(C12,_BA!$A$1:$B$171,2,1)</f>
        <v>Kwaliteit Management</v>
      </c>
      <c r="B12" s="28" t="str">
        <f aca="false">VLOOKUP(C12,_BA!$A$1:$C$171,3,1)</f>
        <v>A_D</v>
      </c>
      <c r="C12" s="9" t="s">
        <v>124</v>
      </c>
      <c r="D12" s="19" t="n">
        <f aca="false">COUNTA(E12:GK12)</f>
        <v>0</v>
      </c>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row>
    <row r="13" customFormat="false" ht="15" hidden="false" customHeight="false" outlineLevel="0" collapsed="false">
      <c r="A13" s="0" t="str">
        <f aca="false">VLOOKUP(C13,_BA!$A$1:$B$171,2,1)</f>
        <v>Kwaliteit Management</v>
      </c>
      <c r="B13" s="28" t="str">
        <f aca="false">VLOOKUP(C13,_BA!$A$1:$C$171,3,1)</f>
        <v>A_D</v>
      </c>
      <c r="C13" s="9" t="s">
        <v>121</v>
      </c>
      <c r="D13" s="19" t="n">
        <f aca="false">COUNTA(E13:GK13)</f>
        <v>0</v>
      </c>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row>
    <row r="14" customFormat="false" ht="15" hidden="false" customHeight="false" outlineLevel="0" collapsed="false">
      <c r="A14" s="0" t="str">
        <f aca="false">VLOOKUP(C14,_BA!$A$1:$B$171,2,1)</f>
        <v>Performance management</v>
      </c>
      <c r="B14" s="28" t="str">
        <f aca="false">VLOOKUP(C14,_BA!$A$1:$C$171,3,1)</f>
        <v>A_E</v>
      </c>
      <c r="C14" s="9" t="s">
        <v>130</v>
      </c>
      <c r="D14" s="19" t="n">
        <f aca="false">COUNTA(E14:GK14)</f>
        <v>0</v>
      </c>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c r="FN14" s="29"/>
      <c r="FO14" s="29"/>
      <c r="FP14" s="29"/>
      <c r="FQ14" s="29"/>
      <c r="FR14" s="29"/>
      <c r="FS14" s="29"/>
      <c r="FT14" s="29"/>
      <c r="FU14" s="29"/>
      <c r="FV14" s="29"/>
      <c r="FW14" s="29"/>
      <c r="FX14" s="29"/>
      <c r="FY14" s="29"/>
      <c r="FZ14" s="29"/>
      <c r="GA14" s="29"/>
      <c r="GB14" s="29"/>
      <c r="GC14" s="29"/>
      <c r="GD14" s="29"/>
      <c r="GE14" s="29"/>
      <c r="GF14" s="29"/>
      <c r="GG14" s="29"/>
      <c r="GH14" s="29"/>
      <c r="GI14" s="29"/>
      <c r="GJ14" s="29"/>
      <c r="GK14" s="29"/>
    </row>
    <row r="15" customFormat="false" ht="15" hidden="false" customHeight="false" outlineLevel="0" collapsed="false">
      <c r="A15" s="0" t="str">
        <f aca="false">VLOOKUP(C15,_BA!$A$1:$B$171,2,1)</f>
        <v>Verantwoording</v>
      </c>
      <c r="B15" s="28" t="str">
        <f aca="false">VLOOKUP(C15,_BA!$A$1:$C$171,3,1)</f>
        <v>A_F</v>
      </c>
      <c r="C15" s="9" t="s">
        <v>142</v>
      </c>
      <c r="D15" s="19" t="n">
        <f aca="false">COUNTA(E15:GK15)</f>
        <v>0</v>
      </c>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c r="FM15" s="29"/>
      <c r="FN15" s="29"/>
      <c r="FO15" s="29"/>
      <c r="FP15" s="29"/>
      <c r="FQ15" s="29"/>
      <c r="FR15" s="29"/>
      <c r="FS15" s="29"/>
      <c r="FT15" s="29"/>
      <c r="FU15" s="29"/>
      <c r="FV15" s="29"/>
      <c r="FW15" s="29"/>
      <c r="FX15" s="29"/>
      <c r="FY15" s="29"/>
      <c r="FZ15" s="29"/>
      <c r="GA15" s="29"/>
      <c r="GB15" s="29"/>
      <c r="GC15" s="29"/>
      <c r="GD15" s="29"/>
      <c r="GE15" s="29"/>
      <c r="GF15" s="29"/>
      <c r="GG15" s="29"/>
      <c r="GH15" s="29"/>
      <c r="GI15" s="29"/>
      <c r="GJ15" s="29"/>
      <c r="GK15" s="29"/>
    </row>
    <row r="16" customFormat="false" ht="15" hidden="false" customHeight="false" outlineLevel="0" collapsed="false">
      <c r="A16" s="0" t="str">
        <f aca="false">VLOOKUP(C16,_BA!$A$1:$B$171,2,1)</f>
        <v>Verantwoording</v>
      </c>
      <c r="B16" s="28" t="str">
        <f aca="false">VLOOKUP(C16,_BA!$A$1:$C$171,3,1)</f>
        <v>A_F</v>
      </c>
      <c r="C16" s="9" t="s">
        <v>139</v>
      </c>
      <c r="D16" s="19" t="n">
        <f aca="false">COUNTA(E16:GK16)</f>
        <v>0</v>
      </c>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row>
    <row r="17" customFormat="false" ht="15" hidden="false" customHeight="false" outlineLevel="0" collapsed="false">
      <c r="A17" s="0" t="str">
        <f aca="false">VLOOKUP(C17,_BA!$A$1:$B$171,2,1)</f>
        <v>Verantwoording</v>
      </c>
      <c r="B17" s="28" t="str">
        <f aca="false">VLOOKUP(C17,_BA!$A$1:$C$171,3,1)</f>
        <v>A_F</v>
      </c>
      <c r="C17" s="9" t="s">
        <v>148</v>
      </c>
      <c r="D17" s="19" t="n">
        <f aca="false">COUNTA(E17:GK17)</f>
        <v>0</v>
      </c>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c r="FA17" s="29"/>
      <c r="FB17" s="29"/>
      <c r="FC17" s="29"/>
      <c r="FD17" s="29"/>
      <c r="FE17" s="29"/>
      <c r="FF17" s="29"/>
      <c r="FG17" s="29"/>
      <c r="FH17" s="29"/>
      <c r="FI17" s="29"/>
      <c r="FJ17" s="29"/>
      <c r="FK17" s="29"/>
      <c r="FL17" s="29"/>
      <c r="FM17" s="29"/>
      <c r="FN17" s="29"/>
      <c r="FO17" s="29"/>
      <c r="FP17" s="29"/>
      <c r="FQ17" s="29"/>
      <c r="FR17" s="29"/>
      <c r="FS17" s="29"/>
      <c r="FT17" s="29"/>
      <c r="FU17" s="29"/>
      <c r="FV17" s="29"/>
      <c r="FW17" s="29"/>
      <c r="FX17" s="29"/>
      <c r="FY17" s="29"/>
      <c r="FZ17" s="29"/>
      <c r="GA17" s="29"/>
      <c r="GB17" s="29"/>
      <c r="GC17" s="29"/>
      <c r="GD17" s="29"/>
      <c r="GE17" s="29"/>
      <c r="GF17" s="29"/>
      <c r="GG17" s="29"/>
      <c r="GH17" s="29"/>
      <c r="GI17" s="29"/>
      <c r="GJ17" s="29"/>
      <c r="GK17" s="29"/>
    </row>
    <row r="18" customFormat="false" ht="15" hidden="false" customHeight="false" outlineLevel="0" collapsed="false">
      <c r="A18" s="0" t="str">
        <f aca="false">VLOOKUP(C18,_BA!$A$1:$B$171,2,1)</f>
        <v>Verantwoording</v>
      </c>
      <c r="B18" s="28" t="str">
        <f aca="false">VLOOKUP(C18,_BA!$A$1:$C$171,3,1)</f>
        <v>A_F</v>
      </c>
      <c r="C18" s="9" t="s">
        <v>145</v>
      </c>
      <c r="D18" s="19" t="n">
        <f aca="false">COUNTA(E18:GK18)</f>
        <v>0</v>
      </c>
      <c r="E18" s="29"/>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c r="FH18" s="29"/>
      <c r="FI18" s="29"/>
      <c r="FJ18" s="29"/>
      <c r="FK18" s="29"/>
      <c r="FL18" s="29"/>
      <c r="FM18" s="29"/>
      <c r="FN18" s="29"/>
      <c r="FO18" s="29"/>
      <c r="FP18" s="29"/>
      <c r="FQ18" s="29"/>
      <c r="FR18" s="29"/>
      <c r="FS18" s="29"/>
      <c r="FT18" s="29"/>
      <c r="FU18" s="29"/>
      <c r="FV18" s="29"/>
      <c r="FW18" s="29"/>
      <c r="FX18" s="29"/>
      <c r="FY18" s="29"/>
      <c r="FZ18" s="29"/>
      <c r="GA18" s="29"/>
      <c r="GB18" s="29"/>
      <c r="GC18" s="29"/>
      <c r="GD18" s="29"/>
      <c r="GE18" s="29"/>
      <c r="GF18" s="29"/>
      <c r="GG18" s="29"/>
      <c r="GH18" s="29"/>
      <c r="GI18" s="29"/>
      <c r="GJ18" s="29"/>
      <c r="GK18" s="29"/>
    </row>
    <row r="19" customFormat="false" ht="15" hidden="false" customHeight="false" outlineLevel="0" collapsed="false">
      <c r="A19" s="0" t="str">
        <f aca="false">VLOOKUP(C19,_BA!$A$1:$B$171,2,1)</f>
        <v>Marketing</v>
      </c>
      <c r="B19" s="28" t="str">
        <f aca="false">VLOOKUP(C19,_BA!$A$1:$C$171,3,1)</f>
        <v>A_G</v>
      </c>
      <c r="C19" s="9" t="s">
        <v>157</v>
      </c>
      <c r="D19" s="19" t="n">
        <f aca="false">COUNTA(E19:GK19)</f>
        <v>0</v>
      </c>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c r="FE19" s="29"/>
      <c r="FF19" s="29"/>
      <c r="FG19" s="29"/>
      <c r="FH19" s="29"/>
      <c r="FI19" s="29"/>
      <c r="FJ19" s="29"/>
      <c r="FK19" s="29"/>
      <c r="FL19" s="29"/>
      <c r="FM19" s="29"/>
      <c r="FN19" s="29"/>
      <c r="FO19" s="29"/>
      <c r="FP19" s="29"/>
      <c r="FQ19" s="29"/>
      <c r="FR19" s="29"/>
      <c r="FS19" s="29"/>
      <c r="FT19" s="29"/>
      <c r="FU19" s="29"/>
      <c r="FV19" s="29"/>
      <c r="FW19" s="29"/>
      <c r="FX19" s="29"/>
      <c r="FY19" s="29"/>
      <c r="FZ19" s="29"/>
      <c r="GA19" s="29"/>
      <c r="GB19" s="29"/>
      <c r="GC19" s="29"/>
      <c r="GD19" s="29"/>
      <c r="GE19" s="29"/>
      <c r="GF19" s="29"/>
      <c r="GG19" s="29"/>
      <c r="GH19" s="29"/>
      <c r="GI19" s="29"/>
      <c r="GJ19" s="29"/>
      <c r="GK19" s="29"/>
    </row>
    <row r="20" customFormat="false" ht="15" hidden="false" customHeight="false" outlineLevel="0" collapsed="false">
      <c r="A20" s="0" t="str">
        <f aca="false">VLOOKUP(C20,_BA!$A$1:$B$171,2,1)</f>
        <v>Marketing</v>
      </c>
      <c r="B20" s="28" t="str">
        <f aca="false">VLOOKUP(C20,_BA!$A$1:$C$171,3,1)</f>
        <v>A_G</v>
      </c>
      <c r="C20" s="9" t="s">
        <v>160</v>
      </c>
      <c r="D20" s="19" t="n">
        <f aca="false">COUNTA(E20:GK20)</f>
        <v>0</v>
      </c>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29"/>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c r="FE20" s="29"/>
      <c r="FF20" s="29"/>
      <c r="FG20" s="29"/>
      <c r="FH20" s="29"/>
      <c r="FI20" s="29"/>
      <c r="FJ20" s="29"/>
      <c r="FK20" s="29"/>
      <c r="FL20" s="29"/>
      <c r="FM20" s="29"/>
      <c r="FN20" s="29"/>
      <c r="FO20" s="29"/>
      <c r="FP20" s="29"/>
      <c r="FQ20" s="29"/>
      <c r="FR20" s="29"/>
      <c r="FS20" s="29"/>
      <c r="FT20" s="29"/>
      <c r="FU20" s="29"/>
      <c r="FV20" s="29"/>
      <c r="FW20" s="29"/>
      <c r="FX20" s="29"/>
      <c r="FY20" s="29"/>
      <c r="FZ20" s="29"/>
      <c r="GA20" s="29"/>
      <c r="GB20" s="29"/>
      <c r="GC20" s="29"/>
      <c r="GD20" s="29"/>
      <c r="GE20" s="29"/>
      <c r="GF20" s="29"/>
      <c r="GG20" s="29"/>
      <c r="GH20" s="29"/>
      <c r="GI20" s="29"/>
      <c r="GJ20" s="29"/>
      <c r="GK20" s="29"/>
    </row>
    <row r="21" customFormat="false" ht="15" hidden="false" customHeight="false" outlineLevel="0" collapsed="false">
      <c r="A21" s="0" t="str">
        <f aca="false">VLOOKUP(C21,_BA!$A$1:$B$171,2,1)</f>
        <v>Marketing</v>
      </c>
      <c r="B21" s="28" t="str">
        <f aca="false">VLOOKUP(C21,_BA!$A$1:$C$171,3,1)</f>
        <v>A_G</v>
      </c>
      <c r="C21" s="9" t="s">
        <v>154</v>
      </c>
      <c r="D21" s="19" t="n">
        <f aca="false">COUNTA(E21:GK21)</f>
        <v>0</v>
      </c>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29"/>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c r="EZ21" s="29"/>
      <c r="FA21" s="29"/>
      <c r="FB21" s="29"/>
      <c r="FC21" s="29"/>
      <c r="FD21" s="29"/>
      <c r="FE21" s="29"/>
      <c r="FF21" s="29"/>
      <c r="FG21" s="29"/>
      <c r="FH21" s="29"/>
      <c r="FI21" s="29"/>
      <c r="FJ21" s="29"/>
      <c r="FK21" s="29"/>
      <c r="FL21" s="29"/>
      <c r="FM21" s="29"/>
      <c r="FN21" s="29"/>
      <c r="FO21" s="29"/>
      <c r="FP21" s="29"/>
      <c r="FQ21" s="29"/>
      <c r="FR21" s="29"/>
      <c r="FS21" s="29"/>
      <c r="FT21" s="29"/>
      <c r="FU21" s="29"/>
      <c r="FV21" s="29"/>
      <c r="FW21" s="29"/>
      <c r="FX21" s="29"/>
      <c r="FY21" s="29"/>
      <c r="FZ21" s="29"/>
      <c r="GA21" s="29"/>
      <c r="GB21" s="29"/>
      <c r="GC21" s="29"/>
      <c r="GD21" s="29"/>
      <c r="GE21" s="29"/>
      <c r="GF21" s="29"/>
      <c r="GG21" s="29"/>
      <c r="GH21" s="29"/>
      <c r="GI21" s="29"/>
      <c r="GJ21" s="29"/>
      <c r="GK21" s="29"/>
    </row>
    <row r="22" customFormat="false" ht="15" hidden="false" customHeight="false" outlineLevel="0" collapsed="false">
      <c r="A22" s="0" t="str">
        <f aca="false">VLOOKUP(C22,_BA!$A$1:$B$171,2,1)</f>
        <v>Ontwikkeling Onderzoek</v>
      </c>
      <c r="B22" s="28" t="str">
        <f aca="false">VLOOKUP(C22,_BA!$A$1:$C$171,3,1)</f>
        <v>B_A</v>
      </c>
      <c r="C22" s="9" t="s">
        <v>235</v>
      </c>
      <c r="D22" s="19" t="n">
        <f aca="false">COUNTA(E22:GK22)</f>
        <v>0</v>
      </c>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c r="FE22" s="29"/>
      <c r="FF22" s="29"/>
      <c r="FG22" s="29"/>
      <c r="FH22" s="29"/>
      <c r="FI22" s="29"/>
      <c r="FJ22" s="29"/>
      <c r="FK22" s="29"/>
      <c r="FL22" s="29"/>
      <c r="FM22" s="29"/>
      <c r="FN22" s="29"/>
      <c r="FO22" s="29"/>
      <c r="FP22" s="29"/>
      <c r="FQ22" s="29"/>
      <c r="FR22" s="29"/>
      <c r="FS22" s="29"/>
      <c r="FT22" s="29"/>
      <c r="FU22" s="29"/>
      <c r="FV22" s="29"/>
      <c r="FW22" s="29"/>
      <c r="FX22" s="29"/>
      <c r="FY22" s="29"/>
      <c r="FZ22" s="29"/>
      <c r="GA22" s="29"/>
      <c r="GB22" s="29"/>
      <c r="GC22" s="29"/>
      <c r="GD22" s="29"/>
      <c r="GE22" s="29"/>
      <c r="GF22" s="29"/>
      <c r="GG22" s="29"/>
      <c r="GH22" s="29"/>
      <c r="GI22" s="29"/>
      <c r="GJ22" s="29"/>
      <c r="GK22" s="29"/>
    </row>
    <row r="23" customFormat="false" ht="15" hidden="false" customHeight="false" outlineLevel="0" collapsed="false">
      <c r="A23" s="0" t="str">
        <f aca="false">VLOOKUP(C23,_BA!$A$1:$B$171,2,1)</f>
        <v>Ontwikkeling Onderzoek</v>
      </c>
      <c r="B23" s="28" t="str">
        <f aca="false">VLOOKUP(C23,_BA!$A$1:$C$171,3,1)</f>
        <v>B_A</v>
      </c>
      <c r="C23" s="9" t="s">
        <v>244</v>
      </c>
      <c r="D23" s="19" t="n">
        <f aca="false">COUNTA(E23:GK23)</f>
        <v>0</v>
      </c>
      <c r="E23" s="29"/>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row>
    <row r="24" customFormat="false" ht="15" hidden="false" customHeight="false" outlineLevel="0" collapsed="false">
      <c r="A24" s="0" t="str">
        <f aca="false">VLOOKUP(C24,_BA!$A$1:$B$171,2,1)</f>
        <v>Ontwikkeling Onderzoek</v>
      </c>
      <c r="B24" s="28" t="str">
        <f aca="false">VLOOKUP(C24,_BA!$A$1:$C$171,3,1)</f>
        <v>B_A</v>
      </c>
      <c r="C24" s="9" t="s">
        <v>241</v>
      </c>
      <c r="D24" s="19" t="n">
        <f aca="false">COUNTA(E24:GK24)</f>
        <v>0</v>
      </c>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c r="FE24" s="29"/>
      <c r="FF24" s="29"/>
      <c r="FG24" s="29"/>
      <c r="FH24" s="29"/>
      <c r="FI24" s="29"/>
      <c r="FJ24" s="29"/>
      <c r="FK24" s="29"/>
      <c r="FL24" s="29"/>
      <c r="FM24" s="29"/>
      <c r="FN24" s="29"/>
      <c r="FO24" s="29"/>
      <c r="FP24" s="29"/>
      <c r="FQ24" s="29"/>
      <c r="FR24" s="29"/>
      <c r="FS24" s="29"/>
      <c r="FT24" s="29"/>
      <c r="FU24" s="29"/>
      <c r="FV24" s="29"/>
      <c r="FW24" s="29"/>
      <c r="FX24" s="29"/>
      <c r="FY24" s="29"/>
      <c r="FZ24" s="29"/>
      <c r="GA24" s="29"/>
      <c r="GB24" s="29"/>
      <c r="GC24" s="29"/>
      <c r="GD24" s="29"/>
      <c r="GE24" s="29"/>
      <c r="GF24" s="29"/>
      <c r="GG24" s="29"/>
      <c r="GH24" s="29"/>
      <c r="GI24" s="29"/>
      <c r="GJ24" s="29"/>
      <c r="GK24" s="29"/>
    </row>
    <row r="25" customFormat="false" ht="15" hidden="false" customHeight="false" outlineLevel="0" collapsed="false">
      <c r="A25" s="0" t="str">
        <f aca="false">VLOOKUP(C25,_BA!$A$1:$B$171,2,1)</f>
        <v>Voorbereiding Onderzoek</v>
      </c>
      <c r="B25" s="28" t="str">
        <f aca="false">VLOOKUP(C25,_BA!$A$1:$C$171,3,1)</f>
        <v>B_B</v>
      </c>
      <c r="C25" s="9" t="s">
        <v>253</v>
      </c>
      <c r="D25" s="19" t="n">
        <f aca="false">COUNTA(E25:GK25)</f>
        <v>0</v>
      </c>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row>
    <row r="26" customFormat="false" ht="15" hidden="false" customHeight="false" outlineLevel="0" collapsed="false">
      <c r="A26" s="0" t="str">
        <f aca="false">VLOOKUP(C26,_BA!$A$1:$B$171,2,1)</f>
        <v>Voorbereiding Onderzoek</v>
      </c>
      <c r="B26" s="28" t="str">
        <f aca="false">VLOOKUP(C26,_BA!$A$1:$C$171,3,1)</f>
        <v>B_B</v>
      </c>
      <c r="C26" s="9" t="s">
        <v>250</v>
      </c>
      <c r="D26" s="19" t="n">
        <f aca="false">COUNTA(E26:GK26)</f>
        <v>0</v>
      </c>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29"/>
      <c r="EB26" s="29"/>
      <c r="EC26" s="29"/>
      <c r="ED26" s="29"/>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c r="FE26" s="29"/>
      <c r="FF26" s="29"/>
      <c r="FG26" s="29"/>
      <c r="FH26" s="29"/>
      <c r="FI26" s="29"/>
      <c r="FJ26" s="29"/>
      <c r="FK26" s="29"/>
      <c r="FL26" s="29"/>
      <c r="FM26" s="29"/>
      <c r="FN26" s="29"/>
      <c r="FO26" s="29"/>
      <c r="FP26" s="29"/>
      <c r="FQ26" s="29"/>
      <c r="FR26" s="29"/>
      <c r="FS26" s="29"/>
      <c r="FT26" s="29"/>
      <c r="FU26" s="29"/>
      <c r="FV26" s="29"/>
      <c r="FW26" s="29"/>
      <c r="FX26" s="29"/>
      <c r="FY26" s="29"/>
      <c r="FZ26" s="29"/>
      <c r="GA26" s="29"/>
      <c r="GB26" s="29"/>
      <c r="GC26" s="29"/>
      <c r="GD26" s="29"/>
      <c r="GE26" s="29"/>
      <c r="GF26" s="29"/>
      <c r="GG26" s="29"/>
      <c r="GH26" s="29"/>
      <c r="GI26" s="29"/>
      <c r="GJ26" s="29"/>
      <c r="GK26" s="29"/>
    </row>
    <row r="27" customFormat="false" ht="15" hidden="false" customHeight="false" outlineLevel="0" collapsed="false">
      <c r="A27" s="0" t="str">
        <f aca="false">VLOOKUP(C27,_BA!$A$1:$B$171,2,1)</f>
        <v>Voorbereiding Onderzoek</v>
      </c>
      <c r="B27" s="28" t="str">
        <f aca="false">VLOOKUP(C27,_BA!$A$1:$C$171,3,1)</f>
        <v>B_B</v>
      </c>
      <c r="C27" s="9" t="s">
        <v>256</v>
      </c>
      <c r="D27" s="19" t="n">
        <f aca="false">COUNTA(E27:GK27)</f>
        <v>0</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c r="FE27" s="29"/>
      <c r="FF27" s="29"/>
      <c r="FG27" s="29"/>
      <c r="FH27" s="29"/>
      <c r="FI27" s="29"/>
      <c r="FJ27" s="29"/>
      <c r="FK27" s="29"/>
      <c r="FL27" s="29"/>
      <c r="FM27" s="29"/>
      <c r="FN27" s="29"/>
      <c r="FO27" s="29"/>
      <c r="FP27" s="29"/>
      <c r="FQ27" s="29"/>
      <c r="FR27" s="29"/>
      <c r="FS27" s="29"/>
      <c r="FT27" s="29"/>
      <c r="FU27" s="29"/>
      <c r="FV27" s="29"/>
      <c r="FW27" s="29"/>
      <c r="FX27" s="29"/>
      <c r="FY27" s="29"/>
      <c r="FZ27" s="29"/>
      <c r="GA27" s="29"/>
      <c r="GB27" s="29"/>
      <c r="GC27" s="29"/>
      <c r="GD27" s="29"/>
      <c r="GE27" s="29"/>
      <c r="GF27" s="29"/>
      <c r="GG27" s="29"/>
      <c r="GH27" s="29"/>
      <c r="GI27" s="29"/>
      <c r="GJ27" s="29"/>
      <c r="GK27" s="29"/>
    </row>
    <row r="28" customFormat="false" ht="15" hidden="false" customHeight="false" outlineLevel="0" collapsed="false">
      <c r="A28" s="0" t="str">
        <f aca="false">VLOOKUP(C28,_BA!$A$1:$B$171,2,1)</f>
        <v>Voorbereiding Onderzoek</v>
      </c>
      <c r="B28" s="28" t="str">
        <f aca="false">VLOOKUP(C28,_BA!$A$1:$C$171,3,1)</f>
        <v>B_B</v>
      </c>
      <c r="C28" s="9" t="s">
        <v>238</v>
      </c>
      <c r="D28" s="19" t="n">
        <f aca="false">COUNTA(E28:GK28)</f>
        <v>0</v>
      </c>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29"/>
      <c r="CR28" s="29"/>
      <c r="CS28" s="29"/>
      <c r="CT28" s="29"/>
      <c r="CU28" s="29"/>
      <c r="CV28" s="29"/>
      <c r="CW28" s="29"/>
      <c r="CX28" s="29"/>
      <c r="CY28" s="29"/>
      <c r="CZ28" s="29"/>
      <c r="DA28" s="29"/>
      <c r="DB28" s="29"/>
      <c r="DC28" s="29"/>
      <c r="DD28" s="29"/>
      <c r="DE28" s="29"/>
      <c r="DF28" s="29"/>
      <c r="DG28" s="29"/>
      <c r="DH28" s="29"/>
      <c r="DI28" s="29"/>
      <c r="DJ28" s="29"/>
      <c r="DK28" s="29"/>
      <c r="DL28" s="29"/>
      <c r="DM28" s="29"/>
      <c r="DN28" s="29"/>
      <c r="DO28" s="29"/>
      <c r="DP28" s="29"/>
      <c r="DQ28" s="29"/>
      <c r="DR28" s="29"/>
      <c r="DS28" s="29"/>
      <c r="DT28" s="29"/>
      <c r="DU28" s="29"/>
      <c r="DV28" s="29"/>
      <c r="DW28" s="29"/>
      <c r="DX28" s="29"/>
      <c r="DY28" s="29"/>
      <c r="DZ28" s="29"/>
      <c r="EA28" s="29"/>
      <c r="EB28" s="29"/>
      <c r="EC28" s="29"/>
      <c r="ED28" s="29"/>
      <c r="EE28" s="29"/>
      <c r="EF28" s="29"/>
      <c r="EG28" s="29"/>
      <c r="EH28" s="29"/>
      <c r="EI28" s="29"/>
      <c r="EJ28" s="29"/>
      <c r="EK28" s="29"/>
      <c r="EL28" s="29"/>
      <c r="EM28" s="29"/>
      <c r="EN28" s="29"/>
      <c r="EO28" s="29"/>
      <c r="EP28" s="29"/>
      <c r="EQ28" s="29"/>
      <c r="ER28" s="29"/>
      <c r="ES28" s="29"/>
      <c r="ET28" s="29"/>
      <c r="EU28" s="29"/>
      <c r="EV28" s="29"/>
      <c r="EW28" s="29"/>
      <c r="EX28" s="29"/>
      <c r="EY28" s="29"/>
      <c r="EZ28" s="29"/>
      <c r="FA28" s="29"/>
      <c r="FB28" s="29"/>
      <c r="FC28" s="29"/>
      <c r="FD28" s="29"/>
      <c r="FE28" s="29"/>
      <c r="FF28" s="29"/>
      <c r="FG28" s="29"/>
      <c r="FH28" s="29"/>
      <c r="FI28" s="29"/>
      <c r="FJ28" s="29"/>
      <c r="FK28" s="29"/>
      <c r="FL28" s="29"/>
      <c r="FM28" s="29"/>
      <c r="FN28" s="29"/>
      <c r="FO28" s="29"/>
      <c r="FP28" s="29"/>
      <c r="FQ28" s="29"/>
      <c r="FR28" s="29"/>
      <c r="FS28" s="29"/>
      <c r="FT28" s="29"/>
      <c r="FU28" s="29"/>
      <c r="FV28" s="29"/>
      <c r="FW28" s="29"/>
      <c r="FX28" s="29"/>
      <c r="FY28" s="29"/>
      <c r="FZ28" s="29"/>
      <c r="GA28" s="29"/>
      <c r="GB28" s="29"/>
      <c r="GC28" s="29"/>
      <c r="GD28" s="29"/>
      <c r="GE28" s="29"/>
      <c r="GF28" s="29"/>
      <c r="GG28" s="29"/>
      <c r="GH28" s="29"/>
      <c r="GI28" s="29"/>
      <c r="GJ28" s="29"/>
      <c r="GK28" s="29"/>
    </row>
    <row r="29" customFormat="false" ht="15" hidden="false" customHeight="false" outlineLevel="0" collapsed="false">
      <c r="A29" s="0" t="str">
        <f aca="false">VLOOKUP(C29,_BA!$A$1:$B$171,2,1)</f>
        <v>Uitvoering Onderzoek</v>
      </c>
      <c r="B29" s="28" t="str">
        <f aca="false">VLOOKUP(C29,_BA!$A$1:$C$171,3,1)</f>
        <v>B_C</v>
      </c>
      <c r="C29" s="9" t="s">
        <v>280</v>
      </c>
      <c r="D29" s="19" t="n">
        <f aca="false">COUNTA(E29:GK29)</f>
        <v>0</v>
      </c>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c r="FE29" s="29"/>
      <c r="FF29" s="29"/>
      <c r="FG29" s="29"/>
      <c r="FH29" s="29"/>
      <c r="FI29" s="29"/>
      <c r="FJ29" s="29"/>
      <c r="FK29" s="29"/>
      <c r="FL29" s="29"/>
      <c r="FM29" s="29"/>
      <c r="FN29" s="29"/>
      <c r="FO29" s="29"/>
      <c r="FP29" s="29"/>
      <c r="FQ29" s="29"/>
      <c r="FR29" s="29"/>
      <c r="FS29" s="29"/>
      <c r="FT29" s="29"/>
      <c r="FU29" s="29"/>
      <c r="FV29" s="29"/>
      <c r="FW29" s="29"/>
      <c r="FX29" s="29"/>
      <c r="FY29" s="29"/>
      <c r="FZ29" s="29"/>
      <c r="GA29" s="29"/>
      <c r="GB29" s="29"/>
      <c r="GC29" s="29"/>
      <c r="GD29" s="29"/>
      <c r="GE29" s="29"/>
      <c r="GF29" s="29"/>
      <c r="GG29" s="29"/>
      <c r="GH29" s="29"/>
      <c r="GI29" s="29"/>
      <c r="GJ29" s="29"/>
      <c r="GK29" s="29"/>
    </row>
    <row r="30" customFormat="false" ht="15" hidden="false" customHeight="false" outlineLevel="0" collapsed="false">
      <c r="A30" s="0" t="str">
        <f aca="false">VLOOKUP(C30,_BA!$A$1:$B$171,2,1)</f>
        <v>Uitvoering Onderzoek</v>
      </c>
      <c r="B30" s="28" t="str">
        <f aca="false">VLOOKUP(C30,_BA!$A$1:$C$171,3,1)</f>
        <v>B_C</v>
      </c>
      <c r="C30" s="9" t="s">
        <v>271</v>
      </c>
      <c r="D30" s="19" t="n">
        <f aca="false">COUNTA(E30:GK30)</f>
        <v>0</v>
      </c>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c r="FE30" s="29"/>
      <c r="FF30" s="29"/>
      <c r="FG30" s="29"/>
      <c r="FH30" s="29"/>
      <c r="FI30" s="29"/>
      <c r="FJ30" s="29"/>
      <c r="FK30" s="29"/>
      <c r="FL30" s="29"/>
      <c r="FM30" s="29"/>
      <c r="FN30" s="29"/>
      <c r="FO30" s="29"/>
      <c r="FP30" s="29"/>
      <c r="FQ30" s="29"/>
      <c r="FR30" s="29"/>
      <c r="FS30" s="29"/>
      <c r="FT30" s="29"/>
      <c r="FU30" s="29"/>
      <c r="FV30" s="29"/>
      <c r="FW30" s="29"/>
      <c r="FX30" s="29"/>
      <c r="FY30" s="29"/>
      <c r="FZ30" s="29"/>
      <c r="GA30" s="29"/>
      <c r="GB30" s="29"/>
      <c r="GC30" s="29"/>
      <c r="GD30" s="29"/>
      <c r="GE30" s="29"/>
      <c r="GF30" s="29"/>
      <c r="GG30" s="29"/>
      <c r="GH30" s="29"/>
      <c r="GI30" s="29"/>
      <c r="GJ30" s="29"/>
      <c r="GK30" s="29"/>
    </row>
    <row r="31" customFormat="false" ht="15" hidden="false" customHeight="false" outlineLevel="0" collapsed="false">
      <c r="A31" s="0" t="str">
        <f aca="false">VLOOKUP(C31,_BA!$A$1:$B$171,2,1)</f>
        <v>Uitvoering Onderzoek</v>
      </c>
      <c r="B31" s="28" t="str">
        <f aca="false">VLOOKUP(C31,_BA!$A$1:$C$171,3,1)</f>
        <v>B_C</v>
      </c>
      <c r="C31" s="9" t="s">
        <v>262</v>
      </c>
      <c r="D31" s="19" t="n">
        <f aca="false">COUNTA(E31:GK31)</f>
        <v>0</v>
      </c>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c r="CT31" s="29"/>
      <c r="CU31" s="29"/>
      <c r="CV31" s="29"/>
      <c r="CW31" s="29"/>
      <c r="CX31" s="29"/>
      <c r="CY31" s="29"/>
      <c r="CZ31" s="29"/>
      <c r="DA31" s="29"/>
      <c r="DB31" s="29"/>
      <c r="DC31" s="29"/>
      <c r="DD31" s="29"/>
      <c r="DE31" s="29"/>
      <c r="DF31" s="29"/>
      <c r="DG31" s="29"/>
      <c r="DH31" s="29"/>
      <c r="DI31" s="29"/>
      <c r="DJ31" s="29"/>
      <c r="DK31" s="29"/>
      <c r="DL31" s="29"/>
      <c r="DM31" s="29"/>
      <c r="DN31" s="29"/>
      <c r="DO31" s="29"/>
      <c r="DP31" s="29"/>
      <c r="DQ31" s="29"/>
      <c r="DR31" s="29"/>
      <c r="DS31" s="29"/>
      <c r="DT31" s="29"/>
      <c r="DU31" s="29"/>
      <c r="DV31" s="29"/>
      <c r="DW31" s="29"/>
      <c r="DX31" s="29"/>
      <c r="DY31" s="29"/>
      <c r="DZ31" s="29"/>
      <c r="EA31" s="29"/>
      <c r="EB31" s="29"/>
      <c r="EC31" s="29"/>
      <c r="ED31" s="29"/>
      <c r="EE31" s="29"/>
      <c r="EF31" s="29"/>
      <c r="EG31" s="29"/>
      <c r="EH31" s="29"/>
      <c r="EI31" s="29"/>
      <c r="EJ31" s="29"/>
      <c r="EK31" s="29"/>
      <c r="EL31" s="29"/>
      <c r="EM31" s="29"/>
      <c r="EN31" s="29"/>
      <c r="EO31" s="29"/>
      <c r="EP31" s="29"/>
      <c r="EQ31" s="29"/>
      <c r="ER31" s="29"/>
      <c r="ES31" s="29"/>
      <c r="ET31" s="29"/>
      <c r="EU31" s="29"/>
      <c r="EV31" s="29"/>
      <c r="EW31" s="29"/>
      <c r="EX31" s="29"/>
      <c r="EY31" s="29"/>
      <c r="EZ31" s="29"/>
      <c r="FA31" s="29"/>
      <c r="FB31" s="29"/>
      <c r="FC31" s="29"/>
      <c r="FD31" s="29"/>
      <c r="FE31" s="29"/>
      <c r="FF31" s="29"/>
      <c r="FG31" s="29"/>
      <c r="FH31" s="29"/>
      <c r="FI31" s="29"/>
      <c r="FJ31" s="29"/>
      <c r="FK31" s="29"/>
      <c r="FL31" s="29"/>
      <c r="FM31" s="29"/>
      <c r="FN31" s="29"/>
      <c r="FO31" s="29"/>
      <c r="FP31" s="29"/>
      <c r="FQ31" s="29"/>
      <c r="FR31" s="29"/>
      <c r="FS31" s="29"/>
      <c r="FT31" s="29"/>
      <c r="FU31" s="29"/>
      <c r="FV31" s="29"/>
      <c r="FW31" s="29"/>
      <c r="FX31" s="29"/>
      <c r="FY31" s="29"/>
      <c r="FZ31" s="29"/>
      <c r="GA31" s="29"/>
      <c r="GB31" s="29"/>
      <c r="GC31" s="29"/>
      <c r="GD31" s="29"/>
      <c r="GE31" s="29"/>
      <c r="GF31" s="29"/>
      <c r="GG31" s="29"/>
      <c r="GH31" s="29"/>
      <c r="GI31" s="29"/>
      <c r="GJ31" s="29"/>
      <c r="GK31" s="29"/>
    </row>
    <row r="32" customFormat="false" ht="15" hidden="false" customHeight="false" outlineLevel="0" collapsed="false">
      <c r="A32" s="0" t="str">
        <f aca="false">VLOOKUP(C32,_BA!$A$1:$B$171,2,1)</f>
        <v>Uitvoering Onderzoek</v>
      </c>
      <c r="B32" s="28" t="str">
        <f aca="false">VLOOKUP(C32,_BA!$A$1:$C$171,3,1)</f>
        <v>B_C</v>
      </c>
      <c r="C32" s="9" t="s">
        <v>268</v>
      </c>
      <c r="D32" s="19" t="n">
        <f aca="false">COUNTA(E32:GK32)</f>
        <v>0</v>
      </c>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29"/>
      <c r="EI32" s="29"/>
      <c r="EJ32" s="29"/>
      <c r="EK32" s="29"/>
      <c r="EL32" s="29"/>
      <c r="EM32" s="29"/>
      <c r="EN32" s="29"/>
      <c r="EO32" s="29"/>
      <c r="EP32" s="29"/>
      <c r="EQ32" s="29"/>
      <c r="ER32" s="29"/>
      <c r="ES32" s="29"/>
      <c r="ET32" s="29"/>
      <c r="EU32" s="29"/>
      <c r="EV32" s="29"/>
      <c r="EW32" s="29"/>
      <c r="EX32" s="29"/>
      <c r="EY32" s="29"/>
      <c r="EZ32" s="29"/>
      <c r="FA32" s="29"/>
      <c r="FB32" s="29"/>
      <c r="FC32" s="29"/>
      <c r="FD32" s="29"/>
      <c r="FE32" s="29"/>
      <c r="FF32" s="29"/>
      <c r="FG32" s="29"/>
      <c r="FH32" s="29"/>
      <c r="FI32" s="29"/>
      <c r="FJ32" s="29"/>
      <c r="FK32" s="29"/>
      <c r="FL32" s="29"/>
      <c r="FM32" s="29"/>
      <c r="FN32" s="29"/>
      <c r="FO32" s="29"/>
      <c r="FP32" s="29"/>
      <c r="FQ32" s="29"/>
      <c r="FR32" s="29"/>
      <c r="FS32" s="29"/>
      <c r="FT32" s="29"/>
      <c r="FU32" s="29"/>
      <c r="FV32" s="29"/>
      <c r="FW32" s="29"/>
      <c r="FX32" s="29"/>
      <c r="FY32" s="29"/>
      <c r="FZ32" s="29"/>
      <c r="GA32" s="29"/>
      <c r="GB32" s="29"/>
      <c r="GC32" s="29"/>
      <c r="GD32" s="29"/>
      <c r="GE32" s="29"/>
      <c r="GF32" s="29"/>
      <c r="GG32" s="29"/>
      <c r="GH32" s="29"/>
      <c r="GI32" s="29"/>
      <c r="GJ32" s="29"/>
      <c r="GK32" s="29"/>
    </row>
    <row r="33" customFormat="false" ht="15" hidden="false" customHeight="false" outlineLevel="0" collapsed="false">
      <c r="A33" s="0" t="str">
        <f aca="false">VLOOKUP(C33,_BA!$A$1:$B$171,2,1)</f>
        <v>Uitvoering Onderzoek</v>
      </c>
      <c r="B33" s="28" t="str">
        <f aca="false">VLOOKUP(C33,_BA!$A$1:$C$171,3,1)</f>
        <v>B_C</v>
      </c>
      <c r="C33" s="9" t="s">
        <v>274</v>
      </c>
      <c r="D33" s="19" t="n">
        <f aca="false">COUNTA(E33:GK33)</f>
        <v>0</v>
      </c>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c r="CR33" s="29"/>
      <c r="CS33" s="29"/>
      <c r="CT33" s="29"/>
      <c r="CU33" s="29"/>
      <c r="CV33" s="29"/>
      <c r="CW33" s="29"/>
      <c r="CX33" s="29"/>
      <c r="CY33" s="29"/>
      <c r="CZ33" s="29"/>
      <c r="DA33" s="29"/>
      <c r="DB33" s="29"/>
      <c r="DC33" s="29"/>
      <c r="DD33" s="29"/>
      <c r="DE33" s="29"/>
      <c r="DF33" s="29"/>
      <c r="DG33" s="29"/>
      <c r="DH33" s="29"/>
      <c r="DI33" s="29"/>
      <c r="DJ33" s="29"/>
      <c r="DK33" s="29"/>
      <c r="DL33" s="29"/>
      <c r="DM33" s="29"/>
      <c r="DN33" s="29"/>
      <c r="DO33" s="29"/>
      <c r="DP33" s="29"/>
      <c r="DQ33" s="29"/>
      <c r="DR33" s="29"/>
      <c r="DS33" s="29"/>
      <c r="DT33" s="29"/>
      <c r="DU33" s="29"/>
      <c r="DV33" s="29"/>
      <c r="DW33" s="29"/>
      <c r="DX33" s="29"/>
      <c r="DY33" s="29"/>
      <c r="DZ33" s="29"/>
      <c r="EA33" s="29"/>
      <c r="EB33" s="29"/>
      <c r="EC33" s="29"/>
      <c r="ED33" s="29"/>
      <c r="EE33" s="29"/>
      <c r="EF33" s="29"/>
      <c r="EG33" s="29"/>
      <c r="EH33" s="29"/>
      <c r="EI33" s="29"/>
      <c r="EJ33" s="29"/>
      <c r="EK33" s="29"/>
      <c r="EL33" s="29"/>
      <c r="EM33" s="29"/>
      <c r="EN33" s="29"/>
      <c r="EO33" s="29"/>
      <c r="EP33" s="29"/>
      <c r="EQ33" s="29"/>
      <c r="ER33" s="29"/>
      <c r="ES33" s="29"/>
      <c r="ET33" s="29"/>
      <c r="EU33" s="29"/>
      <c r="EV33" s="29"/>
      <c r="EW33" s="29"/>
      <c r="EX33" s="29"/>
      <c r="EY33" s="29"/>
      <c r="EZ33" s="29"/>
      <c r="FA33" s="29"/>
      <c r="FB33" s="29"/>
      <c r="FC33" s="29"/>
      <c r="FD33" s="29"/>
      <c r="FE33" s="29"/>
      <c r="FF33" s="29"/>
      <c r="FG33" s="29"/>
      <c r="FH33" s="29"/>
      <c r="FI33" s="29"/>
      <c r="FJ33" s="29"/>
      <c r="FK33" s="29"/>
      <c r="FL33" s="29"/>
      <c r="FM33" s="29"/>
      <c r="FN33" s="29"/>
      <c r="FO33" s="29"/>
      <c r="FP33" s="29"/>
      <c r="FQ33" s="29"/>
      <c r="FR33" s="29"/>
      <c r="FS33" s="29"/>
      <c r="FT33" s="29"/>
      <c r="FU33" s="29"/>
      <c r="FV33" s="29"/>
      <c r="FW33" s="29"/>
      <c r="FX33" s="29"/>
      <c r="FY33" s="29"/>
      <c r="FZ33" s="29"/>
      <c r="GA33" s="29"/>
      <c r="GB33" s="29"/>
      <c r="GC33" s="29"/>
      <c r="GD33" s="29"/>
      <c r="GE33" s="29"/>
      <c r="GF33" s="29"/>
      <c r="GG33" s="29"/>
      <c r="GH33" s="29"/>
      <c r="GI33" s="29"/>
      <c r="GJ33" s="29"/>
      <c r="GK33" s="29"/>
    </row>
    <row r="34" customFormat="false" ht="15" hidden="false" customHeight="false" outlineLevel="0" collapsed="false">
      <c r="A34" s="0" t="str">
        <f aca="false">VLOOKUP(C34,_BA!$A$1:$B$171,2,1)</f>
        <v>Uitvoering Onderzoek</v>
      </c>
      <c r="B34" s="28" t="str">
        <f aca="false">VLOOKUP(C34,_BA!$A$1:$C$171,3,1)</f>
        <v>B_C</v>
      </c>
      <c r="C34" s="9" t="s">
        <v>265</v>
      </c>
      <c r="D34" s="19" t="n">
        <f aca="false">COUNTA(E34:GK34)</f>
        <v>0</v>
      </c>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c r="CL34" s="29"/>
      <c r="CM34" s="29"/>
      <c r="CN34" s="29"/>
      <c r="CO34" s="29"/>
      <c r="CP34" s="29"/>
      <c r="CQ34" s="29"/>
      <c r="CR34" s="29"/>
      <c r="CS34" s="29"/>
      <c r="CT34" s="29"/>
      <c r="CU34" s="29"/>
      <c r="CV34" s="29"/>
      <c r="CW34" s="29"/>
      <c r="CX34" s="29"/>
      <c r="CY34" s="29"/>
      <c r="CZ34" s="29"/>
      <c r="DA34" s="29"/>
      <c r="DB34" s="29"/>
      <c r="DC34" s="29"/>
      <c r="DD34" s="29"/>
      <c r="DE34" s="29"/>
      <c r="DF34" s="29"/>
      <c r="DG34" s="29"/>
      <c r="DH34" s="29"/>
      <c r="DI34" s="29"/>
      <c r="DJ34" s="29"/>
      <c r="DK34" s="29"/>
      <c r="DL34" s="29"/>
      <c r="DM34" s="29"/>
      <c r="DN34" s="29"/>
      <c r="DO34" s="29"/>
      <c r="DP34" s="29"/>
      <c r="DQ34" s="29"/>
      <c r="DR34" s="29"/>
      <c r="DS34" s="29"/>
      <c r="DT34" s="29"/>
      <c r="DU34" s="29"/>
      <c r="DV34" s="29"/>
      <c r="DW34" s="29"/>
      <c r="DX34" s="29"/>
      <c r="DY34" s="29"/>
      <c r="DZ34" s="29"/>
      <c r="EA34" s="29"/>
      <c r="EB34" s="29"/>
      <c r="EC34" s="29"/>
      <c r="ED34" s="29"/>
      <c r="EE34" s="29"/>
      <c r="EF34" s="29"/>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c r="FE34" s="29"/>
      <c r="FF34" s="29"/>
      <c r="FG34" s="29"/>
      <c r="FH34" s="29"/>
      <c r="FI34" s="29"/>
      <c r="FJ34" s="29"/>
      <c r="FK34" s="29"/>
      <c r="FL34" s="29"/>
      <c r="FM34" s="29"/>
      <c r="FN34" s="29"/>
      <c r="FO34" s="29"/>
      <c r="FP34" s="29"/>
      <c r="FQ34" s="29"/>
      <c r="FR34" s="29"/>
      <c r="FS34" s="29"/>
      <c r="FT34" s="29"/>
      <c r="FU34" s="29"/>
      <c r="FV34" s="29"/>
      <c r="FW34" s="29"/>
      <c r="FX34" s="29"/>
      <c r="FY34" s="29"/>
      <c r="FZ34" s="29"/>
      <c r="GA34" s="29"/>
      <c r="GB34" s="29"/>
      <c r="GC34" s="29"/>
      <c r="GD34" s="29"/>
      <c r="GE34" s="29"/>
      <c r="GF34" s="29"/>
      <c r="GG34" s="29"/>
      <c r="GH34" s="29"/>
      <c r="GI34" s="29"/>
      <c r="GJ34" s="29"/>
      <c r="GK34" s="29"/>
    </row>
    <row r="35" customFormat="false" ht="15" hidden="false" customHeight="false" outlineLevel="0" collapsed="false">
      <c r="A35" s="0" t="str">
        <f aca="false">VLOOKUP(C35,_BA!$A$1:$B$171,2,1)</f>
        <v>Publicatie Onderzoek</v>
      </c>
      <c r="B35" s="28" t="str">
        <f aca="false">VLOOKUP(C35,_BA!$A$1:$C$171,3,1)</f>
        <v>B_D</v>
      </c>
      <c r="C35" s="9" t="s">
        <v>289</v>
      </c>
      <c r="D35" s="19" t="n">
        <f aca="false">COUNTA(E35:GK35)</f>
        <v>0</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c r="FE35" s="29"/>
      <c r="FF35" s="29"/>
      <c r="FG35" s="29"/>
      <c r="FH35" s="29"/>
      <c r="FI35" s="29"/>
      <c r="FJ35" s="29"/>
      <c r="FK35" s="29"/>
      <c r="FL35" s="29"/>
      <c r="FM35" s="29"/>
      <c r="FN35" s="29"/>
      <c r="FO35" s="29"/>
      <c r="FP35" s="29"/>
      <c r="FQ35" s="29"/>
      <c r="FR35" s="29"/>
      <c r="FS35" s="29"/>
      <c r="FT35" s="29"/>
      <c r="FU35" s="29"/>
      <c r="FV35" s="29"/>
      <c r="FW35" s="29"/>
      <c r="FX35" s="29"/>
      <c r="FY35" s="29"/>
      <c r="FZ35" s="29"/>
      <c r="GA35" s="29"/>
      <c r="GB35" s="29"/>
      <c r="GC35" s="29"/>
      <c r="GD35" s="29"/>
      <c r="GE35" s="29"/>
      <c r="GF35" s="29"/>
      <c r="GG35" s="29"/>
      <c r="GH35" s="29"/>
      <c r="GI35" s="29"/>
      <c r="GJ35" s="29"/>
      <c r="GK35" s="29"/>
    </row>
    <row r="36" customFormat="false" ht="15" hidden="false" customHeight="false" outlineLevel="0" collapsed="false">
      <c r="A36" s="0" t="str">
        <f aca="false">VLOOKUP(C36,_BA!$A$1:$B$171,2,1)</f>
        <v>Publicatie Onderzoek</v>
      </c>
      <c r="B36" s="28" t="str">
        <f aca="false">VLOOKUP(C36,_BA!$A$1:$C$171,3,1)</f>
        <v>B_D</v>
      </c>
      <c r="C36" s="9" t="s">
        <v>286</v>
      </c>
      <c r="D36" s="19" t="n">
        <f aca="false">COUNTA(E36:GK36)</f>
        <v>0</v>
      </c>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c r="FE36" s="29"/>
      <c r="FF36" s="29"/>
      <c r="FG36" s="29"/>
      <c r="FH36" s="29"/>
      <c r="FI36" s="29"/>
      <c r="FJ36" s="29"/>
      <c r="FK36" s="29"/>
      <c r="FL36" s="29"/>
      <c r="FM36" s="29"/>
      <c r="FN36" s="29"/>
      <c r="FO36" s="29"/>
      <c r="FP36" s="29"/>
      <c r="FQ36" s="29"/>
      <c r="FR36" s="29"/>
      <c r="FS36" s="29"/>
      <c r="FT36" s="29"/>
      <c r="FU36" s="29"/>
      <c r="FV36" s="29"/>
      <c r="FW36" s="29"/>
      <c r="FX36" s="29"/>
      <c r="FY36" s="29"/>
      <c r="FZ36" s="29"/>
      <c r="GA36" s="29"/>
      <c r="GB36" s="29"/>
      <c r="GC36" s="29"/>
      <c r="GD36" s="29"/>
      <c r="GE36" s="29"/>
      <c r="GF36" s="29"/>
      <c r="GG36" s="29"/>
      <c r="GH36" s="29"/>
      <c r="GI36" s="29"/>
      <c r="GJ36" s="29"/>
      <c r="GK36" s="29"/>
    </row>
    <row r="37" customFormat="false" ht="15" hidden="false" customHeight="false" outlineLevel="0" collapsed="false">
      <c r="A37" s="0" t="str">
        <f aca="false">VLOOKUP(C37,_BA!$A$1:$B$171,2,1)</f>
        <v>Verpleging</v>
      </c>
      <c r="B37" s="28" t="str">
        <f aca="false">VLOOKUP(C37,_BA!$A$1:$C$171,3,1)</f>
        <v>CCC</v>
      </c>
      <c r="C37" s="9" t="s">
        <v>2010</v>
      </c>
      <c r="D37" s="19" t="n">
        <f aca="false">COUNTA(E37:GK37)</f>
        <v>0</v>
      </c>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c r="CT37" s="29"/>
      <c r="CU37" s="29"/>
      <c r="CV37" s="29"/>
      <c r="CW37" s="29"/>
      <c r="CX37" s="29"/>
      <c r="CY37" s="29"/>
      <c r="CZ37" s="29"/>
      <c r="DA37" s="29"/>
      <c r="DB37" s="29"/>
      <c r="DC37" s="29"/>
      <c r="DD37" s="29"/>
      <c r="DE37" s="29"/>
      <c r="DF37" s="29"/>
      <c r="DG37" s="29"/>
      <c r="DH37" s="29"/>
      <c r="DI37" s="29"/>
      <c r="DJ37" s="29"/>
      <c r="DK37" s="29"/>
      <c r="DL37" s="29"/>
      <c r="DM37" s="29"/>
      <c r="DN37" s="29"/>
      <c r="DO37" s="29"/>
      <c r="DP37" s="29"/>
      <c r="DQ37" s="29"/>
      <c r="DR37" s="29"/>
      <c r="DS37" s="29"/>
      <c r="DT37" s="29"/>
      <c r="DU37" s="29"/>
      <c r="DV37" s="29"/>
      <c r="DW37" s="29"/>
      <c r="DX37" s="29"/>
      <c r="DY37" s="29"/>
      <c r="DZ37" s="29"/>
      <c r="EA37" s="29"/>
      <c r="EB37" s="29"/>
      <c r="EC37" s="29"/>
      <c r="ED37" s="29"/>
      <c r="EE37" s="29"/>
      <c r="EF37" s="29"/>
      <c r="EG37" s="29"/>
      <c r="EH37" s="29"/>
      <c r="EI37" s="29"/>
      <c r="EJ37" s="29"/>
      <c r="EK37" s="29"/>
      <c r="EL37" s="29"/>
      <c r="EM37" s="29"/>
      <c r="EN37" s="29"/>
      <c r="EO37" s="29"/>
      <c r="EP37" s="29"/>
      <c r="EQ37" s="29"/>
      <c r="ER37" s="29"/>
      <c r="ES37" s="29"/>
      <c r="ET37" s="29"/>
      <c r="EU37" s="29"/>
      <c r="EV37" s="29"/>
      <c r="EW37" s="29"/>
      <c r="EX37" s="29"/>
      <c r="EY37" s="29"/>
      <c r="EZ37" s="29"/>
      <c r="FA37" s="29"/>
      <c r="FB37" s="29"/>
      <c r="FC37" s="29"/>
      <c r="FD37" s="29"/>
      <c r="FE37" s="29"/>
      <c r="FF37" s="29"/>
      <c r="FG37" s="29"/>
      <c r="FH37" s="29"/>
      <c r="FI37" s="29"/>
      <c r="FJ37" s="29"/>
      <c r="FK37" s="29"/>
      <c r="FL37" s="29"/>
      <c r="FM37" s="29"/>
      <c r="FN37" s="29"/>
      <c r="FO37" s="29"/>
      <c r="FP37" s="29"/>
      <c r="FQ37" s="29"/>
      <c r="FR37" s="29"/>
      <c r="FS37" s="29"/>
      <c r="FT37" s="29"/>
      <c r="FU37" s="29"/>
      <c r="FV37" s="29"/>
      <c r="FW37" s="29"/>
      <c r="FX37" s="29"/>
      <c r="FY37" s="29"/>
      <c r="FZ37" s="29"/>
      <c r="GA37" s="29"/>
      <c r="GB37" s="29"/>
      <c r="GC37" s="29"/>
      <c r="GD37" s="29"/>
      <c r="GE37" s="29"/>
      <c r="GF37" s="29"/>
      <c r="GG37" s="29"/>
      <c r="GH37" s="29"/>
      <c r="GI37" s="29"/>
      <c r="GJ37" s="29"/>
      <c r="GK37" s="29"/>
    </row>
    <row r="38" customFormat="false" ht="15" hidden="false" customHeight="false" outlineLevel="0" collapsed="false">
      <c r="A38" s="0" t="str">
        <f aca="false">VLOOKUP(C38,_BA!$A$1:$B$171,2,1)</f>
        <v>Ondersteuning Onderzoek</v>
      </c>
      <c r="B38" s="28" t="str">
        <f aca="false">VLOOKUP(C38,_BA!$A$1:$C$171,3,1)</f>
        <v>B_F</v>
      </c>
      <c r="C38" s="9" t="s">
        <v>298</v>
      </c>
      <c r="D38" s="19" t="n">
        <f aca="false">COUNTA(E38:GK38)</f>
        <v>0</v>
      </c>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29"/>
      <c r="EI38" s="29"/>
      <c r="EJ38" s="29"/>
      <c r="EK38" s="29"/>
      <c r="EL38" s="29"/>
      <c r="EM38" s="29"/>
      <c r="EN38" s="29"/>
      <c r="EO38" s="29"/>
      <c r="EP38" s="29"/>
      <c r="EQ38" s="29"/>
      <c r="ER38" s="29"/>
      <c r="ES38" s="29"/>
      <c r="ET38" s="29"/>
      <c r="EU38" s="29"/>
      <c r="EV38" s="29"/>
      <c r="EW38" s="29"/>
      <c r="EX38" s="29"/>
      <c r="EY38" s="29"/>
      <c r="EZ38" s="29"/>
      <c r="FA38" s="29"/>
      <c r="FB38" s="29"/>
      <c r="FC38" s="29"/>
      <c r="FD38" s="29"/>
      <c r="FE38" s="29"/>
      <c r="FF38" s="29"/>
      <c r="FG38" s="29"/>
      <c r="FH38" s="29"/>
      <c r="FI38" s="29"/>
      <c r="FJ38" s="29"/>
      <c r="FK38" s="29"/>
      <c r="FL38" s="29"/>
      <c r="FM38" s="29"/>
      <c r="FN38" s="29"/>
      <c r="FO38" s="29"/>
      <c r="FP38" s="29"/>
      <c r="FQ38" s="29"/>
      <c r="FR38" s="29"/>
      <c r="FS38" s="29"/>
      <c r="FT38" s="29"/>
      <c r="FU38" s="29"/>
      <c r="FV38" s="29"/>
      <c r="FW38" s="29"/>
      <c r="FX38" s="29"/>
      <c r="FY38" s="29"/>
      <c r="FZ38" s="29"/>
      <c r="GA38" s="29"/>
      <c r="GB38" s="29"/>
      <c r="GC38" s="29"/>
      <c r="GD38" s="29"/>
      <c r="GE38" s="29"/>
      <c r="GF38" s="29"/>
      <c r="GG38" s="29"/>
      <c r="GH38" s="29"/>
      <c r="GI38" s="29"/>
      <c r="GJ38" s="29"/>
      <c r="GK38" s="29"/>
    </row>
    <row r="39" customFormat="false" ht="15" hidden="false" customHeight="false" outlineLevel="0" collapsed="false">
      <c r="A39" s="0" t="str">
        <f aca="false">VLOOKUP(C39,_BA!$A$1:$B$171,2,1)</f>
        <v>Ondersteuning Onderzoek</v>
      </c>
      <c r="B39" s="28" t="str">
        <f aca="false">VLOOKUP(C39,_BA!$A$1:$C$171,3,1)</f>
        <v>B_F</v>
      </c>
      <c r="C39" s="9" t="s">
        <v>300</v>
      </c>
      <c r="D39" s="19" t="n">
        <f aca="false">COUNTA(E39:GK39)</f>
        <v>0</v>
      </c>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c r="FE39" s="29"/>
      <c r="FF39" s="29"/>
      <c r="FG39" s="29"/>
      <c r="FH39" s="29"/>
      <c r="FI39" s="29"/>
      <c r="FJ39" s="29"/>
      <c r="FK39" s="29"/>
      <c r="FL39" s="29"/>
      <c r="FM39" s="29"/>
      <c r="FN39" s="29"/>
      <c r="FO39" s="29"/>
      <c r="FP39" s="29"/>
      <c r="FQ39" s="29"/>
      <c r="FR39" s="29"/>
      <c r="FS39" s="29"/>
      <c r="FT39" s="29"/>
      <c r="FU39" s="29"/>
      <c r="FV39" s="29"/>
      <c r="FW39" s="29"/>
      <c r="FX39" s="29"/>
      <c r="FY39" s="29"/>
      <c r="FZ39" s="29"/>
      <c r="GA39" s="29"/>
      <c r="GB39" s="29"/>
      <c r="GC39" s="29"/>
      <c r="GD39" s="29"/>
      <c r="GE39" s="29"/>
      <c r="GF39" s="29"/>
      <c r="GG39" s="29"/>
      <c r="GH39" s="29"/>
      <c r="GI39" s="29"/>
      <c r="GJ39" s="29"/>
      <c r="GK39" s="29"/>
    </row>
    <row r="40" customFormat="false" ht="15" hidden="false" customHeight="false" outlineLevel="0" collapsed="false">
      <c r="A40" s="0" t="str">
        <f aca="false">VLOOKUP(C40,_BA!$A$1:$B$171,2,1)</f>
        <v>Participatie</v>
      </c>
      <c r="B40" s="28" t="str">
        <f aca="false">VLOOKUP(C40,_BA!$A$1:$C$171,3,1)</f>
        <v>CAA</v>
      </c>
      <c r="C40" s="9" t="s">
        <v>169</v>
      </c>
      <c r="D40" s="19" t="n">
        <f aca="false">COUNTA(E40:GK40)</f>
        <v>1</v>
      </c>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t="s">
        <v>2009</v>
      </c>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c r="FE40" s="29"/>
      <c r="FF40" s="29"/>
      <c r="FG40" s="29"/>
      <c r="FH40" s="29"/>
      <c r="FI40" s="29"/>
      <c r="FJ40" s="29"/>
      <c r="FK40" s="29"/>
      <c r="FL40" s="29"/>
      <c r="FM40" s="29"/>
      <c r="FN40" s="29"/>
      <c r="FO40" s="29"/>
      <c r="FP40" s="29"/>
      <c r="FQ40" s="29"/>
      <c r="FR40" s="29"/>
      <c r="FS40" s="29"/>
      <c r="FT40" s="29"/>
      <c r="FU40" s="29"/>
      <c r="FV40" s="29"/>
      <c r="FW40" s="29"/>
      <c r="FX40" s="29"/>
      <c r="FY40" s="29"/>
      <c r="FZ40" s="29"/>
      <c r="GA40" s="29"/>
      <c r="GB40" s="29"/>
      <c r="GC40" s="29"/>
      <c r="GD40" s="29"/>
      <c r="GE40" s="29"/>
      <c r="GF40" s="29"/>
      <c r="GG40" s="29"/>
      <c r="GH40" s="29"/>
      <c r="GI40" s="29"/>
      <c r="GJ40" s="29"/>
      <c r="GK40" s="29"/>
    </row>
    <row r="41" customFormat="false" ht="15" hidden="false" customHeight="false" outlineLevel="0" collapsed="false">
      <c r="A41" s="0" t="str">
        <f aca="false">VLOOKUP(C41,_BA!$A$1:$B$171,2,1)</f>
        <v>Participatie</v>
      </c>
      <c r="B41" s="28" t="str">
        <f aca="false">VLOOKUP(C41,_BA!$A$1:$C$171,3,1)</f>
        <v>CAA</v>
      </c>
      <c r="C41" s="9" t="s">
        <v>166</v>
      </c>
      <c r="D41" s="19" t="n">
        <f aca="false">COUNTA(E41:GK41)</f>
        <v>1</v>
      </c>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t="s">
        <v>2009</v>
      </c>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c r="FE41" s="29"/>
      <c r="FF41" s="29"/>
      <c r="FG41" s="29"/>
      <c r="FH41" s="29"/>
      <c r="FI41" s="29"/>
      <c r="FJ41" s="29"/>
      <c r="FK41" s="29"/>
      <c r="FL41" s="29"/>
      <c r="FM41" s="29"/>
      <c r="FN41" s="29"/>
      <c r="FO41" s="29"/>
      <c r="FP41" s="29"/>
      <c r="FQ41" s="29"/>
      <c r="FR41" s="29"/>
      <c r="FS41" s="29"/>
      <c r="FT41" s="29"/>
      <c r="FU41" s="29"/>
      <c r="FV41" s="29"/>
      <c r="FW41" s="29"/>
      <c r="FX41" s="29"/>
      <c r="FY41" s="29"/>
      <c r="FZ41" s="29"/>
      <c r="GA41" s="29"/>
      <c r="GB41" s="29"/>
      <c r="GC41" s="29"/>
      <c r="GD41" s="29"/>
      <c r="GE41" s="29"/>
      <c r="GF41" s="29"/>
      <c r="GG41" s="29"/>
      <c r="GH41" s="29"/>
      <c r="GI41" s="29"/>
      <c r="GJ41" s="29"/>
      <c r="GK41" s="29"/>
    </row>
    <row r="42" customFormat="false" ht="15" hidden="false" customHeight="false" outlineLevel="0" collapsed="false">
      <c r="A42" s="0" t="str">
        <f aca="false">VLOOKUP(C42,_BA!$A$1:$B$171,2,1)</f>
        <v>Verwijzing &amp; Overdracht</v>
      </c>
      <c r="B42" s="28" t="str">
        <f aca="false">VLOOKUP(C42,_BA!$A$1:$C$171,3,1)</f>
        <v>CAB</v>
      </c>
      <c r="C42" s="9" t="s">
        <v>220</v>
      </c>
      <c r="D42" s="19" t="n">
        <f aca="false">COUNTA(E42:GK42)</f>
        <v>2</v>
      </c>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t="s">
        <v>2009</v>
      </c>
      <c r="BA42" s="29" t="s">
        <v>2009</v>
      </c>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c r="FE42" s="29"/>
      <c r="FF42" s="29"/>
      <c r="FG42" s="29"/>
      <c r="FH42" s="29"/>
      <c r="FI42" s="29"/>
      <c r="FJ42" s="29"/>
      <c r="FK42" s="29"/>
      <c r="FL42" s="29"/>
      <c r="FM42" s="29"/>
      <c r="FN42" s="29"/>
      <c r="FO42" s="29"/>
      <c r="FP42" s="29"/>
      <c r="FQ42" s="29"/>
      <c r="FR42" s="29"/>
      <c r="FS42" s="29"/>
      <c r="FT42" s="29"/>
      <c r="FU42" s="29"/>
      <c r="FV42" s="29"/>
      <c r="FW42" s="29"/>
      <c r="FX42" s="29"/>
      <c r="FY42" s="29"/>
      <c r="FZ42" s="29"/>
      <c r="GA42" s="29"/>
      <c r="GB42" s="29"/>
      <c r="GC42" s="29"/>
      <c r="GD42" s="29"/>
      <c r="GE42" s="29"/>
      <c r="GF42" s="29"/>
      <c r="GG42" s="29"/>
      <c r="GH42" s="29"/>
      <c r="GI42" s="29"/>
      <c r="GJ42" s="29"/>
      <c r="GK42" s="29"/>
    </row>
    <row r="43" customFormat="false" ht="15" hidden="false" customHeight="false" outlineLevel="0" collapsed="false">
      <c r="A43" s="0" t="str">
        <f aca="false">VLOOKUP(C43,_BA!$A$1:$B$171,2,1)</f>
        <v>Verwijzing &amp; Overdracht</v>
      </c>
      <c r="B43" s="28" t="str">
        <f aca="false">VLOOKUP(C43,_BA!$A$1:$C$171,3,1)</f>
        <v>CAB</v>
      </c>
      <c r="C43" s="9" t="s">
        <v>202</v>
      </c>
      <c r="D43" s="19" t="n">
        <f aca="false">COUNTA(E43:GK43)</f>
        <v>2</v>
      </c>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t="s">
        <v>2009</v>
      </c>
      <c r="BA43" s="29"/>
      <c r="BB43" s="29"/>
      <c r="BC43" s="29"/>
      <c r="BD43" s="29"/>
      <c r="BE43" s="29"/>
      <c r="BF43" s="29"/>
      <c r="BG43" s="29"/>
      <c r="BH43" s="29"/>
      <c r="BI43" s="29"/>
      <c r="BJ43" s="29"/>
      <c r="BK43" s="29"/>
      <c r="BL43" s="29"/>
      <c r="BM43" s="29" t="s">
        <v>2009</v>
      </c>
      <c r="BN43" s="29"/>
      <c r="BO43" s="29"/>
      <c r="BP43" s="29"/>
      <c r="BQ43" s="29"/>
      <c r="BR43" s="29"/>
      <c r="BS43" s="29"/>
      <c r="BT43" s="29"/>
      <c r="BU43" s="29"/>
      <c r="BV43" s="29"/>
      <c r="BW43" s="29"/>
      <c r="BX43" s="29"/>
      <c r="BY43" s="29"/>
      <c r="BZ43" s="29"/>
      <c r="CA43" s="29"/>
      <c r="CB43" s="29"/>
      <c r="CC43" s="29"/>
      <c r="CD43" s="29"/>
      <c r="CE43" s="29"/>
      <c r="CF43" s="29"/>
      <c r="CG43" s="29"/>
      <c r="CH43" s="29"/>
      <c r="CI43" s="29"/>
      <c r="CJ43" s="29"/>
      <c r="CK43" s="29"/>
      <c r="CL43" s="29"/>
      <c r="CM43" s="29"/>
      <c r="CN43" s="29"/>
      <c r="CO43" s="29"/>
      <c r="CP43" s="29"/>
      <c r="CQ43" s="29"/>
      <c r="CR43" s="29"/>
      <c r="CS43" s="29"/>
      <c r="CT43" s="29"/>
      <c r="CU43" s="29"/>
      <c r="CV43" s="29"/>
      <c r="CW43" s="29"/>
      <c r="CX43" s="29"/>
      <c r="CY43" s="29"/>
      <c r="CZ43" s="29"/>
      <c r="DA43" s="29"/>
      <c r="DB43" s="29"/>
      <c r="DC43" s="29"/>
      <c r="DD43" s="29"/>
      <c r="DE43" s="29"/>
      <c r="DF43" s="29"/>
      <c r="DG43" s="29"/>
      <c r="DH43" s="29"/>
      <c r="DI43" s="29"/>
      <c r="DJ43" s="29"/>
      <c r="DK43" s="29"/>
      <c r="DL43" s="29"/>
      <c r="DM43" s="29"/>
      <c r="DN43" s="29"/>
      <c r="DO43" s="29"/>
      <c r="DP43" s="29"/>
      <c r="DQ43" s="29"/>
      <c r="DR43" s="29"/>
      <c r="DS43" s="29"/>
      <c r="DT43" s="29"/>
      <c r="DU43" s="29"/>
      <c r="DV43" s="29"/>
      <c r="DW43" s="29"/>
      <c r="DX43" s="29"/>
      <c r="DY43" s="29"/>
      <c r="DZ43" s="29"/>
      <c r="EA43" s="29"/>
      <c r="EB43" s="29"/>
      <c r="EC43" s="29"/>
      <c r="ED43" s="29"/>
      <c r="EE43" s="29"/>
      <c r="EF43" s="29"/>
      <c r="EG43" s="29"/>
      <c r="EH43" s="29"/>
      <c r="EI43" s="29"/>
      <c r="EJ43" s="29"/>
      <c r="EK43" s="29"/>
      <c r="EL43" s="29"/>
      <c r="EM43" s="29"/>
      <c r="EN43" s="29"/>
      <c r="EO43" s="29"/>
      <c r="EP43" s="29"/>
      <c r="EQ43" s="29"/>
      <c r="ER43" s="29"/>
      <c r="ES43" s="29"/>
      <c r="ET43" s="29"/>
      <c r="EU43" s="29"/>
      <c r="EV43" s="29"/>
      <c r="EW43" s="29"/>
      <c r="EX43" s="29"/>
      <c r="EY43" s="29"/>
      <c r="EZ43" s="29"/>
      <c r="FA43" s="29"/>
      <c r="FB43" s="29"/>
      <c r="FC43" s="29"/>
      <c r="FD43" s="29"/>
      <c r="FE43" s="29"/>
      <c r="FF43" s="29"/>
      <c r="FG43" s="29"/>
      <c r="FH43" s="29"/>
      <c r="FI43" s="29"/>
      <c r="FJ43" s="29"/>
      <c r="FK43" s="29"/>
      <c r="FL43" s="29"/>
      <c r="FM43" s="29"/>
      <c r="FN43" s="29"/>
      <c r="FO43" s="29"/>
      <c r="FP43" s="29"/>
      <c r="FQ43" s="29"/>
      <c r="FR43" s="29"/>
      <c r="FS43" s="29"/>
      <c r="FT43" s="29"/>
      <c r="FU43" s="29"/>
      <c r="FV43" s="29"/>
      <c r="FW43" s="29"/>
      <c r="FX43" s="29"/>
      <c r="FY43" s="29"/>
      <c r="FZ43" s="29"/>
      <c r="GA43" s="29"/>
      <c r="GB43" s="29"/>
      <c r="GC43" s="29"/>
      <c r="GD43" s="29"/>
      <c r="GE43" s="29"/>
      <c r="GF43" s="29"/>
      <c r="GG43" s="29"/>
      <c r="GH43" s="29"/>
      <c r="GI43" s="29"/>
      <c r="GJ43" s="29"/>
      <c r="GK43" s="29"/>
    </row>
    <row r="44" customFormat="false" ht="15" hidden="false" customHeight="false" outlineLevel="0" collapsed="false">
      <c r="A44" s="0" t="str">
        <f aca="false">VLOOKUP(C44,_BA!$A$1:$B$171,2,1)</f>
        <v>Verwijzing &amp; Overdracht</v>
      </c>
      <c r="B44" s="28" t="str">
        <f aca="false">VLOOKUP(C44,_BA!$A$1:$C$171,3,1)</f>
        <v>CAB</v>
      </c>
      <c r="C44" s="9" t="s">
        <v>217</v>
      </c>
      <c r="D44" s="19" t="n">
        <f aca="false">COUNTA(E44:GK44)</f>
        <v>1</v>
      </c>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t="s">
        <v>2009</v>
      </c>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c r="FE44" s="29"/>
      <c r="FF44" s="29"/>
      <c r="FG44" s="29"/>
      <c r="FH44" s="29"/>
      <c r="FI44" s="29"/>
      <c r="FJ44" s="29"/>
      <c r="FK44" s="29"/>
      <c r="FL44" s="29"/>
      <c r="FM44" s="29"/>
      <c r="FN44" s="29"/>
      <c r="FO44" s="29"/>
      <c r="FP44" s="29"/>
      <c r="FQ44" s="29"/>
      <c r="FR44" s="29"/>
      <c r="FS44" s="29"/>
      <c r="FT44" s="29"/>
      <c r="FU44" s="29"/>
      <c r="FV44" s="29"/>
      <c r="FW44" s="29"/>
      <c r="FX44" s="29"/>
      <c r="FY44" s="29"/>
      <c r="FZ44" s="29"/>
      <c r="GA44" s="29"/>
      <c r="GB44" s="29"/>
      <c r="GC44" s="29"/>
      <c r="GD44" s="29"/>
      <c r="GE44" s="29"/>
      <c r="GF44" s="29"/>
      <c r="GG44" s="29"/>
      <c r="GH44" s="29"/>
      <c r="GI44" s="29"/>
      <c r="GJ44" s="29"/>
      <c r="GK44" s="29"/>
    </row>
    <row r="45" customFormat="false" ht="15" hidden="false" customHeight="false" outlineLevel="0" collapsed="false">
      <c r="A45" s="0" t="str">
        <f aca="false">VLOOKUP(C45,_BA!$A$1:$B$171,2,1)</f>
        <v>Verwijzing &amp; Overdracht</v>
      </c>
      <c r="B45" s="28" t="str">
        <f aca="false">VLOOKUP(C45,_BA!$A$1:$C$171,3,1)</f>
        <v>CAB</v>
      </c>
      <c r="C45" s="9" t="s">
        <v>2011</v>
      </c>
      <c r="D45" s="19" t="n">
        <f aca="false">COUNTA(E45:GK45)</f>
        <v>0</v>
      </c>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c r="CA45" s="29"/>
      <c r="CB45" s="29"/>
      <c r="CC45" s="29"/>
      <c r="CD45" s="29"/>
      <c r="CE45" s="29"/>
      <c r="CF45" s="29"/>
      <c r="CG45" s="29"/>
      <c r="CH45" s="29"/>
      <c r="CI45" s="29"/>
      <c r="CJ45" s="29"/>
      <c r="CK45" s="29"/>
      <c r="CL45" s="29"/>
      <c r="CM45" s="29"/>
      <c r="CN45" s="29"/>
      <c r="CO45" s="29"/>
      <c r="CP45" s="29"/>
      <c r="CQ45" s="29"/>
      <c r="CR45" s="29"/>
      <c r="CS45" s="29"/>
      <c r="CT45" s="29"/>
      <c r="CU45" s="29"/>
      <c r="CV45" s="29"/>
      <c r="CW45" s="29"/>
      <c r="CX45" s="29"/>
      <c r="CY45" s="29"/>
      <c r="CZ45" s="29"/>
      <c r="DA45" s="29"/>
      <c r="DB45" s="29"/>
      <c r="DC45" s="29"/>
      <c r="DD45" s="29"/>
      <c r="DE45" s="29"/>
      <c r="DF45" s="29"/>
      <c r="DG45" s="29"/>
      <c r="DH45" s="29"/>
      <c r="DI45" s="29"/>
      <c r="DJ45" s="29"/>
      <c r="DK45" s="29"/>
      <c r="DL45" s="29"/>
      <c r="DM45" s="29"/>
      <c r="DN45" s="29"/>
      <c r="DO45" s="29"/>
      <c r="DP45" s="29"/>
      <c r="DQ45" s="29"/>
      <c r="DR45" s="29"/>
      <c r="DS45" s="29"/>
      <c r="DT45" s="29"/>
      <c r="DU45" s="29"/>
      <c r="DV45" s="29"/>
      <c r="DW45" s="29"/>
      <c r="DX45" s="29"/>
      <c r="DY45" s="29"/>
      <c r="DZ45" s="29"/>
      <c r="EA45" s="29"/>
      <c r="EB45" s="29"/>
      <c r="EC45" s="29"/>
      <c r="ED45" s="29"/>
      <c r="EE45" s="29"/>
      <c r="EF45" s="29"/>
      <c r="EG45" s="29"/>
      <c r="EH45" s="29"/>
      <c r="EI45" s="29"/>
      <c r="EJ45" s="29"/>
      <c r="EK45" s="29"/>
      <c r="EL45" s="29"/>
      <c r="EM45" s="29"/>
      <c r="EN45" s="29"/>
      <c r="EO45" s="29"/>
      <c r="EP45" s="29"/>
      <c r="EQ45" s="29"/>
      <c r="ER45" s="29"/>
      <c r="ES45" s="29"/>
      <c r="ET45" s="29"/>
      <c r="EU45" s="29"/>
      <c r="EV45" s="29"/>
      <c r="EW45" s="29"/>
      <c r="EX45" s="29"/>
      <c r="EY45" s="29"/>
      <c r="EZ45" s="29"/>
      <c r="FA45" s="29"/>
      <c r="FB45" s="29"/>
      <c r="FC45" s="29"/>
      <c r="FD45" s="29"/>
      <c r="FE45" s="29"/>
      <c r="FF45" s="29"/>
      <c r="FG45" s="29"/>
      <c r="FH45" s="29"/>
      <c r="FI45" s="29"/>
      <c r="FJ45" s="29"/>
      <c r="FK45" s="29"/>
      <c r="FL45" s="29"/>
      <c r="FM45" s="29"/>
      <c r="FN45" s="29"/>
      <c r="FO45" s="29"/>
      <c r="FP45" s="29"/>
      <c r="FQ45" s="29"/>
      <c r="FR45" s="29"/>
      <c r="FS45" s="29"/>
      <c r="FT45" s="29"/>
      <c r="FU45" s="29"/>
      <c r="FV45" s="29"/>
      <c r="FW45" s="29"/>
      <c r="FX45" s="29"/>
      <c r="FY45" s="29"/>
      <c r="FZ45" s="29"/>
      <c r="GA45" s="29"/>
      <c r="GB45" s="29"/>
      <c r="GC45" s="29"/>
      <c r="GD45" s="29"/>
      <c r="GE45" s="29"/>
      <c r="GF45" s="29"/>
      <c r="GG45" s="29"/>
      <c r="GH45" s="29"/>
      <c r="GI45" s="29"/>
      <c r="GJ45" s="29"/>
      <c r="GK45" s="29"/>
    </row>
    <row r="46" customFormat="false" ht="15" hidden="false" customHeight="false" outlineLevel="0" collapsed="false">
      <c r="A46" s="0" t="str">
        <f aca="false">VLOOKUP(C46,_BA!$A$1:$B$171,2,1)</f>
        <v>Verwijzing &amp; Overdracht</v>
      </c>
      <c r="B46" s="28" t="str">
        <f aca="false">VLOOKUP(C46,_BA!$A$1:$C$171,3,1)</f>
        <v>CAB</v>
      </c>
      <c r="C46" s="9" t="s">
        <v>223</v>
      </c>
      <c r="D46" s="19" t="n">
        <f aca="false">COUNTA(E46:GK46)</f>
        <v>3</v>
      </c>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t="s">
        <v>2009</v>
      </c>
      <c r="AS46" s="29" t="s">
        <v>2009</v>
      </c>
      <c r="AT46" s="29"/>
      <c r="AU46" s="29"/>
      <c r="AV46" s="29"/>
      <c r="AW46" s="29"/>
      <c r="AX46" s="29"/>
      <c r="AY46" s="29"/>
      <c r="AZ46" s="29"/>
      <c r="BA46" s="29"/>
      <c r="BB46" s="29"/>
      <c r="BC46" s="29"/>
      <c r="BD46" s="29"/>
      <c r="BE46" s="29"/>
      <c r="BF46" s="29"/>
      <c r="BG46" s="29"/>
      <c r="BH46" s="29"/>
      <c r="BI46" s="29"/>
      <c r="BJ46" s="29"/>
      <c r="BK46" s="29"/>
      <c r="BL46" s="29"/>
      <c r="BM46" s="29" t="s">
        <v>2009</v>
      </c>
      <c r="BN46" s="29"/>
      <c r="BO46" s="29"/>
      <c r="BP46" s="29"/>
      <c r="BQ46" s="29"/>
      <c r="BR46" s="29"/>
      <c r="BS46" s="29"/>
      <c r="BT46" s="29"/>
      <c r="BU46" s="29"/>
      <c r="BV46" s="29"/>
      <c r="BW46" s="29"/>
      <c r="BX46" s="29"/>
      <c r="BY46" s="29"/>
      <c r="BZ46" s="29"/>
      <c r="CA46" s="29"/>
      <c r="CB46" s="29"/>
      <c r="CC46" s="29"/>
      <c r="CD46" s="29"/>
      <c r="CE46" s="29"/>
      <c r="CF46" s="29"/>
      <c r="CG46" s="29"/>
      <c r="CH46" s="29"/>
      <c r="CI46" s="29"/>
      <c r="CJ46" s="29"/>
      <c r="CK46" s="29"/>
      <c r="CL46" s="29"/>
      <c r="CM46" s="29"/>
      <c r="CN46" s="29"/>
      <c r="CO46" s="29"/>
      <c r="CP46" s="29"/>
      <c r="CQ46" s="29"/>
      <c r="CR46" s="29"/>
      <c r="CS46" s="29"/>
      <c r="CT46" s="29"/>
      <c r="CU46" s="29"/>
      <c r="CV46" s="29"/>
      <c r="CW46" s="29"/>
      <c r="CX46" s="29"/>
      <c r="CY46" s="29"/>
      <c r="CZ46" s="29"/>
      <c r="DA46" s="29"/>
      <c r="DB46" s="29"/>
      <c r="DC46" s="29"/>
      <c r="DD46" s="29"/>
      <c r="DE46" s="29"/>
      <c r="DF46" s="29"/>
      <c r="DG46" s="29"/>
      <c r="DH46" s="29"/>
      <c r="DI46" s="29"/>
      <c r="DJ46" s="29"/>
      <c r="DK46" s="29"/>
      <c r="DL46" s="29"/>
      <c r="DM46" s="29"/>
      <c r="DN46" s="29"/>
      <c r="DO46" s="29"/>
      <c r="DP46" s="29"/>
      <c r="DQ46" s="29"/>
      <c r="DR46" s="29"/>
      <c r="DS46" s="29"/>
      <c r="DT46" s="29"/>
      <c r="DU46" s="29"/>
      <c r="DV46" s="29"/>
      <c r="DW46" s="29"/>
      <c r="DX46" s="29"/>
      <c r="DY46" s="29"/>
      <c r="DZ46" s="29"/>
      <c r="EA46" s="29"/>
      <c r="EB46" s="29"/>
      <c r="EC46" s="29"/>
      <c r="ED46" s="29"/>
      <c r="EE46" s="29"/>
      <c r="EF46" s="29"/>
      <c r="EG46" s="29"/>
      <c r="EH46" s="29"/>
      <c r="EI46" s="29"/>
      <c r="EJ46" s="29"/>
      <c r="EK46" s="29"/>
      <c r="EL46" s="29"/>
      <c r="EM46" s="29"/>
      <c r="EN46" s="29"/>
      <c r="EO46" s="29"/>
      <c r="EP46" s="29"/>
      <c r="EQ46" s="29"/>
      <c r="ER46" s="29"/>
      <c r="ES46" s="29"/>
      <c r="ET46" s="29"/>
      <c r="EU46" s="29"/>
      <c r="EV46" s="29"/>
      <c r="EW46" s="29"/>
      <c r="EX46" s="29"/>
      <c r="EY46" s="29"/>
      <c r="EZ46" s="29"/>
      <c r="FA46" s="29"/>
      <c r="FB46" s="29"/>
      <c r="FC46" s="29"/>
      <c r="FD46" s="29"/>
      <c r="FE46" s="29"/>
      <c r="FF46" s="29"/>
      <c r="FG46" s="29"/>
      <c r="FH46" s="29"/>
      <c r="FI46" s="29"/>
      <c r="FJ46" s="29"/>
      <c r="FK46" s="29"/>
      <c r="FL46" s="29"/>
      <c r="FM46" s="29"/>
      <c r="FN46" s="29"/>
      <c r="FO46" s="29"/>
      <c r="FP46" s="29"/>
      <c r="FQ46" s="29"/>
      <c r="FR46" s="29"/>
      <c r="FS46" s="29"/>
      <c r="FT46" s="29"/>
      <c r="FU46" s="29"/>
      <c r="FV46" s="29"/>
      <c r="FW46" s="29"/>
      <c r="FX46" s="29"/>
      <c r="FY46" s="29"/>
      <c r="FZ46" s="29"/>
      <c r="GA46" s="29"/>
      <c r="GB46" s="29"/>
      <c r="GC46" s="29"/>
      <c r="GD46" s="29"/>
      <c r="GE46" s="29"/>
      <c r="GF46" s="29"/>
      <c r="GG46" s="29"/>
      <c r="GH46" s="29"/>
      <c r="GI46" s="29"/>
      <c r="GJ46" s="29"/>
      <c r="GK46" s="29"/>
    </row>
    <row r="47" customFormat="false" ht="15" hidden="false" customHeight="false" outlineLevel="0" collapsed="false">
      <c r="A47" s="0" t="str">
        <f aca="false">VLOOKUP(C47,_BA!$A$1:$B$171,2,1)</f>
        <v>Verwijzing &amp; Overdracht</v>
      </c>
      <c r="B47" s="28" t="str">
        <f aca="false">VLOOKUP(C47,_BA!$A$1:$C$171,3,1)</f>
        <v>CAB</v>
      </c>
      <c r="C47" s="9" t="s">
        <v>205</v>
      </c>
      <c r="D47" s="19" t="n">
        <f aca="false">COUNTA(E47:GK47)</f>
        <v>1</v>
      </c>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t="s">
        <v>2009</v>
      </c>
      <c r="BV47" s="29"/>
      <c r="BW47" s="29"/>
      <c r="BX47" s="29"/>
      <c r="BY47" s="29"/>
      <c r="BZ47" s="29"/>
      <c r="CA47" s="29"/>
      <c r="CB47" s="29"/>
      <c r="CC47" s="29"/>
      <c r="CD47" s="29"/>
      <c r="CE47" s="29"/>
      <c r="CF47" s="29"/>
      <c r="CG47" s="29"/>
      <c r="CH47" s="29"/>
      <c r="CI47" s="29"/>
      <c r="CJ47" s="29"/>
      <c r="CK47" s="29"/>
      <c r="CL47" s="29"/>
      <c r="CM47" s="29"/>
      <c r="CN47" s="29"/>
      <c r="CO47" s="29"/>
      <c r="CP47" s="29"/>
      <c r="CQ47" s="29"/>
      <c r="CR47" s="29"/>
      <c r="CS47" s="29"/>
      <c r="CT47" s="29"/>
      <c r="CU47" s="29"/>
      <c r="CV47" s="29"/>
      <c r="CW47" s="29"/>
      <c r="CX47" s="29"/>
      <c r="CY47" s="29"/>
      <c r="CZ47" s="29"/>
      <c r="DA47" s="29"/>
      <c r="DB47" s="29"/>
      <c r="DC47" s="29"/>
      <c r="DD47" s="29"/>
      <c r="DE47" s="29"/>
      <c r="DF47" s="29"/>
      <c r="DG47" s="29"/>
      <c r="DH47" s="29"/>
      <c r="DI47" s="29"/>
      <c r="DJ47" s="29"/>
      <c r="DK47" s="29"/>
      <c r="DL47" s="29"/>
      <c r="DM47" s="29"/>
      <c r="DN47" s="29"/>
      <c r="DO47" s="29"/>
      <c r="DP47" s="29"/>
      <c r="DQ47" s="29"/>
      <c r="DR47" s="29"/>
      <c r="DS47" s="29"/>
      <c r="DT47" s="29"/>
      <c r="DU47" s="29"/>
      <c r="DV47" s="29"/>
      <c r="DW47" s="29"/>
      <c r="DX47" s="29"/>
      <c r="DY47" s="29"/>
      <c r="DZ47" s="29"/>
      <c r="EA47" s="29"/>
      <c r="EB47" s="29"/>
      <c r="EC47" s="29"/>
      <c r="ED47" s="29"/>
      <c r="EE47" s="29"/>
      <c r="EF47" s="29"/>
      <c r="EG47" s="29"/>
      <c r="EH47" s="29"/>
      <c r="EI47" s="29"/>
      <c r="EJ47" s="29"/>
      <c r="EK47" s="29"/>
      <c r="EL47" s="29"/>
      <c r="EM47" s="29"/>
      <c r="EN47" s="29"/>
      <c r="EO47" s="29"/>
      <c r="EP47" s="29"/>
      <c r="EQ47" s="29"/>
      <c r="ER47" s="29"/>
      <c r="ES47" s="29"/>
      <c r="ET47" s="29"/>
      <c r="EU47" s="29"/>
      <c r="EV47" s="29"/>
      <c r="EW47" s="29"/>
      <c r="EX47" s="29"/>
      <c r="EY47" s="29"/>
      <c r="EZ47" s="29"/>
      <c r="FA47" s="29"/>
      <c r="FB47" s="29"/>
      <c r="FC47" s="29"/>
      <c r="FD47" s="29"/>
      <c r="FE47" s="29"/>
      <c r="FF47" s="29"/>
      <c r="FG47" s="29"/>
      <c r="FH47" s="29"/>
      <c r="FI47" s="29"/>
      <c r="FJ47" s="29"/>
      <c r="FK47" s="29"/>
      <c r="FL47" s="29"/>
      <c r="FM47" s="29"/>
      <c r="FN47" s="29"/>
      <c r="FO47" s="29"/>
      <c r="FP47" s="29"/>
      <c r="FQ47" s="29"/>
      <c r="FR47" s="29"/>
      <c r="FS47" s="29"/>
      <c r="FT47" s="29"/>
      <c r="FU47" s="29"/>
      <c r="FV47" s="29"/>
      <c r="FW47" s="29"/>
      <c r="FX47" s="29"/>
      <c r="FY47" s="29"/>
      <c r="FZ47" s="29"/>
      <c r="GA47" s="29"/>
      <c r="GB47" s="29"/>
      <c r="GC47" s="29"/>
      <c r="GD47" s="29"/>
      <c r="GE47" s="29"/>
      <c r="GF47" s="29"/>
      <c r="GG47" s="29"/>
      <c r="GH47" s="29"/>
      <c r="GI47" s="29"/>
      <c r="GJ47" s="29"/>
      <c r="GK47" s="29"/>
    </row>
    <row r="48" customFormat="false" ht="15" hidden="false" customHeight="false" outlineLevel="0" collapsed="false">
      <c r="A48" s="0" t="str">
        <f aca="false">VLOOKUP(C48,_BA!$A$1:$B$171,2,1)</f>
        <v>Verwijzing &amp; Overdracht</v>
      </c>
      <c r="B48" s="28" t="str">
        <f aca="false">VLOOKUP(C48,_BA!$A$1:$C$171,3,1)</f>
        <v>CAB</v>
      </c>
      <c r="C48" s="9" t="s">
        <v>196</v>
      </c>
      <c r="D48" s="19" t="n">
        <f aca="false">COUNTA(E48:GK48)</f>
        <v>1</v>
      </c>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t="s">
        <v>2009</v>
      </c>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c r="CA48" s="29"/>
      <c r="CB48" s="29"/>
      <c r="CC48" s="29"/>
      <c r="CD48" s="29"/>
      <c r="CE48" s="29"/>
      <c r="CF48" s="29"/>
      <c r="CG48" s="29"/>
      <c r="CH48" s="29"/>
      <c r="CI48" s="29"/>
      <c r="CJ48" s="29"/>
      <c r="CK48" s="29"/>
      <c r="CL48" s="29"/>
      <c r="CM48" s="29"/>
      <c r="CN48" s="29"/>
      <c r="CO48" s="29"/>
      <c r="CP48" s="29"/>
      <c r="CQ48" s="29"/>
      <c r="CR48" s="29"/>
      <c r="CS48" s="29"/>
      <c r="CT48" s="29"/>
      <c r="CU48" s="29"/>
      <c r="CV48" s="29"/>
      <c r="CW48" s="29"/>
      <c r="CX48" s="29"/>
      <c r="CY48" s="29"/>
      <c r="CZ48" s="29"/>
      <c r="DA48" s="29"/>
      <c r="DB48" s="29"/>
      <c r="DC48" s="29"/>
      <c r="DD48" s="29"/>
      <c r="DE48" s="29"/>
      <c r="DF48" s="29"/>
      <c r="DG48" s="29"/>
      <c r="DH48" s="29"/>
      <c r="DI48" s="29"/>
      <c r="DJ48" s="29"/>
      <c r="DK48" s="29"/>
      <c r="DL48" s="29"/>
      <c r="DM48" s="29"/>
      <c r="DN48" s="29"/>
      <c r="DO48" s="29"/>
      <c r="DP48" s="29"/>
      <c r="DQ48" s="29"/>
      <c r="DR48" s="29"/>
      <c r="DS48" s="29"/>
      <c r="DT48" s="29"/>
      <c r="DU48" s="29"/>
      <c r="DV48" s="29"/>
      <c r="DW48" s="29"/>
      <c r="DX48" s="29"/>
      <c r="DY48" s="29"/>
      <c r="DZ48" s="29"/>
      <c r="EA48" s="29"/>
      <c r="EB48" s="29"/>
      <c r="EC48" s="29"/>
      <c r="ED48" s="29"/>
      <c r="EE48" s="29"/>
      <c r="EF48" s="29"/>
      <c r="EG48" s="29"/>
      <c r="EH48" s="29"/>
      <c r="EI48" s="29"/>
      <c r="EJ48" s="29"/>
      <c r="EK48" s="29"/>
      <c r="EL48" s="29"/>
      <c r="EM48" s="29"/>
      <c r="EN48" s="29"/>
      <c r="EO48" s="29"/>
      <c r="EP48" s="29"/>
      <c r="EQ48" s="29"/>
      <c r="ER48" s="29"/>
      <c r="ES48" s="29"/>
      <c r="ET48" s="29"/>
      <c r="EU48" s="29"/>
      <c r="EV48" s="29"/>
      <c r="EW48" s="29"/>
      <c r="EX48" s="29"/>
      <c r="EY48" s="29"/>
      <c r="EZ48" s="29"/>
      <c r="FA48" s="29"/>
      <c r="FB48" s="29"/>
      <c r="FC48" s="29"/>
      <c r="FD48" s="29"/>
      <c r="FE48" s="29"/>
      <c r="FF48" s="29"/>
      <c r="FG48" s="29"/>
      <c r="FH48" s="29"/>
      <c r="FI48" s="29"/>
      <c r="FJ48" s="29"/>
      <c r="FK48" s="29"/>
      <c r="FL48" s="29"/>
      <c r="FM48" s="29"/>
      <c r="FN48" s="29"/>
      <c r="FO48" s="29"/>
      <c r="FP48" s="29"/>
      <c r="FQ48" s="29"/>
      <c r="FR48" s="29"/>
      <c r="FS48" s="29"/>
      <c r="FT48" s="29"/>
      <c r="FU48" s="29"/>
      <c r="FV48" s="29"/>
      <c r="FW48" s="29"/>
      <c r="FX48" s="29"/>
      <c r="FY48" s="29"/>
      <c r="FZ48" s="29"/>
      <c r="GA48" s="29"/>
      <c r="GB48" s="29"/>
      <c r="GC48" s="29"/>
      <c r="GD48" s="29"/>
      <c r="GE48" s="29"/>
      <c r="GF48" s="29"/>
      <c r="GG48" s="29"/>
      <c r="GH48" s="29"/>
      <c r="GI48" s="29"/>
      <c r="GJ48" s="29"/>
      <c r="GK48" s="29"/>
    </row>
    <row r="49" customFormat="false" ht="15" hidden="false" customHeight="false" outlineLevel="0" collapsed="false">
      <c r="A49" s="0" t="str">
        <f aca="false">VLOOKUP(C49,_BA!$A$1:$B$171,2,1)</f>
        <v>Verwijzing &amp; Overdracht</v>
      </c>
      <c r="B49" s="28" t="str">
        <f aca="false">VLOOKUP(C49,_BA!$A$1:$C$171,3,1)</f>
        <v>CAB</v>
      </c>
      <c r="C49" s="9" t="s">
        <v>190</v>
      </c>
      <c r="D49" s="19" t="n">
        <f aca="false">COUNTA(E49:GK49)</f>
        <v>3</v>
      </c>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t="s">
        <v>2009</v>
      </c>
      <c r="AS49" s="29" t="s">
        <v>2009</v>
      </c>
      <c r="AT49" s="29" t="s">
        <v>2009</v>
      </c>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c r="CA49" s="29"/>
      <c r="CB49" s="29"/>
      <c r="CC49" s="29"/>
      <c r="CD49" s="29"/>
      <c r="CE49" s="29"/>
      <c r="CF49" s="29"/>
      <c r="CG49" s="29"/>
      <c r="CH49" s="29"/>
      <c r="CI49" s="29"/>
      <c r="CJ49" s="29"/>
      <c r="CK49" s="29"/>
      <c r="CL49" s="29"/>
      <c r="CM49" s="29"/>
      <c r="CN49" s="29"/>
      <c r="CO49" s="29"/>
      <c r="CP49" s="29"/>
      <c r="CQ49" s="29"/>
      <c r="CR49" s="29"/>
      <c r="CS49" s="29"/>
      <c r="CT49" s="29"/>
      <c r="CU49" s="29"/>
      <c r="CV49" s="29"/>
      <c r="CW49" s="29"/>
      <c r="CX49" s="29"/>
      <c r="CY49" s="29"/>
      <c r="CZ49" s="29"/>
      <c r="DA49" s="29"/>
      <c r="DB49" s="29"/>
      <c r="DC49" s="29"/>
      <c r="DD49" s="29"/>
      <c r="DE49" s="29"/>
      <c r="DF49" s="29"/>
      <c r="DG49" s="29"/>
      <c r="DH49" s="29"/>
      <c r="DI49" s="29"/>
      <c r="DJ49" s="29"/>
      <c r="DK49" s="29"/>
      <c r="DL49" s="29"/>
      <c r="DM49" s="29"/>
      <c r="DN49" s="29"/>
      <c r="DO49" s="29"/>
      <c r="DP49" s="29"/>
      <c r="DQ49" s="29"/>
      <c r="DR49" s="29"/>
      <c r="DS49" s="29"/>
      <c r="DT49" s="29"/>
      <c r="DU49" s="29"/>
      <c r="DV49" s="29"/>
      <c r="DW49" s="29"/>
      <c r="DX49" s="29"/>
      <c r="DY49" s="29"/>
      <c r="DZ49" s="29"/>
      <c r="EA49" s="29"/>
      <c r="EB49" s="29"/>
      <c r="EC49" s="29"/>
      <c r="ED49" s="29"/>
      <c r="EE49" s="29"/>
      <c r="EF49" s="29"/>
      <c r="EG49" s="29"/>
      <c r="EH49" s="29"/>
      <c r="EI49" s="29"/>
      <c r="EJ49" s="29"/>
      <c r="EK49" s="29"/>
      <c r="EL49" s="29"/>
      <c r="EM49" s="29"/>
      <c r="EN49" s="29"/>
      <c r="EO49" s="29"/>
      <c r="EP49" s="29"/>
      <c r="EQ49" s="29"/>
      <c r="ER49" s="29"/>
      <c r="ES49" s="29"/>
      <c r="ET49" s="29"/>
      <c r="EU49" s="29"/>
      <c r="EV49" s="29"/>
      <c r="EW49" s="29"/>
      <c r="EX49" s="29"/>
      <c r="EY49" s="29"/>
      <c r="EZ49" s="29"/>
      <c r="FA49" s="29"/>
      <c r="FB49" s="29"/>
      <c r="FC49" s="29"/>
      <c r="FD49" s="29"/>
      <c r="FE49" s="29"/>
      <c r="FF49" s="29"/>
      <c r="FG49" s="29"/>
      <c r="FH49" s="29"/>
      <c r="FI49" s="29"/>
      <c r="FJ49" s="29"/>
      <c r="FK49" s="29"/>
      <c r="FL49" s="29"/>
      <c r="FM49" s="29"/>
      <c r="FN49" s="29"/>
      <c r="FO49" s="29"/>
      <c r="FP49" s="29"/>
      <c r="FQ49" s="29"/>
      <c r="FR49" s="29"/>
      <c r="FS49" s="29"/>
      <c r="FT49" s="29"/>
      <c r="FU49" s="29"/>
      <c r="FV49" s="29"/>
      <c r="FW49" s="29"/>
      <c r="FX49" s="29"/>
      <c r="FY49" s="29"/>
      <c r="FZ49" s="29"/>
      <c r="GA49" s="29"/>
      <c r="GB49" s="29"/>
      <c r="GC49" s="29"/>
      <c r="GD49" s="29"/>
      <c r="GE49" s="29"/>
      <c r="GF49" s="29"/>
      <c r="GG49" s="29"/>
      <c r="GH49" s="29"/>
      <c r="GI49" s="29"/>
      <c r="GJ49" s="29"/>
      <c r="GK49" s="29"/>
    </row>
    <row r="50" customFormat="false" ht="15" hidden="false" customHeight="false" outlineLevel="0" collapsed="false">
      <c r="A50" s="0" t="str">
        <f aca="false">VLOOKUP(C50,_BA!$A$1:$B$171,2,1)</f>
        <v>Verwijzing &amp; Overdracht</v>
      </c>
      <c r="B50" s="28" t="str">
        <f aca="false">VLOOKUP(C50,_BA!$A$1:$C$171,3,1)</f>
        <v>CAB</v>
      </c>
      <c r="C50" s="9" t="s">
        <v>226</v>
      </c>
      <c r="D50" s="19" t="n">
        <f aca="false">COUNTA(E50:GK50)</f>
        <v>1</v>
      </c>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t="s">
        <v>2009</v>
      </c>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c r="CA50" s="29"/>
      <c r="CB50" s="29"/>
      <c r="CC50" s="29"/>
      <c r="CD50" s="29"/>
      <c r="CE50" s="29"/>
      <c r="CF50" s="29"/>
      <c r="CG50" s="29"/>
      <c r="CH50" s="29"/>
      <c r="CI50" s="29"/>
      <c r="CJ50" s="29"/>
      <c r="CK50" s="29"/>
      <c r="CL50" s="29"/>
      <c r="CM50" s="29"/>
      <c r="CN50" s="29"/>
      <c r="CO50" s="29"/>
      <c r="CP50" s="29"/>
      <c r="CQ50" s="29"/>
      <c r="CR50" s="29"/>
      <c r="CS50" s="29"/>
      <c r="CT50" s="29"/>
      <c r="CU50" s="29"/>
      <c r="CV50" s="29"/>
      <c r="CW50" s="29"/>
      <c r="CX50" s="29"/>
      <c r="CY50" s="29"/>
      <c r="CZ50" s="29"/>
      <c r="DA50" s="29"/>
      <c r="DB50" s="29"/>
      <c r="DC50" s="29"/>
      <c r="DD50" s="29"/>
      <c r="DE50" s="29"/>
      <c r="DF50" s="29"/>
      <c r="DG50" s="29"/>
      <c r="DH50" s="29"/>
      <c r="DI50" s="29"/>
      <c r="DJ50" s="29"/>
      <c r="DK50" s="29"/>
      <c r="DL50" s="29"/>
      <c r="DM50" s="29"/>
      <c r="DN50" s="29"/>
      <c r="DO50" s="29"/>
      <c r="DP50" s="29"/>
      <c r="DQ50" s="29"/>
      <c r="DR50" s="29"/>
      <c r="DS50" s="29"/>
      <c r="DT50" s="29"/>
      <c r="DU50" s="29"/>
      <c r="DV50" s="29"/>
      <c r="DW50" s="29"/>
      <c r="DX50" s="29"/>
      <c r="DY50" s="29"/>
      <c r="DZ50" s="29"/>
      <c r="EA50" s="29"/>
      <c r="EB50" s="29"/>
      <c r="EC50" s="29"/>
      <c r="ED50" s="29"/>
      <c r="EE50" s="29"/>
      <c r="EF50" s="29"/>
      <c r="EG50" s="29"/>
      <c r="EH50" s="29"/>
      <c r="EI50" s="29"/>
      <c r="EJ50" s="29"/>
      <c r="EK50" s="29"/>
      <c r="EL50" s="29"/>
      <c r="EM50" s="29"/>
      <c r="EN50" s="29"/>
      <c r="EO50" s="29"/>
      <c r="EP50" s="29"/>
      <c r="EQ50" s="29"/>
      <c r="ER50" s="29"/>
      <c r="ES50" s="29"/>
      <c r="ET50" s="29"/>
      <c r="EU50" s="29"/>
      <c r="EV50" s="29"/>
      <c r="EW50" s="29"/>
      <c r="EX50" s="29"/>
      <c r="EY50" s="29"/>
      <c r="EZ50" s="29"/>
      <c r="FA50" s="29"/>
      <c r="FB50" s="29"/>
      <c r="FC50" s="29"/>
      <c r="FD50" s="29"/>
      <c r="FE50" s="29"/>
      <c r="FF50" s="29"/>
      <c r="FG50" s="29"/>
      <c r="FH50" s="29"/>
      <c r="FI50" s="29"/>
      <c r="FJ50" s="29"/>
      <c r="FK50" s="29"/>
      <c r="FL50" s="29"/>
      <c r="FM50" s="29"/>
      <c r="FN50" s="29"/>
      <c r="FO50" s="29"/>
      <c r="FP50" s="29"/>
      <c r="FQ50" s="29"/>
      <c r="FR50" s="29"/>
      <c r="FS50" s="29"/>
      <c r="FT50" s="29"/>
      <c r="FU50" s="29"/>
      <c r="FV50" s="29"/>
      <c r="FW50" s="29"/>
      <c r="FX50" s="29"/>
      <c r="FY50" s="29"/>
      <c r="FZ50" s="29"/>
      <c r="GA50" s="29"/>
      <c r="GB50" s="29"/>
      <c r="GC50" s="29"/>
      <c r="GD50" s="29"/>
      <c r="GE50" s="29"/>
      <c r="GF50" s="29"/>
      <c r="GG50" s="29"/>
      <c r="GH50" s="29"/>
      <c r="GI50" s="29"/>
      <c r="GJ50" s="29"/>
      <c r="GK50" s="29"/>
    </row>
    <row r="51" customFormat="false" ht="15" hidden="false" customHeight="false" outlineLevel="0" collapsed="false">
      <c r="A51" s="0" t="str">
        <f aca="false">VLOOKUP(C51,_BA!$A$1:$B$171,2,1)</f>
        <v>Verwijzing &amp; Overdracht</v>
      </c>
      <c r="B51" s="28" t="str">
        <f aca="false">VLOOKUP(C51,_BA!$A$1:$C$171,3,1)</f>
        <v>CAB</v>
      </c>
      <c r="C51" s="9" t="s">
        <v>229</v>
      </c>
      <c r="D51" s="19" t="n">
        <f aca="false">COUNTA(E51:GK51)</f>
        <v>1</v>
      </c>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t="s">
        <v>2009</v>
      </c>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c r="CA51" s="29"/>
      <c r="CB51" s="29"/>
      <c r="CC51" s="29"/>
      <c r="CD51" s="29"/>
      <c r="CE51" s="29"/>
      <c r="CF51" s="29"/>
      <c r="CG51" s="29"/>
      <c r="CH51" s="29"/>
      <c r="CI51" s="29"/>
      <c r="CJ51" s="29"/>
      <c r="CK51" s="29"/>
      <c r="CL51" s="29"/>
      <c r="CM51" s="29"/>
      <c r="CN51" s="29"/>
      <c r="CO51" s="29"/>
      <c r="CP51" s="29"/>
      <c r="CQ51" s="29"/>
      <c r="CR51" s="29"/>
      <c r="CS51" s="29"/>
      <c r="CT51" s="29"/>
      <c r="CU51" s="29"/>
      <c r="CV51" s="29"/>
      <c r="CW51" s="29"/>
      <c r="CX51" s="29"/>
      <c r="CY51" s="29"/>
      <c r="CZ51" s="29"/>
      <c r="DA51" s="29"/>
      <c r="DB51" s="29"/>
      <c r="DC51" s="29"/>
      <c r="DD51" s="29"/>
      <c r="DE51" s="29"/>
      <c r="DF51" s="29"/>
      <c r="DG51" s="29"/>
      <c r="DH51" s="29"/>
      <c r="DI51" s="29"/>
      <c r="DJ51" s="29"/>
      <c r="DK51" s="29"/>
      <c r="DL51" s="29"/>
      <c r="DM51" s="29"/>
      <c r="DN51" s="29"/>
      <c r="DO51" s="29"/>
      <c r="DP51" s="29"/>
      <c r="DQ51" s="29"/>
      <c r="DR51" s="29"/>
      <c r="DS51" s="29"/>
      <c r="DT51" s="29"/>
      <c r="DU51" s="29"/>
      <c r="DV51" s="29"/>
      <c r="DW51" s="29"/>
      <c r="DX51" s="29"/>
      <c r="DY51" s="29"/>
      <c r="DZ51" s="29"/>
      <c r="EA51" s="29"/>
      <c r="EB51" s="29"/>
      <c r="EC51" s="29"/>
      <c r="ED51" s="29"/>
      <c r="EE51" s="29"/>
      <c r="EF51" s="29"/>
      <c r="EG51" s="29"/>
      <c r="EH51" s="29"/>
      <c r="EI51" s="29"/>
      <c r="EJ51" s="29"/>
      <c r="EK51" s="29"/>
      <c r="EL51" s="29"/>
      <c r="EM51" s="29"/>
      <c r="EN51" s="29"/>
      <c r="EO51" s="29"/>
      <c r="EP51" s="29"/>
      <c r="EQ51" s="29"/>
      <c r="ER51" s="29"/>
      <c r="ES51" s="29"/>
      <c r="ET51" s="29"/>
      <c r="EU51" s="29"/>
      <c r="EV51" s="29"/>
      <c r="EW51" s="29"/>
      <c r="EX51" s="29"/>
      <c r="EY51" s="29"/>
      <c r="EZ51" s="29"/>
      <c r="FA51" s="29"/>
      <c r="FB51" s="29"/>
      <c r="FC51" s="29"/>
      <c r="FD51" s="29"/>
      <c r="FE51" s="29"/>
      <c r="FF51" s="29"/>
      <c r="FG51" s="29"/>
      <c r="FH51" s="29"/>
      <c r="FI51" s="29"/>
      <c r="FJ51" s="29"/>
      <c r="FK51" s="29"/>
      <c r="FL51" s="29"/>
      <c r="FM51" s="29"/>
      <c r="FN51" s="29"/>
      <c r="FO51" s="29"/>
      <c r="FP51" s="29"/>
      <c r="FQ51" s="29"/>
      <c r="FR51" s="29"/>
      <c r="FS51" s="29"/>
      <c r="FT51" s="29"/>
      <c r="FU51" s="29"/>
      <c r="FV51" s="29"/>
      <c r="FW51" s="29"/>
      <c r="FX51" s="29"/>
      <c r="FY51" s="29"/>
      <c r="FZ51" s="29"/>
      <c r="GA51" s="29"/>
      <c r="GB51" s="29"/>
      <c r="GC51" s="29"/>
      <c r="GD51" s="29"/>
      <c r="GE51" s="29"/>
      <c r="GF51" s="29"/>
      <c r="GG51" s="29"/>
      <c r="GH51" s="29"/>
      <c r="GI51" s="29"/>
      <c r="GJ51" s="29"/>
      <c r="GK51" s="29"/>
    </row>
    <row r="52" customFormat="false" ht="15" hidden="false" customHeight="false" outlineLevel="0" collapsed="false">
      <c r="A52" s="0" t="str">
        <f aca="false">VLOOKUP(C52,_BA!$A$1:$B$171,2,1)</f>
        <v>Verwijzing &amp; Overdracht</v>
      </c>
      <c r="B52" s="28" t="str">
        <f aca="false">VLOOKUP(C52,_BA!$A$1:$C$171,3,1)</f>
        <v>CAB</v>
      </c>
      <c r="C52" s="9" t="s">
        <v>187</v>
      </c>
      <c r="D52" s="19" t="n">
        <f aca="false">COUNTA(E52:GK52)</f>
        <v>2</v>
      </c>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t="s">
        <v>2009</v>
      </c>
      <c r="AT52" s="29"/>
      <c r="AU52" s="29"/>
      <c r="AV52" s="29"/>
      <c r="AW52" s="29"/>
      <c r="AX52" s="29"/>
      <c r="AY52" s="29"/>
      <c r="AZ52" s="29"/>
      <c r="BA52" s="29" t="s">
        <v>2009</v>
      </c>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c r="CT52" s="29"/>
      <c r="CU52" s="29"/>
      <c r="CV52" s="29"/>
      <c r="CW52" s="29"/>
      <c r="CX52" s="29"/>
      <c r="CY52" s="29"/>
      <c r="CZ52" s="29"/>
      <c r="DA52" s="29"/>
      <c r="DB52" s="29"/>
      <c r="DC52" s="29"/>
      <c r="DD52" s="29"/>
      <c r="DE52" s="29"/>
      <c r="DF52" s="29"/>
      <c r="DG52" s="29"/>
      <c r="DH52" s="29"/>
      <c r="DI52" s="29"/>
      <c r="DJ52" s="29"/>
      <c r="DK52" s="29"/>
      <c r="DL52" s="29"/>
      <c r="DM52" s="29"/>
      <c r="DN52" s="29"/>
      <c r="DO52" s="29"/>
      <c r="DP52" s="29"/>
      <c r="DQ52" s="29"/>
      <c r="DR52" s="29"/>
      <c r="DS52" s="29"/>
      <c r="DT52" s="29"/>
      <c r="DU52" s="29"/>
      <c r="DV52" s="29"/>
      <c r="DW52" s="29"/>
      <c r="DX52" s="29"/>
      <c r="DY52" s="29"/>
      <c r="DZ52" s="29"/>
      <c r="EA52" s="29"/>
      <c r="EB52" s="29"/>
      <c r="EC52" s="29"/>
      <c r="ED52" s="29"/>
      <c r="EE52" s="29"/>
      <c r="EF52" s="29"/>
      <c r="EG52" s="29"/>
      <c r="EH52" s="29"/>
      <c r="EI52" s="29"/>
      <c r="EJ52" s="29"/>
      <c r="EK52" s="29"/>
      <c r="EL52" s="29"/>
      <c r="EM52" s="29"/>
      <c r="EN52" s="29"/>
      <c r="EO52" s="29"/>
      <c r="EP52" s="29"/>
      <c r="EQ52" s="29"/>
      <c r="ER52" s="29"/>
      <c r="ES52" s="29"/>
      <c r="ET52" s="29"/>
      <c r="EU52" s="29"/>
      <c r="EV52" s="29"/>
      <c r="EW52" s="29"/>
      <c r="EX52" s="29"/>
      <c r="EY52" s="29"/>
      <c r="EZ52" s="29"/>
      <c r="FA52" s="29"/>
      <c r="FB52" s="29"/>
      <c r="FC52" s="29"/>
      <c r="FD52" s="29"/>
      <c r="FE52" s="29"/>
      <c r="FF52" s="29"/>
      <c r="FG52" s="29"/>
      <c r="FH52" s="29"/>
      <c r="FI52" s="29"/>
      <c r="FJ52" s="29"/>
      <c r="FK52" s="29"/>
      <c r="FL52" s="29"/>
      <c r="FM52" s="29"/>
      <c r="FN52" s="29"/>
      <c r="FO52" s="29"/>
      <c r="FP52" s="29"/>
      <c r="FQ52" s="29"/>
      <c r="FR52" s="29"/>
      <c r="FS52" s="29"/>
      <c r="FT52" s="29"/>
      <c r="FU52" s="29"/>
      <c r="FV52" s="29"/>
      <c r="FW52" s="29"/>
      <c r="FX52" s="29"/>
      <c r="FY52" s="29"/>
      <c r="FZ52" s="29"/>
      <c r="GA52" s="29"/>
      <c r="GB52" s="29"/>
      <c r="GC52" s="29"/>
      <c r="GD52" s="29"/>
      <c r="GE52" s="29"/>
      <c r="GF52" s="29"/>
      <c r="GG52" s="29"/>
      <c r="GH52" s="29"/>
      <c r="GI52" s="29"/>
      <c r="GJ52" s="29"/>
      <c r="GK52" s="29"/>
    </row>
    <row r="53" customFormat="false" ht="15" hidden="false" customHeight="false" outlineLevel="0" collapsed="false">
      <c r="A53" s="0" t="str">
        <f aca="false">VLOOKUP(C53,_BA!$A$1:$B$171,2,1)</f>
        <v>Diagnostisering</v>
      </c>
      <c r="B53" s="28" t="str">
        <f aca="false">VLOOKUP(C53,_BA!$A$1:$C$171,3,1)</f>
        <v>CBA</v>
      </c>
      <c r="C53" s="9" t="s">
        <v>321</v>
      </c>
      <c r="D53" s="19" t="n">
        <f aca="false">COUNTA(E53:GK53)</f>
        <v>1</v>
      </c>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t="s">
        <v>2009</v>
      </c>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29"/>
      <c r="CJ53" s="29"/>
      <c r="CK53" s="29"/>
      <c r="CL53" s="29"/>
      <c r="CM53" s="29"/>
      <c r="CN53" s="29"/>
      <c r="CO53" s="29"/>
      <c r="CP53" s="29"/>
      <c r="CQ53" s="29"/>
      <c r="CR53" s="29"/>
      <c r="CS53" s="29"/>
      <c r="CT53" s="29"/>
      <c r="CU53" s="29"/>
      <c r="CV53" s="29"/>
      <c r="CW53" s="29"/>
      <c r="CX53" s="29"/>
      <c r="CY53" s="29"/>
      <c r="CZ53" s="29"/>
      <c r="DA53" s="29"/>
      <c r="DB53" s="29"/>
      <c r="DC53" s="29"/>
      <c r="DD53" s="29"/>
      <c r="DE53" s="29"/>
      <c r="DF53" s="29"/>
      <c r="DG53" s="29"/>
      <c r="DH53" s="29"/>
      <c r="DI53" s="29"/>
      <c r="DJ53" s="29"/>
      <c r="DK53" s="29"/>
      <c r="DL53" s="29"/>
      <c r="DM53" s="29"/>
      <c r="DN53" s="29"/>
      <c r="DO53" s="29"/>
      <c r="DP53" s="29"/>
      <c r="DQ53" s="29"/>
      <c r="DR53" s="29"/>
      <c r="DS53" s="29"/>
      <c r="DT53" s="29"/>
      <c r="DU53" s="29"/>
      <c r="DV53" s="29"/>
      <c r="DW53" s="29"/>
      <c r="DX53" s="29"/>
      <c r="DY53" s="29"/>
      <c r="DZ53" s="29"/>
      <c r="EA53" s="29"/>
      <c r="EB53" s="29"/>
      <c r="EC53" s="29"/>
      <c r="ED53" s="29"/>
      <c r="EE53" s="29"/>
      <c r="EF53" s="29"/>
      <c r="EG53" s="29"/>
      <c r="EH53" s="29"/>
      <c r="EI53" s="29"/>
      <c r="EJ53" s="29"/>
      <c r="EK53" s="29"/>
      <c r="EL53" s="29"/>
      <c r="EM53" s="29"/>
      <c r="EN53" s="29"/>
      <c r="EO53" s="29"/>
      <c r="EP53" s="29"/>
      <c r="EQ53" s="29"/>
      <c r="ER53" s="29"/>
      <c r="ES53" s="29"/>
      <c r="ET53" s="29"/>
      <c r="EU53" s="29"/>
      <c r="EV53" s="29"/>
      <c r="EW53" s="29"/>
      <c r="EX53" s="29"/>
      <c r="EY53" s="29"/>
      <c r="EZ53" s="29"/>
      <c r="FA53" s="29"/>
      <c r="FB53" s="29"/>
      <c r="FC53" s="29"/>
      <c r="FD53" s="29"/>
      <c r="FE53" s="29"/>
      <c r="FF53" s="29"/>
      <c r="FG53" s="29"/>
      <c r="FH53" s="29"/>
      <c r="FI53" s="29"/>
      <c r="FJ53" s="29"/>
      <c r="FK53" s="29"/>
      <c r="FL53" s="29"/>
      <c r="FM53" s="29"/>
      <c r="FN53" s="29"/>
      <c r="FO53" s="29"/>
      <c r="FP53" s="29"/>
      <c r="FQ53" s="29"/>
      <c r="FR53" s="29"/>
      <c r="FS53" s="29"/>
      <c r="FT53" s="29"/>
      <c r="FU53" s="29"/>
      <c r="FV53" s="29"/>
      <c r="FW53" s="29"/>
      <c r="FX53" s="29"/>
      <c r="FY53" s="29"/>
      <c r="FZ53" s="29"/>
      <c r="GA53" s="29"/>
      <c r="GB53" s="29"/>
      <c r="GC53" s="29"/>
      <c r="GD53" s="29"/>
      <c r="GE53" s="29"/>
      <c r="GF53" s="29"/>
      <c r="GG53" s="29"/>
      <c r="GH53" s="29"/>
      <c r="GI53" s="29"/>
      <c r="GJ53" s="29"/>
      <c r="GK53" s="29"/>
    </row>
    <row r="54" customFormat="false" ht="15" hidden="false" customHeight="false" outlineLevel="0" collapsed="false">
      <c r="A54" s="0" t="str">
        <f aca="false">VLOOKUP(C54,_BA!$A$1:$B$171,2,1)</f>
        <v>Diagnostisering</v>
      </c>
      <c r="B54" s="28" t="str">
        <f aca="false">VLOOKUP(C54,_BA!$A$1:$C$171,3,1)</f>
        <v>CBA</v>
      </c>
      <c r="C54" s="9" t="s">
        <v>315</v>
      </c>
      <c r="D54" s="19" t="n">
        <f aca="false">COUNTA(E54:GK54)</f>
        <v>1</v>
      </c>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t="s">
        <v>2009</v>
      </c>
      <c r="BF54" s="29"/>
      <c r="BG54" s="29"/>
      <c r="BH54" s="29"/>
      <c r="BI54" s="29"/>
      <c r="BJ54" s="29"/>
      <c r="BK54" s="29"/>
      <c r="BL54" s="29"/>
      <c r="BM54" s="29"/>
      <c r="BN54" s="29"/>
      <c r="BO54" s="29"/>
      <c r="BP54" s="29"/>
      <c r="BQ54" s="29"/>
      <c r="BR54" s="29"/>
      <c r="BS54" s="29"/>
      <c r="BT54" s="29"/>
      <c r="BU54" s="29"/>
      <c r="BV54" s="29"/>
      <c r="BW54" s="29"/>
      <c r="BX54" s="29"/>
      <c r="BY54" s="29"/>
      <c r="BZ54" s="29"/>
      <c r="CA54" s="29"/>
      <c r="CB54" s="29"/>
      <c r="CC54" s="29"/>
      <c r="CD54" s="29"/>
      <c r="CE54" s="29"/>
      <c r="CF54" s="29"/>
      <c r="CG54" s="29"/>
      <c r="CH54" s="29"/>
      <c r="CI54" s="29"/>
      <c r="CJ54" s="29"/>
      <c r="CK54" s="29"/>
      <c r="CL54" s="29"/>
      <c r="CM54" s="29"/>
      <c r="CN54" s="29"/>
      <c r="CO54" s="29"/>
      <c r="CP54" s="29"/>
      <c r="CQ54" s="29"/>
      <c r="CR54" s="29"/>
      <c r="CS54" s="29"/>
      <c r="CT54" s="29"/>
      <c r="CU54" s="29"/>
      <c r="CV54" s="29"/>
      <c r="CW54" s="29"/>
      <c r="CX54" s="29"/>
      <c r="CY54" s="29"/>
      <c r="CZ54" s="29"/>
      <c r="DA54" s="29"/>
      <c r="DB54" s="29"/>
      <c r="DC54" s="29"/>
      <c r="DD54" s="29"/>
      <c r="DE54" s="29"/>
      <c r="DF54" s="29"/>
      <c r="DG54" s="29"/>
      <c r="DH54" s="29"/>
      <c r="DI54" s="29"/>
      <c r="DJ54" s="29"/>
      <c r="DK54" s="29"/>
      <c r="DL54" s="29"/>
      <c r="DM54" s="29"/>
      <c r="DN54" s="29"/>
      <c r="DO54" s="29"/>
      <c r="DP54" s="29"/>
      <c r="DQ54" s="29"/>
      <c r="DR54" s="29"/>
      <c r="DS54" s="29"/>
      <c r="DT54" s="29"/>
      <c r="DU54" s="29"/>
      <c r="DV54" s="29"/>
      <c r="DW54" s="29"/>
      <c r="DX54" s="29"/>
      <c r="DY54" s="29"/>
      <c r="DZ54" s="29"/>
      <c r="EA54" s="29"/>
      <c r="EB54" s="29"/>
      <c r="EC54" s="29"/>
      <c r="ED54" s="29"/>
      <c r="EE54" s="29"/>
      <c r="EF54" s="29"/>
      <c r="EG54" s="29"/>
      <c r="EH54" s="29"/>
      <c r="EI54" s="29"/>
      <c r="EJ54" s="29"/>
      <c r="EK54" s="29"/>
      <c r="EL54" s="29"/>
      <c r="EM54" s="29"/>
      <c r="EN54" s="29"/>
      <c r="EO54" s="29"/>
      <c r="EP54" s="29"/>
      <c r="EQ54" s="29"/>
      <c r="ER54" s="29"/>
      <c r="ES54" s="29"/>
      <c r="ET54" s="29"/>
      <c r="EU54" s="29"/>
      <c r="EV54" s="29"/>
      <c r="EW54" s="29"/>
      <c r="EX54" s="29"/>
      <c r="EY54" s="29"/>
      <c r="EZ54" s="29"/>
      <c r="FA54" s="29"/>
      <c r="FB54" s="29"/>
      <c r="FC54" s="29"/>
      <c r="FD54" s="29"/>
      <c r="FE54" s="29"/>
      <c r="FF54" s="29"/>
      <c r="FG54" s="29"/>
      <c r="FH54" s="29"/>
      <c r="FI54" s="29"/>
      <c r="FJ54" s="29"/>
      <c r="FK54" s="29"/>
      <c r="FL54" s="29"/>
      <c r="FM54" s="29"/>
      <c r="FN54" s="29"/>
      <c r="FO54" s="29"/>
      <c r="FP54" s="29"/>
      <c r="FQ54" s="29"/>
      <c r="FR54" s="29"/>
      <c r="FS54" s="29"/>
      <c r="FT54" s="29"/>
      <c r="FU54" s="29"/>
      <c r="FV54" s="29"/>
      <c r="FW54" s="29"/>
      <c r="FX54" s="29"/>
      <c r="FY54" s="29"/>
      <c r="FZ54" s="29"/>
      <c r="GA54" s="29"/>
      <c r="GB54" s="29"/>
      <c r="GC54" s="29"/>
      <c r="GD54" s="29"/>
      <c r="GE54" s="29"/>
      <c r="GF54" s="29"/>
      <c r="GG54" s="29"/>
      <c r="GH54" s="29"/>
      <c r="GI54" s="29"/>
      <c r="GJ54" s="29"/>
      <c r="GK54" s="29"/>
    </row>
    <row r="55" customFormat="false" ht="15" hidden="false" customHeight="false" outlineLevel="0" collapsed="false">
      <c r="A55" s="0" t="str">
        <f aca="false">VLOOKUP(C55,_BA!$A$1:$B$171,2,1)</f>
        <v>Diagnostisering</v>
      </c>
      <c r="B55" s="28" t="str">
        <f aca="false">VLOOKUP(C55,_BA!$A$1:$C$171,3,1)</f>
        <v>CBA</v>
      </c>
      <c r="C55" s="9" t="s">
        <v>336</v>
      </c>
      <c r="D55" s="19" t="n">
        <f aca="false">COUNTA(E55:GK55)</f>
        <v>5</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t="s">
        <v>2009</v>
      </c>
      <c r="AO55" s="29"/>
      <c r="AP55" s="29"/>
      <c r="AQ55" s="29"/>
      <c r="AR55" s="29"/>
      <c r="AS55" s="29"/>
      <c r="AT55" s="29"/>
      <c r="AU55" s="29"/>
      <c r="AV55" s="29"/>
      <c r="AW55" s="29"/>
      <c r="AX55" s="29"/>
      <c r="AY55" s="29"/>
      <c r="AZ55" s="29" t="s">
        <v>2009</v>
      </c>
      <c r="BA55" s="29" t="s">
        <v>2009</v>
      </c>
      <c r="BB55" s="29"/>
      <c r="BC55" s="29"/>
      <c r="BD55" s="29" t="s">
        <v>2009</v>
      </c>
      <c r="BE55" s="29"/>
      <c r="BF55" s="29"/>
      <c r="BG55" s="29"/>
      <c r="BH55" s="29"/>
      <c r="BI55" s="29"/>
      <c r="BJ55" s="29"/>
      <c r="BK55" s="29"/>
      <c r="BL55" s="29"/>
      <c r="BM55" s="29"/>
      <c r="BN55" s="29"/>
      <c r="BO55" s="29"/>
      <c r="BP55" s="29"/>
      <c r="BQ55" s="29"/>
      <c r="BR55" s="29"/>
      <c r="BS55" s="29"/>
      <c r="BT55" s="29"/>
      <c r="BU55" s="29" t="s">
        <v>2009</v>
      </c>
      <c r="BV55" s="29"/>
      <c r="BW55" s="29"/>
      <c r="BX55" s="29"/>
      <c r="BY55" s="29"/>
      <c r="BZ55" s="29"/>
      <c r="CA55" s="29"/>
      <c r="CB55" s="29"/>
      <c r="CC55" s="29"/>
      <c r="CD55" s="29"/>
      <c r="CE55" s="29"/>
      <c r="CF55" s="29"/>
      <c r="CG55" s="29"/>
      <c r="CH55" s="29"/>
      <c r="CI55" s="29"/>
      <c r="CJ55" s="29"/>
      <c r="CK55" s="29"/>
      <c r="CL55" s="29"/>
      <c r="CM55" s="29"/>
      <c r="CN55" s="29"/>
      <c r="CO55" s="29"/>
      <c r="CP55" s="29"/>
      <c r="CQ55" s="29"/>
      <c r="CR55" s="29"/>
      <c r="CS55" s="29"/>
      <c r="CT55" s="29"/>
      <c r="CU55" s="29"/>
      <c r="CV55" s="29"/>
      <c r="CW55" s="29"/>
      <c r="CX55" s="29"/>
      <c r="CY55" s="29"/>
      <c r="CZ55" s="29"/>
      <c r="DA55" s="29"/>
      <c r="DB55" s="29"/>
      <c r="DC55" s="29"/>
      <c r="DD55" s="29"/>
      <c r="DE55" s="29"/>
      <c r="DF55" s="29"/>
      <c r="DG55" s="29"/>
      <c r="DH55" s="29"/>
      <c r="DI55" s="29"/>
      <c r="DJ55" s="29"/>
      <c r="DK55" s="29"/>
      <c r="DL55" s="29"/>
      <c r="DM55" s="29"/>
      <c r="DN55" s="29"/>
      <c r="DO55" s="29"/>
      <c r="DP55" s="29"/>
      <c r="DQ55" s="29"/>
      <c r="DR55" s="29"/>
      <c r="DS55" s="29"/>
      <c r="DT55" s="29"/>
      <c r="DU55" s="29"/>
      <c r="DV55" s="29"/>
      <c r="DW55" s="29"/>
      <c r="DX55" s="29"/>
      <c r="DY55" s="29"/>
      <c r="DZ55" s="29"/>
      <c r="EA55" s="29"/>
      <c r="EB55" s="29"/>
      <c r="EC55" s="29"/>
      <c r="ED55" s="29"/>
      <c r="EE55" s="29"/>
      <c r="EF55" s="29"/>
      <c r="EG55" s="29"/>
      <c r="EH55" s="29"/>
      <c r="EI55" s="29"/>
      <c r="EJ55" s="29"/>
      <c r="EK55" s="29"/>
      <c r="EL55" s="29"/>
      <c r="EM55" s="29"/>
      <c r="EN55" s="29"/>
      <c r="EO55" s="29"/>
      <c r="EP55" s="29"/>
      <c r="EQ55" s="29"/>
      <c r="ER55" s="29"/>
      <c r="ES55" s="29"/>
      <c r="ET55" s="29"/>
      <c r="EU55" s="29"/>
      <c r="EV55" s="29"/>
      <c r="EW55" s="29"/>
      <c r="EX55" s="29"/>
      <c r="EY55" s="29"/>
      <c r="EZ55" s="29"/>
      <c r="FA55" s="29"/>
      <c r="FB55" s="29"/>
      <c r="FC55" s="29"/>
      <c r="FD55" s="29"/>
      <c r="FE55" s="29"/>
      <c r="FF55" s="29"/>
      <c r="FG55" s="29"/>
      <c r="FH55" s="29"/>
      <c r="FI55" s="29"/>
      <c r="FJ55" s="29"/>
      <c r="FK55" s="29"/>
      <c r="FL55" s="29"/>
      <c r="FM55" s="29"/>
      <c r="FN55" s="29"/>
      <c r="FO55" s="29"/>
      <c r="FP55" s="29"/>
      <c r="FQ55" s="29"/>
      <c r="FR55" s="29"/>
      <c r="FS55" s="29"/>
      <c r="FT55" s="29"/>
      <c r="FU55" s="29"/>
      <c r="FV55" s="29"/>
      <c r="FW55" s="29"/>
      <c r="FX55" s="29"/>
      <c r="FY55" s="29"/>
      <c r="FZ55" s="29"/>
      <c r="GA55" s="29"/>
      <c r="GB55" s="29"/>
      <c r="GC55" s="29"/>
      <c r="GD55" s="29"/>
      <c r="GE55" s="29"/>
      <c r="GF55" s="29"/>
      <c r="GG55" s="29"/>
      <c r="GH55" s="29"/>
      <c r="GI55" s="29"/>
      <c r="GJ55" s="29"/>
      <c r="GK55" s="29"/>
    </row>
    <row r="56" customFormat="false" ht="15" hidden="false" customHeight="false" outlineLevel="0" collapsed="false">
      <c r="A56" s="0" t="str">
        <f aca="false">VLOOKUP(C56,_BA!$A$1:$B$171,2,1)</f>
        <v>Diagnostisering</v>
      </c>
      <c r="B56" s="28" t="str">
        <f aca="false">VLOOKUP(C56,_BA!$A$1:$C$171,3,1)</f>
        <v>CBA</v>
      </c>
      <c r="C56" s="9" t="s">
        <v>324</v>
      </c>
      <c r="D56" s="19" t="n">
        <f aca="false">COUNTA(E56:GK56)</f>
        <v>0</v>
      </c>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c r="BR56" s="29"/>
      <c r="BS56" s="29"/>
      <c r="BT56" s="29"/>
      <c r="BU56" s="29"/>
      <c r="BV56" s="29"/>
      <c r="BW56" s="29"/>
      <c r="BX56" s="29"/>
      <c r="BY56" s="29"/>
      <c r="BZ56" s="29"/>
      <c r="CA56" s="29"/>
      <c r="CB56" s="29"/>
      <c r="CC56" s="29"/>
      <c r="CD56" s="29"/>
      <c r="CE56" s="29"/>
      <c r="CF56" s="29"/>
      <c r="CG56" s="29"/>
      <c r="CH56" s="29"/>
      <c r="CI56" s="29"/>
      <c r="CJ56" s="29"/>
      <c r="CK56" s="29"/>
      <c r="CL56" s="29"/>
      <c r="CM56" s="29"/>
      <c r="CN56" s="29"/>
      <c r="CO56" s="29"/>
      <c r="CP56" s="29"/>
      <c r="CQ56" s="29"/>
      <c r="CR56" s="29"/>
      <c r="CS56" s="29"/>
      <c r="CT56" s="29"/>
      <c r="CU56" s="29"/>
      <c r="CV56" s="29"/>
      <c r="CW56" s="29"/>
      <c r="CX56" s="29"/>
      <c r="CY56" s="29"/>
      <c r="CZ56" s="29"/>
      <c r="DA56" s="29"/>
      <c r="DB56" s="29"/>
      <c r="DC56" s="29"/>
      <c r="DD56" s="29"/>
      <c r="DE56" s="29"/>
      <c r="DF56" s="29"/>
      <c r="DG56" s="29"/>
      <c r="DH56" s="29"/>
      <c r="DI56" s="29"/>
      <c r="DJ56" s="29"/>
      <c r="DK56" s="29"/>
      <c r="DL56" s="29"/>
      <c r="DM56" s="29"/>
      <c r="DN56" s="29"/>
      <c r="DO56" s="29"/>
      <c r="DP56" s="29"/>
      <c r="DQ56" s="29"/>
      <c r="DR56" s="29"/>
      <c r="DS56" s="29"/>
      <c r="DT56" s="29"/>
      <c r="DU56" s="29"/>
      <c r="DV56" s="29"/>
      <c r="DW56" s="29"/>
      <c r="DX56" s="29"/>
      <c r="DY56" s="29"/>
      <c r="DZ56" s="29"/>
      <c r="EA56" s="29"/>
      <c r="EB56" s="29"/>
      <c r="EC56" s="29"/>
      <c r="ED56" s="29"/>
      <c r="EE56" s="29"/>
      <c r="EF56" s="29"/>
      <c r="EG56" s="29"/>
      <c r="EH56" s="29"/>
      <c r="EI56" s="29"/>
      <c r="EJ56" s="29"/>
      <c r="EK56" s="29"/>
      <c r="EL56" s="29"/>
      <c r="EM56" s="29"/>
      <c r="EN56" s="29"/>
      <c r="EO56" s="29"/>
      <c r="EP56" s="29"/>
      <c r="EQ56" s="29"/>
      <c r="ER56" s="29"/>
      <c r="ES56" s="29"/>
      <c r="ET56" s="29"/>
      <c r="EU56" s="29"/>
      <c r="EV56" s="29"/>
      <c r="EW56" s="29"/>
      <c r="EX56" s="29"/>
      <c r="EY56" s="29"/>
      <c r="EZ56" s="29"/>
      <c r="FA56" s="29"/>
      <c r="FB56" s="29"/>
      <c r="FC56" s="29"/>
      <c r="FD56" s="29"/>
      <c r="FE56" s="29"/>
      <c r="FF56" s="29"/>
      <c r="FG56" s="29"/>
      <c r="FH56" s="29"/>
      <c r="FI56" s="29"/>
      <c r="FJ56" s="29"/>
      <c r="FK56" s="29"/>
      <c r="FL56" s="29"/>
      <c r="FM56" s="29"/>
      <c r="FN56" s="29"/>
      <c r="FO56" s="29"/>
      <c r="FP56" s="29"/>
      <c r="FQ56" s="29"/>
      <c r="FR56" s="29"/>
      <c r="FS56" s="29"/>
      <c r="FT56" s="29"/>
      <c r="FU56" s="29"/>
      <c r="FV56" s="29"/>
      <c r="FW56" s="29"/>
      <c r="FX56" s="29"/>
      <c r="FY56" s="29"/>
      <c r="FZ56" s="29"/>
      <c r="GA56" s="29"/>
      <c r="GB56" s="29"/>
      <c r="GC56" s="29"/>
      <c r="GD56" s="29"/>
      <c r="GE56" s="29"/>
      <c r="GF56" s="29"/>
      <c r="GG56" s="29"/>
      <c r="GH56" s="29"/>
      <c r="GI56" s="29"/>
      <c r="GJ56" s="29"/>
      <c r="GK56" s="29"/>
    </row>
    <row r="57" customFormat="false" ht="15" hidden="false" customHeight="false" outlineLevel="0" collapsed="false">
      <c r="A57" s="0" t="str">
        <f aca="false">VLOOKUP(C57,_BA!$A$1:$B$171,2,1)</f>
        <v>Diagnostisering</v>
      </c>
      <c r="B57" s="28" t="str">
        <f aca="false">VLOOKUP(C57,_BA!$A$1:$C$171,3,1)</f>
        <v>CBA</v>
      </c>
      <c r="C57" s="9" t="s">
        <v>330</v>
      </c>
      <c r="D57" s="19" t="n">
        <f aca="false">COUNTA(E57:GK57)</f>
        <v>1</v>
      </c>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t="s">
        <v>2009</v>
      </c>
      <c r="BO57" s="29"/>
      <c r="BP57" s="29"/>
      <c r="BQ57" s="29"/>
      <c r="BR57" s="29"/>
      <c r="BS57" s="29"/>
      <c r="BT57" s="29"/>
      <c r="BU57" s="29"/>
      <c r="BV57" s="29"/>
      <c r="BW57" s="29"/>
      <c r="BX57" s="29"/>
      <c r="BY57" s="29"/>
      <c r="BZ57" s="29"/>
      <c r="CA57" s="29"/>
      <c r="CB57" s="29"/>
      <c r="CC57" s="29"/>
      <c r="CD57" s="29"/>
      <c r="CE57" s="29"/>
      <c r="CF57" s="29"/>
      <c r="CG57" s="29"/>
      <c r="CH57" s="29"/>
      <c r="CI57" s="29"/>
      <c r="CJ57" s="29"/>
      <c r="CK57" s="29"/>
      <c r="CL57" s="29"/>
      <c r="CM57" s="29"/>
      <c r="CN57" s="29"/>
      <c r="CO57" s="29"/>
      <c r="CP57" s="29"/>
      <c r="CQ57" s="29"/>
      <c r="CR57" s="29"/>
      <c r="CS57" s="29"/>
      <c r="CT57" s="29"/>
      <c r="CU57" s="29"/>
      <c r="CV57" s="29"/>
      <c r="CW57" s="29"/>
      <c r="CX57" s="29"/>
      <c r="CY57" s="29"/>
      <c r="CZ57" s="29"/>
      <c r="DA57" s="29"/>
      <c r="DB57" s="29"/>
      <c r="DC57" s="29"/>
      <c r="DD57" s="29"/>
      <c r="DE57" s="29"/>
      <c r="DF57" s="29"/>
      <c r="DG57" s="29"/>
      <c r="DH57" s="29"/>
      <c r="DI57" s="29"/>
      <c r="DJ57" s="29"/>
      <c r="DK57" s="29"/>
      <c r="DL57" s="29"/>
      <c r="DM57" s="29"/>
      <c r="DN57" s="29"/>
      <c r="DO57" s="29"/>
      <c r="DP57" s="29"/>
      <c r="DQ57" s="29"/>
      <c r="DR57" s="29"/>
      <c r="DS57" s="29"/>
      <c r="DT57" s="29"/>
      <c r="DU57" s="29"/>
      <c r="DV57" s="29"/>
      <c r="DW57" s="29"/>
      <c r="DX57" s="29"/>
      <c r="DY57" s="29"/>
      <c r="DZ57" s="29"/>
      <c r="EA57" s="29"/>
      <c r="EB57" s="29"/>
      <c r="EC57" s="29"/>
      <c r="ED57" s="29"/>
      <c r="EE57" s="29"/>
      <c r="EF57" s="29"/>
      <c r="EG57" s="29"/>
      <c r="EH57" s="29"/>
      <c r="EI57" s="29"/>
      <c r="EJ57" s="29"/>
      <c r="EK57" s="29"/>
      <c r="EL57" s="29"/>
      <c r="EM57" s="29"/>
      <c r="EN57" s="29"/>
      <c r="EO57" s="29"/>
      <c r="EP57" s="29"/>
      <c r="EQ57" s="29"/>
      <c r="ER57" s="29"/>
      <c r="ES57" s="29"/>
      <c r="ET57" s="29"/>
      <c r="EU57" s="29"/>
      <c r="EV57" s="29"/>
      <c r="EW57" s="29"/>
      <c r="EX57" s="29"/>
      <c r="EY57" s="29"/>
      <c r="EZ57" s="29"/>
      <c r="FA57" s="29"/>
      <c r="FB57" s="29"/>
      <c r="FC57" s="29"/>
      <c r="FD57" s="29"/>
      <c r="FE57" s="29"/>
      <c r="FF57" s="29"/>
      <c r="FG57" s="29"/>
      <c r="FH57" s="29"/>
      <c r="FI57" s="29"/>
      <c r="FJ57" s="29"/>
      <c r="FK57" s="29"/>
      <c r="FL57" s="29"/>
      <c r="FM57" s="29"/>
      <c r="FN57" s="29"/>
      <c r="FO57" s="29"/>
      <c r="FP57" s="29"/>
      <c r="FQ57" s="29"/>
      <c r="FR57" s="29"/>
      <c r="FS57" s="29"/>
      <c r="FT57" s="29"/>
      <c r="FU57" s="29"/>
      <c r="FV57" s="29"/>
      <c r="FW57" s="29"/>
      <c r="FX57" s="29"/>
      <c r="FY57" s="29"/>
      <c r="FZ57" s="29"/>
      <c r="GA57" s="29"/>
      <c r="GB57" s="29"/>
      <c r="GC57" s="29"/>
      <c r="GD57" s="29"/>
      <c r="GE57" s="29"/>
      <c r="GF57" s="29"/>
      <c r="GG57" s="29"/>
      <c r="GH57" s="29"/>
      <c r="GI57" s="29"/>
      <c r="GJ57" s="29"/>
      <c r="GK57" s="29"/>
    </row>
    <row r="58" customFormat="false" ht="15" hidden="false" customHeight="false" outlineLevel="0" collapsed="false">
      <c r="A58" s="0" t="str">
        <f aca="false">VLOOKUP(C58,_BA!$A$1:$B$171,2,1)</f>
        <v>Diagnostisering</v>
      </c>
      <c r="B58" s="28" t="str">
        <f aca="false">VLOOKUP(C58,_BA!$A$1:$C$171,3,1)</f>
        <v>CBA</v>
      </c>
      <c r="C58" s="9" t="s">
        <v>345</v>
      </c>
      <c r="D58" s="19" t="n">
        <f aca="false">COUNTA(E58:GK58)</f>
        <v>2</v>
      </c>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c r="BO58" s="29"/>
      <c r="BP58" s="29"/>
      <c r="BQ58" s="29" t="s">
        <v>2009</v>
      </c>
      <c r="BR58" s="29" t="s">
        <v>2009</v>
      </c>
      <c r="BS58" s="29"/>
      <c r="BT58" s="29"/>
      <c r="BU58" s="29"/>
      <c r="BV58" s="29"/>
      <c r="BW58" s="29"/>
      <c r="BX58" s="29"/>
      <c r="BY58" s="29"/>
      <c r="BZ58" s="29"/>
      <c r="CA58" s="29"/>
      <c r="CB58" s="29"/>
      <c r="CC58" s="29"/>
      <c r="CD58" s="29"/>
      <c r="CE58" s="29"/>
      <c r="CF58" s="29"/>
      <c r="CG58" s="29"/>
      <c r="CH58" s="29"/>
      <c r="CI58" s="29"/>
      <c r="CJ58" s="29"/>
      <c r="CK58" s="29"/>
      <c r="CL58" s="29"/>
      <c r="CM58" s="29"/>
      <c r="CN58" s="29"/>
      <c r="CO58" s="29"/>
      <c r="CP58" s="29"/>
      <c r="CQ58" s="29"/>
      <c r="CR58" s="29"/>
      <c r="CS58" s="29"/>
      <c r="CT58" s="29"/>
      <c r="CU58" s="29"/>
      <c r="CV58" s="29"/>
      <c r="CW58" s="29"/>
      <c r="CX58" s="29"/>
      <c r="CY58" s="29"/>
      <c r="CZ58" s="29"/>
      <c r="DA58" s="29"/>
      <c r="DB58" s="29"/>
      <c r="DC58" s="29"/>
      <c r="DD58" s="29"/>
      <c r="DE58" s="29"/>
      <c r="DF58" s="29"/>
      <c r="DG58" s="29"/>
      <c r="DH58" s="29"/>
      <c r="DI58" s="29"/>
      <c r="DJ58" s="29"/>
      <c r="DK58" s="29"/>
      <c r="DL58" s="29"/>
      <c r="DM58" s="29"/>
      <c r="DN58" s="29"/>
      <c r="DO58" s="29"/>
      <c r="DP58" s="29"/>
      <c r="DQ58" s="29"/>
      <c r="DR58" s="29"/>
      <c r="DS58" s="29"/>
      <c r="DT58" s="29"/>
      <c r="DU58" s="29"/>
      <c r="DV58" s="29"/>
      <c r="DW58" s="29"/>
      <c r="DX58" s="29"/>
      <c r="DY58" s="29"/>
      <c r="DZ58" s="29"/>
      <c r="EA58" s="29"/>
      <c r="EB58" s="29"/>
      <c r="EC58" s="29"/>
      <c r="ED58" s="29"/>
      <c r="EE58" s="29"/>
      <c r="EF58" s="29"/>
      <c r="EG58" s="29"/>
      <c r="EH58" s="29"/>
      <c r="EI58" s="29"/>
      <c r="EJ58" s="29"/>
      <c r="EK58" s="29"/>
      <c r="EL58" s="29"/>
      <c r="EM58" s="29"/>
      <c r="EN58" s="29"/>
      <c r="EO58" s="29"/>
      <c r="EP58" s="29"/>
      <c r="EQ58" s="29"/>
      <c r="ER58" s="29"/>
      <c r="ES58" s="29"/>
      <c r="ET58" s="29"/>
      <c r="EU58" s="29"/>
      <c r="EV58" s="29"/>
      <c r="EW58" s="29"/>
      <c r="EX58" s="29"/>
      <c r="EY58" s="29"/>
      <c r="EZ58" s="29"/>
      <c r="FA58" s="29"/>
      <c r="FB58" s="29"/>
      <c r="FC58" s="29"/>
      <c r="FD58" s="29"/>
      <c r="FE58" s="29"/>
      <c r="FF58" s="29"/>
      <c r="FG58" s="29"/>
      <c r="FH58" s="29"/>
      <c r="FI58" s="29"/>
      <c r="FJ58" s="29"/>
      <c r="FK58" s="29"/>
      <c r="FL58" s="29"/>
      <c r="FM58" s="29"/>
      <c r="FN58" s="29"/>
      <c r="FO58" s="29"/>
      <c r="FP58" s="29"/>
      <c r="FQ58" s="29"/>
      <c r="FR58" s="29"/>
      <c r="FS58" s="29"/>
      <c r="FT58" s="29"/>
      <c r="FU58" s="29"/>
      <c r="FV58" s="29"/>
      <c r="FW58" s="29"/>
      <c r="FX58" s="29"/>
      <c r="FY58" s="29"/>
      <c r="FZ58" s="29"/>
      <c r="GA58" s="29"/>
      <c r="GB58" s="29"/>
      <c r="GC58" s="29"/>
      <c r="GD58" s="29"/>
      <c r="GE58" s="29"/>
      <c r="GF58" s="29"/>
      <c r="GG58" s="29"/>
      <c r="GH58" s="29"/>
      <c r="GI58" s="29"/>
      <c r="GJ58" s="29"/>
      <c r="GK58" s="29"/>
    </row>
    <row r="59" customFormat="false" ht="15" hidden="false" customHeight="false" outlineLevel="0" collapsed="false">
      <c r="A59" s="0" t="str">
        <f aca="false">VLOOKUP(C59,_BA!$A$1:$B$171,2,1)</f>
        <v>Diagnostisering</v>
      </c>
      <c r="B59" s="28" t="str">
        <f aca="false">VLOOKUP(C59,_BA!$A$1:$C$171,3,1)</f>
        <v>CBA</v>
      </c>
      <c r="C59" s="9" t="s">
        <v>339</v>
      </c>
      <c r="D59" s="19" t="n">
        <f aca="false">COUNTA(E59:GK59)</f>
        <v>2</v>
      </c>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t="s">
        <v>2009</v>
      </c>
      <c r="BH59" s="29"/>
      <c r="BI59" s="29"/>
      <c r="BJ59" s="29"/>
      <c r="BK59" s="29"/>
      <c r="BL59" s="29"/>
      <c r="BM59" s="29" t="s">
        <v>2009</v>
      </c>
      <c r="BN59" s="29"/>
      <c r="BO59" s="29"/>
      <c r="BP59" s="29"/>
      <c r="BQ59" s="29"/>
      <c r="BR59" s="29"/>
      <c r="BS59" s="29"/>
      <c r="BT59" s="29"/>
      <c r="BU59" s="29"/>
      <c r="BV59" s="29"/>
      <c r="BW59" s="29"/>
      <c r="BX59" s="29"/>
      <c r="BY59" s="29"/>
      <c r="BZ59" s="29"/>
      <c r="CA59" s="29"/>
      <c r="CB59" s="29"/>
      <c r="CC59" s="29"/>
      <c r="CD59" s="29"/>
      <c r="CE59" s="29"/>
      <c r="CF59" s="29"/>
      <c r="CG59" s="29"/>
      <c r="CH59" s="29"/>
      <c r="CI59" s="29"/>
      <c r="CJ59" s="29"/>
      <c r="CK59" s="29"/>
      <c r="CL59" s="29"/>
      <c r="CM59" s="29"/>
      <c r="CN59" s="29"/>
      <c r="CO59" s="29"/>
      <c r="CP59" s="29"/>
      <c r="CQ59" s="29"/>
      <c r="CR59" s="29"/>
      <c r="CS59" s="29"/>
      <c r="CT59" s="29"/>
      <c r="CU59" s="29"/>
      <c r="CV59" s="29"/>
      <c r="CW59" s="29"/>
      <c r="CX59" s="29"/>
      <c r="CY59" s="29"/>
      <c r="CZ59" s="29"/>
      <c r="DA59" s="29"/>
      <c r="DB59" s="29"/>
      <c r="DC59" s="29"/>
      <c r="DD59" s="29"/>
      <c r="DE59" s="29"/>
      <c r="DF59" s="29"/>
      <c r="DG59" s="29"/>
      <c r="DH59" s="29"/>
      <c r="DI59" s="29"/>
      <c r="DJ59" s="29"/>
      <c r="DK59" s="29"/>
      <c r="DL59" s="29"/>
      <c r="DM59" s="29"/>
      <c r="DN59" s="29"/>
      <c r="DO59" s="29"/>
      <c r="DP59" s="29"/>
      <c r="DQ59" s="29"/>
      <c r="DR59" s="29"/>
      <c r="DS59" s="29"/>
      <c r="DT59" s="29"/>
      <c r="DU59" s="29"/>
      <c r="DV59" s="29"/>
      <c r="DW59" s="29"/>
      <c r="DX59" s="29"/>
      <c r="DY59" s="29"/>
      <c r="DZ59" s="29"/>
      <c r="EA59" s="29"/>
      <c r="EB59" s="29"/>
      <c r="EC59" s="29"/>
      <c r="ED59" s="29"/>
      <c r="EE59" s="29"/>
      <c r="EF59" s="29"/>
      <c r="EG59" s="29"/>
      <c r="EH59" s="29"/>
      <c r="EI59" s="29"/>
      <c r="EJ59" s="29"/>
      <c r="EK59" s="29"/>
      <c r="EL59" s="29"/>
      <c r="EM59" s="29"/>
      <c r="EN59" s="29"/>
      <c r="EO59" s="29"/>
      <c r="EP59" s="29"/>
      <c r="EQ59" s="29"/>
      <c r="ER59" s="29"/>
      <c r="ES59" s="29"/>
      <c r="ET59" s="29"/>
      <c r="EU59" s="29"/>
      <c r="EV59" s="29"/>
      <c r="EW59" s="29"/>
      <c r="EX59" s="29"/>
      <c r="EY59" s="29"/>
      <c r="EZ59" s="29"/>
      <c r="FA59" s="29"/>
      <c r="FB59" s="29"/>
      <c r="FC59" s="29"/>
      <c r="FD59" s="29"/>
      <c r="FE59" s="29"/>
      <c r="FF59" s="29"/>
      <c r="FG59" s="29"/>
      <c r="FH59" s="29"/>
      <c r="FI59" s="29"/>
      <c r="FJ59" s="29"/>
      <c r="FK59" s="29"/>
      <c r="FL59" s="29"/>
      <c r="FM59" s="29"/>
      <c r="FN59" s="29"/>
      <c r="FO59" s="29"/>
      <c r="FP59" s="29"/>
      <c r="FQ59" s="29"/>
      <c r="FR59" s="29"/>
      <c r="FS59" s="29"/>
      <c r="FT59" s="29"/>
      <c r="FU59" s="29"/>
      <c r="FV59" s="29"/>
      <c r="FW59" s="29"/>
      <c r="FX59" s="29"/>
      <c r="FY59" s="29"/>
      <c r="FZ59" s="29"/>
      <c r="GA59" s="29"/>
      <c r="GB59" s="29"/>
      <c r="GC59" s="29"/>
      <c r="GD59" s="29"/>
      <c r="GE59" s="29"/>
      <c r="GF59" s="29"/>
      <c r="GG59" s="29"/>
      <c r="GH59" s="29"/>
      <c r="GI59" s="29"/>
      <c r="GJ59" s="29"/>
      <c r="GK59" s="29"/>
    </row>
    <row r="60" customFormat="false" ht="15" hidden="false" customHeight="false" outlineLevel="0" collapsed="false">
      <c r="A60" s="0" t="str">
        <f aca="false">VLOOKUP(C60,_BA!$A$1:$B$171,2,1)</f>
        <v>Diagnostisering</v>
      </c>
      <c r="B60" s="28" t="str">
        <f aca="false">VLOOKUP(C60,_BA!$A$1:$C$171,3,1)</f>
        <v>CBA</v>
      </c>
      <c r="C60" s="9" t="s">
        <v>327</v>
      </c>
      <c r="D60" s="19" t="n">
        <f aca="false">COUNTA(E60:GK60)</f>
        <v>1</v>
      </c>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29"/>
      <c r="CC60" s="29"/>
      <c r="CD60" s="29"/>
      <c r="CE60" s="29"/>
      <c r="CF60" s="29"/>
      <c r="CG60" s="29"/>
      <c r="CH60" s="29"/>
      <c r="CI60" s="29"/>
      <c r="CJ60" s="29"/>
      <c r="CK60" s="29"/>
      <c r="CL60" s="29"/>
      <c r="CM60" s="29"/>
      <c r="CN60" s="29"/>
      <c r="CO60" s="29"/>
      <c r="CP60" s="29"/>
      <c r="CQ60" s="29"/>
      <c r="CR60" s="29"/>
      <c r="CS60" s="29"/>
      <c r="CT60" s="29"/>
      <c r="CU60" s="29"/>
      <c r="CV60" s="29"/>
      <c r="CW60" s="29"/>
      <c r="CX60" s="29"/>
      <c r="CY60" s="29"/>
      <c r="CZ60" s="29"/>
      <c r="DA60" s="29"/>
      <c r="DB60" s="29"/>
      <c r="DC60" s="29"/>
      <c r="DD60" s="29"/>
      <c r="DE60" s="29"/>
      <c r="DF60" s="29"/>
      <c r="DG60" s="29"/>
      <c r="DH60" s="29"/>
      <c r="DI60" s="29"/>
      <c r="DJ60" s="29"/>
      <c r="DK60" s="29"/>
      <c r="DL60" s="29" t="s">
        <v>2009</v>
      </c>
      <c r="DM60" s="29"/>
      <c r="DN60" s="29"/>
      <c r="DO60" s="29"/>
      <c r="DP60" s="29"/>
      <c r="DQ60" s="29"/>
      <c r="DR60" s="29"/>
      <c r="DS60" s="29"/>
      <c r="DT60" s="29"/>
      <c r="DU60" s="29"/>
      <c r="DV60" s="29"/>
      <c r="DW60" s="29"/>
      <c r="DX60" s="29"/>
      <c r="DY60" s="29"/>
      <c r="DZ60" s="29"/>
      <c r="EA60" s="29"/>
      <c r="EB60" s="29"/>
      <c r="EC60" s="29"/>
      <c r="ED60" s="29"/>
      <c r="EE60" s="29"/>
      <c r="EF60" s="29"/>
      <c r="EG60" s="29"/>
      <c r="EH60" s="29"/>
      <c r="EI60" s="29"/>
      <c r="EJ60" s="29"/>
      <c r="EK60" s="29"/>
      <c r="EL60" s="29"/>
      <c r="EM60" s="29"/>
      <c r="EN60" s="29"/>
      <c r="EO60" s="29"/>
      <c r="EP60" s="29"/>
      <c r="EQ60" s="29"/>
      <c r="ER60" s="29"/>
      <c r="ES60" s="29"/>
      <c r="ET60" s="29"/>
      <c r="EU60" s="29"/>
      <c r="EV60" s="29"/>
      <c r="EW60" s="29"/>
      <c r="EX60" s="29"/>
      <c r="EY60" s="29"/>
      <c r="EZ60" s="29"/>
      <c r="FA60" s="29"/>
      <c r="FB60" s="29"/>
      <c r="FC60" s="29"/>
      <c r="FD60" s="29"/>
      <c r="FE60" s="29"/>
      <c r="FF60" s="29"/>
      <c r="FG60" s="29"/>
      <c r="FH60" s="29"/>
      <c r="FI60" s="29"/>
      <c r="FJ60" s="29"/>
      <c r="FK60" s="29"/>
      <c r="FL60" s="29"/>
      <c r="FM60" s="29"/>
      <c r="FN60" s="29"/>
      <c r="FO60" s="29"/>
      <c r="FP60" s="29"/>
      <c r="FQ60" s="29"/>
      <c r="FR60" s="29"/>
      <c r="FS60" s="29"/>
      <c r="FT60" s="29"/>
      <c r="FU60" s="29"/>
      <c r="FV60" s="29"/>
      <c r="FW60" s="29"/>
      <c r="FX60" s="29"/>
      <c r="FY60" s="29"/>
      <c r="FZ60" s="29"/>
      <c r="GA60" s="29"/>
      <c r="GB60" s="29"/>
      <c r="GC60" s="29"/>
      <c r="GD60" s="29"/>
      <c r="GE60" s="29"/>
      <c r="GF60" s="29"/>
      <c r="GG60" s="29"/>
      <c r="GH60" s="29"/>
      <c r="GI60" s="29"/>
      <c r="GJ60" s="29"/>
      <c r="GK60" s="29"/>
    </row>
    <row r="61" customFormat="false" ht="15" hidden="false" customHeight="false" outlineLevel="0" collapsed="false">
      <c r="A61" s="0" t="str">
        <f aca="false">VLOOKUP(C61,_BA!$A$1:$B$171,2,1)</f>
        <v>Diagnostisering</v>
      </c>
      <c r="B61" s="28" t="str">
        <f aca="false">VLOOKUP(C61,_BA!$A$1:$C$171,3,1)</f>
        <v>CBA</v>
      </c>
      <c r="C61" s="9" t="s">
        <v>318</v>
      </c>
      <c r="D61" s="19" t="n">
        <f aca="false">COUNTA(E61:GK61)</f>
        <v>2</v>
      </c>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t="s">
        <v>2009</v>
      </c>
      <c r="BS61" s="29" t="s">
        <v>2009</v>
      </c>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row>
    <row r="62" customFormat="false" ht="15" hidden="false" customHeight="false" outlineLevel="0" collapsed="false">
      <c r="A62" s="0" t="str">
        <f aca="false">VLOOKUP(C62,_BA!$A$1:$B$171,2,1)</f>
        <v>Diagnostisering</v>
      </c>
      <c r="B62" s="28" t="str">
        <f aca="false">VLOOKUP(C62,_BA!$A$1:$C$171,3,1)</f>
        <v>CBA</v>
      </c>
      <c r="C62" s="9" t="s">
        <v>342</v>
      </c>
      <c r="D62" s="19" t="n">
        <f aca="false">COUNTA(E62:GK62)</f>
        <v>1</v>
      </c>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c r="CJ62" s="29"/>
      <c r="CK62" s="29"/>
      <c r="CL62" s="29"/>
      <c r="CM62" s="29"/>
      <c r="CN62" s="29"/>
      <c r="CO62" s="29"/>
      <c r="CP62" s="29"/>
      <c r="CQ62" s="29"/>
      <c r="CR62" s="29"/>
      <c r="CS62" s="29"/>
      <c r="CT62" s="29"/>
      <c r="CU62" s="29"/>
      <c r="CV62" s="29"/>
      <c r="CW62" s="29"/>
      <c r="CX62" s="29"/>
      <c r="CY62" s="29"/>
      <c r="CZ62" s="29"/>
      <c r="DA62" s="29"/>
      <c r="DB62" s="29"/>
      <c r="DC62" s="29"/>
      <c r="DD62" s="29"/>
      <c r="DE62" s="29"/>
      <c r="DF62" s="29"/>
      <c r="DG62" s="29"/>
      <c r="DH62" s="29"/>
      <c r="DI62" s="29"/>
      <c r="DJ62" s="29"/>
      <c r="DK62" s="29"/>
      <c r="DL62" s="29" t="s">
        <v>2009</v>
      </c>
      <c r="DM62" s="29"/>
      <c r="DN62" s="29"/>
      <c r="DO62" s="29"/>
      <c r="DP62" s="29"/>
      <c r="DQ62" s="29"/>
      <c r="DR62" s="29"/>
      <c r="DS62" s="29"/>
      <c r="DT62" s="29"/>
      <c r="DU62" s="29"/>
      <c r="DV62" s="29"/>
      <c r="DW62" s="29"/>
      <c r="DX62" s="29"/>
      <c r="DY62" s="29"/>
      <c r="DZ62" s="29"/>
      <c r="EA62" s="29"/>
      <c r="EB62" s="29"/>
      <c r="EC62" s="29"/>
      <c r="ED62" s="29"/>
      <c r="EE62" s="29"/>
      <c r="EF62" s="29"/>
      <c r="EG62" s="29"/>
      <c r="EH62" s="29"/>
      <c r="EI62" s="29"/>
      <c r="EJ62" s="29"/>
      <c r="EK62" s="29"/>
      <c r="EL62" s="29"/>
      <c r="EM62" s="29"/>
      <c r="EN62" s="29"/>
      <c r="EO62" s="29"/>
      <c r="EP62" s="29"/>
      <c r="EQ62" s="29"/>
      <c r="ER62" s="29"/>
      <c r="ES62" s="29"/>
      <c r="ET62" s="29"/>
      <c r="EU62" s="29"/>
      <c r="EV62" s="29"/>
      <c r="EW62" s="29"/>
      <c r="EX62" s="29"/>
      <c r="EY62" s="29"/>
      <c r="EZ62" s="29"/>
      <c r="FA62" s="29"/>
      <c r="FB62" s="29"/>
      <c r="FC62" s="29"/>
      <c r="FD62" s="29"/>
      <c r="FE62" s="29"/>
      <c r="FF62" s="29"/>
      <c r="FG62" s="29"/>
      <c r="FH62" s="29"/>
      <c r="FI62" s="29"/>
      <c r="FJ62" s="29"/>
      <c r="FK62" s="29"/>
      <c r="FL62" s="29"/>
      <c r="FM62" s="29"/>
      <c r="FN62" s="29"/>
      <c r="FO62" s="29"/>
      <c r="FP62" s="29"/>
      <c r="FQ62" s="29"/>
      <c r="FR62" s="29"/>
      <c r="FS62" s="29"/>
      <c r="FT62" s="29"/>
      <c r="FU62" s="29"/>
      <c r="FV62" s="29"/>
      <c r="FW62" s="29"/>
      <c r="FX62" s="29"/>
      <c r="FY62" s="29"/>
      <c r="FZ62" s="29"/>
      <c r="GA62" s="29"/>
      <c r="GB62" s="29"/>
      <c r="GC62" s="29"/>
      <c r="GD62" s="29"/>
      <c r="GE62" s="29"/>
      <c r="GF62" s="29"/>
      <c r="GG62" s="29"/>
      <c r="GH62" s="29"/>
      <c r="GI62" s="29"/>
      <c r="GJ62" s="29"/>
      <c r="GK62" s="29"/>
    </row>
    <row r="63" customFormat="false" ht="15" hidden="false" customHeight="false" outlineLevel="0" collapsed="false">
      <c r="A63" s="0" t="str">
        <f aca="false">VLOOKUP(C63,_BA!$A$1:$B$171,2,1)</f>
        <v>Advisering</v>
      </c>
      <c r="B63" s="28" t="str">
        <f aca="false">VLOOKUP(C63,_BA!$A$1:$C$171,3,1)</f>
        <v>CBB</v>
      </c>
      <c r="C63" s="9" t="s">
        <v>393</v>
      </c>
      <c r="D63" s="19" t="n">
        <f aca="false">COUNTA(E63:GK63)</f>
        <v>1</v>
      </c>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t="s">
        <v>2009</v>
      </c>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row>
    <row r="64" customFormat="false" ht="15" hidden="false" customHeight="false" outlineLevel="0" collapsed="false">
      <c r="A64" s="0" t="str">
        <f aca="false">VLOOKUP(C64,_BA!$A$1:$B$171,2,1)</f>
        <v>Advisering</v>
      </c>
      <c r="B64" s="28" t="str">
        <f aca="false">VLOOKUP(C64,_BA!$A$1:$C$171,3,1)</f>
        <v>CBB</v>
      </c>
      <c r="C64" s="9" t="s">
        <v>396</v>
      </c>
      <c r="D64" s="19" t="n">
        <f aca="false">COUNTA(E64:GK64)</f>
        <v>3</v>
      </c>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t="s">
        <v>2009</v>
      </c>
      <c r="BN64" s="29"/>
      <c r="BO64" s="29"/>
      <c r="BP64" s="29"/>
      <c r="BQ64" s="29"/>
      <c r="BR64" s="29"/>
      <c r="BS64" s="29"/>
      <c r="BT64" s="29"/>
      <c r="BU64" s="29"/>
      <c r="BV64" s="29" t="s">
        <v>2009</v>
      </c>
      <c r="BW64" s="29" t="s">
        <v>2009</v>
      </c>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row>
    <row r="65" customFormat="false" ht="15" hidden="false" customHeight="false" outlineLevel="0" collapsed="false">
      <c r="A65" s="0" t="str">
        <f aca="false">VLOOKUP(C65,_BA!$A$1:$B$171,2,1)</f>
        <v>Advisering</v>
      </c>
      <c r="B65" s="28" t="str">
        <f aca="false">VLOOKUP(C65,_BA!$A$1:$C$171,3,1)</f>
        <v>CBB</v>
      </c>
      <c r="C65" s="9" t="s">
        <v>390</v>
      </c>
      <c r="D65" s="19" t="n">
        <f aca="false">COUNTA(E65:GK65)</f>
        <v>3</v>
      </c>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t="s">
        <v>2009</v>
      </c>
      <c r="BN65" s="29"/>
      <c r="BO65" s="29"/>
      <c r="BP65" s="29"/>
      <c r="BQ65" s="29"/>
      <c r="BR65" s="29"/>
      <c r="BS65" s="29"/>
      <c r="BT65" s="29"/>
      <c r="BU65" s="29"/>
      <c r="BV65" s="29" t="s">
        <v>2009</v>
      </c>
      <c r="BW65" s="29" t="s">
        <v>2009</v>
      </c>
      <c r="BX65" s="29"/>
      <c r="BY65" s="29"/>
      <c r="BZ65" s="29"/>
      <c r="CA65" s="29"/>
      <c r="CB65" s="29"/>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c r="DI65" s="29"/>
      <c r="DJ65" s="29"/>
      <c r="DK65" s="29"/>
      <c r="DL65" s="29"/>
      <c r="DM65" s="29"/>
      <c r="DN65" s="29"/>
      <c r="DO65" s="29"/>
      <c r="DP65" s="29"/>
      <c r="DQ65" s="29"/>
      <c r="DR65" s="29"/>
      <c r="DS65" s="29"/>
      <c r="DT65" s="29"/>
      <c r="DU65" s="29"/>
      <c r="DV65" s="29"/>
      <c r="DW65" s="29"/>
      <c r="DX65" s="29"/>
      <c r="DY65" s="29"/>
      <c r="DZ65" s="29"/>
      <c r="EA65" s="29"/>
      <c r="EB65" s="29"/>
      <c r="EC65" s="29"/>
      <c r="ED65" s="29"/>
      <c r="EE65" s="29"/>
      <c r="EF65" s="29"/>
      <c r="EG65" s="29"/>
      <c r="EH65" s="29"/>
      <c r="EI65" s="29"/>
      <c r="EJ65" s="29"/>
      <c r="EK65" s="29"/>
      <c r="EL65" s="29"/>
      <c r="EM65" s="29"/>
      <c r="EN65" s="29"/>
      <c r="EO65" s="29"/>
      <c r="EP65" s="29"/>
      <c r="EQ65" s="29"/>
      <c r="ER65" s="29"/>
      <c r="ES65" s="29"/>
      <c r="ET65" s="29"/>
      <c r="EU65" s="29"/>
      <c r="EV65" s="29"/>
      <c r="EW65" s="29"/>
      <c r="EX65" s="29"/>
      <c r="EY65" s="29"/>
      <c r="EZ65" s="29"/>
      <c r="FA65" s="29"/>
      <c r="FB65" s="29"/>
      <c r="FC65" s="29"/>
      <c r="FD65" s="29"/>
      <c r="FE65" s="29"/>
      <c r="FF65" s="29"/>
      <c r="FG65" s="29"/>
      <c r="FH65" s="29"/>
      <c r="FI65" s="29"/>
      <c r="FJ65" s="29"/>
      <c r="FK65" s="29"/>
      <c r="FL65" s="29"/>
      <c r="FM65" s="29"/>
      <c r="FN65" s="29"/>
      <c r="FO65" s="29"/>
      <c r="FP65" s="29"/>
      <c r="FQ65" s="29"/>
      <c r="FR65" s="29"/>
      <c r="FS65" s="29"/>
      <c r="FT65" s="29"/>
      <c r="FU65" s="29"/>
      <c r="FV65" s="29"/>
      <c r="FW65" s="29"/>
      <c r="FX65" s="29"/>
      <c r="FY65" s="29"/>
      <c r="FZ65" s="29"/>
      <c r="GA65" s="29"/>
      <c r="GB65" s="29"/>
      <c r="GC65" s="29"/>
      <c r="GD65" s="29"/>
      <c r="GE65" s="29"/>
      <c r="GF65" s="29"/>
      <c r="GG65" s="29"/>
      <c r="GH65" s="29"/>
      <c r="GI65" s="29"/>
      <c r="GJ65" s="29"/>
      <c r="GK65" s="29"/>
    </row>
    <row r="66" customFormat="false" ht="15" hidden="false" customHeight="false" outlineLevel="0" collapsed="false">
      <c r="A66" s="0" t="str">
        <f aca="false">VLOOKUP(C66,_BA!$A$1:$B$171,2,1)</f>
        <v>Behandelplan</v>
      </c>
      <c r="B66" s="28" t="str">
        <f aca="false">VLOOKUP(C66,_BA!$A$1:$C$171,3,1)</f>
        <v>CBC</v>
      </c>
      <c r="C66" s="9" t="s">
        <v>402</v>
      </c>
      <c r="D66" s="19" t="n">
        <f aca="false">COUNTA(E66:GK66)</f>
        <v>1</v>
      </c>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t="s">
        <v>2009</v>
      </c>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c r="FE66" s="29"/>
      <c r="FF66" s="29"/>
      <c r="FG66" s="29"/>
      <c r="FH66" s="29"/>
      <c r="FI66" s="29"/>
      <c r="FJ66" s="29"/>
      <c r="FK66" s="29"/>
      <c r="FL66" s="29"/>
      <c r="FM66" s="29"/>
      <c r="FN66" s="29"/>
      <c r="FO66" s="29"/>
      <c r="FP66" s="29"/>
      <c r="FQ66" s="29"/>
      <c r="FR66" s="29"/>
      <c r="FS66" s="29"/>
      <c r="FT66" s="29"/>
      <c r="FU66" s="29"/>
      <c r="FV66" s="29"/>
      <c r="FW66" s="29"/>
      <c r="FX66" s="29"/>
      <c r="FY66" s="29"/>
      <c r="FZ66" s="29"/>
      <c r="GA66" s="29"/>
      <c r="GB66" s="29"/>
      <c r="GC66" s="29"/>
      <c r="GD66" s="29"/>
      <c r="GE66" s="29"/>
      <c r="GF66" s="29"/>
      <c r="GG66" s="29"/>
      <c r="GH66" s="29"/>
      <c r="GI66" s="29"/>
      <c r="GJ66" s="29"/>
      <c r="GK66" s="29"/>
    </row>
    <row r="67" customFormat="false" ht="15" hidden="false" customHeight="false" outlineLevel="0" collapsed="false">
      <c r="A67" s="0" t="str">
        <f aca="false">VLOOKUP(C67,_BA!$A$1:$B$171,2,1)</f>
        <v>Behandelplan</v>
      </c>
      <c r="B67" s="28" t="str">
        <f aca="false">VLOOKUP(C67,_BA!$A$1:$C$171,3,1)</f>
        <v>CBC</v>
      </c>
      <c r="C67" s="9" t="s">
        <v>387</v>
      </c>
      <c r="D67" s="19" t="n">
        <f aca="false">COUNTA(E67:GK67)</f>
        <v>3</v>
      </c>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t="s">
        <v>2009</v>
      </c>
      <c r="BH67" s="29"/>
      <c r="BI67" s="29"/>
      <c r="BJ67" s="29"/>
      <c r="BK67" s="29"/>
      <c r="BL67" s="29"/>
      <c r="BM67" s="29" t="s">
        <v>2009</v>
      </c>
      <c r="BN67" s="29"/>
      <c r="BO67" s="29"/>
      <c r="BP67" s="29"/>
      <c r="BQ67" s="29"/>
      <c r="BR67" s="29"/>
      <c r="BS67" s="29"/>
      <c r="BT67" s="29"/>
      <c r="BU67" s="29"/>
      <c r="BV67" s="29"/>
      <c r="BW67" s="29"/>
      <c r="BX67" s="29" t="s">
        <v>2009</v>
      </c>
      <c r="BY67" s="29"/>
      <c r="BZ67" s="29"/>
      <c r="CA67" s="29"/>
      <c r="CB67" s="29"/>
      <c r="CC67" s="29"/>
      <c r="CD67" s="29"/>
      <c r="CE67" s="29"/>
      <c r="CF67" s="29"/>
      <c r="CG67" s="29"/>
      <c r="CH67" s="29"/>
      <c r="CI67" s="29"/>
      <c r="CJ67" s="29"/>
      <c r="CK67" s="29"/>
      <c r="CL67" s="29"/>
      <c r="CM67" s="29"/>
      <c r="CN67" s="29"/>
      <c r="CO67" s="29"/>
      <c r="CP67" s="29"/>
      <c r="CQ67" s="29"/>
      <c r="CR67" s="29"/>
      <c r="CS67" s="29"/>
      <c r="CT67" s="29"/>
      <c r="CU67" s="29"/>
      <c r="CV67" s="29"/>
      <c r="CW67" s="29"/>
      <c r="CX67" s="29"/>
      <c r="CY67" s="29"/>
      <c r="CZ67" s="29"/>
      <c r="DA67" s="29"/>
      <c r="DB67" s="29"/>
      <c r="DC67" s="29"/>
      <c r="DD67" s="29"/>
      <c r="DE67" s="29"/>
      <c r="DF67" s="29"/>
      <c r="DG67" s="29"/>
      <c r="DH67" s="29"/>
      <c r="DI67" s="29"/>
      <c r="DJ67" s="29"/>
      <c r="DK67" s="29"/>
      <c r="DL67" s="29"/>
      <c r="DM67" s="29"/>
      <c r="DN67" s="29"/>
      <c r="DO67" s="29"/>
      <c r="DP67" s="29"/>
      <c r="DQ67" s="29"/>
      <c r="DR67" s="29"/>
      <c r="DS67" s="29"/>
      <c r="DT67" s="29"/>
      <c r="DU67" s="29"/>
      <c r="DV67" s="29"/>
      <c r="DW67" s="29"/>
      <c r="DX67" s="29"/>
      <c r="DY67" s="29"/>
      <c r="DZ67" s="29"/>
      <c r="EA67" s="29"/>
      <c r="EB67" s="29"/>
      <c r="EC67" s="29"/>
      <c r="ED67" s="29"/>
      <c r="EE67" s="29"/>
      <c r="EF67" s="29"/>
      <c r="EG67" s="29"/>
      <c r="EH67" s="29"/>
      <c r="EI67" s="29"/>
      <c r="EJ67" s="29"/>
      <c r="EK67" s="29"/>
      <c r="EL67" s="29"/>
      <c r="EM67" s="29"/>
      <c r="EN67" s="29"/>
      <c r="EO67" s="29"/>
      <c r="EP67" s="29"/>
      <c r="EQ67" s="29"/>
      <c r="ER67" s="29"/>
      <c r="ES67" s="29"/>
      <c r="ET67" s="29"/>
      <c r="EU67" s="29"/>
      <c r="EV67" s="29"/>
      <c r="EW67" s="29"/>
      <c r="EX67" s="29"/>
      <c r="EY67" s="29"/>
      <c r="EZ67" s="29"/>
      <c r="FA67" s="29"/>
      <c r="FB67" s="29"/>
      <c r="FC67" s="29"/>
      <c r="FD67" s="29"/>
      <c r="FE67" s="29"/>
      <c r="FF67" s="29"/>
      <c r="FG67" s="29"/>
      <c r="FH67" s="29"/>
      <c r="FI67" s="29"/>
      <c r="FJ67" s="29"/>
      <c r="FK67" s="29"/>
      <c r="FL67" s="29"/>
      <c r="FM67" s="29"/>
      <c r="FN67" s="29"/>
      <c r="FO67" s="29"/>
      <c r="FP67" s="29"/>
      <c r="FQ67" s="29"/>
      <c r="FR67" s="29"/>
      <c r="FS67" s="29"/>
      <c r="FT67" s="29"/>
      <c r="FU67" s="29"/>
      <c r="FV67" s="29"/>
      <c r="FW67" s="29"/>
      <c r="FX67" s="29"/>
      <c r="FY67" s="29"/>
      <c r="FZ67" s="29"/>
      <c r="GA67" s="29"/>
      <c r="GB67" s="29"/>
      <c r="GC67" s="29"/>
      <c r="GD67" s="29"/>
      <c r="GE67" s="29"/>
      <c r="GF67" s="29"/>
      <c r="GG67" s="29"/>
      <c r="GH67" s="29"/>
      <c r="GI67" s="29"/>
      <c r="GJ67" s="29"/>
      <c r="GK67" s="29"/>
    </row>
    <row r="68" customFormat="false" ht="15" hidden="false" customHeight="false" outlineLevel="0" collapsed="false">
      <c r="A68" s="0" t="str">
        <f aca="false">VLOOKUP(C68,_BA!$A$1:$B$171,2,1)</f>
        <v>Behandelplan</v>
      </c>
      <c r="B68" s="28" t="str">
        <f aca="false">VLOOKUP(C68,_BA!$A$1:$C$171,3,1)</f>
        <v>CBC</v>
      </c>
      <c r="C68" s="9" t="s">
        <v>333</v>
      </c>
      <c r="D68" s="19" t="n">
        <f aca="false">COUNTA(E68:GK68)</f>
        <v>4</v>
      </c>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t="s">
        <v>2009</v>
      </c>
      <c r="AN68" s="29"/>
      <c r="AO68" s="29"/>
      <c r="AP68" s="29"/>
      <c r="AQ68" s="29"/>
      <c r="AR68" s="29"/>
      <c r="AS68" s="29"/>
      <c r="AT68" s="29"/>
      <c r="AU68" s="29"/>
      <c r="AV68" s="29"/>
      <c r="AW68" s="29"/>
      <c r="AX68" s="29"/>
      <c r="AY68" s="29"/>
      <c r="AZ68" s="29"/>
      <c r="BA68" s="29"/>
      <c r="BB68" s="29"/>
      <c r="BC68" s="29"/>
      <c r="BD68" s="29"/>
      <c r="BE68" s="29"/>
      <c r="BF68" s="29"/>
      <c r="BG68" s="29" t="s">
        <v>2009</v>
      </c>
      <c r="BH68" s="29"/>
      <c r="BI68" s="29"/>
      <c r="BJ68" s="29"/>
      <c r="BK68" s="29"/>
      <c r="BL68" s="29"/>
      <c r="BM68" s="29" t="s">
        <v>2009</v>
      </c>
      <c r="BN68" s="29"/>
      <c r="BO68" s="29"/>
      <c r="BP68" s="29"/>
      <c r="BQ68" s="29"/>
      <c r="BR68" s="29"/>
      <c r="BS68" s="29"/>
      <c r="BT68" s="29"/>
      <c r="BU68" s="29"/>
      <c r="BV68" s="29"/>
      <c r="BW68" s="29"/>
      <c r="BX68" s="29" t="s">
        <v>2009</v>
      </c>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row>
    <row r="69" customFormat="false" ht="15" hidden="false" customHeight="false" outlineLevel="0" collapsed="false">
      <c r="A69" s="0" t="str">
        <f aca="false">VLOOKUP(C69,_BA!$A$1:$B$171,2,1)</f>
        <v>Behandelplan</v>
      </c>
      <c r="B69" s="28" t="str">
        <f aca="false">VLOOKUP(C69,_BA!$A$1:$C$171,3,1)</f>
        <v>CBC</v>
      </c>
      <c r="C69" s="9" t="s">
        <v>405</v>
      </c>
      <c r="D69" s="19" t="n">
        <f aca="false">COUNTA(E69:GK69)</f>
        <v>1</v>
      </c>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t="s">
        <v>2009</v>
      </c>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29"/>
      <c r="DW69" s="29"/>
      <c r="DX69" s="29"/>
      <c r="DY69" s="29"/>
      <c r="DZ69" s="29"/>
      <c r="EA69" s="29"/>
      <c r="EB69" s="29"/>
      <c r="EC69" s="29"/>
      <c r="ED69" s="29"/>
      <c r="EE69" s="29"/>
      <c r="EF69" s="29"/>
      <c r="EG69" s="29"/>
      <c r="EH69" s="29"/>
      <c r="EI69" s="29"/>
      <c r="EJ69" s="29"/>
      <c r="EK69" s="29"/>
      <c r="EL69" s="29"/>
      <c r="EM69" s="29"/>
      <c r="EN69" s="29"/>
      <c r="EO69" s="29"/>
      <c r="EP69" s="29"/>
      <c r="EQ69" s="29"/>
      <c r="ER69" s="29"/>
      <c r="ES69" s="29"/>
      <c r="ET69" s="29"/>
      <c r="EU69" s="29"/>
      <c r="EV69" s="29"/>
      <c r="EW69" s="29"/>
      <c r="EX69" s="29"/>
      <c r="EY69" s="29"/>
      <c r="EZ69" s="29"/>
      <c r="FA69" s="29"/>
      <c r="FB69" s="29"/>
      <c r="FC69" s="29"/>
      <c r="FD69" s="29"/>
      <c r="FE69" s="29"/>
      <c r="FF69" s="29"/>
      <c r="FG69" s="29"/>
      <c r="FH69" s="29"/>
      <c r="FI69" s="29"/>
      <c r="FJ69" s="29"/>
      <c r="FK69" s="29"/>
      <c r="FL69" s="29"/>
      <c r="FM69" s="29"/>
      <c r="FN69" s="29"/>
      <c r="FO69" s="29"/>
      <c r="FP69" s="29"/>
      <c r="FQ69" s="29"/>
      <c r="FR69" s="29"/>
      <c r="FS69" s="29"/>
      <c r="FT69" s="29"/>
      <c r="FU69" s="29"/>
      <c r="FV69" s="29"/>
      <c r="FW69" s="29"/>
      <c r="FX69" s="29"/>
      <c r="FY69" s="29"/>
      <c r="FZ69" s="29"/>
      <c r="GA69" s="29"/>
      <c r="GB69" s="29"/>
      <c r="GC69" s="29"/>
      <c r="GD69" s="29"/>
      <c r="GE69" s="29"/>
      <c r="GF69" s="29"/>
      <c r="GG69" s="29"/>
      <c r="GH69" s="29"/>
      <c r="GI69" s="29"/>
      <c r="GJ69" s="29"/>
      <c r="GK69" s="29"/>
    </row>
    <row r="70" customFormat="false" ht="15" hidden="false" customHeight="false" outlineLevel="0" collapsed="false">
      <c r="A70" s="0" t="str">
        <f aca="false">VLOOKUP(C70,_BA!$A$1:$B$171,2,1)</f>
        <v>Behandelplan</v>
      </c>
      <c r="B70" s="28" t="str">
        <f aca="false">VLOOKUP(C70,_BA!$A$1:$C$171,3,1)</f>
        <v>CBC</v>
      </c>
      <c r="C70" s="9" t="s">
        <v>277</v>
      </c>
      <c r="D70" s="19" t="n">
        <f aca="false">COUNTA(E70:GK70)</f>
        <v>1</v>
      </c>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t="s">
        <v>2009</v>
      </c>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row>
    <row r="71" customFormat="false" ht="15" hidden="false" customHeight="false" outlineLevel="0" collapsed="false">
      <c r="A71" s="0" t="str">
        <f aca="false">VLOOKUP(C71,_BA!$A$1:$B$171,2,1)</f>
        <v>BEHANDELING</v>
      </c>
      <c r="B71" s="28" t="str">
        <f aca="false">VLOOKUP(C71,_BA!$A$1:$C$171,3,1)</f>
        <v>CC</v>
      </c>
      <c r="C71" s="9" t="s">
        <v>432</v>
      </c>
      <c r="D71" s="19" t="n">
        <f aca="false">COUNTA(E71:GK71)</f>
        <v>2</v>
      </c>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t="s">
        <v>2009</v>
      </c>
      <c r="BN71" s="29"/>
      <c r="BO71" s="29"/>
      <c r="BP71" s="29"/>
      <c r="BQ71" s="29"/>
      <c r="BR71" s="29"/>
      <c r="BS71" s="29"/>
      <c r="BT71" s="29"/>
      <c r="BU71" s="29"/>
      <c r="BV71" s="29"/>
      <c r="BW71" s="29"/>
      <c r="BX71" s="29"/>
      <c r="BY71" s="29"/>
      <c r="BZ71" s="29"/>
      <c r="CA71" s="29"/>
      <c r="CB71" s="29" t="s">
        <v>2009</v>
      </c>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row>
    <row r="72" customFormat="false" ht="15" hidden="false" customHeight="false" outlineLevel="0" collapsed="false">
      <c r="A72" s="0" t="str">
        <f aca="false">VLOOKUP(C72,_BA!$A$1:$B$171,2,1)</f>
        <v>BEHANDELING</v>
      </c>
      <c r="B72" s="28" t="str">
        <f aca="false">VLOOKUP(C72,_BA!$A$1:$C$171,3,1)</f>
        <v>CC</v>
      </c>
      <c r="C72" s="9" t="s">
        <v>502</v>
      </c>
      <c r="D72" s="19" t="n">
        <f aca="false">COUNTA(E72:GK72)</f>
        <v>1</v>
      </c>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t="s">
        <v>2009</v>
      </c>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row>
    <row r="73" customFormat="false" ht="15" hidden="false" customHeight="false" outlineLevel="0" collapsed="false">
      <c r="A73" s="0" t="str">
        <f aca="false">VLOOKUP(C73,_BA!$A$1:$B$171,2,1)</f>
        <v>BEHANDELING</v>
      </c>
      <c r="B73" s="28" t="str">
        <f aca="false">VLOOKUP(C73,_BA!$A$1:$C$171,3,1)</f>
        <v>CC</v>
      </c>
      <c r="C73" s="9" t="s">
        <v>464</v>
      </c>
      <c r="D73" s="19" t="n">
        <f aca="false">COUNTA(E73:GK73)</f>
        <v>2</v>
      </c>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t="s">
        <v>2009</v>
      </c>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t="s">
        <v>2009</v>
      </c>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row>
    <row r="74" customFormat="false" ht="15" hidden="false" customHeight="false" outlineLevel="0" collapsed="false">
      <c r="A74" s="0" t="str">
        <f aca="false">VLOOKUP(C74,_BA!$A$1:$B$171,2,1)</f>
        <v>BEHANDELING</v>
      </c>
      <c r="B74" s="28" t="str">
        <f aca="false">VLOOKUP(C74,_BA!$A$1:$C$171,3,1)</f>
        <v>CC</v>
      </c>
      <c r="C74" s="9" t="s">
        <v>414</v>
      </c>
      <c r="D74" s="19" t="n">
        <f aca="false">COUNTA(E74:GK74)</f>
        <v>2</v>
      </c>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t="s">
        <v>2009</v>
      </c>
      <c r="BZ74" s="29"/>
      <c r="CA74" s="29"/>
      <c r="CB74" s="29"/>
      <c r="CC74" s="29"/>
      <c r="CD74" s="29"/>
      <c r="CE74" s="29"/>
      <c r="CF74" s="29"/>
      <c r="CG74" s="29"/>
      <c r="CH74" s="29"/>
      <c r="CI74" s="29"/>
      <c r="CJ74" s="29"/>
      <c r="CK74" s="29"/>
      <c r="CL74" s="29"/>
      <c r="CM74" s="29"/>
      <c r="CN74" s="29"/>
      <c r="CO74" s="29"/>
      <c r="CP74" s="29"/>
      <c r="CQ74" s="29"/>
      <c r="CR74" s="29"/>
      <c r="CS74" s="29"/>
      <c r="CT74" s="29"/>
      <c r="CU74" s="29"/>
      <c r="CV74" s="29"/>
      <c r="CW74" s="29"/>
      <c r="CX74" s="29"/>
      <c r="CY74" s="29"/>
      <c r="CZ74" s="29"/>
      <c r="DA74" s="29"/>
      <c r="DB74" s="29"/>
      <c r="DC74" s="29"/>
      <c r="DD74" s="29"/>
      <c r="DE74" s="29"/>
      <c r="DF74" s="29"/>
      <c r="DG74" s="29"/>
      <c r="DH74" s="29"/>
      <c r="DI74" s="29"/>
      <c r="DJ74" s="29"/>
      <c r="DK74" s="29"/>
      <c r="DL74" s="29"/>
      <c r="DM74" s="29"/>
      <c r="DN74" s="29"/>
      <c r="DO74" s="29"/>
      <c r="DP74" s="29"/>
      <c r="DQ74" s="29"/>
      <c r="DR74" s="29"/>
      <c r="DS74" s="29"/>
      <c r="DT74" s="29" t="s">
        <v>2009</v>
      </c>
      <c r="DU74" s="29"/>
      <c r="DV74" s="29"/>
      <c r="DW74" s="29"/>
      <c r="DX74" s="29"/>
      <c r="DY74" s="29"/>
      <c r="DZ74" s="29"/>
      <c r="EA74" s="29"/>
      <c r="EB74" s="29"/>
      <c r="EC74" s="29"/>
      <c r="ED74" s="29"/>
      <c r="EE74" s="29"/>
      <c r="EF74" s="29"/>
      <c r="EG74" s="29"/>
      <c r="EH74" s="29"/>
      <c r="EI74" s="29"/>
      <c r="EJ74" s="29"/>
      <c r="EK74" s="29"/>
      <c r="EL74" s="29"/>
      <c r="EM74" s="29"/>
      <c r="EN74" s="29"/>
      <c r="EO74" s="29"/>
      <c r="EP74" s="29"/>
      <c r="EQ74" s="29"/>
      <c r="ER74" s="29"/>
      <c r="ES74" s="29"/>
      <c r="ET74" s="29"/>
      <c r="EU74" s="29"/>
      <c r="EV74" s="29"/>
      <c r="EW74" s="29"/>
      <c r="EX74" s="29"/>
      <c r="EY74" s="29"/>
      <c r="EZ74" s="29"/>
      <c r="FA74" s="29"/>
      <c r="FB74" s="29"/>
      <c r="FC74" s="29"/>
      <c r="FD74" s="29"/>
      <c r="FE74" s="29"/>
      <c r="FF74" s="29"/>
      <c r="FG74" s="29"/>
      <c r="FH74" s="29"/>
      <c r="FI74" s="29"/>
      <c r="FJ74" s="29"/>
      <c r="FK74" s="29"/>
      <c r="FL74" s="29"/>
      <c r="FM74" s="29"/>
      <c r="FN74" s="29"/>
      <c r="FO74" s="29"/>
      <c r="FP74" s="29"/>
      <c r="FQ74" s="29"/>
      <c r="FR74" s="29"/>
      <c r="FS74" s="29"/>
      <c r="FT74" s="29"/>
      <c r="FU74" s="29"/>
      <c r="FV74" s="29"/>
      <c r="FW74" s="29"/>
      <c r="FX74" s="29"/>
      <c r="FY74" s="29"/>
      <c r="FZ74" s="29"/>
      <c r="GA74" s="29"/>
      <c r="GB74" s="29"/>
      <c r="GC74" s="29"/>
      <c r="GD74" s="29"/>
      <c r="GE74" s="29"/>
      <c r="GF74" s="29"/>
      <c r="GG74" s="29"/>
      <c r="GH74" s="29"/>
      <c r="GI74" s="29"/>
      <c r="GJ74" s="29"/>
      <c r="GK74" s="29"/>
    </row>
    <row r="75" customFormat="false" ht="15" hidden="false" customHeight="false" outlineLevel="0" collapsed="false">
      <c r="A75" s="0" t="str">
        <f aca="false">VLOOKUP(C75,_BA!$A$1:$B$171,2,1)</f>
        <v>BEHANDELING</v>
      </c>
      <c r="B75" s="28" t="str">
        <f aca="false">VLOOKUP(C75,_BA!$A$1:$C$171,3,1)</f>
        <v>CC</v>
      </c>
      <c r="C75" s="9" t="s">
        <v>435</v>
      </c>
      <c r="D75" s="19" t="n">
        <f aca="false">COUNTA(E75:GK75)</f>
        <v>1</v>
      </c>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t="s">
        <v>2009</v>
      </c>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row>
    <row r="76" customFormat="false" ht="15" hidden="false" customHeight="false" outlineLevel="0" collapsed="false">
      <c r="A76" s="0" t="str">
        <f aca="false">VLOOKUP(C76,_BA!$A$1:$B$171,2,1)</f>
        <v>Behandeling, overig</v>
      </c>
      <c r="B76" s="28" t="str">
        <f aca="false">VLOOKUP(C76,_BA!$A$1:$C$171,3,1)</f>
        <v>CCA</v>
      </c>
      <c r="C76" s="9" t="s">
        <v>426</v>
      </c>
      <c r="D76" s="19" t="n">
        <f aca="false">COUNTA(E76:GK76)</f>
        <v>2</v>
      </c>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t="s">
        <v>2009</v>
      </c>
      <c r="CC76" s="29" t="s">
        <v>2009</v>
      </c>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row>
    <row r="77" customFormat="false" ht="15" hidden="false" customHeight="false" outlineLevel="0" collapsed="false">
      <c r="A77" s="0" t="str">
        <f aca="false">VLOOKUP(C77,_BA!$A$1:$B$171,2,1)</f>
        <v>Behandeling, overig</v>
      </c>
      <c r="B77" s="28" t="str">
        <f aca="false">VLOOKUP(C77,_BA!$A$1:$C$171,3,1)</f>
        <v>CCA</v>
      </c>
      <c r="C77" s="9" t="s">
        <v>2012</v>
      </c>
      <c r="D77" s="19" t="n">
        <f aca="false">COUNTA(E77:GK77)</f>
        <v>2</v>
      </c>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t="s">
        <v>2009</v>
      </c>
      <c r="CC77" s="29" t="s">
        <v>2009</v>
      </c>
      <c r="CD77" s="29"/>
      <c r="CE77" s="29"/>
      <c r="CF77" s="29"/>
      <c r="CG77" s="29"/>
      <c r="CH77" s="29"/>
      <c r="CI77" s="29"/>
      <c r="CJ77" s="29"/>
      <c r="CK77" s="29"/>
      <c r="CL77" s="29"/>
      <c r="CM77" s="29"/>
      <c r="CN77" s="29"/>
      <c r="CO77" s="29"/>
      <c r="CP77" s="29"/>
      <c r="CQ77" s="29"/>
      <c r="CR77" s="29"/>
      <c r="CS77" s="29"/>
      <c r="CT77" s="29"/>
      <c r="CU77" s="29"/>
      <c r="CV77" s="29"/>
      <c r="CW77" s="29"/>
      <c r="CX77" s="29"/>
      <c r="CY77" s="29"/>
      <c r="CZ77" s="29"/>
      <c r="DA77" s="29"/>
      <c r="DB77" s="29"/>
      <c r="DC77" s="29"/>
      <c r="DD77" s="29"/>
      <c r="DE77" s="29"/>
      <c r="DF77" s="29"/>
      <c r="DG77" s="29"/>
      <c r="DH77" s="29"/>
      <c r="DI77" s="29"/>
      <c r="DJ77" s="29"/>
      <c r="DK77" s="29"/>
      <c r="DL77" s="29"/>
      <c r="DM77" s="29"/>
      <c r="DN77" s="29"/>
      <c r="DO77" s="29"/>
      <c r="DP77" s="29"/>
      <c r="DQ77" s="29"/>
      <c r="DR77" s="29"/>
      <c r="DS77" s="29"/>
      <c r="DT77" s="29"/>
      <c r="DU77" s="29"/>
      <c r="DV77" s="29"/>
      <c r="DW77" s="29"/>
      <c r="DX77" s="29"/>
      <c r="DY77" s="29"/>
      <c r="DZ77" s="29"/>
      <c r="EA77" s="29"/>
      <c r="EB77" s="29"/>
      <c r="EC77" s="29"/>
      <c r="ED77" s="29"/>
      <c r="EE77" s="29"/>
      <c r="EF77" s="29"/>
      <c r="EG77" s="29"/>
      <c r="EH77" s="29"/>
      <c r="EI77" s="29"/>
      <c r="EJ77" s="29"/>
      <c r="EK77" s="29"/>
      <c r="EL77" s="29"/>
      <c r="EM77" s="29"/>
      <c r="EN77" s="29"/>
      <c r="EO77" s="29"/>
      <c r="EP77" s="29"/>
      <c r="EQ77" s="29"/>
      <c r="ER77" s="29"/>
      <c r="ES77" s="29"/>
      <c r="ET77" s="29"/>
      <c r="EU77" s="29"/>
      <c r="EV77" s="29"/>
      <c r="EW77" s="29"/>
      <c r="EX77" s="29"/>
      <c r="EY77" s="29"/>
      <c r="EZ77" s="29"/>
      <c r="FA77" s="29"/>
      <c r="FB77" s="29"/>
      <c r="FC77" s="29"/>
      <c r="FD77" s="29"/>
      <c r="FE77" s="29"/>
      <c r="FF77" s="29"/>
      <c r="FG77" s="29"/>
      <c r="FH77" s="29"/>
      <c r="FI77" s="29"/>
      <c r="FJ77" s="29"/>
      <c r="FK77" s="29"/>
      <c r="FL77" s="29"/>
      <c r="FM77" s="29"/>
      <c r="FN77" s="29"/>
      <c r="FO77" s="29"/>
      <c r="FP77" s="29"/>
      <c r="FQ77" s="29"/>
      <c r="FR77" s="29"/>
      <c r="FS77" s="29"/>
      <c r="FT77" s="29"/>
      <c r="FU77" s="29"/>
      <c r="FV77" s="29"/>
      <c r="FW77" s="29"/>
      <c r="FX77" s="29"/>
      <c r="FY77" s="29"/>
      <c r="FZ77" s="29"/>
      <c r="GA77" s="29"/>
      <c r="GB77" s="29"/>
      <c r="GC77" s="29"/>
      <c r="GD77" s="29"/>
      <c r="GE77" s="29"/>
      <c r="GF77" s="29"/>
      <c r="GG77" s="29"/>
      <c r="GH77" s="29"/>
      <c r="GI77" s="29"/>
      <c r="GJ77" s="29"/>
      <c r="GK77" s="29"/>
    </row>
    <row r="78" customFormat="false" ht="15" hidden="false" customHeight="false" outlineLevel="0" collapsed="false">
      <c r="A78" s="0" t="str">
        <f aca="false">VLOOKUP(C78,_BA!$A$1:$B$171,2,1)</f>
        <v>Therapie</v>
      </c>
      <c r="B78" s="28" t="str">
        <f aca="false">VLOOKUP(C78,_BA!$A$1:$C$171,3,1)</f>
        <v>CCB</v>
      </c>
      <c r="C78" s="9" t="s">
        <v>476</v>
      </c>
      <c r="D78" s="19" t="n">
        <f aca="false">COUNTA(E78:GK78)</f>
        <v>2</v>
      </c>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29"/>
      <c r="CC78" s="29"/>
      <c r="CD78" s="29" t="s">
        <v>2009</v>
      </c>
      <c r="CE78" s="29"/>
      <c r="CF78" s="29" t="s">
        <v>2009</v>
      </c>
      <c r="CG78" s="29"/>
      <c r="CH78" s="29"/>
      <c r="CI78" s="29"/>
      <c r="CJ78" s="29"/>
      <c r="CK78" s="29"/>
      <c r="CL78" s="29"/>
      <c r="CM78" s="29"/>
      <c r="CN78" s="29"/>
      <c r="CO78" s="29"/>
      <c r="CP78" s="29"/>
      <c r="CQ78" s="29"/>
      <c r="CR78" s="29"/>
      <c r="CS78" s="29"/>
      <c r="CT78" s="29"/>
      <c r="CU78" s="29"/>
      <c r="CV78" s="29"/>
      <c r="CW78" s="29"/>
      <c r="CX78" s="29"/>
      <c r="CY78" s="29"/>
      <c r="CZ78" s="29"/>
      <c r="DA78" s="29"/>
      <c r="DB78" s="29"/>
      <c r="DC78" s="29"/>
      <c r="DD78" s="29"/>
      <c r="DE78" s="29"/>
      <c r="DF78" s="29"/>
      <c r="DG78" s="29"/>
      <c r="DH78" s="29"/>
      <c r="DI78" s="29"/>
      <c r="DJ78" s="29"/>
      <c r="DK78" s="29"/>
      <c r="DL78" s="29"/>
      <c r="DM78" s="29"/>
      <c r="DN78" s="29"/>
      <c r="DO78" s="29"/>
      <c r="DP78" s="29"/>
      <c r="DQ78" s="29"/>
      <c r="DR78" s="29"/>
      <c r="DS78" s="29"/>
      <c r="DT78" s="29"/>
      <c r="DU78" s="29"/>
      <c r="DV78" s="29"/>
      <c r="DW78" s="29"/>
      <c r="DX78" s="29"/>
      <c r="DY78" s="29"/>
      <c r="DZ78" s="29"/>
      <c r="EA78" s="29"/>
      <c r="EB78" s="29"/>
      <c r="EC78" s="29"/>
      <c r="ED78" s="29"/>
      <c r="EE78" s="29"/>
      <c r="EF78" s="29"/>
      <c r="EG78" s="29"/>
      <c r="EH78" s="29"/>
      <c r="EI78" s="29"/>
      <c r="EJ78" s="29"/>
      <c r="EK78" s="29"/>
      <c r="EL78" s="29"/>
      <c r="EM78" s="29"/>
      <c r="EN78" s="29"/>
      <c r="EO78" s="29"/>
      <c r="EP78" s="29"/>
      <c r="EQ78" s="29"/>
      <c r="ER78" s="29"/>
      <c r="ES78" s="29"/>
      <c r="ET78" s="29"/>
      <c r="EU78" s="29"/>
      <c r="EV78" s="29"/>
      <c r="EW78" s="29"/>
      <c r="EX78" s="29"/>
      <c r="EY78" s="29"/>
      <c r="EZ78" s="29"/>
      <c r="FA78" s="29"/>
      <c r="FB78" s="29"/>
      <c r="FC78" s="29"/>
      <c r="FD78" s="29"/>
      <c r="FE78" s="29"/>
      <c r="FF78" s="29"/>
      <c r="FG78" s="29"/>
      <c r="FH78" s="29"/>
      <c r="FI78" s="29"/>
      <c r="FJ78" s="29"/>
      <c r="FK78" s="29"/>
      <c r="FL78" s="29"/>
      <c r="FM78" s="29"/>
      <c r="FN78" s="29"/>
      <c r="FO78" s="29"/>
      <c r="FP78" s="29"/>
      <c r="FQ78" s="29"/>
      <c r="FR78" s="29"/>
      <c r="FS78" s="29"/>
      <c r="FT78" s="29"/>
      <c r="FU78" s="29"/>
      <c r="FV78" s="29"/>
      <c r="FW78" s="29"/>
      <c r="FX78" s="29"/>
      <c r="FY78" s="29"/>
      <c r="FZ78" s="29"/>
      <c r="GA78" s="29"/>
      <c r="GB78" s="29"/>
      <c r="GC78" s="29"/>
      <c r="GD78" s="29"/>
      <c r="GE78" s="29"/>
      <c r="GF78" s="29"/>
      <c r="GG78" s="29"/>
      <c r="GH78" s="29"/>
      <c r="GI78" s="29"/>
      <c r="GJ78" s="29"/>
      <c r="GK78" s="29"/>
    </row>
    <row r="79" customFormat="false" ht="15" hidden="false" customHeight="false" outlineLevel="0" collapsed="false">
      <c r="A79" s="0" t="str">
        <f aca="false">VLOOKUP(C79,_BA!$A$1:$B$171,2,1)</f>
        <v>Therapie</v>
      </c>
      <c r="B79" s="28" t="str">
        <f aca="false">VLOOKUP(C79,_BA!$A$1:$C$171,3,1)</f>
        <v>CCB</v>
      </c>
      <c r="C79" s="9" t="s">
        <v>470</v>
      </c>
      <c r="D79" s="19" t="n">
        <f aca="false">COUNTA(E79:GK79)</f>
        <v>1</v>
      </c>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29"/>
      <c r="CA79" s="29"/>
      <c r="CB79" s="29"/>
      <c r="CC79" s="29"/>
      <c r="CD79" s="29"/>
      <c r="CE79" s="29" t="s">
        <v>2009</v>
      </c>
      <c r="CF79" s="29"/>
      <c r="CG79" s="29"/>
      <c r="CH79" s="29"/>
      <c r="CI79" s="29"/>
      <c r="CJ79" s="29"/>
      <c r="CK79" s="29"/>
      <c r="CL79" s="29"/>
      <c r="CM79" s="29"/>
      <c r="CN79" s="29"/>
      <c r="CO79" s="29"/>
      <c r="CP79" s="29"/>
      <c r="CQ79" s="29"/>
      <c r="CR79" s="29"/>
      <c r="CS79" s="29"/>
      <c r="CT79" s="29"/>
      <c r="CU79" s="29"/>
      <c r="CV79" s="29"/>
      <c r="CW79" s="29"/>
      <c r="CX79" s="29"/>
      <c r="CY79" s="29"/>
      <c r="CZ79" s="29"/>
      <c r="DA79" s="29"/>
      <c r="DB79" s="29"/>
      <c r="DC79" s="29"/>
      <c r="DD79" s="29"/>
      <c r="DE79" s="29"/>
      <c r="DF79" s="29"/>
      <c r="DG79" s="29"/>
      <c r="DH79" s="29"/>
      <c r="DI79" s="29"/>
      <c r="DJ79" s="29"/>
      <c r="DK79" s="29"/>
      <c r="DL79" s="29"/>
      <c r="DM79" s="29"/>
      <c r="DN79" s="29"/>
      <c r="DO79" s="29"/>
      <c r="DP79" s="29"/>
      <c r="DQ79" s="29"/>
      <c r="DR79" s="29"/>
      <c r="DS79" s="29"/>
      <c r="DT79" s="29"/>
      <c r="DU79" s="29"/>
      <c r="DV79" s="29"/>
      <c r="DW79" s="29"/>
      <c r="DX79" s="29"/>
      <c r="DY79" s="29"/>
      <c r="DZ79" s="29"/>
      <c r="EA79" s="29"/>
      <c r="EB79" s="29"/>
      <c r="EC79" s="29"/>
      <c r="ED79" s="29"/>
      <c r="EE79" s="29"/>
      <c r="EF79" s="29"/>
      <c r="EG79" s="29"/>
      <c r="EH79" s="29"/>
      <c r="EI79" s="29"/>
      <c r="EJ79" s="29"/>
      <c r="EK79" s="29"/>
      <c r="EL79" s="29"/>
      <c r="EM79" s="29"/>
      <c r="EN79" s="29"/>
      <c r="EO79" s="29"/>
      <c r="EP79" s="29"/>
      <c r="EQ79" s="29"/>
      <c r="ER79" s="29"/>
      <c r="ES79" s="29"/>
      <c r="ET79" s="29"/>
      <c r="EU79" s="29"/>
      <c r="EV79" s="29"/>
      <c r="EW79" s="29"/>
      <c r="EX79" s="29"/>
      <c r="EY79" s="29"/>
      <c r="EZ79" s="29"/>
      <c r="FA79" s="29"/>
      <c r="FB79" s="29"/>
      <c r="FC79" s="29"/>
      <c r="FD79" s="29"/>
      <c r="FE79" s="29"/>
      <c r="FF79" s="29"/>
      <c r="FG79" s="29"/>
      <c r="FH79" s="29"/>
      <c r="FI79" s="29"/>
      <c r="FJ79" s="29"/>
      <c r="FK79" s="29"/>
      <c r="FL79" s="29"/>
      <c r="FM79" s="29"/>
      <c r="FN79" s="29"/>
      <c r="FO79" s="29"/>
      <c r="FP79" s="29"/>
      <c r="FQ79" s="29"/>
      <c r="FR79" s="29"/>
      <c r="FS79" s="29"/>
      <c r="FT79" s="29"/>
      <c r="FU79" s="29"/>
      <c r="FV79" s="29"/>
      <c r="FW79" s="29"/>
      <c r="FX79" s="29"/>
      <c r="FY79" s="29"/>
      <c r="FZ79" s="29"/>
      <c r="GA79" s="29"/>
      <c r="GB79" s="29"/>
      <c r="GC79" s="29"/>
      <c r="GD79" s="29"/>
      <c r="GE79" s="29"/>
      <c r="GF79" s="29"/>
      <c r="GG79" s="29"/>
      <c r="GH79" s="29"/>
      <c r="GI79" s="29"/>
      <c r="GJ79" s="29"/>
      <c r="GK79" s="29"/>
    </row>
    <row r="80" customFormat="false" ht="15" hidden="false" customHeight="false" outlineLevel="0" collapsed="false">
      <c r="A80" s="0" t="str">
        <f aca="false">VLOOKUP(C80,_BA!$A$1:$B$171,2,1)</f>
        <v>Therapie</v>
      </c>
      <c r="B80" s="28" t="str">
        <f aca="false">VLOOKUP(C80,_BA!$A$1:$C$171,3,1)</f>
        <v>CCB</v>
      </c>
      <c r="C80" s="9" t="s">
        <v>467</v>
      </c>
      <c r="D80" s="19" t="n">
        <f aca="false">COUNTA(E80:GK80)</f>
        <v>2</v>
      </c>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t="s">
        <v>2009</v>
      </c>
      <c r="CF80" s="29"/>
      <c r="CG80" s="29" t="s">
        <v>2009</v>
      </c>
      <c r="CH80" s="29"/>
      <c r="CI80" s="29"/>
      <c r="CJ80" s="29"/>
      <c r="CK80" s="29"/>
      <c r="CL80" s="29"/>
      <c r="CM80" s="29"/>
      <c r="CN80" s="29"/>
      <c r="CO80" s="29"/>
      <c r="CP80" s="29"/>
      <c r="CQ80" s="29"/>
      <c r="CR80" s="29"/>
      <c r="CS80" s="29"/>
      <c r="CT80" s="29"/>
      <c r="CU80" s="29"/>
      <c r="CV80" s="29"/>
      <c r="CW80" s="29"/>
      <c r="CX80" s="29"/>
      <c r="CY80" s="29"/>
      <c r="CZ80" s="29"/>
      <c r="DA80" s="29"/>
      <c r="DB80" s="29"/>
      <c r="DC80" s="29"/>
      <c r="DD80" s="29"/>
      <c r="DE80" s="29"/>
      <c r="DF80" s="29"/>
      <c r="DG80" s="29"/>
      <c r="DH80" s="29"/>
      <c r="DI80" s="29"/>
      <c r="DJ80" s="29"/>
      <c r="DK80" s="29"/>
      <c r="DL80" s="29"/>
      <c r="DM80" s="29"/>
      <c r="DN80" s="29"/>
      <c r="DO80" s="29"/>
      <c r="DP80" s="29"/>
      <c r="DQ80" s="29"/>
      <c r="DR80" s="29"/>
      <c r="DS80" s="29"/>
      <c r="DT80" s="29"/>
      <c r="DU80" s="29"/>
      <c r="DV80" s="29"/>
      <c r="DW80" s="29"/>
      <c r="DX80" s="29"/>
      <c r="DY80" s="29"/>
      <c r="DZ80" s="29"/>
      <c r="EA80" s="29"/>
      <c r="EB80" s="29"/>
      <c r="EC80" s="29"/>
      <c r="ED80" s="29"/>
      <c r="EE80" s="29"/>
      <c r="EF80" s="29"/>
      <c r="EG80" s="29"/>
      <c r="EH80" s="29"/>
      <c r="EI80" s="29"/>
      <c r="EJ80" s="29"/>
      <c r="EK80" s="29"/>
      <c r="EL80" s="29"/>
      <c r="EM80" s="29"/>
      <c r="EN80" s="29"/>
      <c r="EO80" s="29"/>
      <c r="EP80" s="29"/>
      <c r="EQ80" s="29"/>
      <c r="ER80" s="29"/>
      <c r="ES80" s="29"/>
      <c r="ET80" s="29"/>
      <c r="EU80" s="29"/>
      <c r="EV80" s="29"/>
      <c r="EW80" s="29"/>
      <c r="EX80" s="29"/>
      <c r="EY80" s="29"/>
      <c r="EZ80" s="29"/>
      <c r="FA80" s="29"/>
      <c r="FB80" s="29"/>
      <c r="FC80" s="29"/>
      <c r="FD80" s="29"/>
      <c r="FE80" s="29"/>
      <c r="FF80" s="29"/>
      <c r="FG80" s="29"/>
      <c r="FH80" s="29"/>
      <c r="FI80" s="29"/>
      <c r="FJ80" s="29"/>
      <c r="FK80" s="29"/>
      <c r="FL80" s="29"/>
      <c r="FM80" s="29"/>
      <c r="FN80" s="29"/>
      <c r="FO80" s="29"/>
      <c r="FP80" s="29"/>
      <c r="FQ80" s="29"/>
      <c r="FR80" s="29"/>
      <c r="FS80" s="29"/>
      <c r="FT80" s="29"/>
      <c r="FU80" s="29"/>
      <c r="FV80" s="29"/>
      <c r="FW80" s="29"/>
      <c r="FX80" s="29"/>
      <c r="FY80" s="29"/>
      <c r="FZ80" s="29"/>
      <c r="GA80" s="29"/>
      <c r="GB80" s="29"/>
      <c r="GC80" s="29"/>
      <c r="GD80" s="29"/>
      <c r="GE80" s="29"/>
      <c r="GF80" s="29"/>
      <c r="GG80" s="29"/>
      <c r="GH80" s="29"/>
      <c r="GI80" s="29"/>
      <c r="GJ80" s="29"/>
      <c r="GK80" s="29"/>
    </row>
    <row r="81" customFormat="false" ht="15" hidden="false" customHeight="false" outlineLevel="0" collapsed="false">
      <c r="A81" s="0" t="str">
        <f aca="false">VLOOKUP(C81,_BA!$A$1:$B$171,2,1)</f>
        <v>Therapie</v>
      </c>
      <c r="B81" s="28" t="str">
        <f aca="false">VLOOKUP(C81,_BA!$A$1:$C$171,3,1)</f>
        <v>CCB</v>
      </c>
      <c r="C81" s="9" t="s">
        <v>512</v>
      </c>
      <c r="D81" s="19" t="n">
        <f aca="false">COUNTA(E81:GK81)</f>
        <v>1</v>
      </c>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c r="CA81" s="29"/>
      <c r="CB81" s="29"/>
      <c r="CC81" s="29"/>
      <c r="CD81" s="29"/>
      <c r="CE81" s="29"/>
      <c r="CF81" s="29"/>
      <c r="CG81" s="29" t="s">
        <v>2009</v>
      </c>
      <c r="CH81" s="29"/>
      <c r="CI81" s="29"/>
      <c r="CJ81" s="29"/>
      <c r="CK81" s="29"/>
      <c r="CL81" s="29"/>
      <c r="CM81" s="29"/>
      <c r="CN81" s="29"/>
      <c r="CO81" s="29"/>
      <c r="CP81" s="29"/>
      <c r="CQ81" s="29"/>
      <c r="CR81" s="29"/>
      <c r="CS81" s="29"/>
      <c r="CT81" s="29"/>
      <c r="CU81" s="29"/>
      <c r="CV81" s="29"/>
      <c r="CW81" s="29"/>
      <c r="CX81" s="29"/>
      <c r="CY81" s="29"/>
      <c r="CZ81" s="29"/>
      <c r="DA81" s="29"/>
      <c r="DB81" s="29"/>
      <c r="DC81" s="29"/>
      <c r="DD81" s="29"/>
      <c r="DE81" s="29"/>
      <c r="DF81" s="29"/>
      <c r="DG81" s="29"/>
      <c r="DH81" s="29"/>
      <c r="DI81" s="29"/>
      <c r="DJ81" s="29"/>
      <c r="DK81" s="29"/>
      <c r="DL81" s="29"/>
      <c r="DM81" s="29"/>
      <c r="DN81" s="29"/>
      <c r="DO81" s="29"/>
      <c r="DP81" s="29"/>
      <c r="DQ81" s="29"/>
      <c r="DR81" s="29"/>
      <c r="DS81" s="29"/>
      <c r="DT81" s="29"/>
      <c r="DU81" s="29"/>
      <c r="DV81" s="29"/>
      <c r="DW81" s="29"/>
      <c r="DX81" s="29"/>
      <c r="DY81" s="29"/>
      <c r="DZ81" s="29"/>
      <c r="EA81" s="29"/>
      <c r="EB81" s="29"/>
      <c r="EC81" s="29"/>
      <c r="ED81" s="29"/>
      <c r="EE81" s="29"/>
      <c r="EF81" s="29"/>
      <c r="EG81" s="29"/>
      <c r="EH81" s="29"/>
      <c r="EI81" s="29"/>
      <c r="EJ81" s="29"/>
      <c r="EK81" s="29"/>
      <c r="EL81" s="29"/>
      <c r="EM81" s="29"/>
      <c r="EN81" s="29"/>
      <c r="EO81" s="29"/>
      <c r="EP81" s="29"/>
      <c r="EQ81" s="29"/>
      <c r="ER81" s="29"/>
      <c r="ES81" s="29"/>
      <c r="ET81" s="29"/>
      <c r="EU81" s="29"/>
      <c r="EV81" s="29"/>
      <c r="EW81" s="29"/>
      <c r="EX81" s="29"/>
      <c r="EY81" s="29"/>
      <c r="EZ81" s="29"/>
      <c r="FA81" s="29"/>
      <c r="FB81" s="29"/>
      <c r="FC81" s="29"/>
      <c r="FD81" s="29"/>
      <c r="FE81" s="29"/>
      <c r="FF81" s="29"/>
      <c r="FG81" s="29"/>
      <c r="FH81" s="29"/>
      <c r="FI81" s="29"/>
      <c r="FJ81" s="29"/>
      <c r="FK81" s="29"/>
      <c r="FL81" s="29"/>
      <c r="FM81" s="29"/>
      <c r="FN81" s="29"/>
      <c r="FO81" s="29"/>
      <c r="FP81" s="29"/>
      <c r="FQ81" s="29"/>
      <c r="FR81" s="29"/>
      <c r="FS81" s="29"/>
      <c r="FT81" s="29"/>
      <c r="FU81" s="29"/>
      <c r="FV81" s="29"/>
      <c r="FW81" s="29"/>
      <c r="FX81" s="29"/>
      <c r="FY81" s="29"/>
      <c r="FZ81" s="29"/>
      <c r="GA81" s="29"/>
      <c r="GB81" s="29"/>
      <c r="GC81" s="29"/>
      <c r="GD81" s="29"/>
      <c r="GE81" s="29"/>
      <c r="GF81" s="29"/>
      <c r="GG81" s="29"/>
      <c r="GH81" s="29"/>
      <c r="GI81" s="29"/>
      <c r="GJ81" s="29"/>
      <c r="GK81" s="29"/>
    </row>
    <row r="82" customFormat="false" ht="15" hidden="false" customHeight="false" outlineLevel="0" collapsed="false">
      <c r="A82" s="0" t="str">
        <f aca="false">VLOOKUP(C82,_BA!$A$1:$B$171,2,1)</f>
        <v>Therapie</v>
      </c>
      <c r="B82" s="28" t="str">
        <f aca="false">VLOOKUP(C82,_BA!$A$1:$C$171,3,1)</f>
        <v>CCB</v>
      </c>
      <c r="C82" s="9" t="s">
        <v>423</v>
      </c>
      <c r="D82" s="19" t="n">
        <f aca="false">COUNTA(E82:GK82)</f>
        <v>1</v>
      </c>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c r="CE82" s="29"/>
      <c r="CF82" s="29"/>
      <c r="CG82" s="29"/>
      <c r="CH82" s="29" t="s">
        <v>2009</v>
      </c>
      <c r="CI82" s="29"/>
      <c r="CJ82" s="29"/>
      <c r="CK82" s="29"/>
      <c r="CL82" s="29"/>
      <c r="CM82" s="29"/>
      <c r="CN82" s="29"/>
      <c r="CO82" s="29"/>
      <c r="CP82" s="29"/>
      <c r="CQ82" s="29"/>
      <c r="CR82" s="29"/>
      <c r="CS82" s="29"/>
      <c r="CT82" s="29"/>
      <c r="CU82" s="29"/>
      <c r="CV82" s="29"/>
      <c r="CW82" s="29"/>
      <c r="CX82" s="29"/>
      <c r="CY82" s="29"/>
      <c r="CZ82" s="29"/>
      <c r="DA82" s="29"/>
      <c r="DB82" s="29"/>
      <c r="DC82" s="29"/>
      <c r="DD82" s="29"/>
      <c r="DE82" s="29"/>
      <c r="DF82" s="29"/>
      <c r="DG82" s="29"/>
      <c r="DH82" s="29"/>
      <c r="DI82" s="29"/>
      <c r="DJ82" s="29"/>
      <c r="DK82" s="29"/>
      <c r="DL82" s="29"/>
      <c r="DM82" s="29"/>
      <c r="DN82" s="29"/>
      <c r="DO82" s="29"/>
      <c r="DP82" s="29"/>
      <c r="DQ82" s="29"/>
      <c r="DR82" s="29"/>
      <c r="DS82" s="29"/>
      <c r="DT82" s="29"/>
      <c r="DU82" s="29"/>
      <c r="DV82" s="29"/>
      <c r="DW82" s="29"/>
      <c r="DX82" s="29"/>
      <c r="DY82" s="29"/>
      <c r="DZ82" s="29"/>
      <c r="EA82" s="29"/>
      <c r="EB82" s="29"/>
      <c r="EC82" s="29"/>
      <c r="ED82" s="29"/>
      <c r="EE82" s="29"/>
      <c r="EF82" s="29"/>
      <c r="EG82" s="29"/>
      <c r="EH82" s="29"/>
      <c r="EI82" s="29"/>
      <c r="EJ82" s="29"/>
      <c r="EK82" s="29"/>
      <c r="EL82" s="29"/>
      <c r="EM82" s="29"/>
      <c r="EN82" s="29"/>
      <c r="EO82" s="29"/>
      <c r="EP82" s="29"/>
      <c r="EQ82" s="29"/>
      <c r="ER82" s="29"/>
      <c r="ES82" s="29"/>
      <c r="ET82" s="29"/>
      <c r="EU82" s="29"/>
      <c r="EV82" s="29"/>
      <c r="EW82" s="29"/>
      <c r="EX82" s="29"/>
      <c r="EY82" s="29"/>
      <c r="EZ82" s="29"/>
      <c r="FA82" s="29"/>
      <c r="FB82" s="29"/>
      <c r="FC82" s="29"/>
      <c r="FD82" s="29"/>
      <c r="FE82" s="29"/>
      <c r="FF82" s="29"/>
      <c r="FG82" s="29"/>
      <c r="FH82" s="29"/>
      <c r="FI82" s="29"/>
      <c r="FJ82" s="29"/>
      <c r="FK82" s="29"/>
      <c r="FL82" s="29"/>
      <c r="FM82" s="29"/>
      <c r="FN82" s="29"/>
      <c r="FO82" s="29"/>
      <c r="FP82" s="29"/>
      <c r="FQ82" s="29"/>
      <c r="FR82" s="29"/>
      <c r="FS82" s="29"/>
      <c r="FT82" s="29"/>
      <c r="FU82" s="29"/>
      <c r="FV82" s="29"/>
      <c r="FW82" s="29"/>
      <c r="FX82" s="29"/>
      <c r="FY82" s="29"/>
      <c r="FZ82" s="29"/>
      <c r="GA82" s="29"/>
      <c r="GB82" s="29"/>
      <c r="GC82" s="29"/>
      <c r="GD82" s="29"/>
      <c r="GE82" s="29"/>
      <c r="GF82" s="29"/>
      <c r="GG82" s="29"/>
      <c r="GH82" s="29"/>
      <c r="GI82" s="29"/>
      <c r="GJ82" s="29"/>
      <c r="GK82" s="29"/>
    </row>
    <row r="83" customFormat="false" ht="15" hidden="false" customHeight="false" outlineLevel="0" collapsed="false">
      <c r="A83" s="0" t="str">
        <f aca="false">VLOOKUP(C83,_BA!$A$1:$B$171,2,1)</f>
        <v>Therapie</v>
      </c>
      <c r="B83" s="28" t="str">
        <f aca="false">VLOOKUP(C83,_BA!$A$1:$C$171,3,1)</f>
        <v>CCB</v>
      </c>
      <c r="C83" s="9" t="s">
        <v>420</v>
      </c>
      <c r="D83" s="19" t="n">
        <f aca="false">COUNTA(E83:GK83)</f>
        <v>1</v>
      </c>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t="s">
        <v>2009</v>
      </c>
      <c r="CH83" s="29"/>
      <c r="CI83" s="29"/>
      <c r="CJ83" s="29"/>
      <c r="CK83" s="29"/>
      <c r="CL83" s="29"/>
      <c r="CM83" s="29"/>
      <c r="CN83" s="29"/>
      <c r="CO83" s="29"/>
      <c r="CP83" s="29"/>
      <c r="CQ83" s="29"/>
      <c r="CR83" s="29"/>
      <c r="CS83" s="29"/>
      <c r="CT83" s="29"/>
      <c r="CU83" s="29"/>
      <c r="CV83" s="29"/>
      <c r="CW83" s="29"/>
      <c r="CX83" s="29"/>
      <c r="CY83" s="29"/>
      <c r="CZ83" s="29"/>
      <c r="DA83" s="29"/>
      <c r="DB83" s="29"/>
      <c r="DC83" s="29"/>
      <c r="DD83" s="29"/>
      <c r="DE83" s="29"/>
      <c r="DF83" s="29"/>
      <c r="DG83" s="29"/>
      <c r="DH83" s="29"/>
      <c r="DI83" s="29"/>
      <c r="DJ83" s="29"/>
      <c r="DK83" s="29"/>
      <c r="DL83" s="29"/>
      <c r="DM83" s="29"/>
      <c r="DN83" s="29"/>
      <c r="DO83" s="29"/>
      <c r="DP83" s="29"/>
      <c r="DQ83" s="29"/>
      <c r="DR83" s="29"/>
      <c r="DS83" s="29"/>
      <c r="DT83" s="29"/>
      <c r="DU83" s="29"/>
      <c r="DV83" s="29"/>
      <c r="DW83" s="29"/>
      <c r="DX83" s="29"/>
      <c r="DY83" s="29"/>
      <c r="DZ83" s="29"/>
      <c r="EA83" s="29"/>
      <c r="EB83" s="29"/>
      <c r="EC83" s="29"/>
      <c r="ED83" s="29"/>
      <c r="EE83" s="29"/>
      <c r="EF83" s="29"/>
      <c r="EG83" s="29"/>
      <c r="EH83" s="29"/>
      <c r="EI83" s="29"/>
      <c r="EJ83" s="29"/>
      <c r="EK83" s="29"/>
      <c r="EL83" s="29"/>
      <c r="EM83" s="29"/>
      <c r="EN83" s="29"/>
      <c r="EO83" s="29"/>
      <c r="EP83" s="29"/>
      <c r="EQ83" s="29"/>
      <c r="ER83" s="29"/>
      <c r="ES83" s="29"/>
      <c r="ET83" s="29"/>
      <c r="EU83" s="29"/>
      <c r="EV83" s="29"/>
      <c r="EW83" s="29"/>
      <c r="EX83" s="29"/>
      <c r="EY83" s="29"/>
      <c r="EZ83" s="29"/>
      <c r="FA83" s="29"/>
      <c r="FB83" s="29"/>
      <c r="FC83" s="29"/>
      <c r="FD83" s="29"/>
      <c r="FE83" s="29"/>
      <c r="FF83" s="29"/>
      <c r="FG83" s="29"/>
      <c r="FH83" s="29"/>
      <c r="FI83" s="29"/>
      <c r="FJ83" s="29"/>
      <c r="FK83" s="29"/>
      <c r="FL83" s="29"/>
      <c r="FM83" s="29"/>
      <c r="FN83" s="29"/>
      <c r="FO83" s="29"/>
      <c r="FP83" s="29"/>
      <c r="FQ83" s="29"/>
      <c r="FR83" s="29"/>
      <c r="FS83" s="29"/>
      <c r="FT83" s="29"/>
      <c r="FU83" s="29"/>
      <c r="FV83" s="29"/>
      <c r="FW83" s="29"/>
      <c r="FX83" s="29"/>
      <c r="FY83" s="29"/>
      <c r="FZ83" s="29"/>
      <c r="GA83" s="29"/>
      <c r="GB83" s="29"/>
      <c r="GC83" s="29"/>
      <c r="GD83" s="29"/>
      <c r="GE83" s="29"/>
      <c r="GF83" s="29"/>
      <c r="GG83" s="29"/>
      <c r="GH83" s="29"/>
      <c r="GI83" s="29"/>
      <c r="GJ83" s="29"/>
      <c r="GK83" s="29"/>
    </row>
    <row r="84" customFormat="false" ht="15" hidden="false" customHeight="false" outlineLevel="0" collapsed="false">
      <c r="A84" s="0" t="str">
        <f aca="false">VLOOKUP(C84,_BA!$A$1:$B$171,2,1)</f>
        <v>Verpleging</v>
      </c>
      <c r="B84" s="28" t="str">
        <f aca="false">VLOOKUP(C84,_BA!$A$1:$C$171,3,1)</f>
        <v>CCC</v>
      </c>
      <c r="C84" s="9" t="s">
        <v>429</v>
      </c>
      <c r="D84" s="19" t="n">
        <f aca="false">COUNTA(E84:GK84)</f>
        <v>2</v>
      </c>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t="s">
        <v>2009</v>
      </c>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29"/>
      <c r="CA84" s="29"/>
      <c r="CB84" s="29"/>
      <c r="CC84" s="29"/>
      <c r="CD84" s="29"/>
      <c r="CE84" s="29"/>
      <c r="CF84" s="29"/>
      <c r="CG84" s="29"/>
      <c r="CH84" s="29"/>
      <c r="CI84" s="29"/>
      <c r="CJ84" s="29" t="s">
        <v>2009</v>
      </c>
      <c r="CK84" s="29"/>
      <c r="CL84" s="29"/>
      <c r="CM84" s="29"/>
      <c r="CN84" s="29"/>
      <c r="CO84" s="29"/>
      <c r="CP84" s="29"/>
      <c r="CQ84" s="29"/>
      <c r="CR84" s="29"/>
      <c r="CS84" s="29"/>
      <c r="CT84" s="29"/>
      <c r="CU84" s="29"/>
      <c r="CV84" s="29"/>
      <c r="CW84" s="29"/>
      <c r="CX84" s="29"/>
      <c r="CY84" s="29"/>
      <c r="CZ84" s="29"/>
      <c r="DA84" s="29"/>
      <c r="DB84" s="29"/>
      <c r="DC84" s="29"/>
      <c r="DD84" s="29"/>
      <c r="DE84" s="29"/>
      <c r="DF84" s="29"/>
      <c r="DG84" s="29"/>
      <c r="DH84" s="29"/>
      <c r="DI84" s="29"/>
      <c r="DJ84" s="29"/>
      <c r="DK84" s="29"/>
      <c r="DL84" s="29"/>
      <c r="DM84" s="29"/>
      <c r="DN84" s="29"/>
      <c r="DO84" s="29"/>
      <c r="DP84" s="29"/>
      <c r="DQ84" s="29"/>
      <c r="DR84" s="29"/>
      <c r="DS84" s="29"/>
      <c r="DT84" s="29"/>
      <c r="DU84" s="29"/>
      <c r="DV84" s="29"/>
      <c r="DW84" s="29"/>
      <c r="DX84" s="29"/>
      <c r="DY84" s="29"/>
      <c r="DZ84" s="29"/>
      <c r="EA84" s="29"/>
      <c r="EB84" s="29"/>
      <c r="EC84" s="29"/>
      <c r="ED84" s="29"/>
      <c r="EE84" s="29"/>
      <c r="EF84" s="29"/>
      <c r="EG84" s="29"/>
      <c r="EH84" s="29"/>
      <c r="EI84" s="29"/>
      <c r="EJ84" s="29"/>
      <c r="EK84" s="29"/>
      <c r="EL84" s="29"/>
      <c r="EM84" s="29"/>
      <c r="EN84" s="29"/>
      <c r="EO84" s="29"/>
      <c r="EP84" s="29"/>
      <c r="EQ84" s="29"/>
      <c r="ER84" s="29"/>
      <c r="ES84" s="29"/>
      <c r="ET84" s="29"/>
      <c r="EU84" s="29"/>
      <c r="EV84" s="29"/>
      <c r="EW84" s="29"/>
      <c r="EX84" s="29"/>
      <c r="EY84" s="29"/>
      <c r="EZ84" s="29"/>
      <c r="FA84" s="29"/>
      <c r="FB84" s="29"/>
      <c r="FC84" s="29"/>
      <c r="FD84" s="29"/>
      <c r="FE84" s="29"/>
      <c r="FF84" s="29"/>
      <c r="FG84" s="29"/>
      <c r="FH84" s="29"/>
      <c r="FI84" s="29"/>
      <c r="FJ84" s="29"/>
      <c r="FK84" s="29"/>
      <c r="FL84" s="29"/>
      <c r="FM84" s="29"/>
      <c r="FN84" s="29"/>
      <c r="FO84" s="29"/>
      <c r="FP84" s="29"/>
      <c r="FQ84" s="29"/>
      <c r="FR84" s="29"/>
      <c r="FS84" s="29"/>
      <c r="FT84" s="29"/>
      <c r="FU84" s="29"/>
      <c r="FV84" s="29"/>
      <c r="FW84" s="29"/>
      <c r="FX84" s="29"/>
      <c r="FY84" s="29"/>
      <c r="FZ84" s="29"/>
      <c r="GA84" s="29"/>
      <c r="GB84" s="29"/>
      <c r="GC84" s="29"/>
      <c r="GD84" s="29"/>
      <c r="GE84" s="29"/>
      <c r="GF84" s="29"/>
      <c r="GG84" s="29"/>
      <c r="GH84" s="29"/>
      <c r="GI84" s="29"/>
      <c r="GJ84" s="29"/>
      <c r="GK84" s="29"/>
    </row>
    <row r="85" customFormat="false" ht="15" hidden="false" customHeight="false" outlineLevel="0" collapsed="false">
      <c r="A85" s="0" t="str">
        <f aca="false">VLOOKUP(C85,_BA!$A$1:$B$171,2,1)</f>
        <v>Verpleging</v>
      </c>
      <c r="B85" s="28" t="str">
        <f aca="false">VLOOKUP(C85,_BA!$A$1:$C$171,3,1)</f>
        <v>CCC</v>
      </c>
      <c r="C85" s="9" t="s">
        <v>417</v>
      </c>
      <c r="D85" s="19" t="n">
        <f aca="false">COUNTA(E85:GK85)</f>
        <v>1</v>
      </c>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t="s">
        <v>2009</v>
      </c>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29"/>
      <c r="CA85" s="29"/>
      <c r="CB85" s="29"/>
      <c r="CC85" s="29"/>
      <c r="CD85" s="29"/>
      <c r="CE85" s="29"/>
      <c r="CF85" s="29"/>
      <c r="CG85" s="29"/>
      <c r="CH85" s="29"/>
      <c r="CI85" s="29"/>
      <c r="CJ85" s="29"/>
      <c r="CK85" s="29"/>
      <c r="CL85" s="29"/>
      <c r="CM85" s="29"/>
      <c r="CN85" s="29"/>
      <c r="CO85" s="29"/>
      <c r="CP85" s="29"/>
      <c r="CQ85" s="29"/>
      <c r="CR85" s="29"/>
      <c r="CS85" s="29"/>
      <c r="CT85" s="29"/>
      <c r="CU85" s="29"/>
      <c r="CV85" s="29"/>
      <c r="CW85" s="29"/>
      <c r="CX85" s="29"/>
      <c r="CY85" s="29"/>
      <c r="CZ85" s="29"/>
      <c r="DA85" s="29"/>
      <c r="DB85" s="29"/>
      <c r="DC85" s="29"/>
      <c r="DD85" s="29"/>
      <c r="DE85" s="29"/>
      <c r="DF85" s="29"/>
      <c r="DG85" s="29"/>
      <c r="DH85" s="29"/>
      <c r="DI85" s="29"/>
      <c r="DJ85" s="29"/>
      <c r="DK85" s="29"/>
      <c r="DL85" s="29"/>
      <c r="DM85" s="29"/>
      <c r="DN85" s="29"/>
      <c r="DO85" s="29"/>
      <c r="DP85" s="29"/>
      <c r="DQ85" s="29"/>
      <c r="DR85" s="29"/>
      <c r="DS85" s="29"/>
      <c r="DT85" s="29"/>
      <c r="DU85" s="29"/>
      <c r="DV85" s="29"/>
      <c r="DW85" s="29"/>
      <c r="DX85" s="29"/>
      <c r="DY85" s="29"/>
      <c r="DZ85" s="29"/>
      <c r="EA85" s="29"/>
      <c r="EB85" s="29"/>
      <c r="EC85" s="29"/>
      <c r="ED85" s="29"/>
      <c r="EE85" s="29"/>
      <c r="EF85" s="29"/>
      <c r="EG85" s="29"/>
      <c r="EH85" s="29"/>
      <c r="EI85" s="29"/>
      <c r="EJ85" s="29"/>
      <c r="EK85" s="29"/>
      <c r="EL85" s="29"/>
      <c r="EM85" s="29"/>
      <c r="EN85" s="29"/>
      <c r="EO85" s="29"/>
      <c r="EP85" s="29"/>
      <c r="EQ85" s="29"/>
      <c r="ER85" s="29"/>
      <c r="ES85" s="29"/>
      <c r="ET85" s="29"/>
      <c r="EU85" s="29"/>
      <c r="EV85" s="29"/>
      <c r="EW85" s="29"/>
      <c r="EX85" s="29"/>
      <c r="EY85" s="29"/>
      <c r="EZ85" s="29"/>
      <c r="FA85" s="29"/>
      <c r="FB85" s="29"/>
      <c r="FC85" s="29"/>
      <c r="FD85" s="29"/>
      <c r="FE85" s="29"/>
      <c r="FF85" s="29"/>
      <c r="FG85" s="29"/>
      <c r="FH85" s="29"/>
      <c r="FI85" s="29"/>
      <c r="FJ85" s="29"/>
      <c r="FK85" s="29"/>
      <c r="FL85" s="29"/>
      <c r="FM85" s="29"/>
      <c r="FN85" s="29"/>
      <c r="FO85" s="29"/>
      <c r="FP85" s="29"/>
      <c r="FQ85" s="29"/>
      <c r="FR85" s="29"/>
      <c r="FS85" s="29"/>
      <c r="FT85" s="29"/>
      <c r="FU85" s="29"/>
      <c r="FV85" s="29"/>
      <c r="FW85" s="29"/>
      <c r="FX85" s="29"/>
      <c r="FY85" s="29"/>
      <c r="FZ85" s="29"/>
      <c r="GA85" s="29"/>
      <c r="GB85" s="29"/>
      <c r="GC85" s="29"/>
      <c r="GD85" s="29"/>
      <c r="GE85" s="29"/>
      <c r="GF85" s="29"/>
      <c r="GG85" s="29"/>
      <c r="GH85" s="29"/>
      <c r="GI85" s="29"/>
      <c r="GJ85" s="29"/>
      <c r="GK85" s="29"/>
    </row>
    <row r="86" customFormat="false" ht="15" hidden="false" customHeight="false" outlineLevel="0" collapsed="false">
      <c r="A86" s="0" t="str">
        <f aca="false">VLOOKUP(C86,_BA!$A$1:$B$171,2,1)</f>
        <v>Verpleging</v>
      </c>
      <c r="B86" s="28" t="str">
        <f aca="false">VLOOKUP(C86,_BA!$A$1:$C$171,3,1)</f>
        <v>CCC</v>
      </c>
      <c r="C86" s="9" t="s">
        <v>440</v>
      </c>
      <c r="D86" s="19" t="n">
        <f aca="false">COUNTA(E86:GK86)</f>
        <v>1</v>
      </c>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t="s">
        <v>2009</v>
      </c>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29"/>
      <c r="CA86" s="29"/>
      <c r="CB86" s="29"/>
      <c r="CC86" s="29"/>
      <c r="CD86" s="29"/>
      <c r="CE86" s="29"/>
      <c r="CF86" s="29"/>
      <c r="CG86" s="29"/>
      <c r="CH86" s="29"/>
      <c r="CI86" s="29"/>
      <c r="CJ86" s="29"/>
      <c r="CK86" s="29"/>
      <c r="CL86" s="29"/>
      <c r="CM86" s="29"/>
      <c r="CN86" s="29"/>
      <c r="CO86" s="29"/>
      <c r="CP86" s="29"/>
      <c r="CQ86" s="29"/>
      <c r="CR86" s="29"/>
      <c r="CS86" s="29"/>
      <c r="CT86" s="29"/>
      <c r="CU86" s="29"/>
      <c r="CV86" s="29"/>
      <c r="CW86" s="29"/>
      <c r="CX86" s="29"/>
      <c r="CY86" s="29"/>
      <c r="CZ86" s="29"/>
      <c r="DA86" s="29"/>
      <c r="DB86" s="29"/>
      <c r="DC86" s="29"/>
      <c r="DD86" s="29"/>
      <c r="DE86" s="29"/>
      <c r="DF86" s="29"/>
      <c r="DG86" s="29"/>
      <c r="DH86" s="29"/>
      <c r="DI86" s="29"/>
      <c r="DJ86" s="29"/>
      <c r="DK86" s="29"/>
      <c r="DL86" s="29"/>
      <c r="DM86" s="29"/>
      <c r="DN86" s="29"/>
      <c r="DO86" s="29"/>
      <c r="DP86" s="29"/>
      <c r="DQ86" s="29"/>
      <c r="DR86" s="29"/>
      <c r="DS86" s="29"/>
      <c r="DT86" s="29"/>
      <c r="DU86" s="29"/>
      <c r="DV86" s="29"/>
      <c r="DW86" s="29"/>
      <c r="DX86" s="29"/>
      <c r="DY86" s="29"/>
      <c r="DZ86" s="29"/>
      <c r="EA86" s="29"/>
      <c r="EB86" s="29"/>
      <c r="EC86" s="29"/>
      <c r="ED86" s="29"/>
      <c r="EE86" s="29"/>
      <c r="EF86" s="29"/>
      <c r="EG86" s="29"/>
      <c r="EH86" s="29"/>
      <c r="EI86" s="29"/>
      <c r="EJ86" s="29"/>
      <c r="EK86" s="29"/>
      <c r="EL86" s="29"/>
      <c r="EM86" s="29"/>
      <c r="EN86" s="29"/>
      <c r="EO86" s="29"/>
      <c r="EP86" s="29"/>
      <c r="EQ86" s="29"/>
      <c r="ER86" s="29"/>
      <c r="ES86" s="29"/>
      <c r="ET86" s="29"/>
      <c r="EU86" s="29"/>
      <c r="EV86" s="29"/>
      <c r="EW86" s="29"/>
      <c r="EX86" s="29"/>
      <c r="EY86" s="29"/>
      <c r="EZ86" s="29"/>
      <c r="FA86" s="29"/>
      <c r="FB86" s="29"/>
      <c r="FC86" s="29"/>
      <c r="FD86" s="29"/>
      <c r="FE86" s="29"/>
      <c r="FF86" s="29"/>
      <c r="FG86" s="29"/>
      <c r="FH86" s="29"/>
      <c r="FI86" s="29"/>
      <c r="FJ86" s="29"/>
      <c r="FK86" s="29"/>
      <c r="FL86" s="29"/>
      <c r="FM86" s="29"/>
      <c r="FN86" s="29"/>
      <c r="FO86" s="29"/>
      <c r="FP86" s="29"/>
      <c r="FQ86" s="29"/>
      <c r="FR86" s="29"/>
      <c r="FS86" s="29"/>
      <c r="FT86" s="29"/>
      <c r="FU86" s="29"/>
      <c r="FV86" s="29"/>
      <c r="FW86" s="29"/>
      <c r="FX86" s="29"/>
      <c r="FY86" s="29"/>
      <c r="FZ86" s="29"/>
      <c r="GA86" s="29"/>
      <c r="GB86" s="29"/>
      <c r="GC86" s="29"/>
      <c r="GD86" s="29"/>
      <c r="GE86" s="29"/>
      <c r="GF86" s="29"/>
      <c r="GG86" s="29"/>
      <c r="GH86" s="29"/>
      <c r="GI86" s="29"/>
      <c r="GJ86" s="29"/>
      <c r="GK86" s="29"/>
    </row>
    <row r="87" customFormat="false" ht="15" hidden="false" customHeight="false" outlineLevel="0" collapsed="false">
      <c r="A87" s="0" t="str">
        <f aca="false">VLOOKUP(C87,_BA!$A$1:$B$171,2,1)</f>
        <v>Verpleging</v>
      </c>
      <c r="B87" s="28" t="str">
        <f aca="false">VLOOKUP(C87,_BA!$A$1:$C$171,3,1)</f>
        <v>CCC</v>
      </c>
      <c r="C87" s="9" t="s">
        <v>461</v>
      </c>
      <c r="D87" s="19" t="n">
        <f aca="false">COUNTA(E87:GK87)</f>
        <v>2</v>
      </c>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t="s">
        <v>2009</v>
      </c>
      <c r="AW87" s="29"/>
      <c r="AX87" s="29"/>
      <c r="AY87" s="29" t="s">
        <v>2009</v>
      </c>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29"/>
      <c r="CA87" s="29"/>
      <c r="CB87" s="29"/>
      <c r="CC87" s="29"/>
      <c r="CD87" s="29"/>
      <c r="CE87" s="29"/>
      <c r="CF87" s="29"/>
      <c r="CG87" s="29"/>
      <c r="CH87" s="29"/>
      <c r="CI87" s="29"/>
      <c r="CJ87" s="29"/>
      <c r="CK87" s="29"/>
      <c r="CL87" s="29"/>
      <c r="CM87" s="29"/>
      <c r="CN87" s="29"/>
      <c r="CO87" s="29"/>
      <c r="CP87" s="29"/>
      <c r="CQ87" s="29"/>
      <c r="CR87" s="29"/>
      <c r="CS87" s="29"/>
      <c r="CT87" s="29"/>
      <c r="CU87" s="29"/>
      <c r="CV87" s="29"/>
      <c r="CW87" s="29"/>
      <c r="CX87" s="29"/>
      <c r="CY87" s="29"/>
      <c r="CZ87" s="29"/>
      <c r="DA87" s="29"/>
      <c r="DB87" s="29"/>
      <c r="DC87" s="29"/>
      <c r="DD87" s="29"/>
      <c r="DE87" s="29"/>
      <c r="DF87" s="29"/>
      <c r="DG87" s="29"/>
      <c r="DH87" s="29"/>
      <c r="DI87" s="29"/>
      <c r="DJ87" s="29"/>
      <c r="DK87" s="29"/>
      <c r="DL87" s="29"/>
      <c r="DM87" s="29"/>
      <c r="DN87" s="29"/>
      <c r="DO87" s="29"/>
      <c r="DP87" s="29"/>
      <c r="DQ87" s="29"/>
      <c r="DR87" s="29"/>
      <c r="DS87" s="29"/>
      <c r="DT87" s="29"/>
      <c r="DU87" s="29"/>
      <c r="DV87" s="29"/>
      <c r="DW87" s="29"/>
      <c r="DX87" s="29"/>
      <c r="DY87" s="29"/>
      <c r="DZ87" s="29"/>
      <c r="EA87" s="29"/>
      <c r="EB87" s="29"/>
      <c r="EC87" s="29"/>
      <c r="ED87" s="29"/>
      <c r="EE87" s="29"/>
      <c r="EF87" s="29"/>
      <c r="EG87" s="29"/>
      <c r="EH87" s="29"/>
      <c r="EI87" s="29"/>
      <c r="EJ87" s="29"/>
      <c r="EK87" s="29"/>
      <c r="EL87" s="29"/>
      <c r="EM87" s="29"/>
      <c r="EN87" s="29"/>
      <c r="EO87" s="29"/>
      <c r="EP87" s="29"/>
      <c r="EQ87" s="29"/>
      <c r="ER87" s="29"/>
      <c r="ES87" s="29"/>
      <c r="ET87" s="29"/>
      <c r="EU87" s="29"/>
      <c r="EV87" s="29"/>
      <c r="EW87" s="29"/>
      <c r="EX87" s="29"/>
      <c r="EY87" s="29"/>
      <c r="EZ87" s="29"/>
      <c r="FA87" s="29"/>
      <c r="FB87" s="29"/>
      <c r="FC87" s="29"/>
      <c r="FD87" s="29"/>
      <c r="FE87" s="29"/>
      <c r="FF87" s="29"/>
      <c r="FG87" s="29"/>
      <c r="FH87" s="29"/>
      <c r="FI87" s="29"/>
      <c r="FJ87" s="29"/>
      <c r="FK87" s="29"/>
      <c r="FL87" s="29"/>
      <c r="FM87" s="29"/>
      <c r="FN87" s="29"/>
      <c r="FO87" s="29"/>
      <c r="FP87" s="29"/>
      <c r="FQ87" s="29"/>
      <c r="FR87" s="29"/>
      <c r="FS87" s="29"/>
      <c r="FT87" s="29"/>
      <c r="FU87" s="29"/>
      <c r="FV87" s="29"/>
      <c r="FW87" s="29"/>
      <c r="FX87" s="29"/>
      <c r="FY87" s="29"/>
      <c r="FZ87" s="29"/>
      <c r="GA87" s="29"/>
      <c r="GB87" s="29"/>
      <c r="GC87" s="29"/>
      <c r="GD87" s="29"/>
      <c r="GE87" s="29"/>
      <c r="GF87" s="29"/>
      <c r="GG87" s="29"/>
      <c r="GH87" s="29"/>
      <c r="GI87" s="29"/>
      <c r="GJ87" s="29"/>
      <c r="GK87" s="29"/>
    </row>
    <row r="88" customFormat="false" ht="15" hidden="false" customHeight="false" outlineLevel="0" collapsed="false">
      <c r="A88" s="0" t="str">
        <f aca="false">VLOOKUP(C88,_BA!$A$1:$B$171,2,1)</f>
        <v>Verpleging</v>
      </c>
      <c r="B88" s="28" t="str">
        <f aca="false">VLOOKUP(C88,_BA!$A$1:$C$171,3,1)</f>
        <v>CCC</v>
      </c>
      <c r="C88" s="9" t="s">
        <v>446</v>
      </c>
      <c r="D88" s="19" t="n">
        <f aca="false">COUNTA(E88:GK88)</f>
        <v>1</v>
      </c>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t="s">
        <v>2009</v>
      </c>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c r="CA88" s="29"/>
      <c r="CB88" s="29"/>
      <c r="CC88" s="29"/>
      <c r="CD88" s="29"/>
      <c r="CE88" s="29"/>
      <c r="CF88" s="29"/>
      <c r="CG88" s="29"/>
      <c r="CH88" s="29"/>
      <c r="CI88" s="29"/>
      <c r="CJ88" s="29"/>
      <c r="CK88" s="29"/>
      <c r="CL88" s="29"/>
      <c r="CM88" s="29"/>
      <c r="CN88" s="29"/>
      <c r="CO88" s="29"/>
      <c r="CP88" s="29"/>
      <c r="CQ88" s="29"/>
      <c r="CR88" s="29"/>
      <c r="CS88" s="29"/>
      <c r="CT88" s="29"/>
      <c r="CU88" s="29"/>
      <c r="CV88" s="29"/>
      <c r="CW88" s="29"/>
      <c r="CX88" s="29"/>
      <c r="CY88" s="29"/>
      <c r="CZ88" s="29"/>
      <c r="DA88" s="29"/>
      <c r="DB88" s="29"/>
      <c r="DC88" s="29"/>
      <c r="DD88" s="29"/>
      <c r="DE88" s="29"/>
      <c r="DF88" s="29"/>
      <c r="DG88" s="29"/>
      <c r="DH88" s="29"/>
      <c r="DI88" s="29"/>
      <c r="DJ88" s="29"/>
      <c r="DK88" s="29"/>
      <c r="DL88" s="29"/>
      <c r="DM88" s="29"/>
      <c r="DN88" s="29"/>
      <c r="DO88" s="29"/>
      <c r="DP88" s="29"/>
      <c r="DQ88" s="29"/>
      <c r="DR88" s="29"/>
      <c r="DS88" s="29"/>
      <c r="DT88" s="29"/>
      <c r="DU88" s="29"/>
      <c r="DV88" s="29"/>
      <c r="DW88" s="29"/>
      <c r="DX88" s="29"/>
      <c r="DY88" s="29"/>
      <c r="DZ88" s="29"/>
      <c r="EA88" s="29"/>
      <c r="EB88" s="29"/>
      <c r="EC88" s="29"/>
      <c r="ED88" s="29"/>
      <c r="EE88" s="29"/>
      <c r="EF88" s="29"/>
      <c r="EG88" s="29"/>
      <c r="EH88" s="29"/>
      <c r="EI88" s="29"/>
      <c r="EJ88" s="29"/>
      <c r="EK88" s="29"/>
      <c r="EL88" s="29"/>
      <c r="EM88" s="29"/>
      <c r="EN88" s="29"/>
      <c r="EO88" s="29"/>
      <c r="EP88" s="29"/>
      <c r="EQ88" s="29"/>
      <c r="ER88" s="29"/>
      <c r="ES88" s="29"/>
      <c r="ET88" s="29"/>
      <c r="EU88" s="29"/>
      <c r="EV88" s="29"/>
      <c r="EW88" s="29"/>
      <c r="EX88" s="29"/>
      <c r="EY88" s="29"/>
      <c r="EZ88" s="29"/>
      <c r="FA88" s="29"/>
      <c r="FB88" s="29"/>
      <c r="FC88" s="29"/>
      <c r="FD88" s="29"/>
      <c r="FE88" s="29"/>
      <c r="FF88" s="29"/>
      <c r="FG88" s="29"/>
      <c r="FH88" s="29"/>
      <c r="FI88" s="29"/>
      <c r="FJ88" s="29"/>
      <c r="FK88" s="29"/>
      <c r="FL88" s="29"/>
      <c r="FM88" s="29"/>
      <c r="FN88" s="29"/>
      <c r="FO88" s="29"/>
      <c r="FP88" s="29"/>
      <c r="FQ88" s="29"/>
      <c r="FR88" s="29"/>
      <c r="FS88" s="29"/>
      <c r="FT88" s="29"/>
      <c r="FU88" s="29"/>
      <c r="FV88" s="29"/>
      <c r="FW88" s="29"/>
      <c r="FX88" s="29"/>
      <c r="FY88" s="29"/>
      <c r="FZ88" s="29"/>
      <c r="GA88" s="29"/>
      <c r="GB88" s="29"/>
      <c r="GC88" s="29"/>
      <c r="GD88" s="29"/>
      <c r="GE88" s="29"/>
      <c r="GF88" s="29"/>
      <c r="GG88" s="29"/>
      <c r="GH88" s="29"/>
      <c r="GI88" s="29"/>
      <c r="GJ88" s="29"/>
      <c r="GK88" s="29"/>
    </row>
    <row r="89" customFormat="false" ht="15" hidden="false" customHeight="false" outlineLevel="0" collapsed="false">
      <c r="A89" s="0" t="str">
        <f aca="false">VLOOKUP(C89,_BA!$A$1:$B$171,2,1)</f>
        <v>Verpleging</v>
      </c>
      <c r="B89" s="28" t="str">
        <f aca="false">VLOOKUP(C89,_BA!$A$1:$C$171,3,1)</f>
        <v>CCC</v>
      </c>
      <c r="C89" s="9" t="s">
        <v>507</v>
      </c>
      <c r="D89" s="19" t="n">
        <f aca="false">COUNTA(E89:GK89)</f>
        <v>3</v>
      </c>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t="s">
        <v>2009</v>
      </c>
      <c r="AZ89" s="29"/>
      <c r="BA89" s="29"/>
      <c r="BB89" s="29"/>
      <c r="BC89" s="29"/>
      <c r="BD89" s="29"/>
      <c r="BE89" s="29"/>
      <c r="BF89" s="29"/>
      <c r="BG89" s="29"/>
      <c r="BH89" s="29"/>
      <c r="BI89" s="29"/>
      <c r="BJ89" s="29" t="s">
        <v>2009</v>
      </c>
      <c r="BK89" s="29"/>
      <c r="BL89" s="29"/>
      <c r="BM89" s="29"/>
      <c r="BN89" s="29"/>
      <c r="BO89" s="29" t="s">
        <v>2009</v>
      </c>
      <c r="BP89" s="29"/>
      <c r="BQ89" s="29"/>
      <c r="BR89" s="29"/>
      <c r="BS89" s="29"/>
      <c r="BT89" s="29"/>
      <c r="BU89" s="29"/>
      <c r="BV89" s="29"/>
      <c r="BW89" s="29"/>
      <c r="BX89" s="29"/>
      <c r="BY89" s="29"/>
      <c r="BZ89" s="29"/>
      <c r="CA89" s="29"/>
      <c r="CB89" s="29"/>
      <c r="CC89" s="29"/>
      <c r="CD89" s="29"/>
      <c r="CE89" s="29"/>
      <c r="CF89" s="29"/>
      <c r="CG89" s="29"/>
      <c r="CH89" s="29"/>
      <c r="CI89" s="29"/>
      <c r="CJ89" s="29"/>
      <c r="CK89" s="29"/>
      <c r="CL89" s="29"/>
      <c r="CM89" s="29"/>
      <c r="CN89" s="29"/>
      <c r="CO89" s="29"/>
      <c r="CP89" s="29"/>
      <c r="CQ89" s="29"/>
      <c r="CR89" s="29"/>
      <c r="CS89" s="29"/>
      <c r="CT89" s="29"/>
      <c r="CU89" s="29"/>
      <c r="CV89" s="29"/>
      <c r="CW89" s="29"/>
      <c r="CX89" s="29"/>
      <c r="CY89" s="29"/>
      <c r="CZ89" s="29"/>
      <c r="DA89" s="29"/>
      <c r="DB89" s="29"/>
      <c r="DC89" s="29"/>
      <c r="DD89" s="29"/>
      <c r="DE89" s="29"/>
      <c r="DF89" s="29"/>
      <c r="DG89" s="29"/>
      <c r="DH89" s="29"/>
      <c r="DI89" s="29"/>
      <c r="DJ89" s="29"/>
      <c r="DK89" s="29"/>
      <c r="DL89" s="29"/>
      <c r="DM89" s="29"/>
      <c r="DN89" s="29"/>
      <c r="DO89" s="29"/>
      <c r="DP89" s="29"/>
      <c r="DQ89" s="29"/>
      <c r="DR89" s="29"/>
      <c r="DS89" s="29"/>
      <c r="DT89" s="29"/>
      <c r="DU89" s="29"/>
      <c r="DV89" s="29"/>
      <c r="DW89" s="29"/>
      <c r="DX89" s="29"/>
      <c r="DY89" s="29"/>
      <c r="DZ89" s="29"/>
      <c r="EA89" s="29"/>
      <c r="EB89" s="29"/>
      <c r="EC89" s="29"/>
      <c r="ED89" s="29"/>
      <c r="EE89" s="29"/>
      <c r="EF89" s="29"/>
      <c r="EG89" s="29"/>
      <c r="EH89" s="29"/>
      <c r="EI89" s="29"/>
      <c r="EJ89" s="29"/>
      <c r="EK89" s="29"/>
      <c r="EL89" s="29"/>
      <c r="EM89" s="29"/>
      <c r="EN89" s="29"/>
      <c r="EO89" s="29"/>
      <c r="EP89" s="29"/>
      <c r="EQ89" s="29"/>
      <c r="ER89" s="29"/>
      <c r="ES89" s="29"/>
      <c r="ET89" s="29"/>
      <c r="EU89" s="29"/>
      <c r="EV89" s="29"/>
      <c r="EW89" s="29"/>
      <c r="EX89" s="29"/>
      <c r="EY89" s="29"/>
      <c r="EZ89" s="29"/>
      <c r="FA89" s="29"/>
      <c r="FB89" s="29"/>
      <c r="FC89" s="29"/>
      <c r="FD89" s="29"/>
      <c r="FE89" s="29"/>
      <c r="FF89" s="29"/>
      <c r="FG89" s="29"/>
      <c r="FH89" s="29"/>
      <c r="FI89" s="29"/>
      <c r="FJ89" s="29"/>
      <c r="FK89" s="29"/>
      <c r="FL89" s="29"/>
      <c r="FM89" s="29"/>
      <c r="FN89" s="29"/>
      <c r="FO89" s="29"/>
      <c r="FP89" s="29"/>
      <c r="FQ89" s="29"/>
      <c r="FR89" s="29"/>
      <c r="FS89" s="29"/>
      <c r="FT89" s="29"/>
      <c r="FU89" s="29"/>
      <c r="FV89" s="29"/>
      <c r="FW89" s="29"/>
      <c r="FX89" s="29"/>
      <c r="FY89" s="29"/>
      <c r="FZ89" s="29"/>
      <c r="GA89" s="29"/>
      <c r="GB89" s="29"/>
      <c r="GC89" s="29"/>
      <c r="GD89" s="29"/>
      <c r="GE89" s="29"/>
      <c r="GF89" s="29"/>
      <c r="GG89" s="29"/>
      <c r="GH89" s="29"/>
      <c r="GI89" s="29"/>
      <c r="GJ89" s="29"/>
      <c r="GK89" s="29"/>
    </row>
    <row r="90" customFormat="false" ht="15" hidden="false" customHeight="false" outlineLevel="0" collapsed="false">
      <c r="A90" s="0" t="str">
        <f aca="false">VLOOKUP(C90,_BA!$A$1:$B$171,2,1)</f>
        <v>Operatie</v>
      </c>
      <c r="B90" s="28" t="str">
        <f aca="false">VLOOKUP(C90,_BA!$A$1:$C$171,3,1)</f>
        <v>CCD</v>
      </c>
      <c r="C90" s="9" t="s">
        <v>481</v>
      </c>
      <c r="D90" s="19" t="n">
        <f aca="false">COUNTA(E90:GK90)</f>
        <v>3</v>
      </c>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29"/>
      <c r="CA90" s="29"/>
      <c r="CB90" s="29"/>
      <c r="CC90" s="29"/>
      <c r="CD90" s="29"/>
      <c r="CE90" s="29"/>
      <c r="CF90" s="29"/>
      <c r="CG90" s="29"/>
      <c r="CH90" s="29"/>
      <c r="CI90" s="29"/>
      <c r="CJ90" s="29"/>
      <c r="CK90" s="29" t="s">
        <v>2009</v>
      </c>
      <c r="CL90" s="29"/>
      <c r="CM90" s="29"/>
      <c r="CN90" s="29" t="s">
        <v>2009</v>
      </c>
      <c r="CO90" s="29" t="s">
        <v>2009</v>
      </c>
      <c r="CP90" s="29"/>
      <c r="CQ90" s="29"/>
      <c r="CR90" s="29"/>
      <c r="CS90" s="29"/>
      <c r="CT90" s="29"/>
      <c r="CU90" s="29"/>
      <c r="CV90" s="29"/>
      <c r="CW90" s="29"/>
      <c r="CX90" s="29"/>
      <c r="CY90" s="29"/>
      <c r="CZ90" s="29"/>
      <c r="DA90" s="29"/>
      <c r="DB90" s="29"/>
      <c r="DC90" s="29"/>
      <c r="DD90" s="29"/>
      <c r="DE90" s="29"/>
      <c r="DF90" s="29"/>
      <c r="DG90" s="29"/>
      <c r="DH90" s="29"/>
      <c r="DI90" s="29"/>
      <c r="DJ90" s="29"/>
      <c r="DK90" s="29"/>
      <c r="DL90" s="29"/>
      <c r="DM90" s="29"/>
      <c r="DN90" s="29"/>
      <c r="DO90" s="29"/>
      <c r="DP90" s="29"/>
      <c r="DQ90" s="29"/>
      <c r="DR90" s="29"/>
      <c r="DS90" s="29"/>
      <c r="DT90" s="29"/>
      <c r="DU90" s="29"/>
      <c r="DV90" s="29"/>
      <c r="DW90" s="29"/>
      <c r="DX90" s="29"/>
      <c r="DY90" s="29"/>
      <c r="DZ90" s="29"/>
      <c r="EA90" s="29"/>
      <c r="EB90" s="29"/>
      <c r="EC90" s="29"/>
      <c r="ED90" s="29"/>
      <c r="EE90" s="29"/>
      <c r="EF90" s="29"/>
      <c r="EG90" s="29"/>
      <c r="EH90" s="29"/>
      <c r="EI90" s="29"/>
      <c r="EJ90" s="29"/>
      <c r="EK90" s="29"/>
      <c r="EL90" s="29"/>
      <c r="EM90" s="29"/>
      <c r="EN90" s="29"/>
      <c r="EO90" s="29"/>
      <c r="EP90" s="29"/>
      <c r="EQ90" s="29"/>
      <c r="ER90" s="29"/>
      <c r="ES90" s="29"/>
      <c r="ET90" s="29"/>
      <c r="EU90" s="29"/>
      <c r="EV90" s="29"/>
      <c r="EW90" s="29"/>
      <c r="EX90" s="29"/>
      <c r="EY90" s="29"/>
      <c r="EZ90" s="29"/>
      <c r="FA90" s="29"/>
      <c r="FB90" s="29"/>
      <c r="FC90" s="29"/>
      <c r="FD90" s="29"/>
      <c r="FE90" s="29"/>
      <c r="FF90" s="29"/>
      <c r="FG90" s="29"/>
      <c r="FH90" s="29"/>
      <c r="FI90" s="29"/>
      <c r="FJ90" s="29"/>
      <c r="FK90" s="29"/>
      <c r="FL90" s="29"/>
      <c r="FM90" s="29"/>
      <c r="FN90" s="29"/>
      <c r="FO90" s="29"/>
      <c r="FP90" s="29"/>
      <c r="FQ90" s="29"/>
      <c r="FR90" s="29"/>
      <c r="FS90" s="29"/>
      <c r="FT90" s="29"/>
      <c r="FU90" s="29"/>
      <c r="FV90" s="29"/>
      <c r="FW90" s="29"/>
      <c r="FX90" s="29"/>
      <c r="FY90" s="29"/>
      <c r="FZ90" s="29"/>
      <c r="GA90" s="29"/>
      <c r="GB90" s="29"/>
      <c r="GC90" s="29"/>
      <c r="GD90" s="29"/>
      <c r="GE90" s="29"/>
      <c r="GF90" s="29"/>
      <c r="GG90" s="29"/>
      <c r="GH90" s="29"/>
      <c r="GI90" s="29"/>
      <c r="GJ90" s="29"/>
      <c r="GK90" s="29"/>
    </row>
    <row r="91" customFormat="false" ht="15" hidden="false" customHeight="false" outlineLevel="0" collapsed="false">
      <c r="A91" s="0" t="str">
        <f aca="false">VLOOKUP(C91,_BA!$A$1:$B$171,2,1)</f>
        <v>Operatie</v>
      </c>
      <c r="B91" s="28" t="str">
        <f aca="false">VLOOKUP(C91,_BA!$A$1:$C$171,3,1)</f>
        <v>CCD</v>
      </c>
      <c r="C91" s="9" t="s">
        <v>455</v>
      </c>
      <c r="D91" s="19" t="n">
        <f aca="false">COUNTA(E91:GK91)</f>
        <v>3</v>
      </c>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c r="CA91" s="29"/>
      <c r="CB91" s="29"/>
      <c r="CC91" s="29"/>
      <c r="CD91" s="29"/>
      <c r="CE91" s="29"/>
      <c r="CF91" s="29"/>
      <c r="CG91" s="29"/>
      <c r="CH91" s="29"/>
      <c r="CI91" s="29"/>
      <c r="CJ91" s="29"/>
      <c r="CK91" s="29"/>
      <c r="CL91" s="29" t="s">
        <v>2009</v>
      </c>
      <c r="CM91" s="29"/>
      <c r="CN91" s="29" t="s">
        <v>2009</v>
      </c>
      <c r="CO91" s="29"/>
      <c r="CP91" s="29" t="s">
        <v>2009</v>
      </c>
      <c r="CQ91" s="29"/>
      <c r="CR91" s="29"/>
      <c r="CS91" s="29"/>
      <c r="CT91" s="29"/>
      <c r="CU91" s="29"/>
      <c r="CV91" s="29"/>
      <c r="CW91" s="29"/>
      <c r="CX91" s="29"/>
      <c r="CY91" s="29"/>
      <c r="CZ91" s="29"/>
      <c r="DA91" s="29"/>
      <c r="DB91" s="29"/>
      <c r="DC91" s="29"/>
      <c r="DD91" s="29"/>
      <c r="DE91" s="29"/>
      <c r="DF91" s="29"/>
      <c r="DG91" s="29"/>
      <c r="DH91" s="29"/>
      <c r="DI91" s="29"/>
      <c r="DJ91" s="29"/>
      <c r="DK91" s="29"/>
      <c r="DL91" s="29"/>
      <c r="DM91" s="29"/>
      <c r="DN91" s="29"/>
      <c r="DO91" s="29"/>
      <c r="DP91" s="29"/>
      <c r="DQ91" s="29"/>
      <c r="DR91" s="29"/>
      <c r="DS91" s="29"/>
      <c r="DT91" s="29"/>
      <c r="DU91" s="29"/>
      <c r="DV91" s="29"/>
      <c r="DW91" s="29"/>
      <c r="DX91" s="29"/>
      <c r="DY91" s="29"/>
      <c r="DZ91" s="29"/>
      <c r="EA91" s="29"/>
      <c r="EB91" s="29"/>
      <c r="EC91" s="29"/>
      <c r="ED91" s="29"/>
      <c r="EE91" s="29"/>
      <c r="EF91" s="29"/>
      <c r="EG91" s="29"/>
      <c r="EH91" s="29"/>
      <c r="EI91" s="29"/>
      <c r="EJ91" s="29"/>
      <c r="EK91" s="29"/>
      <c r="EL91" s="29"/>
      <c r="EM91" s="29"/>
      <c r="EN91" s="29"/>
      <c r="EO91" s="29"/>
      <c r="EP91" s="29"/>
      <c r="EQ91" s="29"/>
      <c r="ER91" s="29"/>
      <c r="ES91" s="29"/>
      <c r="ET91" s="29"/>
      <c r="EU91" s="29"/>
      <c r="EV91" s="29"/>
      <c r="EW91" s="29"/>
      <c r="EX91" s="29"/>
      <c r="EY91" s="29"/>
      <c r="EZ91" s="29"/>
      <c r="FA91" s="29"/>
      <c r="FB91" s="29"/>
      <c r="FC91" s="29"/>
      <c r="FD91" s="29"/>
      <c r="FE91" s="29"/>
      <c r="FF91" s="29"/>
      <c r="FG91" s="29"/>
      <c r="FH91" s="29"/>
      <c r="FI91" s="29"/>
      <c r="FJ91" s="29"/>
      <c r="FK91" s="29"/>
      <c r="FL91" s="29"/>
      <c r="FM91" s="29"/>
      <c r="FN91" s="29"/>
      <c r="FO91" s="29"/>
      <c r="FP91" s="29"/>
      <c r="FQ91" s="29"/>
      <c r="FR91" s="29"/>
      <c r="FS91" s="29"/>
      <c r="FT91" s="29"/>
      <c r="FU91" s="29"/>
      <c r="FV91" s="29"/>
      <c r="FW91" s="29"/>
      <c r="FX91" s="29"/>
      <c r="FY91" s="29"/>
      <c r="FZ91" s="29"/>
      <c r="GA91" s="29"/>
      <c r="GB91" s="29"/>
      <c r="GC91" s="29"/>
      <c r="GD91" s="29"/>
      <c r="GE91" s="29"/>
      <c r="GF91" s="29"/>
      <c r="GG91" s="29"/>
      <c r="GH91" s="29"/>
      <c r="GI91" s="29"/>
      <c r="GJ91" s="29"/>
      <c r="GK91" s="29"/>
    </row>
    <row r="92" customFormat="false" ht="15" hidden="false" customHeight="false" outlineLevel="0" collapsed="false">
      <c r="A92" s="0" t="str">
        <f aca="false">VLOOKUP(C92,_BA!$A$1:$B$171,2,1)</f>
        <v>Operatie</v>
      </c>
      <c r="B92" s="28" t="str">
        <f aca="false">VLOOKUP(C92,_BA!$A$1:$C$171,3,1)</f>
        <v>CCD</v>
      </c>
      <c r="C92" s="9" t="s">
        <v>493</v>
      </c>
      <c r="D92" s="19" t="n">
        <f aca="false">COUNTA(E92:GK92)</f>
        <v>2</v>
      </c>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29"/>
      <c r="CA92" s="29"/>
      <c r="CB92" s="29"/>
      <c r="CC92" s="29"/>
      <c r="CD92" s="29"/>
      <c r="CE92" s="29"/>
      <c r="CF92" s="29"/>
      <c r="CG92" s="29"/>
      <c r="CH92" s="29"/>
      <c r="CI92" s="29"/>
      <c r="CJ92" s="29"/>
      <c r="CK92" s="29"/>
      <c r="CL92" s="29"/>
      <c r="CM92" s="29"/>
      <c r="CN92" s="29" t="s">
        <v>2009</v>
      </c>
      <c r="CO92" s="29"/>
      <c r="CP92" s="29" t="s">
        <v>2009</v>
      </c>
      <c r="CQ92" s="29"/>
      <c r="CR92" s="29"/>
      <c r="CS92" s="29"/>
      <c r="CT92" s="29"/>
      <c r="CU92" s="29"/>
      <c r="CV92" s="29"/>
      <c r="CW92" s="29"/>
      <c r="CX92" s="29"/>
      <c r="CY92" s="29"/>
      <c r="CZ92" s="29"/>
      <c r="DA92" s="29"/>
      <c r="DB92" s="29"/>
      <c r="DC92" s="29"/>
      <c r="DD92" s="29"/>
      <c r="DE92" s="29"/>
      <c r="DF92" s="29"/>
      <c r="DG92" s="29"/>
      <c r="DH92" s="29"/>
      <c r="DI92" s="29"/>
      <c r="DJ92" s="29"/>
      <c r="DK92" s="29"/>
      <c r="DL92" s="29"/>
      <c r="DM92" s="29"/>
      <c r="DN92" s="29"/>
      <c r="DO92" s="29"/>
      <c r="DP92" s="29"/>
      <c r="DQ92" s="29"/>
      <c r="DR92" s="29"/>
      <c r="DS92" s="29"/>
      <c r="DT92" s="29"/>
      <c r="DU92" s="29"/>
      <c r="DV92" s="29"/>
      <c r="DW92" s="29"/>
      <c r="DX92" s="29"/>
      <c r="DY92" s="29"/>
      <c r="DZ92" s="29"/>
      <c r="EA92" s="29"/>
      <c r="EB92" s="29"/>
      <c r="EC92" s="29"/>
      <c r="ED92" s="29"/>
      <c r="EE92" s="29"/>
      <c r="EF92" s="29"/>
      <c r="EG92" s="29"/>
      <c r="EH92" s="29"/>
      <c r="EI92" s="29"/>
      <c r="EJ92" s="29"/>
      <c r="EK92" s="29"/>
      <c r="EL92" s="29"/>
      <c r="EM92" s="29"/>
      <c r="EN92" s="29"/>
      <c r="EO92" s="29"/>
      <c r="EP92" s="29"/>
      <c r="EQ92" s="29"/>
      <c r="ER92" s="29"/>
      <c r="ES92" s="29"/>
      <c r="ET92" s="29"/>
      <c r="EU92" s="29"/>
      <c r="EV92" s="29"/>
      <c r="EW92" s="29"/>
      <c r="EX92" s="29"/>
      <c r="EY92" s="29"/>
      <c r="EZ92" s="29"/>
      <c r="FA92" s="29"/>
      <c r="FB92" s="29"/>
      <c r="FC92" s="29"/>
      <c r="FD92" s="29"/>
      <c r="FE92" s="29"/>
      <c r="FF92" s="29"/>
      <c r="FG92" s="29"/>
      <c r="FH92" s="29"/>
      <c r="FI92" s="29"/>
      <c r="FJ92" s="29"/>
      <c r="FK92" s="29"/>
      <c r="FL92" s="29"/>
      <c r="FM92" s="29"/>
      <c r="FN92" s="29"/>
      <c r="FO92" s="29"/>
      <c r="FP92" s="29"/>
      <c r="FQ92" s="29"/>
      <c r="FR92" s="29"/>
      <c r="FS92" s="29"/>
      <c r="FT92" s="29"/>
      <c r="FU92" s="29"/>
      <c r="FV92" s="29"/>
      <c r="FW92" s="29"/>
      <c r="FX92" s="29"/>
      <c r="FY92" s="29"/>
      <c r="FZ92" s="29"/>
      <c r="GA92" s="29"/>
      <c r="GB92" s="29"/>
      <c r="GC92" s="29"/>
      <c r="GD92" s="29"/>
      <c r="GE92" s="29"/>
      <c r="GF92" s="29"/>
      <c r="GG92" s="29"/>
      <c r="GH92" s="29"/>
      <c r="GI92" s="29"/>
      <c r="GJ92" s="29"/>
      <c r="GK92" s="29"/>
    </row>
    <row r="93" customFormat="false" ht="15" hidden="false" customHeight="false" outlineLevel="0" collapsed="false">
      <c r="A93" s="0" t="str">
        <f aca="false">VLOOKUP(C93,_BA!$A$1:$B$171,2,1)</f>
        <v>Operatie</v>
      </c>
      <c r="B93" s="28" t="str">
        <f aca="false">VLOOKUP(C93,_BA!$A$1:$C$171,3,1)</f>
        <v>CCD</v>
      </c>
      <c r="C93" s="9" t="s">
        <v>449</v>
      </c>
      <c r="D93" s="19" t="n">
        <f aca="false">COUNTA(E93:GK93)</f>
        <v>2</v>
      </c>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29"/>
      <c r="CA93" s="29"/>
      <c r="CB93" s="29"/>
      <c r="CC93" s="29"/>
      <c r="CD93" s="29"/>
      <c r="CE93" s="29"/>
      <c r="CF93" s="29"/>
      <c r="CG93" s="29"/>
      <c r="CH93" s="29"/>
      <c r="CI93" s="29"/>
      <c r="CJ93" s="29"/>
      <c r="CK93" s="29"/>
      <c r="CL93" s="29"/>
      <c r="CM93" s="29"/>
      <c r="CN93" s="29" t="s">
        <v>2009</v>
      </c>
      <c r="CO93" s="29"/>
      <c r="CP93" s="29" t="s">
        <v>2009</v>
      </c>
      <c r="CQ93" s="29"/>
      <c r="CR93" s="29"/>
      <c r="CS93" s="29"/>
      <c r="CT93" s="29"/>
      <c r="CU93" s="29"/>
      <c r="CV93" s="29"/>
      <c r="CW93" s="29"/>
      <c r="CX93" s="29"/>
      <c r="CY93" s="29"/>
      <c r="CZ93" s="29"/>
      <c r="DA93" s="29"/>
      <c r="DB93" s="29"/>
      <c r="DC93" s="29"/>
      <c r="DD93" s="29"/>
      <c r="DE93" s="29"/>
      <c r="DF93" s="29"/>
      <c r="DG93" s="29"/>
      <c r="DH93" s="29"/>
      <c r="DI93" s="29"/>
      <c r="DJ93" s="29"/>
      <c r="DK93" s="29"/>
      <c r="DL93" s="29"/>
      <c r="DM93" s="29"/>
      <c r="DN93" s="29"/>
      <c r="DO93" s="29"/>
      <c r="DP93" s="29"/>
      <c r="DQ93" s="29"/>
      <c r="DR93" s="29"/>
      <c r="DS93" s="29"/>
      <c r="DT93" s="29"/>
      <c r="DU93" s="29"/>
      <c r="DV93" s="29"/>
      <c r="DW93" s="29"/>
      <c r="DX93" s="29"/>
      <c r="DY93" s="29"/>
      <c r="DZ93" s="29"/>
      <c r="EA93" s="29"/>
      <c r="EB93" s="29"/>
      <c r="EC93" s="29"/>
      <c r="ED93" s="29"/>
      <c r="EE93" s="29"/>
      <c r="EF93" s="29"/>
      <c r="EG93" s="29"/>
      <c r="EH93" s="29"/>
      <c r="EI93" s="29"/>
      <c r="EJ93" s="29"/>
      <c r="EK93" s="29"/>
      <c r="EL93" s="29"/>
      <c r="EM93" s="29"/>
      <c r="EN93" s="29"/>
      <c r="EO93" s="29"/>
      <c r="EP93" s="29"/>
      <c r="EQ93" s="29"/>
      <c r="ER93" s="29"/>
      <c r="ES93" s="29"/>
      <c r="ET93" s="29"/>
      <c r="EU93" s="29"/>
      <c r="EV93" s="29"/>
      <c r="EW93" s="29"/>
      <c r="EX93" s="29"/>
      <c r="EY93" s="29"/>
      <c r="EZ93" s="29"/>
      <c r="FA93" s="29"/>
      <c r="FB93" s="29"/>
      <c r="FC93" s="29"/>
      <c r="FD93" s="29"/>
      <c r="FE93" s="29"/>
      <c r="FF93" s="29"/>
      <c r="FG93" s="29"/>
      <c r="FH93" s="29"/>
      <c r="FI93" s="29"/>
      <c r="FJ93" s="29"/>
      <c r="FK93" s="29"/>
      <c r="FL93" s="29"/>
      <c r="FM93" s="29"/>
      <c r="FN93" s="29"/>
      <c r="FO93" s="29"/>
      <c r="FP93" s="29"/>
      <c r="FQ93" s="29"/>
      <c r="FR93" s="29"/>
      <c r="FS93" s="29"/>
      <c r="FT93" s="29"/>
      <c r="FU93" s="29"/>
      <c r="FV93" s="29"/>
      <c r="FW93" s="29"/>
      <c r="FX93" s="29"/>
      <c r="FY93" s="29"/>
      <c r="FZ93" s="29"/>
      <c r="GA93" s="29"/>
      <c r="GB93" s="29"/>
      <c r="GC93" s="29"/>
      <c r="GD93" s="29"/>
      <c r="GE93" s="29"/>
      <c r="GF93" s="29"/>
      <c r="GG93" s="29"/>
      <c r="GH93" s="29"/>
      <c r="GI93" s="29"/>
      <c r="GJ93" s="29"/>
      <c r="GK93" s="29"/>
    </row>
    <row r="94" customFormat="false" ht="15" hidden="false" customHeight="false" outlineLevel="0" collapsed="false">
      <c r="A94" s="0" t="str">
        <f aca="false">VLOOKUP(C94,_BA!$A$1:$B$171,2,1)</f>
        <v>Medicatie</v>
      </c>
      <c r="B94" s="28" t="str">
        <f aca="false">VLOOKUP(C94,_BA!$A$1:$C$171,3,1)</f>
        <v>CCE</v>
      </c>
      <c r="C94" s="9" t="s">
        <v>496</v>
      </c>
      <c r="D94" s="19" t="n">
        <f aca="false">COUNTA(E94:GK94)</f>
        <v>1</v>
      </c>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c r="CA94" s="29"/>
      <c r="CB94" s="29"/>
      <c r="CC94" s="29"/>
      <c r="CD94" s="29"/>
      <c r="CE94" s="29"/>
      <c r="CF94" s="29"/>
      <c r="CG94" s="29"/>
      <c r="CH94" s="29"/>
      <c r="CI94" s="29"/>
      <c r="CJ94" s="29"/>
      <c r="CK94" s="29"/>
      <c r="CL94" s="29"/>
      <c r="CM94" s="29"/>
      <c r="CN94" s="29"/>
      <c r="CO94" s="29"/>
      <c r="CP94" s="29"/>
      <c r="CQ94" s="29"/>
      <c r="CR94" s="29"/>
      <c r="CS94" s="29"/>
      <c r="CT94" s="29"/>
      <c r="CU94" s="29"/>
      <c r="CV94" s="29" t="s">
        <v>2009</v>
      </c>
      <c r="CW94" s="29"/>
      <c r="CX94" s="29"/>
      <c r="CY94" s="29"/>
      <c r="CZ94" s="29"/>
      <c r="DA94" s="29"/>
      <c r="DB94" s="29"/>
      <c r="DC94" s="29"/>
      <c r="DD94" s="29"/>
      <c r="DE94" s="29"/>
      <c r="DF94" s="29"/>
      <c r="DG94" s="29"/>
      <c r="DH94" s="29"/>
      <c r="DI94" s="29"/>
      <c r="DJ94" s="29"/>
      <c r="DK94" s="29"/>
      <c r="DL94" s="29"/>
      <c r="DM94" s="29"/>
      <c r="DN94" s="29"/>
      <c r="DO94" s="29"/>
      <c r="DP94" s="29"/>
      <c r="DQ94" s="29"/>
      <c r="DR94" s="29"/>
      <c r="DS94" s="29"/>
      <c r="DT94" s="29"/>
      <c r="DU94" s="29"/>
      <c r="DV94" s="29"/>
      <c r="DW94" s="29"/>
      <c r="DX94" s="29"/>
      <c r="DY94" s="29"/>
      <c r="DZ94" s="29"/>
      <c r="EA94" s="29"/>
      <c r="EB94" s="29"/>
      <c r="EC94" s="29"/>
      <c r="ED94" s="29"/>
      <c r="EE94" s="29"/>
      <c r="EF94" s="29"/>
      <c r="EG94" s="29"/>
      <c r="EH94" s="29"/>
      <c r="EI94" s="29"/>
      <c r="EJ94" s="29"/>
      <c r="EK94" s="29"/>
      <c r="EL94" s="29"/>
      <c r="EM94" s="29"/>
      <c r="EN94" s="29"/>
      <c r="EO94" s="29"/>
      <c r="EP94" s="29"/>
      <c r="EQ94" s="29"/>
      <c r="ER94" s="29"/>
      <c r="ES94" s="29"/>
      <c r="ET94" s="29"/>
      <c r="EU94" s="29"/>
      <c r="EV94" s="29"/>
      <c r="EW94" s="29"/>
      <c r="EX94" s="29"/>
      <c r="EY94" s="29"/>
      <c r="EZ94" s="29"/>
      <c r="FA94" s="29"/>
      <c r="FB94" s="29"/>
      <c r="FC94" s="29"/>
      <c r="FD94" s="29"/>
      <c r="FE94" s="29"/>
      <c r="FF94" s="29"/>
      <c r="FG94" s="29"/>
      <c r="FH94" s="29"/>
      <c r="FI94" s="29"/>
      <c r="FJ94" s="29"/>
      <c r="FK94" s="29"/>
      <c r="FL94" s="29"/>
      <c r="FM94" s="29"/>
      <c r="FN94" s="29"/>
      <c r="FO94" s="29"/>
      <c r="FP94" s="29"/>
      <c r="FQ94" s="29"/>
      <c r="FR94" s="29"/>
      <c r="FS94" s="29"/>
      <c r="FT94" s="29"/>
      <c r="FU94" s="29"/>
      <c r="FV94" s="29"/>
      <c r="FW94" s="29"/>
      <c r="FX94" s="29"/>
      <c r="FY94" s="29"/>
      <c r="FZ94" s="29"/>
      <c r="GA94" s="29"/>
      <c r="GB94" s="29"/>
      <c r="GC94" s="29"/>
      <c r="GD94" s="29"/>
      <c r="GE94" s="29"/>
      <c r="GF94" s="29"/>
      <c r="GG94" s="29"/>
      <c r="GH94" s="29"/>
      <c r="GI94" s="29"/>
      <c r="GJ94" s="29"/>
      <c r="GK94" s="29"/>
    </row>
    <row r="95" customFormat="false" ht="15" hidden="false" customHeight="false" outlineLevel="0" collapsed="false">
      <c r="A95" s="0" t="str">
        <f aca="false">VLOOKUP(C95,_BA!$A$1:$B$171,2,1)</f>
        <v>Medicatie</v>
      </c>
      <c r="B95" s="28" t="str">
        <f aca="false">VLOOKUP(C95,_BA!$A$1:$C$171,3,1)</f>
        <v>CCE</v>
      </c>
      <c r="C95" s="9" t="s">
        <v>443</v>
      </c>
      <c r="D95" s="19" t="n">
        <f aca="false">COUNTA(E95:GK95)</f>
        <v>1</v>
      </c>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c r="CA95" s="29"/>
      <c r="CB95" s="29"/>
      <c r="CC95" s="29"/>
      <c r="CD95" s="29"/>
      <c r="CE95" s="29"/>
      <c r="CF95" s="29"/>
      <c r="CG95" s="29"/>
      <c r="CH95" s="29"/>
      <c r="CI95" s="29"/>
      <c r="CJ95" s="29"/>
      <c r="CK95" s="29"/>
      <c r="CL95" s="29"/>
      <c r="CM95" s="29"/>
      <c r="CN95" s="29"/>
      <c r="CO95" s="29"/>
      <c r="CP95" s="29"/>
      <c r="CQ95" s="29"/>
      <c r="CR95" s="29"/>
      <c r="CS95" s="29"/>
      <c r="CT95" s="29"/>
      <c r="CU95" s="29"/>
      <c r="CV95" s="29"/>
      <c r="CW95" s="29" t="s">
        <v>2009</v>
      </c>
      <c r="CX95" s="29"/>
      <c r="CY95" s="29"/>
      <c r="CZ95" s="29"/>
      <c r="DA95" s="29"/>
      <c r="DB95" s="29"/>
      <c r="DC95" s="29"/>
      <c r="DD95" s="29"/>
      <c r="DE95" s="29"/>
      <c r="DF95" s="29"/>
      <c r="DG95" s="29"/>
      <c r="DH95" s="29"/>
      <c r="DI95" s="29"/>
      <c r="DJ95" s="29"/>
      <c r="DK95" s="29"/>
      <c r="DL95" s="29"/>
      <c r="DM95" s="29"/>
      <c r="DN95" s="29"/>
      <c r="DO95" s="29"/>
      <c r="DP95" s="29"/>
      <c r="DQ95" s="29"/>
      <c r="DR95" s="29"/>
      <c r="DS95" s="29"/>
      <c r="DT95" s="29"/>
      <c r="DU95" s="29"/>
      <c r="DV95" s="29"/>
      <c r="DW95" s="29"/>
      <c r="DX95" s="29"/>
      <c r="DY95" s="29"/>
      <c r="DZ95" s="29"/>
      <c r="EA95" s="29"/>
      <c r="EB95" s="29"/>
      <c r="EC95" s="29"/>
      <c r="ED95" s="29"/>
      <c r="EE95" s="29"/>
      <c r="EF95" s="29"/>
      <c r="EG95" s="29"/>
      <c r="EH95" s="29"/>
      <c r="EI95" s="29"/>
      <c r="EJ95" s="29"/>
      <c r="EK95" s="29"/>
      <c r="EL95" s="29"/>
      <c r="EM95" s="29"/>
      <c r="EN95" s="29"/>
      <c r="EO95" s="29"/>
      <c r="EP95" s="29"/>
      <c r="EQ95" s="29"/>
      <c r="ER95" s="29"/>
      <c r="ES95" s="29"/>
      <c r="ET95" s="29"/>
      <c r="EU95" s="29"/>
      <c r="EV95" s="29"/>
      <c r="EW95" s="29"/>
      <c r="EX95" s="29"/>
      <c r="EY95" s="29"/>
      <c r="EZ95" s="29"/>
      <c r="FA95" s="29"/>
      <c r="FB95" s="29"/>
      <c r="FC95" s="29"/>
      <c r="FD95" s="29"/>
      <c r="FE95" s="29"/>
      <c r="FF95" s="29"/>
      <c r="FG95" s="29"/>
      <c r="FH95" s="29"/>
      <c r="FI95" s="29"/>
      <c r="FJ95" s="29"/>
      <c r="FK95" s="29"/>
      <c r="FL95" s="29"/>
      <c r="FM95" s="29"/>
      <c r="FN95" s="29"/>
      <c r="FO95" s="29"/>
      <c r="FP95" s="29"/>
      <c r="FQ95" s="29"/>
      <c r="FR95" s="29"/>
      <c r="FS95" s="29"/>
      <c r="FT95" s="29"/>
      <c r="FU95" s="29"/>
      <c r="FV95" s="29"/>
      <c r="FW95" s="29"/>
      <c r="FX95" s="29"/>
      <c r="FY95" s="29"/>
      <c r="FZ95" s="29"/>
      <c r="GA95" s="29"/>
      <c r="GB95" s="29"/>
      <c r="GC95" s="29"/>
      <c r="GD95" s="29"/>
      <c r="GE95" s="29"/>
      <c r="GF95" s="29"/>
      <c r="GG95" s="29"/>
      <c r="GH95" s="29"/>
      <c r="GI95" s="29"/>
      <c r="GJ95" s="29"/>
      <c r="GK95" s="29"/>
    </row>
    <row r="96" customFormat="false" ht="15" hidden="false" customHeight="false" outlineLevel="0" collapsed="false">
      <c r="A96" s="0" t="str">
        <f aca="false">VLOOKUP(C96,_BA!$A$1:$B$171,2,1)</f>
        <v>Medicatie</v>
      </c>
      <c r="B96" s="28" t="str">
        <f aca="false">VLOOKUP(C96,_BA!$A$1:$C$171,3,1)</f>
        <v>CCE</v>
      </c>
      <c r="C96" s="9" t="s">
        <v>458</v>
      </c>
      <c r="D96" s="19" t="n">
        <f aca="false">COUNTA(E96:GK96)</f>
        <v>5</v>
      </c>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c r="CA96" s="29"/>
      <c r="CB96" s="29"/>
      <c r="CC96" s="29"/>
      <c r="CD96" s="29"/>
      <c r="CE96" s="29"/>
      <c r="CF96" s="29"/>
      <c r="CG96" s="29"/>
      <c r="CH96" s="29"/>
      <c r="CI96" s="29"/>
      <c r="CJ96" s="29"/>
      <c r="CK96" s="29"/>
      <c r="CL96" s="29"/>
      <c r="CM96" s="29"/>
      <c r="CN96" s="29"/>
      <c r="CO96" s="29"/>
      <c r="CP96" s="29"/>
      <c r="CQ96" s="29"/>
      <c r="CR96" s="29"/>
      <c r="CS96" s="29" t="s">
        <v>2009</v>
      </c>
      <c r="CT96" s="29" t="s">
        <v>2009</v>
      </c>
      <c r="CU96" s="29" t="s">
        <v>2009</v>
      </c>
      <c r="CV96" s="29" t="s">
        <v>2009</v>
      </c>
      <c r="CW96" s="29" t="s">
        <v>2009</v>
      </c>
      <c r="CX96" s="29"/>
      <c r="CY96" s="29"/>
      <c r="CZ96" s="29"/>
      <c r="DA96" s="29"/>
      <c r="DB96" s="29"/>
      <c r="DC96" s="29"/>
      <c r="DD96" s="29"/>
      <c r="DE96" s="29"/>
      <c r="DF96" s="29"/>
      <c r="DG96" s="29"/>
      <c r="DH96" s="29"/>
      <c r="DI96" s="29"/>
      <c r="DJ96" s="29"/>
      <c r="DK96" s="29"/>
      <c r="DL96" s="29"/>
      <c r="DM96" s="29"/>
      <c r="DN96" s="29"/>
      <c r="DO96" s="29"/>
      <c r="DP96" s="29"/>
      <c r="DQ96" s="29"/>
      <c r="DR96" s="29"/>
      <c r="DS96" s="29"/>
      <c r="DT96" s="29"/>
      <c r="DU96" s="29"/>
      <c r="DV96" s="29"/>
      <c r="DW96" s="29"/>
      <c r="DX96" s="29"/>
      <c r="DY96" s="29"/>
      <c r="DZ96" s="29"/>
      <c r="EA96" s="29"/>
      <c r="EB96" s="29"/>
      <c r="EC96" s="29"/>
      <c r="ED96" s="29"/>
      <c r="EE96" s="29"/>
      <c r="EF96" s="29"/>
      <c r="EG96" s="29"/>
      <c r="EH96" s="29"/>
      <c r="EI96" s="29"/>
      <c r="EJ96" s="29"/>
      <c r="EK96" s="29"/>
      <c r="EL96" s="29"/>
      <c r="EM96" s="29"/>
      <c r="EN96" s="29"/>
      <c r="EO96" s="29"/>
      <c r="EP96" s="29"/>
      <c r="EQ96" s="29"/>
      <c r="ER96" s="29"/>
      <c r="ES96" s="29"/>
      <c r="ET96" s="29"/>
      <c r="EU96" s="29"/>
      <c r="EV96" s="29"/>
      <c r="EW96" s="29"/>
      <c r="EX96" s="29"/>
      <c r="EY96" s="29"/>
      <c r="EZ96" s="29"/>
      <c r="FA96" s="29"/>
      <c r="FB96" s="29"/>
      <c r="FC96" s="29"/>
      <c r="FD96" s="29"/>
      <c r="FE96" s="29"/>
      <c r="FF96" s="29"/>
      <c r="FG96" s="29"/>
      <c r="FH96" s="29"/>
      <c r="FI96" s="29"/>
      <c r="FJ96" s="29"/>
      <c r="FK96" s="29"/>
      <c r="FL96" s="29"/>
      <c r="FM96" s="29"/>
      <c r="FN96" s="29"/>
      <c r="FO96" s="29"/>
      <c r="FP96" s="29"/>
      <c r="FQ96" s="29"/>
      <c r="FR96" s="29"/>
      <c r="FS96" s="29"/>
      <c r="FT96" s="29"/>
      <c r="FU96" s="29"/>
      <c r="FV96" s="29"/>
      <c r="FW96" s="29"/>
      <c r="FX96" s="29"/>
      <c r="FY96" s="29"/>
      <c r="FZ96" s="29"/>
      <c r="GA96" s="29"/>
      <c r="GB96" s="29"/>
      <c r="GC96" s="29"/>
      <c r="GD96" s="29"/>
      <c r="GE96" s="29"/>
      <c r="GF96" s="29"/>
      <c r="GG96" s="29"/>
      <c r="GH96" s="29"/>
      <c r="GI96" s="29"/>
      <c r="GJ96" s="29"/>
      <c r="GK96" s="29"/>
    </row>
    <row r="97" customFormat="false" ht="15" hidden="false" customHeight="false" outlineLevel="0" collapsed="false">
      <c r="A97" s="0" t="str">
        <f aca="false">VLOOKUP(C97,_BA!$A$1:$B$171,2,1)</f>
        <v>Medicatie</v>
      </c>
      <c r="B97" s="28" t="str">
        <f aca="false">VLOOKUP(C97,_BA!$A$1:$C$171,3,1)</f>
        <v>CCE</v>
      </c>
      <c r="C97" s="9" t="s">
        <v>452</v>
      </c>
      <c r="D97" s="19" t="n">
        <f aca="false">COUNTA(E97:GK97)</f>
        <v>4</v>
      </c>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t="s">
        <v>2009</v>
      </c>
      <c r="BN97" s="29"/>
      <c r="BO97" s="29"/>
      <c r="BP97" s="29"/>
      <c r="BQ97" s="29"/>
      <c r="BR97" s="29"/>
      <c r="BS97" s="29"/>
      <c r="BT97" s="29"/>
      <c r="BU97" s="29"/>
      <c r="BV97" s="29"/>
      <c r="BW97" s="29"/>
      <c r="BX97" s="29"/>
      <c r="BY97" s="29"/>
      <c r="BZ97" s="29"/>
      <c r="CA97" s="29"/>
      <c r="CB97" s="29"/>
      <c r="CC97" s="29"/>
      <c r="CD97" s="29"/>
      <c r="CE97" s="29"/>
      <c r="CF97" s="29"/>
      <c r="CG97" s="29"/>
      <c r="CH97" s="29"/>
      <c r="CI97" s="29"/>
      <c r="CJ97" s="29"/>
      <c r="CK97" s="29"/>
      <c r="CL97" s="29"/>
      <c r="CM97" s="29"/>
      <c r="CN97" s="29"/>
      <c r="CO97" s="29"/>
      <c r="CP97" s="29"/>
      <c r="CQ97" s="29"/>
      <c r="CR97" s="29"/>
      <c r="CS97" s="29" t="s">
        <v>2009</v>
      </c>
      <c r="CT97" s="29"/>
      <c r="CU97" s="29"/>
      <c r="CV97" s="29"/>
      <c r="CW97" s="29" t="s">
        <v>2009</v>
      </c>
      <c r="CX97" s="29" t="s">
        <v>2009</v>
      </c>
      <c r="CY97" s="29"/>
      <c r="CZ97" s="29"/>
      <c r="DA97" s="29"/>
      <c r="DB97" s="29"/>
      <c r="DC97" s="29"/>
      <c r="DD97" s="29"/>
      <c r="DE97" s="29"/>
      <c r="DF97" s="29"/>
      <c r="DG97" s="29"/>
      <c r="DH97" s="29"/>
      <c r="DI97" s="29"/>
      <c r="DJ97" s="29"/>
      <c r="DK97" s="29"/>
      <c r="DL97" s="29"/>
      <c r="DM97" s="29"/>
      <c r="DN97" s="29"/>
      <c r="DO97" s="29"/>
      <c r="DP97" s="29"/>
      <c r="DQ97" s="29"/>
      <c r="DR97" s="29"/>
      <c r="DS97" s="29"/>
      <c r="DT97" s="29"/>
      <c r="DU97" s="29"/>
      <c r="DV97" s="29"/>
      <c r="DW97" s="29"/>
      <c r="DX97" s="29"/>
      <c r="DY97" s="29"/>
      <c r="DZ97" s="29"/>
      <c r="EA97" s="29"/>
      <c r="EB97" s="29"/>
      <c r="EC97" s="29"/>
      <c r="ED97" s="29"/>
      <c r="EE97" s="29"/>
      <c r="EF97" s="29"/>
      <c r="EG97" s="29"/>
      <c r="EH97" s="29"/>
      <c r="EI97" s="29"/>
      <c r="EJ97" s="29"/>
      <c r="EK97" s="29"/>
      <c r="EL97" s="29"/>
      <c r="EM97" s="29"/>
      <c r="EN97" s="29"/>
      <c r="EO97" s="29"/>
      <c r="EP97" s="29"/>
      <c r="EQ97" s="29"/>
      <c r="ER97" s="29"/>
      <c r="ES97" s="29"/>
      <c r="ET97" s="29"/>
      <c r="EU97" s="29"/>
      <c r="EV97" s="29"/>
      <c r="EW97" s="29"/>
      <c r="EX97" s="29"/>
      <c r="EY97" s="29"/>
      <c r="EZ97" s="29"/>
      <c r="FA97" s="29"/>
      <c r="FB97" s="29"/>
      <c r="FC97" s="29"/>
      <c r="FD97" s="29"/>
      <c r="FE97" s="29"/>
      <c r="FF97" s="29"/>
      <c r="FG97" s="29"/>
      <c r="FH97" s="29"/>
      <c r="FI97" s="29"/>
      <c r="FJ97" s="29"/>
      <c r="FK97" s="29"/>
      <c r="FL97" s="29"/>
      <c r="FM97" s="29"/>
      <c r="FN97" s="29"/>
      <c r="FO97" s="29"/>
      <c r="FP97" s="29"/>
      <c r="FQ97" s="29"/>
      <c r="FR97" s="29"/>
      <c r="FS97" s="29"/>
      <c r="FT97" s="29"/>
      <c r="FU97" s="29"/>
      <c r="FV97" s="29"/>
      <c r="FW97" s="29"/>
      <c r="FX97" s="29"/>
      <c r="FY97" s="29"/>
      <c r="FZ97" s="29"/>
      <c r="GA97" s="29"/>
      <c r="GB97" s="29"/>
      <c r="GC97" s="29"/>
      <c r="GD97" s="29"/>
      <c r="GE97" s="29"/>
      <c r="GF97" s="29"/>
      <c r="GG97" s="29"/>
      <c r="GH97" s="29"/>
      <c r="GI97" s="29"/>
      <c r="GJ97" s="29"/>
      <c r="GK97" s="29"/>
    </row>
    <row r="98" customFormat="false" ht="15" hidden="false" customHeight="false" outlineLevel="0" collapsed="false">
      <c r="A98" s="0" t="str">
        <f aca="false">VLOOKUP(C98,_BA!$A$1:$B$171,2,1)</f>
        <v>Medicatie</v>
      </c>
      <c r="B98" s="28" t="str">
        <f aca="false">VLOOKUP(C98,_BA!$A$1:$C$171,3,1)</f>
        <v>CCE</v>
      </c>
      <c r="C98" s="9" t="s">
        <v>437</v>
      </c>
      <c r="D98" s="19" t="n">
        <f aca="false">COUNTA(E98:GK98)</f>
        <v>6</v>
      </c>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t="s">
        <v>2009</v>
      </c>
      <c r="BN98" s="29"/>
      <c r="BO98" s="29"/>
      <c r="BP98" s="29"/>
      <c r="BQ98" s="29"/>
      <c r="BR98" s="29"/>
      <c r="BS98" s="29"/>
      <c r="BT98" s="29"/>
      <c r="BU98" s="29"/>
      <c r="BV98" s="29"/>
      <c r="BW98" s="29"/>
      <c r="BX98" s="29"/>
      <c r="BY98" s="29"/>
      <c r="BZ98" s="29"/>
      <c r="CA98" s="29"/>
      <c r="CB98" s="29"/>
      <c r="CC98" s="29"/>
      <c r="CD98" s="29"/>
      <c r="CE98" s="29"/>
      <c r="CF98" s="29"/>
      <c r="CG98" s="29"/>
      <c r="CH98" s="29"/>
      <c r="CI98" s="29"/>
      <c r="CJ98" s="29"/>
      <c r="CK98" s="29"/>
      <c r="CL98" s="29"/>
      <c r="CM98" s="29"/>
      <c r="CN98" s="29"/>
      <c r="CO98" s="29"/>
      <c r="CP98" s="29"/>
      <c r="CQ98" s="29" t="s">
        <v>2009</v>
      </c>
      <c r="CR98" s="29" t="s">
        <v>2009</v>
      </c>
      <c r="CS98" s="29" t="s">
        <v>2009</v>
      </c>
      <c r="CT98" s="29" t="s">
        <v>2009</v>
      </c>
      <c r="CU98" s="29"/>
      <c r="CV98" s="29"/>
      <c r="CW98" s="29"/>
      <c r="CX98" s="29" t="s">
        <v>2009</v>
      </c>
      <c r="CY98" s="29"/>
      <c r="CZ98" s="29"/>
      <c r="DA98" s="29"/>
      <c r="DB98" s="29"/>
      <c r="DC98" s="29"/>
      <c r="DD98" s="29"/>
      <c r="DE98" s="29"/>
      <c r="DF98" s="29"/>
      <c r="DG98" s="29"/>
      <c r="DH98" s="29"/>
      <c r="DI98" s="29"/>
      <c r="DJ98" s="29"/>
      <c r="DK98" s="29"/>
      <c r="DL98" s="29"/>
      <c r="DM98" s="29"/>
      <c r="DN98" s="29"/>
      <c r="DO98" s="29"/>
      <c r="DP98" s="29"/>
      <c r="DQ98" s="29"/>
      <c r="DR98" s="29"/>
      <c r="DS98" s="29"/>
      <c r="DT98" s="29"/>
      <c r="DU98" s="29"/>
      <c r="DV98" s="29"/>
      <c r="DW98" s="29"/>
      <c r="DX98" s="29"/>
      <c r="DY98" s="29"/>
      <c r="DZ98" s="29"/>
      <c r="EA98" s="29"/>
      <c r="EB98" s="29"/>
      <c r="EC98" s="29"/>
      <c r="ED98" s="29"/>
      <c r="EE98" s="29"/>
      <c r="EF98" s="29"/>
      <c r="EG98" s="29"/>
      <c r="EH98" s="29"/>
      <c r="EI98" s="29"/>
      <c r="EJ98" s="29"/>
      <c r="EK98" s="29"/>
      <c r="EL98" s="29"/>
      <c r="EM98" s="29"/>
      <c r="EN98" s="29"/>
      <c r="EO98" s="29"/>
      <c r="EP98" s="29"/>
      <c r="EQ98" s="29"/>
      <c r="ER98" s="29"/>
      <c r="ES98" s="29"/>
      <c r="ET98" s="29"/>
      <c r="EU98" s="29"/>
      <c r="EV98" s="29"/>
      <c r="EW98" s="29"/>
      <c r="EX98" s="29"/>
      <c r="EY98" s="29"/>
      <c r="EZ98" s="29"/>
      <c r="FA98" s="29"/>
      <c r="FB98" s="29"/>
      <c r="FC98" s="29"/>
      <c r="FD98" s="29"/>
      <c r="FE98" s="29"/>
      <c r="FF98" s="29"/>
      <c r="FG98" s="29"/>
      <c r="FH98" s="29"/>
      <c r="FI98" s="29"/>
      <c r="FJ98" s="29"/>
      <c r="FK98" s="29"/>
      <c r="FL98" s="29"/>
      <c r="FM98" s="29"/>
      <c r="FN98" s="29"/>
      <c r="FO98" s="29"/>
      <c r="FP98" s="29"/>
      <c r="FQ98" s="29"/>
      <c r="FR98" s="29"/>
      <c r="FS98" s="29"/>
      <c r="FT98" s="29"/>
      <c r="FU98" s="29"/>
      <c r="FV98" s="29"/>
      <c r="FW98" s="29"/>
      <c r="FX98" s="29"/>
      <c r="FY98" s="29"/>
      <c r="FZ98" s="29"/>
      <c r="GA98" s="29"/>
      <c r="GB98" s="29"/>
      <c r="GC98" s="29"/>
      <c r="GD98" s="29"/>
      <c r="GE98" s="29"/>
      <c r="GF98" s="29"/>
      <c r="GG98" s="29"/>
      <c r="GH98" s="29"/>
      <c r="GI98" s="29"/>
      <c r="GJ98" s="29"/>
      <c r="GK98" s="29"/>
    </row>
    <row r="99" customFormat="false" ht="15" hidden="false" customHeight="false" outlineLevel="0" collapsed="false">
      <c r="A99" s="0" t="str">
        <f aca="false">VLOOKUP(C99,_BA!$A$1:$B$171,2,1)</f>
        <v>Verzorging</v>
      </c>
      <c r="B99" s="28" t="str">
        <f aca="false">VLOOKUP(C99,_BA!$A$1:$C$171,3,1)</f>
        <v>CCF</v>
      </c>
      <c r="C99" s="9" t="s">
        <v>490</v>
      </c>
      <c r="D99" s="19" t="n">
        <f aca="false">COUNTA(E99:GK99)</f>
        <v>2</v>
      </c>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29"/>
      <c r="CC99" s="29"/>
      <c r="CD99" s="29"/>
      <c r="CE99" s="29"/>
      <c r="CF99" s="29"/>
      <c r="CG99" s="29"/>
      <c r="CH99" s="29"/>
      <c r="CI99" s="29"/>
      <c r="CJ99" s="29"/>
      <c r="CK99" s="29"/>
      <c r="CL99" s="29"/>
      <c r="CM99" s="29"/>
      <c r="CN99" s="29"/>
      <c r="CO99" s="29"/>
      <c r="CP99" s="29"/>
      <c r="CQ99" s="29"/>
      <c r="CR99" s="29"/>
      <c r="CS99" s="29"/>
      <c r="CT99" s="29"/>
      <c r="CU99" s="29"/>
      <c r="CV99" s="29"/>
      <c r="CW99" s="29"/>
      <c r="CX99" s="29"/>
      <c r="CY99" s="29" t="s">
        <v>2009</v>
      </c>
      <c r="CZ99" s="29" t="s">
        <v>2009</v>
      </c>
      <c r="DA99" s="29"/>
      <c r="DB99" s="29"/>
      <c r="DC99" s="29"/>
      <c r="DD99" s="29"/>
      <c r="DE99" s="29"/>
      <c r="DF99" s="29"/>
      <c r="DG99" s="29"/>
      <c r="DH99" s="29"/>
      <c r="DI99" s="29"/>
      <c r="DJ99" s="29"/>
      <c r="DK99" s="29"/>
      <c r="DL99" s="29"/>
      <c r="DM99" s="29"/>
      <c r="DN99" s="29"/>
      <c r="DO99" s="29"/>
      <c r="DP99" s="29"/>
      <c r="DQ99" s="29"/>
      <c r="DR99" s="29"/>
      <c r="DS99" s="29"/>
      <c r="DT99" s="29"/>
      <c r="DU99" s="29"/>
      <c r="DV99" s="29"/>
      <c r="DW99" s="29"/>
      <c r="DX99" s="29"/>
      <c r="DY99" s="29"/>
      <c r="DZ99" s="29"/>
      <c r="EA99" s="29"/>
      <c r="EB99" s="29"/>
      <c r="EC99" s="29"/>
      <c r="ED99" s="29"/>
      <c r="EE99" s="29"/>
      <c r="EF99" s="29"/>
      <c r="EG99" s="29"/>
      <c r="EH99" s="29"/>
      <c r="EI99" s="29"/>
      <c r="EJ99" s="29"/>
      <c r="EK99" s="29"/>
      <c r="EL99" s="29"/>
      <c r="EM99" s="29"/>
      <c r="EN99" s="29"/>
      <c r="EO99" s="29"/>
      <c r="EP99" s="29"/>
      <c r="EQ99" s="29"/>
      <c r="ER99" s="29"/>
      <c r="ES99" s="29"/>
      <c r="ET99" s="29"/>
      <c r="EU99" s="29"/>
      <c r="EV99" s="29"/>
      <c r="EW99" s="29"/>
      <c r="EX99" s="29"/>
      <c r="EY99" s="29"/>
      <c r="EZ99" s="29"/>
      <c r="FA99" s="29"/>
      <c r="FB99" s="29"/>
      <c r="FC99" s="29"/>
      <c r="FD99" s="29"/>
      <c r="FE99" s="29"/>
      <c r="FF99" s="29"/>
      <c r="FG99" s="29"/>
      <c r="FH99" s="29"/>
      <c r="FI99" s="29"/>
      <c r="FJ99" s="29"/>
      <c r="FK99" s="29"/>
      <c r="FL99" s="29"/>
      <c r="FM99" s="29"/>
      <c r="FN99" s="29"/>
      <c r="FO99" s="29"/>
      <c r="FP99" s="29"/>
      <c r="FQ99" s="29"/>
      <c r="FR99" s="29"/>
      <c r="FS99" s="29"/>
      <c r="FT99" s="29"/>
      <c r="FU99" s="29"/>
      <c r="FV99" s="29"/>
      <c r="FW99" s="29"/>
      <c r="FX99" s="29"/>
      <c r="FY99" s="29"/>
      <c r="FZ99" s="29"/>
      <c r="GA99" s="29"/>
      <c r="GB99" s="29"/>
      <c r="GC99" s="29"/>
      <c r="GD99" s="29"/>
      <c r="GE99" s="29"/>
      <c r="GF99" s="29"/>
      <c r="GG99" s="29"/>
      <c r="GH99" s="29"/>
      <c r="GI99" s="29"/>
      <c r="GJ99" s="29"/>
      <c r="GK99" s="29"/>
    </row>
    <row r="100" customFormat="false" ht="15" hidden="false" customHeight="false" outlineLevel="0" collapsed="false">
      <c r="A100" s="0" t="str">
        <f aca="false">VLOOKUP(C100,_BA!$A$1:$B$171,2,1)</f>
        <v>Verzorging</v>
      </c>
      <c r="B100" s="28" t="str">
        <f aca="false">VLOOKUP(C100,_BA!$A$1:$C$171,3,1)</f>
        <v>CCF</v>
      </c>
      <c r="C100" s="9" t="s">
        <v>484</v>
      </c>
      <c r="D100" s="19" t="n">
        <f aca="false">COUNTA(E100:GK100)</f>
        <v>2</v>
      </c>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c r="CA100" s="29"/>
      <c r="CB100" s="29"/>
      <c r="CC100" s="29"/>
      <c r="CD100" s="29"/>
      <c r="CE100" s="29"/>
      <c r="CF100" s="29"/>
      <c r="CG100" s="29"/>
      <c r="CH100" s="29"/>
      <c r="CI100" s="29"/>
      <c r="CJ100" s="29"/>
      <c r="CK100" s="29"/>
      <c r="CL100" s="29"/>
      <c r="CM100" s="29"/>
      <c r="CN100" s="29"/>
      <c r="CO100" s="29"/>
      <c r="CP100" s="29"/>
      <c r="CQ100" s="29"/>
      <c r="CR100" s="29"/>
      <c r="CS100" s="29"/>
      <c r="CT100" s="29"/>
      <c r="CU100" s="29"/>
      <c r="CV100" s="29"/>
      <c r="CW100" s="29"/>
      <c r="CX100" s="29"/>
      <c r="CY100" s="29" t="s">
        <v>2009</v>
      </c>
      <c r="CZ100" s="29"/>
      <c r="DA100" s="29" t="s">
        <v>2009</v>
      </c>
      <c r="DB100" s="29"/>
      <c r="DC100" s="29"/>
      <c r="DD100" s="29"/>
      <c r="DE100" s="29"/>
      <c r="DF100" s="29"/>
      <c r="DG100" s="29"/>
      <c r="DH100" s="29"/>
      <c r="DI100" s="29"/>
      <c r="DJ100" s="29"/>
      <c r="DK100" s="29"/>
      <c r="DL100" s="29"/>
      <c r="DM100" s="29"/>
      <c r="DN100" s="29"/>
      <c r="DO100" s="29"/>
      <c r="DP100" s="29"/>
      <c r="DQ100" s="29"/>
      <c r="DR100" s="29"/>
      <c r="DS100" s="29"/>
      <c r="DT100" s="29"/>
      <c r="DU100" s="29"/>
      <c r="DV100" s="29"/>
      <c r="DW100" s="29"/>
      <c r="DX100" s="29"/>
      <c r="DY100" s="29"/>
      <c r="DZ100" s="29"/>
      <c r="EA100" s="29"/>
      <c r="EB100" s="29"/>
      <c r="EC100" s="29"/>
      <c r="ED100" s="29"/>
      <c r="EE100" s="29"/>
      <c r="EF100" s="29"/>
      <c r="EG100" s="29"/>
      <c r="EH100" s="29"/>
      <c r="EI100" s="29"/>
      <c r="EJ100" s="29"/>
      <c r="EK100" s="29"/>
      <c r="EL100" s="29"/>
      <c r="EM100" s="29"/>
      <c r="EN100" s="29"/>
      <c r="EO100" s="29"/>
      <c r="EP100" s="29"/>
      <c r="EQ100" s="29"/>
      <c r="ER100" s="29"/>
      <c r="ES100" s="29"/>
      <c r="ET100" s="29"/>
      <c r="EU100" s="29"/>
      <c r="EV100" s="29"/>
      <c r="EW100" s="29"/>
      <c r="EX100" s="29"/>
      <c r="EY100" s="29"/>
      <c r="EZ100" s="29"/>
      <c r="FA100" s="29"/>
      <c r="FB100" s="29"/>
      <c r="FC100" s="29"/>
      <c r="FD100" s="29"/>
      <c r="FE100" s="29"/>
      <c r="FF100" s="29"/>
      <c r="FG100" s="29"/>
      <c r="FH100" s="29"/>
      <c r="FI100" s="29"/>
      <c r="FJ100" s="29"/>
      <c r="FK100" s="29"/>
      <c r="FL100" s="29"/>
      <c r="FM100" s="29"/>
      <c r="FN100" s="29"/>
      <c r="FO100" s="29"/>
      <c r="FP100" s="29"/>
      <c r="FQ100" s="29"/>
      <c r="FR100" s="29"/>
      <c r="FS100" s="29"/>
      <c r="FT100" s="29"/>
      <c r="FU100" s="29"/>
      <c r="FV100" s="29"/>
      <c r="FW100" s="29"/>
      <c r="FX100" s="29"/>
      <c r="FY100" s="29"/>
      <c r="FZ100" s="29"/>
      <c r="GA100" s="29"/>
      <c r="GB100" s="29"/>
      <c r="GC100" s="29"/>
      <c r="GD100" s="29"/>
      <c r="GE100" s="29"/>
      <c r="GF100" s="29"/>
      <c r="GG100" s="29"/>
      <c r="GH100" s="29"/>
      <c r="GI100" s="29"/>
      <c r="GJ100" s="29"/>
      <c r="GK100" s="29"/>
    </row>
    <row r="101" customFormat="false" ht="15" hidden="false" customHeight="false" outlineLevel="0" collapsed="false">
      <c r="A101" s="0" t="str">
        <f aca="false">VLOOKUP(C101,_BA!$A$1:$B$171,2,1)</f>
        <v>Verzorging</v>
      </c>
      <c r="B101" s="28" t="str">
        <f aca="false">VLOOKUP(C101,_BA!$A$1:$C$171,3,1)</f>
        <v>CCF</v>
      </c>
      <c r="C101" s="9" t="s">
        <v>505</v>
      </c>
      <c r="D101" s="19" t="n">
        <f aca="false">COUNTA(E101:GK101)</f>
        <v>1</v>
      </c>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c r="CA101" s="29"/>
      <c r="CB101" s="29"/>
      <c r="CC101" s="29"/>
      <c r="CD101" s="29"/>
      <c r="CE101" s="29"/>
      <c r="CF101" s="29"/>
      <c r="CG101" s="29"/>
      <c r="CH101" s="29"/>
      <c r="CI101" s="29"/>
      <c r="CJ101" s="29"/>
      <c r="CK101" s="29"/>
      <c r="CL101" s="29"/>
      <c r="CM101" s="29"/>
      <c r="CN101" s="29"/>
      <c r="CO101" s="29"/>
      <c r="CP101" s="29"/>
      <c r="CQ101" s="29"/>
      <c r="CR101" s="29"/>
      <c r="CS101" s="29"/>
      <c r="CT101" s="29"/>
      <c r="CU101" s="29"/>
      <c r="CV101" s="29"/>
      <c r="CW101" s="29"/>
      <c r="CX101" s="29"/>
      <c r="CY101" s="29" t="s">
        <v>2009</v>
      </c>
      <c r="CZ101" s="29"/>
      <c r="DA101" s="29"/>
      <c r="DB101" s="29"/>
      <c r="DC101" s="29"/>
      <c r="DD101" s="29"/>
      <c r="DE101" s="29"/>
      <c r="DF101" s="29"/>
      <c r="DG101" s="29"/>
      <c r="DH101" s="29"/>
      <c r="DI101" s="29"/>
      <c r="DJ101" s="29"/>
      <c r="DK101" s="29"/>
      <c r="DL101" s="29"/>
      <c r="DM101" s="29"/>
      <c r="DN101" s="29"/>
      <c r="DO101" s="29"/>
      <c r="DP101" s="29"/>
      <c r="DQ101" s="29"/>
      <c r="DR101" s="29"/>
      <c r="DS101" s="29"/>
      <c r="DT101" s="29"/>
      <c r="DU101" s="29"/>
      <c r="DV101" s="29"/>
      <c r="DW101" s="29"/>
      <c r="DX101" s="29"/>
      <c r="DY101" s="29"/>
      <c r="DZ101" s="29"/>
      <c r="EA101" s="29"/>
      <c r="EB101" s="29"/>
      <c r="EC101" s="29"/>
      <c r="ED101" s="29"/>
      <c r="EE101" s="29"/>
      <c r="EF101" s="29"/>
      <c r="EG101" s="29"/>
      <c r="EH101" s="29"/>
      <c r="EI101" s="29"/>
      <c r="EJ101" s="29"/>
      <c r="EK101" s="29"/>
      <c r="EL101" s="29"/>
      <c r="EM101" s="29"/>
      <c r="EN101" s="29"/>
      <c r="EO101" s="29"/>
      <c r="EP101" s="29"/>
      <c r="EQ101" s="29"/>
      <c r="ER101" s="29"/>
      <c r="ES101" s="29"/>
      <c r="ET101" s="29"/>
      <c r="EU101" s="29"/>
      <c r="EV101" s="29"/>
      <c r="EW101" s="29"/>
      <c r="EX101" s="29"/>
      <c r="EY101" s="29"/>
      <c r="EZ101" s="29"/>
      <c r="FA101" s="29"/>
      <c r="FB101" s="29"/>
      <c r="FC101" s="29"/>
      <c r="FD101" s="29"/>
      <c r="FE101" s="29"/>
      <c r="FF101" s="29"/>
      <c r="FG101" s="29"/>
      <c r="FH101" s="29"/>
      <c r="FI101" s="29"/>
      <c r="FJ101" s="29"/>
      <c r="FK101" s="29"/>
      <c r="FL101" s="29"/>
      <c r="FM101" s="29"/>
      <c r="FN101" s="29"/>
      <c r="FO101" s="29"/>
      <c r="FP101" s="29"/>
      <c r="FQ101" s="29"/>
      <c r="FR101" s="29"/>
      <c r="FS101" s="29"/>
      <c r="FT101" s="29"/>
      <c r="FU101" s="29"/>
      <c r="FV101" s="29"/>
      <c r="FW101" s="29"/>
      <c r="FX101" s="29"/>
      <c r="FY101" s="29"/>
      <c r="FZ101" s="29"/>
      <c r="GA101" s="29"/>
      <c r="GB101" s="29"/>
      <c r="GC101" s="29"/>
      <c r="GD101" s="29"/>
      <c r="GE101" s="29"/>
      <c r="GF101" s="29"/>
      <c r="GG101" s="29"/>
      <c r="GH101" s="29"/>
      <c r="GI101" s="29"/>
      <c r="GJ101" s="29"/>
      <c r="GK101" s="29"/>
    </row>
    <row r="102" customFormat="false" ht="15" hidden="false" customHeight="false" outlineLevel="0" collapsed="false">
      <c r="A102" s="0" t="str">
        <f aca="false">VLOOKUP(C102,_BA!$A$1:$B$171,2,1)</f>
        <v>Verzorging</v>
      </c>
      <c r="B102" s="28" t="str">
        <f aca="false">VLOOKUP(C102,_BA!$A$1:$C$171,3,1)</f>
        <v>CCF</v>
      </c>
      <c r="C102" s="9" t="s">
        <v>487</v>
      </c>
      <c r="D102" s="19" t="n">
        <f aca="false">COUNTA(E102:GK102)</f>
        <v>0</v>
      </c>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29"/>
      <c r="CA102" s="29"/>
      <c r="CB102" s="29"/>
      <c r="CC102" s="29"/>
      <c r="CD102" s="29"/>
      <c r="CE102" s="29"/>
      <c r="CF102" s="29"/>
      <c r="CG102" s="29"/>
      <c r="CH102" s="29"/>
      <c r="CI102" s="29"/>
      <c r="CJ102" s="29"/>
      <c r="CK102" s="29"/>
      <c r="CL102" s="29"/>
      <c r="CM102" s="29"/>
      <c r="CN102" s="29"/>
      <c r="CO102" s="29"/>
      <c r="CP102" s="29"/>
      <c r="CQ102" s="29"/>
      <c r="CR102" s="29"/>
      <c r="CS102" s="29"/>
      <c r="CT102" s="29"/>
      <c r="CU102" s="29"/>
      <c r="CV102" s="29"/>
      <c r="CW102" s="29"/>
      <c r="CX102" s="29"/>
      <c r="CY102" s="29"/>
      <c r="CZ102" s="29"/>
      <c r="DA102" s="29"/>
      <c r="DB102" s="29"/>
      <c r="DC102" s="29"/>
      <c r="DD102" s="29"/>
      <c r="DE102" s="29"/>
      <c r="DF102" s="29"/>
      <c r="DG102" s="29"/>
      <c r="DH102" s="29"/>
      <c r="DI102" s="29"/>
      <c r="DJ102" s="29"/>
      <c r="DK102" s="29"/>
      <c r="DL102" s="29"/>
      <c r="DM102" s="29"/>
      <c r="DN102" s="29"/>
      <c r="DO102" s="29"/>
      <c r="DP102" s="29"/>
      <c r="DQ102" s="29"/>
      <c r="DR102" s="29"/>
      <c r="DS102" s="29"/>
      <c r="DT102" s="29"/>
      <c r="DU102" s="29"/>
      <c r="DV102" s="29"/>
      <c r="DW102" s="29"/>
      <c r="DX102" s="29"/>
      <c r="DY102" s="29"/>
      <c r="DZ102" s="29"/>
      <c r="EA102" s="29"/>
      <c r="EB102" s="29"/>
      <c r="EC102" s="29"/>
      <c r="ED102" s="29"/>
      <c r="EE102" s="29"/>
      <c r="EF102" s="29"/>
      <c r="EG102" s="29"/>
      <c r="EH102" s="29"/>
      <c r="EI102" s="29"/>
      <c r="EJ102" s="29"/>
      <c r="EK102" s="29"/>
      <c r="EL102" s="29"/>
      <c r="EM102" s="29"/>
      <c r="EN102" s="29"/>
      <c r="EO102" s="29"/>
      <c r="EP102" s="29"/>
      <c r="EQ102" s="29"/>
      <c r="ER102" s="29"/>
      <c r="ES102" s="29"/>
      <c r="ET102" s="29"/>
      <c r="EU102" s="29"/>
      <c r="EV102" s="29"/>
      <c r="EW102" s="29"/>
      <c r="EX102" s="29"/>
      <c r="EY102" s="29"/>
      <c r="EZ102" s="29"/>
      <c r="FA102" s="29"/>
      <c r="FB102" s="29"/>
      <c r="FC102" s="29"/>
      <c r="FD102" s="29"/>
      <c r="FE102" s="29"/>
      <c r="FF102" s="29"/>
      <c r="FG102" s="29"/>
      <c r="FH102" s="29"/>
      <c r="FI102" s="29"/>
      <c r="FJ102" s="29"/>
      <c r="FK102" s="29"/>
      <c r="FL102" s="29"/>
      <c r="FM102" s="29"/>
      <c r="FN102" s="29"/>
      <c r="FO102" s="29"/>
      <c r="FP102" s="29"/>
      <c r="FQ102" s="29"/>
      <c r="FR102" s="29"/>
      <c r="FS102" s="29"/>
      <c r="FT102" s="29"/>
      <c r="FU102" s="29"/>
      <c r="FV102" s="29"/>
      <c r="FW102" s="29"/>
      <c r="FX102" s="29"/>
      <c r="FY102" s="29"/>
      <c r="FZ102" s="29"/>
      <c r="GA102" s="29"/>
      <c r="GB102" s="29"/>
      <c r="GC102" s="29"/>
      <c r="GD102" s="29"/>
      <c r="GE102" s="29"/>
      <c r="GF102" s="29"/>
      <c r="GG102" s="29"/>
      <c r="GH102" s="29"/>
      <c r="GI102" s="29"/>
      <c r="GJ102" s="29"/>
      <c r="GK102" s="29"/>
    </row>
    <row r="103" customFormat="false" ht="15" hidden="false" customHeight="false" outlineLevel="0" collapsed="false">
      <c r="A103" s="0" t="str">
        <f aca="false">VLOOKUP(C103,_BA!$A$1:$B$171,2,1)</f>
        <v>Verzorging</v>
      </c>
      <c r="B103" s="28" t="str">
        <f aca="false">VLOOKUP(C103,_BA!$A$1:$C$171,3,1)</f>
        <v>CCF</v>
      </c>
      <c r="C103" s="9" t="s">
        <v>479</v>
      </c>
      <c r="D103" s="19" t="n">
        <f aca="false">COUNTA(E103:GK103)</f>
        <v>1</v>
      </c>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29"/>
      <c r="CA103" s="29"/>
      <c r="CB103" s="29"/>
      <c r="CC103" s="29"/>
      <c r="CD103" s="29"/>
      <c r="CE103" s="29"/>
      <c r="CF103" s="29"/>
      <c r="CG103" s="29"/>
      <c r="CH103" s="29"/>
      <c r="CI103" s="29"/>
      <c r="CJ103" s="29"/>
      <c r="CK103" s="29"/>
      <c r="CL103" s="29"/>
      <c r="CM103" s="29"/>
      <c r="CN103" s="29"/>
      <c r="CO103" s="29"/>
      <c r="CP103" s="29"/>
      <c r="CQ103" s="29"/>
      <c r="CR103" s="29"/>
      <c r="CS103" s="29"/>
      <c r="CT103" s="29"/>
      <c r="CU103" s="29"/>
      <c r="CV103" s="29"/>
      <c r="CW103" s="29"/>
      <c r="CX103" s="29"/>
      <c r="CY103" s="29"/>
      <c r="CZ103" s="29"/>
      <c r="DA103" s="29" t="s">
        <v>2009</v>
      </c>
      <c r="DB103" s="29"/>
      <c r="DC103" s="29"/>
      <c r="DD103" s="29"/>
      <c r="DE103" s="29"/>
      <c r="DF103" s="29"/>
      <c r="DG103" s="29"/>
      <c r="DH103" s="29"/>
      <c r="DI103" s="29"/>
      <c r="DJ103" s="29"/>
      <c r="DK103" s="29"/>
      <c r="DL103" s="29"/>
      <c r="DM103" s="29"/>
      <c r="DN103" s="29"/>
      <c r="DO103" s="29"/>
      <c r="DP103" s="29"/>
      <c r="DQ103" s="29"/>
      <c r="DR103" s="29"/>
      <c r="DS103" s="29"/>
      <c r="DT103" s="29"/>
      <c r="DU103" s="29"/>
      <c r="DV103" s="29"/>
      <c r="DW103" s="29"/>
      <c r="DX103" s="29"/>
      <c r="DY103" s="29"/>
      <c r="DZ103" s="29"/>
      <c r="EA103" s="29"/>
      <c r="EB103" s="29"/>
      <c r="EC103" s="29"/>
      <c r="ED103" s="29"/>
      <c r="EE103" s="29"/>
      <c r="EF103" s="29"/>
      <c r="EG103" s="29"/>
      <c r="EH103" s="29"/>
      <c r="EI103" s="29"/>
      <c r="EJ103" s="29"/>
      <c r="EK103" s="29"/>
      <c r="EL103" s="29"/>
      <c r="EM103" s="29"/>
      <c r="EN103" s="29"/>
      <c r="EO103" s="29"/>
      <c r="EP103" s="29"/>
      <c r="EQ103" s="29"/>
      <c r="ER103" s="29"/>
      <c r="ES103" s="29"/>
      <c r="ET103" s="29"/>
      <c r="EU103" s="29"/>
      <c r="EV103" s="29"/>
      <c r="EW103" s="29"/>
      <c r="EX103" s="29"/>
      <c r="EY103" s="29"/>
      <c r="EZ103" s="29"/>
      <c r="FA103" s="29"/>
      <c r="FB103" s="29"/>
      <c r="FC103" s="29"/>
      <c r="FD103" s="29"/>
      <c r="FE103" s="29"/>
      <c r="FF103" s="29"/>
      <c r="FG103" s="29"/>
      <c r="FH103" s="29"/>
      <c r="FI103" s="29"/>
      <c r="FJ103" s="29"/>
      <c r="FK103" s="29"/>
      <c r="FL103" s="29"/>
      <c r="FM103" s="29"/>
      <c r="FN103" s="29"/>
      <c r="FO103" s="29"/>
      <c r="FP103" s="29"/>
      <c r="FQ103" s="29"/>
      <c r="FR103" s="29"/>
      <c r="FS103" s="29"/>
      <c r="FT103" s="29"/>
      <c r="FU103" s="29"/>
      <c r="FV103" s="29"/>
      <c r="FW103" s="29"/>
      <c r="FX103" s="29"/>
      <c r="FY103" s="29"/>
      <c r="FZ103" s="29"/>
      <c r="GA103" s="29"/>
      <c r="GB103" s="29"/>
      <c r="GC103" s="29"/>
      <c r="GD103" s="29"/>
      <c r="GE103" s="29"/>
      <c r="GF103" s="29"/>
      <c r="GG103" s="29"/>
      <c r="GH103" s="29"/>
      <c r="GI103" s="29"/>
      <c r="GJ103" s="29"/>
      <c r="GK103" s="29"/>
    </row>
    <row r="104" customFormat="false" ht="15" hidden="false" customHeight="false" outlineLevel="0" collapsed="false">
      <c r="A104" s="0" t="str">
        <f aca="false">VLOOKUP(C104,_BA!$A$1:$C$171,2,1)</f>
        <v>Aanvullend onderzoek [per type]</v>
      </c>
      <c r="B104" s="28" t="str">
        <f aca="false">VLOOKUP(C104,_BA!$A$1:$C$171,3,1)</f>
        <v>CDA</v>
      </c>
      <c r="C104" s="9" t="s">
        <v>366</v>
      </c>
      <c r="D104" s="19" t="n">
        <f aca="false">COUNTA(E104:GK104)</f>
        <v>1</v>
      </c>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29"/>
      <c r="CA104" s="29"/>
      <c r="CB104" s="29"/>
      <c r="CC104" s="29"/>
      <c r="CD104" s="29"/>
      <c r="CE104" s="29"/>
      <c r="CF104" s="29"/>
      <c r="CG104" s="29"/>
      <c r="CH104" s="29"/>
      <c r="CI104" s="29"/>
      <c r="CJ104" s="29"/>
      <c r="CK104" s="29"/>
      <c r="CL104" s="29"/>
      <c r="CM104" s="29"/>
      <c r="CN104" s="29"/>
      <c r="CO104" s="29"/>
      <c r="CP104" s="29"/>
      <c r="CQ104" s="29"/>
      <c r="CR104" s="29"/>
      <c r="CS104" s="29"/>
      <c r="CT104" s="29"/>
      <c r="CU104" s="29"/>
      <c r="CV104" s="29"/>
      <c r="CW104" s="29"/>
      <c r="CX104" s="29"/>
      <c r="CY104" s="29"/>
      <c r="CZ104" s="29"/>
      <c r="DA104" s="29"/>
      <c r="DB104" s="29"/>
      <c r="DC104" s="29" t="s">
        <v>2009</v>
      </c>
      <c r="DD104" s="29"/>
      <c r="DE104" s="29"/>
      <c r="DF104" s="29"/>
      <c r="DG104" s="29"/>
      <c r="DH104" s="29"/>
      <c r="DI104" s="29"/>
      <c r="DJ104" s="29"/>
      <c r="DK104" s="29"/>
      <c r="DL104" s="29"/>
      <c r="DM104" s="29"/>
      <c r="DN104" s="29"/>
      <c r="DO104" s="29"/>
      <c r="DP104" s="29"/>
      <c r="DQ104" s="29"/>
      <c r="DR104" s="29"/>
      <c r="DS104" s="29"/>
      <c r="DT104" s="29"/>
      <c r="DU104" s="29"/>
      <c r="DV104" s="29"/>
      <c r="DW104" s="29"/>
      <c r="DX104" s="29"/>
      <c r="DY104" s="29"/>
      <c r="DZ104" s="29"/>
      <c r="EA104" s="29"/>
      <c r="EB104" s="29"/>
      <c r="EC104" s="29"/>
      <c r="ED104" s="29"/>
      <c r="EE104" s="29"/>
      <c r="EF104" s="29"/>
      <c r="EG104" s="29"/>
      <c r="EH104" s="29"/>
      <c r="EI104" s="29"/>
      <c r="EJ104" s="29"/>
      <c r="EK104" s="29"/>
      <c r="EL104" s="29"/>
      <c r="EM104" s="29"/>
      <c r="EN104" s="29"/>
      <c r="EO104" s="29"/>
      <c r="EP104" s="29"/>
      <c r="EQ104" s="29"/>
      <c r="ER104" s="29"/>
      <c r="ES104" s="29"/>
      <c r="ET104" s="29"/>
      <c r="EU104" s="29"/>
      <c r="EV104" s="29"/>
      <c r="EW104" s="29"/>
      <c r="EX104" s="29"/>
      <c r="EY104" s="29"/>
      <c r="EZ104" s="29"/>
      <c r="FA104" s="29"/>
      <c r="FB104" s="29"/>
      <c r="FC104" s="29"/>
      <c r="FD104" s="29"/>
      <c r="FE104" s="29"/>
      <c r="FF104" s="29"/>
      <c r="FG104" s="29"/>
      <c r="FH104" s="29"/>
      <c r="FI104" s="29"/>
      <c r="FJ104" s="29"/>
      <c r="FK104" s="29"/>
      <c r="FL104" s="29"/>
      <c r="FM104" s="29"/>
      <c r="FN104" s="29"/>
      <c r="FO104" s="29"/>
      <c r="FP104" s="29"/>
      <c r="FQ104" s="29"/>
      <c r="FR104" s="29"/>
      <c r="FS104" s="29"/>
      <c r="FT104" s="29"/>
      <c r="FU104" s="29"/>
      <c r="FV104" s="29"/>
      <c r="FW104" s="29"/>
      <c r="FX104" s="29"/>
      <c r="FY104" s="29"/>
      <c r="FZ104" s="29"/>
      <c r="GA104" s="29"/>
      <c r="GB104" s="29"/>
      <c r="GC104" s="29"/>
      <c r="GD104" s="29"/>
      <c r="GE104" s="29"/>
      <c r="GF104" s="29"/>
      <c r="GG104" s="29"/>
      <c r="GH104" s="29"/>
      <c r="GI104" s="29"/>
      <c r="GJ104" s="29"/>
      <c r="GK104" s="29"/>
    </row>
    <row r="105" customFormat="false" ht="15" hidden="false" customHeight="false" outlineLevel="0" collapsed="false">
      <c r="A105" s="0" t="str">
        <f aca="false">VLOOKUP(C105,_BA!$A$1:$B$171,2,1)</f>
        <v>Aanvullend onderzoek [per type]</v>
      </c>
      <c r="B105" s="28" t="str">
        <f aca="false">VLOOKUP(C105,_BA!$A$1:$C$171,3,1)</f>
        <v>CDA</v>
      </c>
      <c r="C105" s="9" t="s">
        <v>375</v>
      </c>
      <c r="D105" s="19" t="n">
        <f aca="false">COUNTA(E105:GK105)</f>
        <v>1</v>
      </c>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29"/>
      <c r="CA105" s="29"/>
      <c r="CB105" s="29"/>
      <c r="CC105" s="29"/>
      <c r="CD105" s="29"/>
      <c r="CE105" s="29"/>
      <c r="CF105" s="29"/>
      <c r="CG105" s="29"/>
      <c r="CH105" s="29"/>
      <c r="CI105" s="29"/>
      <c r="CJ105" s="29"/>
      <c r="CK105" s="29"/>
      <c r="CL105" s="29"/>
      <c r="CM105" s="29"/>
      <c r="CN105" s="29"/>
      <c r="CO105" s="29"/>
      <c r="CP105" s="29"/>
      <c r="CQ105" s="29"/>
      <c r="CR105" s="29"/>
      <c r="CS105" s="29"/>
      <c r="CT105" s="29"/>
      <c r="CU105" s="29"/>
      <c r="CV105" s="29"/>
      <c r="CW105" s="29"/>
      <c r="CX105" s="29"/>
      <c r="CY105" s="29"/>
      <c r="CZ105" s="29"/>
      <c r="DA105" s="29"/>
      <c r="DB105" s="29" t="s">
        <v>2009</v>
      </c>
      <c r="DC105" s="29"/>
      <c r="DD105" s="29"/>
      <c r="DE105" s="29"/>
      <c r="DF105" s="29"/>
      <c r="DG105" s="29"/>
      <c r="DH105" s="29"/>
      <c r="DI105" s="29"/>
      <c r="DJ105" s="29"/>
      <c r="DK105" s="29"/>
      <c r="DL105" s="29"/>
      <c r="DM105" s="29"/>
      <c r="DN105" s="29"/>
      <c r="DO105" s="29"/>
      <c r="DP105" s="29"/>
      <c r="DQ105" s="29"/>
      <c r="DR105" s="29"/>
      <c r="DS105" s="29"/>
      <c r="DT105" s="29"/>
      <c r="DU105" s="29"/>
      <c r="DV105" s="29"/>
      <c r="DW105" s="29"/>
      <c r="DX105" s="29"/>
      <c r="DY105" s="29"/>
      <c r="DZ105" s="29"/>
      <c r="EA105" s="29"/>
      <c r="EB105" s="29"/>
      <c r="EC105" s="29"/>
      <c r="ED105" s="29"/>
      <c r="EE105" s="29"/>
      <c r="EF105" s="29"/>
      <c r="EG105" s="29"/>
      <c r="EH105" s="29"/>
      <c r="EI105" s="29"/>
      <c r="EJ105" s="29"/>
      <c r="EK105" s="29"/>
      <c r="EL105" s="29"/>
      <c r="EM105" s="29"/>
      <c r="EN105" s="29"/>
      <c r="EO105" s="29"/>
      <c r="EP105" s="29"/>
      <c r="EQ105" s="29"/>
      <c r="ER105" s="29"/>
      <c r="ES105" s="29"/>
      <c r="ET105" s="29"/>
      <c r="EU105" s="29"/>
      <c r="EV105" s="29"/>
      <c r="EW105" s="29"/>
      <c r="EX105" s="29"/>
      <c r="EY105" s="29"/>
      <c r="EZ105" s="29"/>
      <c r="FA105" s="29"/>
      <c r="FB105" s="29"/>
      <c r="FC105" s="29"/>
      <c r="FD105" s="29"/>
      <c r="FE105" s="29"/>
      <c r="FF105" s="29"/>
      <c r="FG105" s="29"/>
      <c r="FH105" s="29"/>
      <c r="FI105" s="29"/>
      <c r="FJ105" s="29"/>
      <c r="FK105" s="29"/>
      <c r="FL105" s="29"/>
      <c r="FM105" s="29"/>
      <c r="FN105" s="29"/>
      <c r="FO105" s="29"/>
      <c r="FP105" s="29"/>
      <c r="FQ105" s="29"/>
      <c r="FR105" s="29"/>
      <c r="FS105" s="29"/>
      <c r="FT105" s="29"/>
      <c r="FU105" s="29"/>
      <c r="FV105" s="29"/>
      <c r="FW105" s="29"/>
      <c r="FX105" s="29"/>
      <c r="FY105" s="29"/>
      <c r="FZ105" s="29"/>
      <c r="GA105" s="29"/>
      <c r="GB105" s="29"/>
      <c r="GC105" s="29"/>
      <c r="GD105" s="29"/>
      <c r="GE105" s="29"/>
      <c r="GF105" s="29"/>
      <c r="GG105" s="29"/>
      <c r="GH105" s="29"/>
      <c r="GI105" s="29"/>
      <c r="GJ105" s="29"/>
      <c r="GK105" s="29"/>
    </row>
    <row r="106" customFormat="false" ht="15" hidden="false" customHeight="false" outlineLevel="0" collapsed="false">
      <c r="A106" s="0" t="str">
        <f aca="false">VLOOKUP(C106,_BA!$A$1:$B$171,2,1)</f>
        <v>Aanvullend onderzoek [per type]</v>
      </c>
      <c r="B106" s="28" t="str">
        <f aca="false">VLOOKUP(C106,_BA!$A$1:$C$171,3,1)</f>
        <v>CDA</v>
      </c>
      <c r="C106" s="9" t="s">
        <v>369</v>
      </c>
      <c r="D106" s="19" t="n">
        <f aca="false">COUNTA(E106:GK106)</f>
        <v>1</v>
      </c>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t="s">
        <v>2009</v>
      </c>
      <c r="BR106" s="29"/>
      <c r="BS106" s="29"/>
      <c r="BT106" s="29"/>
      <c r="BU106" s="29"/>
      <c r="BV106" s="29"/>
      <c r="BW106" s="29"/>
      <c r="BX106" s="29"/>
      <c r="BY106" s="29"/>
      <c r="BZ106" s="29"/>
      <c r="CA106" s="29"/>
      <c r="CB106" s="29"/>
      <c r="CC106" s="29"/>
      <c r="CD106" s="29"/>
      <c r="CE106" s="29"/>
      <c r="CF106" s="29"/>
      <c r="CG106" s="29"/>
      <c r="CH106" s="29"/>
      <c r="CI106" s="29"/>
      <c r="CJ106" s="29"/>
      <c r="CK106" s="29"/>
      <c r="CL106" s="29"/>
      <c r="CM106" s="29"/>
      <c r="CN106" s="29"/>
      <c r="CO106" s="29"/>
      <c r="CP106" s="29"/>
      <c r="CQ106" s="29"/>
      <c r="CR106" s="29"/>
      <c r="CS106" s="29"/>
      <c r="CT106" s="29"/>
      <c r="CU106" s="29"/>
      <c r="CV106" s="29"/>
      <c r="CW106" s="29"/>
      <c r="CX106" s="29"/>
      <c r="CY106" s="29"/>
      <c r="CZ106" s="29"/>
      <c r="DA106" s="29"/>
      <c r="DB106" s="29"/>
      <c r="DC106" s="29"/>
      <c r="DD106" s="29"/>
      <c r="DE106" s="29"/>
      <c r="DF106" s="29"/>
      <c r="DG106" s="29"/>
      <c r="DH106" s="29"/>
      <c r="DI106" s="29"/>
      <c r="DJ106" s="29"/>
      <c r="DK106" s="29"/>
      <c r="DL106" s="29"/>
      <c r="DM106" s="29"/>
      <c r="DN106" s="29"/>
      <c r="DO106" s="29"/>
      <c r="DP106" s="29"/>
      <c r="DQ106" s="29"/>
      <c r="DR106" s="29"/>
      <c r="DS106" s="29"/>
      <c r="DT106" s="29"/>
      <c r="DU106" s="29"/>
      <c r="DV106" s="29"/>
      <c r="DW106" s="29"/>
      <c r="DX106" s="29"/>
      <c r="DY106" s="29"/>
      <c r="DZ106" s="29"/>
      <c r="EA106" s="29"/>
      <c r="EB106" s="29"/>
      <c r="EC106" s="29"/>
      <c r="ED106" s="29"/>
      <c r="EE106" s="29"/>
      <c r="EF106" s="29"/>
      <c r="EG106" s="29"/>
      <c r="EH106" s="29"/>
      <c r="EI106" s="29"/>
      <c r="EJ106" s="29"/>
      <c r="EK106" s="29"/>
      <c r="EL106" s="29"/>
      <c r="EM106" s="29"/>
      <c r="EN106" s="29"/>
      <c r="EO106" s="29"/>
      <c r="EP106" s="29"/>
      <c r="EQ106" s="29"/>
      <c r="ER106" s="29"/>
      <c r="ES106" s="29"/>
      <c r="ET106" s="29"/>
      <c r="EU106" s="29"/>
      <c r="EV106" s="29"/>
      <c r="EW106" s="29"/>
      <c r="EX106" s="29"/>
      <c r="EY106" s="29"/>
      <c r="EZ106" s="29"/>
      <c r="FA106" s="29"/>
      <c r="FB106" s="29"/>
      <c r="FC106" s="29"/>
      <c r="FD106" s="29"/>
      <c r="FE106" s="29"/>
      <c r="FF106" s="29"/>
      <c r="FG106" s="29"/>
      <c r="FH106" s="29"/>
      <c r="FI106" s="29"/>
      <c r="FJ106" s="29"/>
      <c r="FK106" s="29"/>
      <c r="FL106" s="29"/>
      <c r="FM106" s="29"/>
      <c r="FN106" s="29"/>
      <c r="FO106" s="29"/>
      <c r="FP106" s="29"/>
      <c r="FQ106" s="29"/>
      <c r="FR106" s="29"/>
      <c r="FS106" s="29"/>
      <c r="FT106" s="29"/>
      <c r="FU106" s="29"/>
      <c r="FV106" s="29"/>
      <c r="FW106" s="29"/>
      <c r="FX106" s="29"/>
      <c r="FY106" s="29"/>
      <c r="FZ106" s="29"/>
      <c r="GA106" s="29"/>
      <c r="GB106" s="29"/>
      <c r="GC106" s="29"/>
      <c r="GD106" s="29"/>
      <c r="GE106" s="29"/>
      <c r="GF106" s="29"/>
      <c r="GG106" s="29"/>
      <c r="GH106" s="29"/>
      <c r="GI106" s="29"/>
      <c r="GJ106" s="29"/>
      <c r="GK106" s="29"/>
    </row>
    <row r="107" customFormat="false" ht="15" hidden="false" customHeight="false" outlineLevel="0" collapsed="false">
      <c r="A107" s="0" t="str">
        <f aca="false">VLOOKUP(C107,_BA!$A$1:$B$171,2,1)</f>
        <v>Aanvullend onderzoek [per type]</v>
      </c>
      <c r="B107" s="28" t="str">
        <f aca="false">VLOOKUP(C107,_BA!$A$1:$C$171,3,1)</f>
        <v>CDA</v>
      </c>
      <c r="C107" s="9" t="s">
        <v>354</v>
      </c>
      <c r="D107" s="19" t="n">
        <f aca="false">COUNTA(E107:GK107)</f>
        <v>1</v>
      </c>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29"/>
      <c r="CA107" s="29"/>
      <c r="CB107" s="29"/>
      <c r="CC107" s="29"/>
      <c r="CD107" s="29"/>
      <c r="CE107" s="29"/>
      <c r="CF107" s="29"/>
      <c r="CG107" s="29"/>
      <c r="CH107" s="29"/>
      <c r="CI107" s="29"/>
      <c r="CJ107" s="29"/>
      <c r="CK107" s="29"/>
      <c r="CL107" s="29"/>
      <c r="CM107" s="29"/>
      <c r="CN107" s="29"/>
      <c r="CO107" s="29"/>
      <c r="CP107" s="29"/>
      <c r="CQ107" s="29"/>
      <c r="CR107" s="29"/>
      <c r="CS107" s="29"/>
      <c r="CT107" s="29"/>
      <c r="CU107" s="29"/>
      <c r="CV107" s="29"/>
      <c r="CW107" s="29"/>
      <c r="CX107" s="29"/>
      <c r="CY107" s="29"/>
      <c r="CZ107" s="29"/>
      <c r="DA107" s="29"/>
      <c r="DB107" s="29"/>
      <c r="DC107" s="29"/>
      <c r="DD107" s="29" t="s">
        <v>2009</v>
      </c>
      <c r="DE107" s="29"/>
      <c r="DF107" s="29"/>
      <c r="DG107" s="29"/>
      <c r="DH107" s="29"/>
      <c r="DI107" s="29"/>
      <c r="DJ107" s="29"/>
      <c r="DK107" s="29"/>
      <c r="DL107" s="29"/>
      <c r="DM107" s="29"/>
      <c r="DN107" s="29"/>
      <c r="DO107" s="29"/>
      <c r="DP107" s="29"/>
      <c r="DQ107" s="29"/>
      <c r="DR107" s="29"/>
      <c r="DS107" s="29"/>
      <c r="DT107" s="29"/>
      <c r="DU107" s="29"/>
      <c r="DV107" s="29"/>
      <c r="DW107" s="29"/>
      <c r="DX107" s="29"/>
      <c r="DY107" s="29"/>
      <c r="DZ107" s="29"/>
      <c r="EA107" s="29"/>
      <c r="EB107" s="29"/>
      <c r="EC107" s="29"/>
      <c r="ED107" s="29"/>
      <c r="EE107" s="29"/>
      <c r="EF107" s="29"/>
      <c r="EG107" s="29"/>
      <c r="EH107" s="29"/>
      <c r="EI107" s="29"/>
      <c r="EJ107" s="29"/>
      <c r="EK107" s="29"/>
      <c r="EL107" s="29"/>
      <c r="EM107" s="29"/>
      <c r="EN107" s="29"/>
      <c r="EO107" s="29"/>
      <c r="EP107" s="29"/>
      <c r="EQ107" s="29"/>
      <c r="ER107" s="29"/>
      <c r="ES107" s="29"/>
      <c r="ET107" s="29"/>
      <c r="EU107" s="29"/>
      <c r="EV107" s="29"/>
      <c r="EW107" s="29"/>
      <c r="EX107" s="29"/>
      <c r="EY107" s="29"/>
      <c r="EZ107" s="29"/>
      <c r="FA107" s="29"/>
      <c r="FB107" s="29"/>
      <c r="FC107" s="29"/>
      <c r="FD107" s="29"/>
      <c r="FE107" s="29"/>
      <c r="FF107" s="29"/>
      <c r="FG107" s="29"/>
      <c r="FH107" s="29"/>
      <c r="FI107" s="29"/>
      <c r="FJ107" s="29"/>
      <c r="FK107" s="29"/>
      <c r="FL107" s="29"/>
      <c r="FM107" s="29"/>
      <c r="FN107" s="29"/>
      <c r="FO107" s="29"/>
      <c r="FP107" s="29"/>
      <c r="FQ107" s="29"/>
      <c r="FR107" s="29"/>
      <c r="FS107" s="29"/>
      <c r="FT107" s="29"/>
      <c r="FU107" s="29"/>
      <c r="FV107" s="29"/>
      <c r="FW107" s="29"/>
      <c r="FX107" s="29"/>
      <c r="FY107" s="29"/>
      <c r="FZ107" s="29"/>
      <c r="GA107" s="29"/>
      <c r="GB107" s="29"/>
      <c r="GC107" s="29"/>
      <c r="GD107" s="29"/>
      <c r="GE107" s="29"/>
      <c r="GF107" s="29"/>
      <c r="GG107" s="29"/>
      <c r="GH107" s="29"/>
      <c r="GI107" s="29"/>
      <c r="GJ107" s="29"/>
      <c r="GK107" s="29"/>
    </row>
    <row r="108" customFormat="false" ht="15" hidden="false" customHeight="false" outlineLevel="0" collapsed="false">
      <c r="A108" s="0" t="str">
        <f aca="false">VLOOKUP(C108,_BA!$A$1:$B$171,2,1)</f>
        <v>Aanvullend onderzoek [per type]</v>
      </c>
      <c r="B108" s="28" t="str">
        <f aca="false">VLOOKUP(C108,_BA!$A$1:$C$171,3,1)</f>
        <v>CDA</v>
      </c>
      <c r="C108" s="9" t="s">
        <v>363</v>
      </c>
      <c r="D108" s="19" t="n">
        <f aca="false">COUNTA(E108:GK108)</f>
        <v>1</v>
      </c>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29"/>
      <c r="CA108" s="29"/>
      <c r="CB108" s="29"/>
      <c r="CC108" s="29"/>
      <c r="CD108" s="29"/>
      <c r="CE108" s="29"/>
      <c r="CF108" s="29"/>
      <c r="CG108" s="29"/>
      <c r="CH108" s="29"/>
      <c r="CI108" s="29"/>
      <c r="CJ108" s="29"/>
      <c r="CK108" s="29"/>
      <c r="CL108" s="29"/>
      <c r="CM108" s="29"/>
      <c r="CN108" s="29"/>
      <c r="CO108" s="29"/>
      <c r="CP108" s="29"/>
      <c r="CQ108" s="29"/>
      <c r="CR108" s="29"/>
      <c r="CS108" s="29"/>
      <c r="CT108" s="29"/>
      <c r="CU108" s="29"/>
      <c r="CV108" s="29"/>
      <c r="CW108" s="29"/>
      <c r="CX108" s="29"/>
      <c r="CY108" s="29"/>
      <c r="CZ108" s="29"/>
      <c r="DA108" s="29"/>
      <c r="DB108" s="29"/>
      <c r="DC108" s="29" t="s">
        <v>2009</v>
      </c>
      <c r="DD108" s="29"/>
      <c r="DE108" s="29"/>
      <c r="DF108" s="29"/>
      <c r="DG108" s="29"/>
      <c r="DH108" s="29"/>
      <c r="DI108" s="29"/>
      <c r="DJ108" s="29"/>
      <c r="DK108" s="29"/>
      <c r="DL108" s="29"/>
      <c r="DM108" s="29"/>
      <c r="DN108" s="29"/>
      <c r="DO108" s="29"/>
      <c r="DP108" s="29"/>
      <c r="DQ108" s="29"/>
      <c r="DR108" s="29"/>
      <c r="DS108" s="29"/>
      <c r="DT108" s="29"/>
      <c r="DU108" s="29"/>
      <c r="DV108" s="29"/>
      <c r="DW108" s="29"/>
      <c r="DX108" s="29"/>
      <c r="DY108" s="29"/>
      <c r="DZ108" s="29"/>
      <c r="EA108" s="29"/>
      <c r="EB108" s="29"/>
      <c r="EC108" s="29"/>
      <c r="ED108" s="29"/>
      <c r="EE108" s="29"/>
      <c r="EF108" s="29"/>
      <c r="EG108" s="29"/>
      <c r="EH108" s="29"/>
      <c r="EI108" s="29"/>
      <c r="EJ108" s="29"/>
      <c r="EK108" s="29"/>
      <c r="EL108" s="29"/>
      <c r="EM108" s="29"/>
      <c r="EN108" s="29"/>
      <c r="EO108" s="29"/>
      <c r="EP108" s="29"/>
      <c r="EQ108" s="29"/>
      <c r="ER108" s="29"/>
      <c r="ES108" s="29"/>
      <c r="ET108" s="29"/>
      <c r="EU108" s="29"/>
      <c r="EV108" s="29"/>
      <c r="EW108" s="29"/>
      <c r="EX108" s="29"/>
      <c r="EY108" s="29"/>
      <c r="EZ108" s="29"/>
      <c r="FA108" s="29"/>
      <c r="FB108" s="29"/>
      <c r="FC108" s="29"/>
      <c r="FD108" s="29"/>
      <c r="FE108" s="29"/>
      <c r="FF108" s="29"/>
      <c r="FG108" s="29"/>
      <c r="FH108" s="29"/>
      <c r="FI108" s="29"/>
      <c r="FJ108" s="29"/>
      <c r="FK108" s="29"/>
      <c r="FL108" s="29"/>
      <c r="FM108" s="29"/>
      <c r="FN108" s="29"/>
      <c r="FO108" s="29"/>
      <c r="FP108" s="29"/>
      <c r="FQ108" s="29"/>
      <c r="FR108" s="29"/>
      <c r="FS108" s="29"/>
      <c r="FT108" s="29"/>
      <c r="FU108" s="29"/>
      <c r="FV108" s="29"/>
      <c r="FW108" s="29"/>
      <c r="FX108" s="29"/>
      <c r="FY108" s="29"/>
      <c r="FZ108" s="29"/>
      <c r="GA108" s="29"/>
      <c r="GB108" s="29"/>
      <c r="GC108" s="29"/>
      <c r="GD108" s="29"/>
      <c r="GE108" s="29"/>
      <c r="GF108" s="29"/>
      <c r="GG108" s="29"/>
      <c r="GH108" s="29"/>
      <c r="GI108" s="29"/>
      <c r="GJ108" s="29"/>
      <c r="GK108" s="29"/>
    </row>
    <row r="109" customFormat="false" ht="15" hidden="false" customHeight="false" outlineLevel="0" collapsed="false">
      <c r="A109" s="0" t="str">
        <f aca="false">VLOOKUP(C109,_BA!$A$1:$B$171,2,1)</f>
        <v>Aanvullend onderzoek [per type]</v>
      </c>
      <c r="B109" s="28" t="str">
        <f aca="false">VLOOKUP(C109,_BA!$A$1:$C$171,3,1)</f>
        <v>CDA</v>
      </c>
      <c r="C109" s="9" t="s">
        <v>372</v>
      </c>
      <c r="D109" s="19" t="n">
        <f aca="false">COUNTA(E109:GK109)</f>
        <v>0</v>
      </c>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29"/>
      <c r="CA109" s="29"/>
      <c r="CB109" s="29"/>
      <c r="CC109" s="29"/>
      <c r="CD109" s="29"/>
      <c r="CE109" s="29"/>
      <c r="CF109" s="29"/>
      <c r="CG109" s="29"/>
      <c r="CH109" s="29"/>
      <c r="CI109" s="29"/>
      <c r="CJ109" s="29"/>
      <c r="CK109" s="29"/>
      <c r="CL109" s="29"/>
      <c r="CM109" s="29"/>
      <c r="CN109" s="29"/>
      <c r="CO109" s="29"/>
      <c r="CP109" s="29"/>
      <c r="CQ109" s="29"/>
      <c r="CR109" s="29"/>
      <c r="CS109" s="29"/>
      <c r="CT109" s="29"/>
      <c r="CU109" s="29"/>
      <c r="CV109" s="29"/>
      <c r="CW109" s="29"/>
      <c r="CX109" s="29"/>
      <c r="CY109" s="29"/>
      <c r="CZ109" s="29"/>
      <c r="DA109" s="29"/>
      <c r="DB109" s="29"/>
      <c r="DC109" s="29"/>
      <c r="DD109" s="29"/>
      <c r="DE109" s="29"/>
      <c r="DF109" s="29"/>
      <c r="DG109" s="29"/>
      <c r="DH109" s="29"/>
      <c r="DI109" s="29"/>
      <c r="DJ109" s="29"/>
      <c r="DK109" s="29"/>
      <c r="DL109" s="29"/>
      <c r="DM109" s="29"/>
      <c r="DN109" s="29"/>
      <c r="DO109" s="29"/>
      <c r="DP109" s="29"/>
      <c r="DQ109" s="29"/>
      <c r="DR109" s="29"/>
      <c r="DS109" s="29"/>
      <c r="DT109" s="29"/>
      <c r="DU109" s="29"/>
      <c r="DV109" s="29"/>
      <c r="DW109" s="29"/>
      <c r="DX109" s="29"/>
      <c r="DY109" s="29"/>
      <c r="DZ109" s="29"/>
      <c r="EA109" s="29"/>
      <c r="EB109" s="29"/>
      <c r="EC109" s="29"/>
      <c r="ED109" s="29"/>
      <c r="EE109" s="29"/>
      <c r="EF109" s="29"/>
      <c r="EG109" s="29"/>
      <c r="EH109" s="29"/>
      <c r="EI109" s="29"/>
      <c r="EJ109" s="29"/>
      <c r="EK109" s="29"/>
      <c r="EL109" s="29"/>
      <c r="EM109" s="29"/>
      <c r="EN109" s="29"/>
      <c r="EO109" s="29"/>
      <c r="EP109" s="29"/>
      <c r="EQ109" s="29"/>
      <c r="ER109" s="29"/>
      <c r="ES109" s="29"/>
      <c r="ET109" s="29"/>
      <c r="EU109" s="29"/>
      <c r="EV109" s="29"/>
      <c r="EW109" s="29"/>
      <c r="EX109" s="29"/>
      <c r="EY109" s="29"/>
      <c r="EZ109" s="29"/>
      <c r="FA109" s="29"/>
      <c r="FB109" s="29"/>
      <c r="FC109" s="29"/>
      <c r="FD109" s="29"/>
      <c r="FE109" s="29"/>
      <c r="FF109" s="29"/>
      <c r="FG109" s="29"/>
      <c r="FH109" s="29"/>
      <c r="FI109" s="29"/>
      <c r="FJ109" s="29"/>
      <c r="FK109" s="29"/>
      <c r="FL109" s="29"/>
      <c r="FM109" s="29"/>
      <c r="FN109" s="29"/>
      <c r="FO109" s="29"/>
      <c r="FP109" s="29"/>
      <c r="FQ109" s="29"/>
      <c r="FR109" s="29"/>
      <c r="FS109" s="29"/>
      <c r="FT109" s="29"/>
      <c r="FU109" s="29"/>
      <c r="FV109" s="29"/>
      <c r="FW109" s="29"/>
      <c r="FX109" s="29"/>
      <c r="FY109" s="29"/>
      <c r="FZ109" s="29"/>
      <c r="GA109" s="29"/>
      <c r="GB109" s="29"/>
      <c r="GC109" s="29"/>
      <c r="GD109" s="29"/>
      <c r="GE109" s="29"/>
      <c r="GF109" s="29"/>
      <c r="GG109" s="29"/>
      <c r="GH109" s="29"/>
      <c r="GI109" s="29"/>
      <c r="GJ109" s="29"/>
      <c r="GK109" s="29"/>
    </row>
    <row r="110" customFormat="false" ht="15" hidden="false" customHeight="false" outlineLevel="0" collapsed="false">
      <c r="A110" s="0" t="str">
        <f aca="false">VLOOKUP(C110,_BA!$A$1:$B$171,2,1)</f>
        <v>Aanvullend onderzoek [per type]</v>
      </c>
      <c r="B110" s="28" t="str">
        <f aca="false">VLOOKUP(C110,_BA!$A$1:$C$171,3,1)</f>
        <v>CDA</v>
      </c>
      <c r="C110" s="9" t="s">
        <v>378</v>
      </c>
      <c r="D110" s="19" t="n">
        <f aca="false">COUNTA(E110:GK110)</f>
        <v>3</v>
      </c>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29"/>
      <c r="CC110" s="29"/>
      <c r="CD110" s="29"/>
      <c r="CE110" s="29"/>
      <c r="CF110" s="29"/>
      <c r="CG110" s="29"/>
      <c r="CH110" s="29"/>
      <c r="CI110" s="29"/>
      <c r="CJ110" s="29"/>
      <c r="CK110" s="29"/>
      <c r="CL110" s="29"/>
      <c r="CM110" s="29"/>
      <c r="CN110" s="29"/>
      <c r="CO110" s="29"/>
      <c r="CP110" s="29"/>
      <c r="CQ110" s="29"/>
      <c r="CR110" s="29"/>
      <c r="CS110" s="29"/>
      <c r="CT110" s="29"/>
      <c r="CU110" s="29"/>
      <c r="CV110" s="29"/>
      <c r="CW110" s="29"/>
      <c r="CX110" s="29"/>
      <c r="CY110" s="29"/>
      <c r="CZ110" s="29"/>
      <c r="DA110" s="29"/>
      <c r="DB110" s="29" t="s">
        <v>2009</v>
      </c>
      <c r="DC110" s="29"/>
      <c r="DD110" s="29" t="s">
        <v>2009</v>
      </c>
      <c r="DE110" s="29" t="s">
        <v>2009</v>
      </c>
      <c r="DF110" s="29"/>
      <c r="DG110" s="29"/>
      <c r="DH110" s="29"/>
      <c r="DI110" s="29"/>
      <c r="DJ110" s="29"/>
      <c r="DK110" s="29"/>
      <c r="DL110" s="29"/>
      <c r="DM110" s="29"/>
      <c r="DN110" s="29"/>
      <c r="DO110" s="29"/>
      <c r="DP110" s="29"/>
      <c r="DQ110" s="29"/>
      <c r="DR110" s="29"/>
      <c r="DS110" s="29"/>
      <c r="DT110" s="29"/>
      <c r="DU110" s="29"/>
      <c r="DV110" s="29"/>
      <c r="DW110" s="29"/>
      <c r="DX110" s="29"/>
      <c r="DY110" s="29"/>
      <c r="DZ110" s="29"/>
      <c r="EA110" s="29"/>
      <c r="EB110" s="29"/>
      <c r="EC110" s="29"/>
      <c r="ED110" s="29"/>
      <c r="EE110" s="29"/>
      <c r="EF110" s="29"/>
      <c r="EG110" s="29"/>
      <c r="EH110" s="29"/>
      <c r="EI110" s="29"/>
      <c r="EJ110" s="29"/>
      <c r="EK110" s="29"/>
      <c r="EL110" s="29"/>
      <c r="EM110" s="29"/>
      <c r="EN110" s="29"/>
      <c r="EO110" s="29"/>
      <c r="EP110" s="29"/>
      <c r="EQ110" s="29"/>
      <c r="ER110" s="29"/>
      <c r="ES110" s="29"/>
      <c r="ET110" s="29"/>
      <c r="EU110" s="29"/>
      <c r="EV110" s="29"/>
      <c r="EW110" s="29"/>
      <c r="EX110" s="29"/>
      <c r="EY110" s="29"/>
      <c r="EZ110" s="29"/>
      <c r="FA110" s="29"/>
      <c r="FB110" s="29"/>
      <c r="FC110" s="29"/>
      <c r="FD110" s="29"/>
      <c r="FE110" s="29"/>
      <c r="FF110" s="29"/>
      <c r="FG110" s="29"/>
      <c r="FH110" s="29"/>
      <c r="FI110" s="29"/>
      <c r="FJ110" s="29"/>
      <c r="FK110" s="29"/>
      <c r="FL110" s="29"/>
      <c r="FM110" s="29"/>
      <c r="FN110" s="29"/>
      <c r="FO110" s="29"/>
      <c r="FP110" s="29"/>
      <c r="FQ110" s="29"/>
      <c r="FR110" s="29"/>
      <c r="FS110" s="29"/>
      <c r="FT110" s="29"/>
      <c r="FU110" s="29"/>
      <c r="FV110" s="29"/>
      <c r="FW110" s="29"/>
      <c r="FX110" s="29"/>
      <c r="FY110" s="29"/>
      <c r="FZ110" s="29"/>
      <c r="GA110" s="29"/>
      <c r="GB110" s="29"/>
      <c r="GC110" s="29"/>
      <c r="GD110" s="29"/>
      <c r="GE110" s="29"/>
      <c r="GF110" s="29"/>
      <c r="GG110" s="29"/>
      <c r="GH110" s="29"/>
      <c r="GI110" s="29"/>
      <c r="GJ110" s="29"/>
      <c r="GK110" s="29"/>
    </row>
    <row r="111" customFormat="false" ht="15" hidden="false" customHeight="false" outlineLevel="0" collapsed="false">
      <c r="A111" s="0" t="str">
        <f aca="false">VLOOKUP(C111,_BA!$A$1:$B$171,2,1)</f>
        <v>Aanvullend onderzoek [per type]</v>
      </c>
      <c r="B111" s="28" t="str">
        <f aca="false">VLOOKUP(C111,_BA!$A$1:$C$171,3,1)</f>
        <v>CDA</v>
      </c>
      <c r="C111" s="9" t="s">
        <v>357</v>
      </c>
      <c r="D111" s="19" t="n">
        <f aca="false">COUNTA(E111:GK111)</f>
        <v>3</v>
      </c>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t="s">
        <v>2009</v>
      </c>
      <c r="BR111" s="29"/>
      <c r="BS111" s="29"/>
      <c r="BT111" s="29"/>
      <c r="BU111" s="29"/>
      <c r="BV111" s="29"/>
      <c r="BW111" s="29"/>
      <c r="BX111" s="29"/>
      <c r="BY111" s="29"/>
      <c r="BZ111" s="29"/>
      <c r="CA111" s="29"/>
      <c r="CB111" s="29"/>
      <c r="CC111" s="29"/>
      <c r="CD111" s="29"/>
      <c r="CE111" s="29"/>
      <c r="CF111" s="29"/>
      <c r="CG111" s="29"/>
      <c r="CH111" s="29"/>
      <c r="CI111" s="29"/>
      <c r="CJ111" s="29"/>
      <c r="CK111" s="29"/>
      <c r="CL111" s="29"/>
      <c r="CM111" s="29"/>
      <c r="CN111" s="29"/>
      <c r="CO111" s="29"/>
      <c r="CP111" s="29"/>
      <c r="CQ111" s="29"/>
      <c r="CR111" s="29"/>
      <c r="CS111" s="29"/>
      <c r="CT111" s="29"/>
      <c r="CU111" s="29"/>
      <c r="CV111" s="29"/>
      <c r="CW111" s="29"/>
      <c r="CX111" s="29"/>
      <c r="CY111" s="29"/>
      <c r="CZ111" s="29"/>
      <c r="DA111" s="29"/>
      <c r="DB111" s="29" t="s">
        <v>2009</v>
      </c>
      <c r="DC111" s="29" t="s">
        <v>2009</v>
      </c>
      <c r="DD111" s="29"/>
      <c r="DE111" s="29"/>
      <c r="DF111" s="29"/>
      <c r="DG111" s="29"/>
      <c r="DH111" s="29"/>
      <c r="DI111" s="29"/>
      <c r="DJ111" s="29"/>
      <c r="DK111" s="29"/>
      <c r="DL111" s="29"/>
      <c r="DM111" s="29"/>
      <c r="DN111" s="29"/>
      <c r="DO111" s="29"/>
      <c r="DP111" s="29"/>
      <c r="DQ111" s="29"/>
      <c r="DR111" s="29"/>
      <c r="DS111" s="29"/>
      <c r="DT111" s="29"/>
      <c r="DU111" s="29"/>
      <c r="DV111" s="29"/>
      <c r="DW111" s="29"/>
      <c r="DX111" s="29"/>
      <c r="DY111" s="29"/>
      <c r="DZ111" s="29"/>
      <c r="EA111" s="29"/>
      <c r="EB111" s="29"/>
      <c r="EC111" s="29"/>
      <c r="ED111" s="29"/>
      <c r="EE111" s="29"/>
      <c r="EF111" s="29"/>
      <c r="EG111" s="29"/>
      <c r="EH111" s="29"/>
      <c r="EI111" s="29"/>
      <c r="EJ111" s="29"/>
      <c r="EK111" s="29"/>
      <c r="EL111" s="29"/>
      <c r="EM111" s="29"/>
      <c r="EN111" s="29"/>
      <c r="EO111" s="29"/>
      <c r="EP111" s="29"/>
      <c r="EQ111" s="29"/>
      <c r="ER111" s="29"/>
      <c r="ES111" s="29"/>
      <c r="ET111" s="29"/>
      <c r="EU111" s="29"/>
      <c r="EV111" s="29"/>
      <c r="EW111" s="29"/>
      <c r="EX111" s="29"/>
      <c r="EY111" s="29"/>
      <c r="EZ111" s="29"/>
      <c r="FA111" s="29"/>
      <c r="FB111" s="29"/>
      <c r="FC111" s="29"/>
      <c r="FD111" s="29"/>
      <c r="FE111" s="29"/>
      <c r="FF111" s="29"/>
      <c r="FG111" s="29"/>
      <c r="FH111" s="29"/>
      <c r="FI111" s="29"/>
      <c r="FJ111" s="29"/>
      <c r="FK111" s="29"/>
      <c r="FL111" s="29"/>
      <c r="FM111" s="29"/>
      <c r="FN111" s="29"/>
      <c r="FO111" s="29"/>
      <c r="FP111" s="29"/>
      <c r="FQ111" s="29"/>
      <c r="FR111" s="29"/>
      <c r="FS111" s="29"/>
      <c r="FT111" s="29"/>
      <c r="FU111" s="29"/>
      <c r="FV111" s="29"/>
      <c r="FW111" s="29"/>
      <c r="FX111" s="29"/>
      <c r="FY111" s="29"/>
      <c r="FZ111" s="29"/>
      <c r="GA111" s="29"/>
      <c r="GB111" s="29"/>
      <c r="GC111" s="29"/>
      <c r="GD111" s="29"/>
      <c r="GE111" s="29"/>
      <c r="GF111" s="29"/>
      <c r="GG111" s="29"/>
      <c r="GH111" s="29"/>
      <c r="GI111" s="29"/>
      <c r="GJ111" s="29"/>
      <c r="GK111" s="29"/>
    </row>
    <row r="112" customFormat="false" ht="15" hidden="false" customHeight="false" outlineLevel="0" collapsed="false">
      <c r="A112" s="0" t="str">
        <f aca="false">VLOOKUP(C112,_BA!$A$1:$B$171,2,1)</f>
        <v>Uitvoering onderwijs</v>
      </c>
      <c r="B112" s="28" t="str">
        <f aca="false">VLOOKUP(C112,_BA!$A$1:$C$171,3,1)</f>
        <v>D_B</v>
      </c>
      <c r="C112" s="9" t="s">
        <v>532</v>
      </c>
      <c r="D112" s="19" t="n">
        <f aca="false">COUNTA(E112:GK112)</f>
        <v>0</v>
      </c>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29"/>
      <c r="CA112" s="29"/>
      <c r="CB112" s="29"/>
      <c r="CC112" s="29"/>
      <c r="CD112" s="29"/>
      <c r="CE112" s="29"/>
      <c r="CF112" s="29"/>
      <c r="CG112" s="29"/>
      <c r="CH112" s="29"/>
      <c r="CI112" s="29"/>
      <c r="CJ112" s="29"/>
      <c r="CK112" s="29"/>
      <c r="CL112" s="29"/>
      <c r="CM112" s="29"/>
      <c r="CN112" s="29"/>
      <c r="CO112" s="29"/>
      <c r="CP112" s="29"/>
      <c r="CQ112" s="29"/>
      <c r="CR112" s="29"/>
      <c r="CS112" s="29"/>
      <c r="CT112" s="29"/>
      <c r="CU112" s="29"/>
      <c r="CV112" s="29"/>
      <c r="CW112" s="29"/>
      <c r="CX112" s="29"/>
      <c r="CY112" s="29"/>
      <c r="CZ112" s="29"/>
      <c r="DA112" s="29"/>
      <c r="DB112" s="29"/>
      <c r="DC112" s="29"/>
      <c r="DD112" s="29"/>
      <c r="DE112" s="29"/>
      <c r="DF112" s="29"/>
      <c r="DG112" s="29"/>
      <c r="DH112" s="29"/>
      <c r="DI112" s="29"/>
      <c r="DJ112" s="29"/>
      <c r="DK112" s="29"/>
      <c r="DL112" s="29"/>
      <c r="DM112" s="29"/>
      <c r="DN112" s="29"/>
      <c r="DO112" s="29"/>
      <c r="DP112" s="29"/>
      <c r="DQ112" s="29"/>
      <c r="DR112" s="29"/>
      <c r="DS112" s="29"/>
      <c r="DT112" s="29"/>
      <c r="DU112" s="29"/>
      <c r="DV112" s="29"/>
      <c r="DW112" s="29"/>
      <c r="DX112" s="29"/>
      <c r="DY112" s="29"/>
      <c r="DZ112" s="29"/>
      <c r="EA112" s="29"/>
      <c r="EB112" s="29"/>
      <c r="EC112" s="29"/>
      <c r="ED112" s="29"/>
      <c r="EE112" s="29"/>
      <c r="EF112" s="29"/>
      <c r="EG112" s="29"/>
      <c r="EH112" s="29"/>
      <c r="EI112" s="29"/>
      <c r="EJ112" s="29"/>
      <c r="EK112" s="29"/>
      <c r="EL112" s="29"/>
      <c r="EM112" s="29"/>
      <c r="EN112" s="29"/>
      <c r="EO112" s="29"/>
      <c r="EP112" s="29"/>
      <c r="EQ112" s="29"/>
      <c r="ER112" s="29"/>
      <c r="ES112" s="29"/>
      <c r="ET112" s="29"/>
      <c r="EU112" s="29"/>
      <c r="EV112" s="29"/>
      <c r="EW112" s="29"/>
      <c r="EX112" s="29"/>
      <c r="EY112" s="29"/>
      <c r="EZ112" s="29"/>
      <c r="FA112" s="29"/>
      <c r="FB112" s="29"/>
      <c r="FC112" s="29"/>
      <c r="FD112" s="29"/>
      <c r="FE112" s="29"/>
      <c r="FF112" s="29"/>
      <c r="FG112" s="29"/>
      <c r="FH112" s="29"/>
      <c r="FI112" s="29"/>
      <c r="FJ112" s="29"/>
      <c r="FK112" s="29"/>
      <c r="FL112" s="29"/>
      <c r="FM112" s="29"/>
      <c r="FN112" s="29"/>
      <c r="FO112" s="29"/>
      <c r="FP112" s="29"/>
      <c r="FQ112" s="29"/>
      <c r="FR112" s="29"/>
      <c r="FS112" s="29"/>
      <c r="FT112" s="29"/>
      <c r="FU112" s="29"/>
      <c r="FV112" s="29"/>
      <c r="FW112" s="29"/>
      <c r="FX112" s="29"/>
      <c r="FY112" s="29"/>
      <c r="FZ112" s="29"/>
      <c r="GA112" s="29"/>
      <c r="GB112" s="29"/>
      <c r="GC112" s="29"/>
      <c r="GD112" s="29"/>
      <c r="GE112" s="29"/>
      <c r="GF112" s="29"/>
      <c r="GG112" s="29"/>
      <c r="GH112" s="29"/>
      <c r="GI112" s="29"/>
      <c r="GJ112" s="29"/>
      <c r="GK112" s="29"/>
    </row>
    <row r="113" customFormat="false" ht="15" hidden="false" customHeight="false" outlineLevel="0" collapsed="false">
      <c r="A113" s="0" t="str">
        <f aca="false">VLOOKUP(C113,_BA!$A$1:$B$171,2,1)</f>
        <v>Uitvoering onderwijs</v>
      </c>
      <c r="B113" s="28" t="str">
        <f aca="false">VLOOKUP(C113,_BA!$A$1:$C$171,3,1)</f>
        <v>D_B</v>
      </c>
      <c r="C113" s="9" t="s">
        <v>538</v>
      </c>
      <c r="D113" s="19" t="n">
        <f aca="false">COUNTA(E113:GK113)</f>
        <v>0</v>
      </c>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c r="CE113" s="29"/>
      <c r="CF113" s="29"/>
      <c r="CG113" s="29"/>
      <c r="CH113" s="29"/>
      <c r="CI113" s="29"/>
      <c r="CJ113" s="29"/>
      <c r="CK113" s="29"/>
      <c r="CL113" s="29"/>
      <c r="CM113" s="29"/>
      <c r="CN113" s="29"/>
      <c r="CO113" s="29"/>
      <c r="CP113" s="29"/>
      <c r="CQ113" s="29"/>
      <c r="CR113" s="29"/>
      <c r="CS113" s="29"/>
      <c r="CT113" s="29"/>
      <c r="CU113" s="29"/>
      <c r="CV113" s="29"/>
      <c r="CW113" s="29"/>
      <c r="CX113" s="29"/>
      <c r="CY113" s="29"/>
      <c r="CZ113" s="29"/>
      <c r="DA113" s="29"/>
      <c r="DB113" s="29"/>
      <c r="DC113" s="29"/>
      <c r="DD113" s="29"/>
      <c r="DE113" s="29"/>
      <c r="DF113" s="29"/>
      <c r="DG113" s="29"/>
      <c r="DH113" s="29"/>
      <c r="DI113" s="29"/>
      <c r="DJ113" s="29"/>
      <c r="DK113" s="29"/>
      <c r="DL113" s="29"/>
      <c r="DM113" s="29"/>
      <c r="DN113" s="29"/>
      <c r="DO113" s="29"/>
      <c r="DP113" s="29"/>
      <c r="DQ113" s="29"/>
      <c r="DR113" s="29"/>
      <c r="DS113" s="29"/>
      <c r="DT113" s="29"/>
      <c r="DU113" s="29"/>
      <c r="DV113" s="29"/>
      <c r="DW113" s="29"/>
      <c r="DX113" s="29"/>
      <c r="DY113" s="29"/>
      <c r="DZ113" s="29"/>
      <c r="EA113" s="29"/>
      <c r="EB113" s="29"/>
      <c r="EC113" s="29"/>
      <c r="ED113" s="29"/>
      <c r="EE113" s="29"/>
      <c r="EF113" s="29"/>
      <c r="EG113" s="29"/>
      <c r="EH113" s="29"/>
      <c r="EI113" s="29"/>
      <c r="EJ113" s="29"/>
      <c r="EK113" s="29"/>
      <c r="EL113" s="29"/>
      <c r="EM113" s="29"/>
      <c r="EN113" s="29"/>
      <c r="EO113" s="29"/>
      <c r="EP113" s="29"/>
      <c r="EQ113" s="29"/>
      <c r="ER113" s="29"/>
      <c r="ES113" s="29"/>
      <c r="ET113" s="29"/>
      <c r="EU113" s="29"/>
      <c r="EV113" s="29"/>
      <c r="EW113" s="29"/>
      <c r="EX113" s="29"/>
      <c r="EY113" s="29"/>
      <c r="EZ113" s="29"/>
      <c r="FA113" s="29"/>
      <c r="FB113" s="29"/>
      <c r="FC113" s="29"/>
      <c r="FD113" s="29"/>
      <c r="FE113" s="29"/>
      <c r="FF113" s="29"/>
      <c r="FG113" s="29"/>
      <c r="FH113" s="29"/>
      <c r="FI113" s="29"/>
      <c r="FJ113" s="29"/>
      <c r="FK113" s="29"/>
      <c r="FL113" s="29"/>
      <c r="FM113" s="29"/>
      <c r="FN113" s="29"/>
      <c r="FO113" s="29"/>
      <c r="FP113" s="29"/>
      <c r="FQ113" s="29"/>
      <c r="FR113" s="29"/>
      <c r="FS113" s="29"/>
      <c r="FT113" s="29"/>
      <c r="FU113" s="29"/>
      <c r="FV113" s="29"/>
      <c r="FW113" s="29"/>
      <c r="FX113" s="29"/>
      <c r="FY113" s="29"/>
      <c r="FZ113" s="29"/>
      <c r="GA113" s="29"/>
      <c r="GB113" s="29"/>
      <c r="GC113" s="29"/>
      <c r="GD113" s="29"/>
      <c r="GE113" s="29"/>
      <c r="GF113" s="29"/>
      <c r="GG113" s="29"/>
      <c r="GH113" s="29"/>
      <c r="GI113" s="29"/>
      <c r="GJ113" s="29"/>
      <c r="GK113" s="29"/>
    </row>
    <row r="114" customFormat="false" ht="15" hidden="false" customHeight="false" outlineLevel="0" collapsed="false">
      <c r="A114" s="0" t="str">
        <f aca="false">VLOOKUP(C114,_BA!$A$1:$B$171,2,1)</f>
        <v>Uitvoering onderwijs</v>
      </c>
      <c r="B114" s="28" t="str">
        <f aca="false">VLOOKUP(C114,_BA!$A$1:$C$171,3,1)</f>
        <v>D_B</v>
      </c>
      <c r="C114" s="9" t="s">
        <v>535</v>
      </c>
      <c r="D114" s="19" t="n">
        <f aca="false">COUNTA(E114:GK114)</f>
        <v>0</v>
      </c>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29"/>
      <c r="CA114" s="29"/>
      <c r="CB114" s="29"/>
      <c r="CC114" s="29"/>
      <c r="CD114" s="29"/>
      <c r="CE114" s="29"/>
      <c r="CF114" s="29"/>
      <c r="CG114" s="29"/>
      <c r="CH114" s="29"/>
      <c r="CI114" s="29"/>
      <c r="CJ114" s="29"/>
      <c r="CK114" s="29"/>
      <c r="CL114" s="29"/>
      <c r="CM114" s="29"/>
      <c r="CN114" s="29"/>
      <c r="CO114" s="29"/>
      <c r="CP114" s="29"/>
      <c r="CQ114" s="29"/>
      <c r="CR114" s="29"/>
      <c r="CS114" s="29"/>
      <c r="CT114" s="29"/>
      <c r="CU114" s="29"/>
      <c r="CV114" s="29"/>
      <c r="CW114" s="29"/>
      <c r="CX114" s="29"/>
      <c r="CY114" s="29"/>
      <c r="CZ114" s="29"/>
      <c r="DA114" s="29"/>
      <c r="DB114" s="29"/>
      <c r="DC114" s="29"/>
      <c r="DD114" s="29"/>
      <c r="DE114" s="29"/>
      <c r="DF114" s="29"/>
      <c r="DG114" s="29"/>
      <c r="DH114" s="29"/>
      <c r="DI114" s="29"/>
      <c r="DJ114" s="29"/>
      <c r="DK114" s="29"/>
      <c r="DL114" s="29"/>
      <c r="DM114" s="29"/>
      <c r="DN114" s="29"/>
      <c r="DO114" s="29"/>
      <c r="DP114" s="29"/>
      <c r="DQ114" s="29"/>
      <c r="DR114" s="29"/>
      <c r="DS114" s="29"/>
      <c r="DT114" s="29"/>
      <c r="DU114" s="29"/>
      <c r="DV114" s="29"/>
      <c r="DW114" s="29"/>
      <c r="DX114" s="29"/>
      <c r="DY114" s="29"/>
      <c r="DZ114" s="29"/>
      <c r="EA114" s="29"/>
      <c r="EB114" s="29"/>
      <c r="EC114" s="29"/>
      <c r="ED114" s="29"/>
      <c r="EE114" s="29"/>
      <c r="EF114" s="29"/>
      <c r="EG114" s="29"/>
      <c r="EH114" s="29"/>
      <c r="EI114" s="29"/>
      <c r="EJ114" s="29"/>
      <c r="EK114" s="29"/>
      <c r="EL114" s="29"/>
      <c r="EM114" s="29"/>
      <c r="EN114" s="29"/>
      <c r="EO114" s="29"/>
      <c r="EP114" s="29"/>
      <c r="EQ114" s="29"/>
      <c r="ER114" s="29"/>
      <c r="ES114" s="29"/>
      <c r="ET114" s="29"/>
      <c r="EU114" s="29"/>
      <c r="EV114" s="29"/>
      <c r="EW114" s="29"/>
      <c r="EX114" s="29"/>
      <c r="EY114" s="29"/>
      <c r="EZ114" s="29"/>
      <c r="FA114" s="29"/>
      <c r="FB114" s="29"/>
      <c r="FC114" s="29"/>
      <c r="FD114" s="29"/>
      <c r="FE114" s="29"/>
      <c r="FF114" s="29"/>
      <c r="FG114" s="29"/>
      <c r="FH114" s="29"/>
      <c r="FI114" s="29"/>
      <c r="FJ114" s="29"/>
      <c r="FK114" s="29"/>
      <c r="FL114" s="29"/>
      <c r="FM114" s="29"/>
      <c r="FN114" s="29"/>
      <c r="FO114" s="29"/>
      <c r="FP114" s="29"/>
      <c r="FQ114" s="29"/>
      <c r="FR114" s="29"/>
      <c r="FS114" s="29"/>
      <c r="FT114" s="29"/>
      <c r="FU114" s="29"/>
      <c r="FV114" s="29"/>
      <c r="FW114" s="29"/>
      <c r="FX114" s="29"/>
      <c r="FY114" s="29"/>
      <c r="FZ114" s="29"/>
      <c r="GA114" s="29"/>
      <c r="GB114" s="29"/>
      <c r="GC114" s="29"/>
      <c r="GD114" s="29"/>
      <c r="GE114" s="29"/>
      <c r="GF114" s="29"/>
      <c r="GG114" s="29"/>
      <c r="GH114" s="29"/>
      <c r="GI114" s="29"/>
      <c r="GJ114" s="29"/>
      <c r="GK114" s="29"/>
    </row>
    <row r="115" customFormat="false" ht="15" hidden="false" customHeight="false" outlineLevel="0" collapsed="false">
      <c r="A115" s="0" t="str">
        <f aca="false">VLOOKUP(C115,_BA!$A$1:$B$171,2,1)</f>
        <v>Zorgrelatie</v>
      </c>
      <c r="B115" s="28" t="str">
        <f aca="false">VLOOKUP(C115,_BA!$A$1:$C$171,3,1)</f>
        <v>CEA</v>
      </c>
      <c r="C115" s="9" t="s">
        <v>199</v>
      </c>
      <c r="D115" s="19" t="n">
        <f aca="false">COUNTA(E115:GK115)</f>
        <v>2</v>
      </c>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t="s">
        <v>2009</v>
      </c>
      <c r="BA115" s="29"/>
      <c r="BB115" s="29"/>
      <c r="BC115" s="29"/>
      <c r="BD115" s="29"/>
      <c r="BE115" s="29"/>
      <c r="BF115" s="29"/>
      <c r="BG115" s="29"/>
      <c r="BH115" s="29"/>
      <c r="BI115" s="29"/>
      <c r="BJ115" s="29"/>
      <c r="BK115" s="29"/>
      <c r="BL115" s="29" t="s">
        <v>2009</v>
      </c>
      <c r="BM115" s="29"/>
      <c r="BN115" s="29"/>
      <c r="BO115" s="29"/>
      <c r="BP115" s="29"/>
      <c r="BQ115" s="29"/>
      <c r="BR115" s="29"/>
      <c r="BS115" s="29"/>
      <c r="BT115" s="29"/>
      <c r="BU115" s="29"/>
      <c r="BV115" s="29"/>
      <c r="BW115" s="29"/>
      <c r="BX115" s="29"/>
      <c r="BY115" s="29"/>
      <c r="BZ115" s="29"/>
      <c r="CA115" s="29"/>
      <c r="CB115" s="29"/>
      <c r="CC115" s="29"/>
      <c r="CD115" s="29"/>
      <c r="CE115" s="29"/>
      <c r="CF115" s="29"/>
      <c r="CG115" s="29"/>
      <c r="CH115" s="29"/>
      <c r="CI115" s="29"/>
      <c r="CJ115" s="29"/>
      <c r="CK115" s="29"/>
      <c r="CL115" s="29"/>
      <c r="CM115" s="29"/>
      <c r="CN115" s="29"/>
      <c r="CO115" s="29"/>
      <c r="CP115" s="29"/>
      <c r="CQ115" s="29"/>
      <c r="CR115" s="29"/>
      <c r="CS115" s="29"/>
      <c r="CT115" s="29"/>
      <c r="CU115" s="29"/>
      <c r="CV115" s="29"/>
      <c r="CW115" s="29"/>
      <c r="CX115" s="29"/>
      <c r="CY115" s="29"/>
      <c r="CZ115" s="29"/>
      <c r="DA115" s="29"/>
      <c r="DB115" s="29"/>
      <c r="DC115" s="29"/>
      <c r="DD115" s="29"/>
      <c r="DE115" s="29"/>
      <c r="DF115" s="29"/>
      <c r="DG115" s="29"/>
      <c r="DH115" s="29"/>
      <c r="DI115" s="29"/>
      <c r="DJ115" s="29"/>
      <c r="DK115" s="29"/>
      <c r="DL115" s="29"/>
      <c r="DM115" s="29"/>
      <c r="DN115" s="29"/>
      <c r="DO115" s="29"/>
      <c r="DP115" s="29"/>
      <c r="DQ115" s="29"/>
      <c r="DR115" s="29"/>
      <c r="DS115" s="29"/>
      <c r="DT115" s="29"/>
      <c r="DU115" s="29"/>
      <c r="DV115" s="29"/>
      <c r="DW115" s="29"/>
      <c r="DX115" s="29"/>
      <c r="DY115" s="29"/>
      <c r="DZ115" s="29"/>
      <c r="EA115" s="29"/>
      <c r="EB115" s="29"/>
      <c r="EC115" s="29"/>
      <c r="ED115" s="29"/>
      <c r="EE115" s="29"/>
      <c r="EF115" s="29"/>
      <c r="EG115" s="29"/>
      <c r="EH115" s="29"/>
      <c r="EI115" s="29"/>
      <c r="EJ115" s="29"/>
      <c r="EK115" s="29"/>
      <c r="EL115" s="29"/>
      <c r="EM115" s="29"/>
      <c r="EN115" s="29"/>
      <c r="EO115" s="29"/>
      <c r="EP115" s="29"/>
      <c r="EQ115" s="29"/>
      <c r="ER115" s="29"/>
      <c r="ES115" s="29"/>
      <c r="ET115" s="29"/>
      <c r="EU115" s="29"/>
      <c r="EV115" s="29"/>
      <c r="EW115" s="29"/>
      <c r="EX115" s="29"/>
      <c r="EY115" s="29"/>
      <c r="EZ115" s="29"/>
      <c r="FA115" s="29"/>
      <c r="FB115" s="29"/>
      <c r="FC115" s="29"/>
      <c r="FD115" s="29"/>
      <c r="FE115" s="29"/>
      <c r="FF115" s="29"/>
      <c r="FG115" s="29"/>
      <c r="FH115" s="29"/>
      <c r="FI115" s="29"/>
      <c r="FJ115" s="29"/>
      <c r="FK115" s="29"/>
      <c r="FL115" s="29"/>
      <c r="FM115" s="29"/>
      <c r="FN115" s="29"/>
      <c r="FO115" s="29"/>
      <c r="FP115" s="29"/>
      <c r="FQ115" s="29"/>
      <c r="FR115" s="29"/>
      <c r="FS115" s="29"/>
      <c r="FT115" s="29"/>
      <c r="FU115" s="29"/>
      <c r="FV115" s="29"/>
      <c r="FW115" s="29"/>
      <c r="FX115" s="29"/>
      <c r="FY115" s="29"/>
      <c r="FZ115" s="29"/>
      <c r="GA115" s="29"/>
      <c r="GB115" s="29"/>
      <c r="GC115" s="29"/>
      <c r="GD115" s="29"/>
      <c r="GE115" s="29"/>
      <c r="GF115" s="29"/>
      <c r="GG115" s="29"/>
      <c r="GH115" s="29"/>
      <c r="GI115" s="29"/>
      <c r="GJ115" s="29"/>
      <c r="GK115" s="29"/>
    </row>
    <row r="116" customFormat="false" ht="15" hidden="false" customHeight="false" outlineLevel="0" collapsed="false">
      <c r="A116" s="0" t="str">
        <f aca="false">VLOOKUP(C116,_BA!$A$1:$B$171,2,1)</f>
        <v>Zorgrelatie</v>
      </c>
      <c r="B116" s="28" t="str">
        <f aca="false">VLOOKUP(C116,_BA!$A$1:$C$171,3,1)</f>
        <v>CEA</v>
      </c>
      <c r="C116" s="9" t="s">
        <v>348</v>
      </c>
      <c r="D116" s="19" t="n">
        <f aca="false">COUNTA(E116:GK116)</f>
        <v>0</v>
      </c>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29"/>
      <c r="CA116" s="29"/>
      <c r="CB116" s="29"/>
      <c r="CC116" s="29"/>
      <c r="CD116" s="29"/>
      <c r="CE116" s="29"/>
      <c r="CF116" s="29"/>
      <c r="CG116" s="29"/>
      <c r="CH116" s="29"/>
      <c r="CI116" s="29"/>
      <c r="CJ116" s="29"/>
      <c r="CK116" s="29"/>
      <c r="CL116" s="29"/>
      <c r="CM116" s="29"/>
      <c r="CN116" s="29"/>
      <c r="CO116" s="29"/>
      <c r="CP116" s="29"/>
      <c r="CQ116" s="29"/>
      <c r="CR116" s="29"/>
      <c r="CS116" s="29"/>
      <c r="CT116" s="29"/>
      <c r="CU116" s="29"/>
      <c r="CV116" s="29"/>
      <c r="CW116" s="29"/>
      <c r="CX116" s="29"/>
      <c r="CY116" s="29"/>
      <c r="CZ116" s="29"/>
      <c r="DA116" s="29"/>
      <c r="DB116" s="29"/>
      <c r="DC116" s="29"/>
      <c r="DD116" s="29"/>
      <c r="DE116" s="29"/>
      <c r="DF116" s="29"/>
      <c r="DG116" s="29"/>
      <c r="DH116" s="29"/>
      <c r="DI116" s="29"/>
      <c r="DJ116" s="29"/>
      <c r="DK116" s="29"/>
      <c r="DL116" s="29"/>
      <c r="DM116" s="29"/>
      <c r="DN116" s="29"/>
      <c r="DO116" s="29"/>
      <c r="DP116" s="29"/>
      <c r="DQ116" s="29"/>
      <c r="DR116" s="29"/>
      <c r="DS116" s="29"/>
      <c r="DT116" s="29"/>
      <c r="DU116" s="29"/>
      <c r="DV116" s="29"/>
      <c r="DW116" s="29"/>
      <c r="DX116" s="29"/>
      <c r="DY116" s="29"/>
      <c r="DZ116" s="29"/>
      <c r="EA116" s="29"/>
      <c r="EB116" s="29"/>
      <c r="EC116" s="29"/>
      <c r="ED116" s="29"/>
      <c r="EE116" s="29"/>
      <c r="EF116" s="29"/>
      <c r="EG116" s="29"/>
      <c r="EH116" s="29"/>
      <c r="EI116" s="29"/>
      <c r="EJ116" s="29"/>
      <c r="EK116" s="29"/>
      <c r="EL116" s="29"/>
      <c r="EM116" s="29"/>
      <c r="EN116" s="29"/>
      <c r="EO116" s="29"/>
      <c r="EP116" s="29"/>
      <c r="EQ116" s="29"/>
      <c r="ER116" s="29"/>
      <c r="ES116" s="29"/>
      <c r="ET116" s="29"/>
      <c r="EU116" s="29"/>
      <c r="EV116" s="29"/>
      <c r="EW116" s="29"/>
      <c r="EX116" s="29"/>
      <c r="EY116" s="29"/>
      <c r="EZ116" s="29"/>
      <c r="FA116" s="29"/>
      <c r="FB116" s="29"/>
      <c r="FC116" s="29"/>
      <c r="FD116" s="29"/>
      <c r="FE116" s="29"/>
      <c r="FF116" s="29"/>
      <c r="FG116" s="29"/>
      <c r="FH116" s="29"/>
      <c r="FI116" s="29"/>
      <c r="FJ116" s="29"/>
      <c r="FK116" s="29"/>
      <c r="FL116" s="29"/>
      <c r="FM116" s="29"/>
      <c r="FN116" s="29"/>
      <c r="FO116" s="29"/>
      <c r="FP116" s="29"/>
      <c r="FQ116" s="29"/>
      <c r="FR116" s="29"/>
      <c r="FS116" s="29"/>
      <c r="FT116" s="29"/>
      <c r="FU116" s="29"/>
      <c r="FV116" s="29"/>
      <c r="FW116" s="29"/>
      <c r="FX116" s="29"/>
      <c r="FY116" s="29"/>
      <c r="FZ116" s="29"/>
      <c r="GA116" s="29"/>
      <c r="GB116" s="29"/>
      <c r="GC116" s="29"/>
      <c r="GD116" s="29"/>
      <c r="GE116" s="29"/>
      <c r="GF116" s="29"/>
      <c r="GG116" s="29"/>
      <c r="GH116" s="29"/>
      <c r="GI116" s="29"/>
      <c r="GJ116" s="29"/>
      <c r="GK116" s="29"/>
    </row>
    <row r="117" customFormat="false" ht="15" hidden="false" customHeight="false" outlineLevel="0" collapsed="false">
      <c r="A117" s="0" t="str">
        <f aca="false">VLOOKUP(C117,_BA!$A$1:$B$171,2,1)</f>
        <v>Zorgplanning</v>
      </c>
      <c r="B117" s="28" t="str">
        <f aca="false">VLOOKUP(C117,_BA!$A$1:$C$171,3,1)</f>
        <v>CEB</v>
      </c>
      <c r="C117" s="9" t="s">
        <v>408</v>
      </c>
      <c r="D117" s="19" t="n">
        <f aca="false">COUNTA(E117:GK117)</f>
        <v>2</v>
      </c>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t="s">
        <v>2009</v>
      </c>
      <c r="BL117" s="29"/>
      <c r="BM117" s="29"/>
      <c r="BN117" s="29"/>
      <c r="BO117" s="29"/>
      <c r="BP117" s="29"/>
      <c r="BQ117" s="29"/>
      <c r="BR117" s="29"/>
      <c r="BS117" s="29"/>
      <c r="BT117" s="29"/>
      <c r="BU117" s="29"/>
      <c r="BV117" s="29"/>
      <c r="BW117" s="29"/>
      <c r="BX117" s="29"/>
      <c r="BY117" s="29"/>
      <c r="BZ117" s="29"/>
      <c r="CA117" s="29"/>
      <c r="CB117" s="29"/>
      <c r="CC117" s="29"/>
      <c r="CD117" s="29"/>
      <c r="CE117" s="29"/>
      <c r="CF117" s="29"/>
      <c r="CG117" s="29"/>
      <c r="CH117" s="29"/>
      <c r="CI117" s="29"/>
      <c r="CJ117" s="29"/>
      <c r="CK117" s="29"/>
      <c r="CL117" s="29"/>
      <c r="CM117" s="29"/>
      <c r="CN117" s="29"/>
      <c r="CO117" s="29"/>
      <c r="CP117" s="29"/>
      <c r="CQ117" s="29"/>
      <c r="CR117" s="29"/>
      <c r="CS117" s="29"/>
      <c r="CT117" s="29"/>
      <c r="CU117" s="29"/>
      <c r="CV117" s="29"/>
      <c r="CW117" s="29"/>
      <c r="CX117" s="29"/>
      <c r="CY117" s="29"/>
      <c r="CZ117" s="29"/>
      <c r="DA117" s="29"/>
      <c r="DB117" s="29"/>
      <c r="DC117" s="29"/>
      <c r="DD117" s="29"/>
      <c r="DE117" s="29"/>
      <c r="DF117" s="29"/>
      <c r="DG117" s="29"/>
      <c r="DH117" s="29"/>
      <c r="DI117" s="29"/>
      <c r="DJ117" s="29"/>
      <c r="DK117" s="29"/>
      <c r="DL117" s="29"/>
      <c r="DM117" s="29"/>
      <c r="DN117" s="29"/>
      <c r="DO117" s="29"/>
      <c r="DP117" s="29"/>
      <c r="DQ117" s="29"/>
      <c r="DR117" s="29" t="s">
        <v>2009</v>
      </c>
      <c r="DS117" s="29"/>
      <c r="DT117" s="29"/>
      <c r="DU117" s="29"/>
      <c r="DV117" s="29"/>
      <c r="DW117" s="29"/>
      <c r="DX117" s="29"/>
      <c r="DY117" s="29"/>
      <c r="DZ117" s="29"/>
      <c r="EA117" s="29"/>
      <c r="EB117" s="29"/>
      <c r="EC117" s="29"/>
      <c r="ED117" s="29"/>
      <c r="EE117" s="29"/>
      <c r="EF117" s="29"/>
      <c r="EG117" s="29"/>
      <c r="EH117" s="29"/>
      <c r="EI117" s="29"/>
      <c r="EJ117" s="29"/>
      <c r="EK117" s="29"/>
      <c r="EL117" s="29"/>
      <c r="EM117" s="29"/>
      <c r="EN117" s="29"/>
      <c r="EO117" s="29"/>
      <c r="EP117" s="29"/>
      <c r="EQ117" s="29"/>
      <c r="ER117" s="29"/>
      <c r="ES117" s="29"/>
      <c r="ET117" s="29"/>
      <c r="EU117" s="29"/>
      <c r="EV117" s="29"/>
      <c r="EW117" s="29"/>
      <c r="EX117" s="29"/>
      <c r="EY117" s="29"/>
      <c r="EZ117" s="29"/>
      <c r="FA117" s="29"/>
      <c r="FB117" s="29"/>
      <c r="FC117" s="29"/>
      <c r="FD117" s="29"/>
      <c r="FE117" s="29"/>
      <c r="FF117" s="29"/>
      <c r="FG117" s="29"/>
      <c r="FH117" s="29"/>
      <c r="FI117" s="29"/>
      <c r="FJ117" s="29"/>
      <c r="FK117" s="29"/>
      <c r="FL117" s="29"/>
      <c r="FM117" s="29"/>
      <c r="FN117" s="29"/>
      <c r="FO117" s="29"/>
      <c r="FP117" s="29"/>
      <c r="FQ117" s="29"/>
      <c r="FR117" s="29"/>
      <c r="FS117" s="29"/>
      <c r="FT117" s="29"/>
      <c r="FU117" s="29"/>
      <c r="FV117" s="29"/>
      <c r="FW117" s="29"/>
      <c r="FX117" s="29"/>
      <c r="FY117" s="29"/>
      <c r="FZ117" s="29"/>
      <c r="GA117" s="29"/>
      <c r="GB117" s="29"/>
      <c r="GC117" s="29"/>
      <c r="GD117" s="29"/>
      <c r="GE117" s="29"/>
      <c r="GF117" s="29"/>
      <c r="GG117" s="29"/>
      <c r="GH117" s="29"/>
      <c r="GI117" s="29"/>
      <c r="GJ117" s="29"/>
      <c r="GK117" s="29"/>
    </row>
    <row r="118" customFormat="false" ht="15" hidden="false" customHeight="false" outlineLevel="0" collapsed="false">
      <c r="A118" s="0" t="str">
        <f aca="false">VLOOKUP(C118,_BA!$A$1:$B$171,2,1)</f>
        <v>Zorgplanning</v>
      </c>
      <c r="B118" s="28" t="str">
        <f aca="false">VLOOKUP(C118,_BA!$A$1:$C$171,3,1)</f>
        <v>CEB</v>
      </c>
      <c r="C118" s="9" t="s">
        <v>193</v>
      </c>
      <c r="D118" s="19" t="n">
        <f aca="false">COUNTA(E118:GK118)</f>
        <v>5</v>
      </c>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t="s">
        <v>2009</v>
      </c>
      <c r="BM118" s="29"/>
      <c r="BN118" s="29"/>
      <c r="BO118" s="29"/>
      <c r="BP118" s="29"/>
      <c r="BQ118" s="29"/>
      <c r="BR118" s="29"/>
      <c r="BS118" s="29"/>
      <c r="BT118" s="29"/>
      <c r="BU118" s="29"/>
      <c r="BV118" s="29"/>
      <c r="BW118" s="29"/>
      <c r="BX118" s="29"/>
      <c r="BY118" s="29"/>
      <c r="BZ118" s="29"/>
      <c r="CA118" s="29"/>
      <c r="CB118" s="29"/>
      <c r="CC118" s="29"/>
      <c r="CD118" s="29"/>
      <c r="CE118" s="29"/>
      <c r="CF118" s="29"/>
      <c r="CG118" s="29"/>
      <c r="CH118" s="29"/>
      <c r="CI118" s="29"/>
      <c r="CJ118" s="29"/>
      <c r="CK118" s="29"/>
      <c r="CL118" s="29"/>
      <c r="CM118" s="29"/>
      <c r="CN118" s="29"/>
      <c r="CO118" s="29"/>
      <c r="CP118" s="29"/>
      <c r="CQ118" s="29"/>
      <c r="CR118" s="29"/>
      <c r="CS118" s="29"/>
      <c r="CT118" s="29"/>
      <c r="CU118" s="29"/>
      <c r="CV118" s="29"/>
      <c r="CW118" s="29"/>
      <c r="CX118" s="29"/>
      <c r="CY118" s="29"/>
      <c r="CZ118" s="29"/>
      <c r="DA118" s="29"/>
      <c r="DB118" s="29"/>
      <c r="DC118" s="29"/>
      <c r="DD118" s="29"/>
      <c r="DE118" s="29"/>
      <c r="DF118" s="29"/>
      <c r="DG118" s="29"/>
      <c r="DH118" s="29" t="s">
        <v>2009</v>
      </c>
      <c r="DI118" s="29"/>
      <c r="DJ118" s="29"/>
      <c r="DK118" s="29"/>
      <c r="DL118" s="29" t="s">
        <v>2009</v>
      </c>
      <c r="DM118" s="29" t="s">
        <v>2009</v>
      </c>
      <c r="DN118" s="29"/>
      <c r="DO118" s="29"/>
      <c r="DP118" s="29"/>
      <c r="DQ118" s="29"/>
      <c r="DR118" s="29" t="s">
        <v>2009</v>
      </c>
      <c r="DS118" s="29"/>
      <c r="DT118" s="29"/>
      <c r="DU118" s="29"/>
      <c r="DV118" s="29"/>
      <c r="DW118" s="29"/>
      <c r="DX118" s="29"/>
      <c r="DY118" s="29"/>
      <c r="DZ118" s="29"/>
      <c r="EA118" s="29"/>
      <c r="EB118" s="29"/>
      <c r="EC118" s="29"/>
      <c r="ED118" s="29"/>
      <c r="EE118" s="29"/>
      <c r="EF118" s="29"/>
      <c r="EG118" s="29"/>
      <c r="EH118" s="29"/>
      <c r="EI118" s="29"/>
      <c r="EJ118" s="29"/>
      <c r="EK118" s="29"/>
      <c r="EL118" s="29"/>
      <c r="EM118" s="29"/>
      <c r="EN118" s="29"/>
      <c r="EO118" s="29"/>
      <c r="EP118" s="29"/>
      <c r="EQ118" s="29"/>
      <c r="ER118" s="29"/>
      <c r="ES118" s="29"/>
      <c r="ET118" s="29"/>
      <c r="EU118" s="29"/>
      <c r="EV118" s="29"/>
      <c r="EW118" s="29"/>
      <c r="EX118" s="29"/>
      <c r="EY118" s="29"/>
      <c r="EZ118" s="29"/>
      <c r="FA118" s="29"/>
      <c r="FB118" s="29"/>
      <c r="FC118" s="29"/>
      <c r="FD118" s="29"/>
      <c r="FE118" s="29"/>
      <c r="FF118" s="29"/>
      <c r="FG118" s="29"/>
      <c r="FH118" s="29"/>
      <c r="FI118" s="29"/>
      <c r="FJ118" s="29"/>
      <c r="FK118" s="29"/>
      <c r="FL118" s="29"/>
      <c r="FM118" s="29"/>
      <c r="FN118" s="29"/>
      <c r="FO118" s="29"/>
      <c r="FP118" s="29"/>
      <c r="FQ118" s="29"/>
      <c r="FR118" s="29"/>
      <c r="FS118" s="29"/>
      <c r="FT118" s="29"/>
      <c r="FU118" s="29"/>
      <c r="FV118" s="29"/>
      <c r="FW118" s="29"/>
      <c r="FX118" s="29"/>
      <c r="FY118" s="29"/>
      <c r="FZ118" s="29"/>
      <c r="GA118" s="29"/>
      <c r="GB118" s="29"/>
      <c r="GC118" s="29"/>
      <c r="GD118" s="29"/>
      <c r="GE118" s="29"/>
      <c r="GF118" s="29"/>
      <c r="GG118" s="29"/>
      <c r="GH118" s="29"/>
      <c r="GI118" s="29"/>
      <c r="GJ118" s="29"/>
      <c r="GK118" s="29"/>
    </row>
    <row r="119" customFormat="false" ht="15" hidden="false" customHeight="false" outlineLevel="0" collapsed="false">
      <c r="A119" s="0" t="str">
        <f aca="false">VLOOKUP(C119,_BA!$A$1:$B$171,2,1)</f>
        <v>Zorgplanning</v>
      </c>
      <c r="B119" s="28" t="str">
        <f aca="false">VLOOKUP(C119,_BA!$A$1:$C$171,3,1)</f>
        <v>CEB</v>
      </c>
      <c r="C119" s="9" t="s">
        <v>381</v>
      </c>
      <c r="D119" s="19" t="n">
        <f aca="false">COUNTA(E119:GK119)</f>
        <v>3</v>
      </c>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c r="BY119" s="29"/>
      <c r="BZ119" s="29"/>
      <c r="CA119" s="29"/>
      <c r="CB119" s="29"/>
      <c r="CC119" s="29"/>
      <c r="CD119" s="29"/>
      <c r="CE119" s="29"/>
      <c r="CF119" s="29"/>
      <c r="CG119" s="29"/>
      <c r="CH119" s="29"/>
      <c r="CI119" s="29"/>
      <c r="CJ119" s="29"/>
      <c r="CK119" s="29"/>
      <c r="CL119" s="29"/>
      <c r="CM119" s="29"/>
      <c r="CN119" s="29"/>
      <c r="CO119" s="29"/>
      <c r="CP119" s="29"/>
      <c r="CQ119" s="29"/>
      <c r="CR119" s="29"/>
      <c r="CS119" s="29"/>
      <c r="CT119" s="29"/>
      <c r="CU119" s="29"/>
      <c r="CV119" s="29"/>
      <c r="CW119" s="29"/>
      <c r="CX119" s="29"/>
      <c r="CY119" s="29"/>
      <c r="CZ119" s="29"/>
      <c r="DA119" s="29"/>
      <c r="DB119" s="29" t="s">
        <v>2009</v>
      </c>
      <c r="DC119" s="29"/>
      <c r="DD119" s="29"/>
      <c r="DE119" s="29"/>
      <c r="DF119" s="29"/>
      <c r="DG119" s="29"/>
      <c r="DH119" s="29"/>
      <c r="DI119" s="29"/>
      <c r="DJ119" s="29"/>
      <c r="DK119" s="29"/>
      <c r="DL119" s="29" t="s">
        <v>2009</v>
      </c>
      <c r="DM119" s="29"/>
      <c r="DN119" s="29"/>
      <c r="DO119" s="29"/>
      <c r="DP119" s="29"/>
      <c r="DQ119" s="29"/>
      <c r="DR119" s="29" t="s">
        <v>2009</v>
      </c>
      <c r="DS119" s="29"/>
      <c r="DT119" s="29"/>
      <c r="DU119" s="29"/>
      <c r="DV119" s="29"/>
      <c r="DW119" s="29"/>
      <c r="DX119" s="29"/>
      <c r="DY119" s="29"/>
      <c r="DZ119" s="29"/>
      <c r="EA119" s="29"/>
      <c r="EB119" s="29"/>
      <c r="EC119" s="29"/>
      <c r="ED119" s="29"/>
      <c r="EE119" s="29"/>
      <c r="EF119" s="29"/>
      <c r="EG119" s="29"/>
      <c r="EH119" s="29"/>
      <c r="EI119" s="29"/>
      <c r="EJ119" s="29"/>
      <c r="EK119" s="29"/>
      <c r="EL119" s="29"/>
      <c r="EM119" s="29"/>
      <c r="EN119" s="29"/>
      <c r="EO119" s="29"/>
      <c r="EP119" s="29"/>
      <c r="EQ119" s="29"/>
      <c r="ER119" s="29"/>
      <c r="ES119" s="29"/>
      <c r="ET119" s="29"/>
      <c r="EU119" s="29"/>
      <c r="EV119" s="29"/>
      <c r="EW119" s="29"/>
      <c r="EX119" s="29"/>
      <c r="EY119" s="29"/>
      <c r="EZ119" s="29"/>
      <c r="FA119" s="29"/>
      <c r="FB119" s="29"/>
      <c r="FC119" s="29"/>
      <c r="FD119" s="29"/>
      <c r="FE119" s="29"/>
      <c r="FF119" s="29"/>
      <c r="FG119" s="29"/>
      <c r="FH119" s="29"/>
      <c r="FI119" s="29"/>
      <c r="FJ119" s="29"/>
      <c r="FK119" s="29"/>
      <c r="FL119" s="29"/>
      <c r="FM119" s="29"/>
      <c r="FN119" s="29"/>
      <c r="FO119" s="29"/>
      <c r="FP119" s="29"/>
      <c r="FQ119" s="29"/>
      <c r="FR119" s="29"/>
      <c r="FS119" s="29"/>
      <c r="FT119" s="29"/>
      <c r="FU119" s="29"/>
      <c r="FV119" s="29"/>
      <c r="FW119" s="29"/>
      <c r="FX119" s="29"/>
      <c r="FY119" s="29"/>
      <c r="FZ119" s="29"/>
      <c r="GA119" s="29"/>
      <c r="GB119" s="29"/>
      <c r="GC119" s="29"/>
      <c r="GD119" s="29"/>
      <c r="GE119" s="29"/>
      <c r="GF119" s="29"/>
      <c r="GG119" s="29"/>
      <c r="GH119" s="29"/>
      <c r="GI119" s="29"/>
      <c r="GJ119" s="29"/>
      <c r="GK119" s="29"/>
    </row>
    <row r="120" customFormat="false" ht="15" hidden="false" customHeight="false" outlineLevel="0" collapsed="false">
      <c r="A120" s="0" t="str">
        <f aca="false">VLOOKUP(C120,_BA!$A$1:$B$171,2,1)</f>
        <v>Zorgplanning</v>
      </c>
      <c r="B120" s="28" t="str">
        <f aca="false">VLOOKUP(C120,_BA!$A$1:$C$171,3,1)</f>
        <v>CEB</v>
      </c>
      <c r="C120" s="9" t="s">
        <v>2013</v>
      </c>
      <c r="D120" s="19" t="n">
        <f aca="false">COUNTA(E120:GK120)</f>
        <v>0</v>
      </c>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29"/>
      <c r="CA120" s="29"/>
      <c r="CB120" s="29"/>
      <c r="CC120" s="29"/>
      <c r="CD120" s="29"/>
      <c r="CE120" s="29"/>
      <c r="CF120" s="29"/>
      <c r="CG120" s="29"/>
      <c r="CH120" s="29"/>
      <c r="CI120" s="29"/>
      <c r="CJ120" s="29"/>
      <c r="CK120" s="29"/>
      <c r="CL120" s="29"/>
      <c r="CM120" s="29"/>
      <c r="CN120" s="29"/>
      <c r="CO120" s="29"/>
      <c r="CP120" s="29"/>
      <c r="CQ120" s="29"/>
      <c r="CR120" s="29"/>
      <c r="CS120" s="29"/>
      <c r="CT120" s="29"/>
      <c r="CU120" s="29"/>
      <c r="CV120" s="29"/>
      <c r="CW120" s="29"/>
      <c r="CX120" s="29"/>
      <c r="CY120" s="29"/>
      <c r="CZ120" s="29"/>
      <c r="DA120" s="29"/>
      <c r="DB120" s="29"/>
      <c r="DC120" s="29"/>
      <c r="DD120" s="29"/>
      <c r="DE120" s="29"/>
      <c r="DF120" s="29"/>
      <c r="DG120" s="29"/>
      <c r="DH120" s="29"/>
      <c r="DI120" s="29"/>
      <c r="DJ120" s="29"/>
      <c r="DK120" s="29"/>
      <c r="DL120" s="29"/>
      <c r="DM120" s="29"/>
      <c r="DN120" s="29"/>
      <c r="DO120" s="29"/>
      <c r="DP120" s="29"/>
      <c r="DQ120" s="29"/>
      <c r="DR120" s="29"/>
      <c r="DS120" s="29"/>
      <c r="DT120" s="29"/>
      <c r="DU120" s="29"/>
      <c r="DV120" s="29"/>
      <c r="DW120" s="29"/>
      <c r="DX120" s="29"/>
      <c r="DY120" s="29"/>
      <c r="DZ120" s="29"/>
      <c r="EA120" s="29"/>
      <c r="EB120" s="29"/>
      <c r="EC120" s="29"/>
      <c r="ED120" s="29"/>
      <c r="EE120" s="29"/>
      <c r="EF120" s="29"/>
      <c r="EG120" s="29"/>
      <c r="EH120" s="29"/>
      <c r="EI120" s="29"/>
      <c r="EJ120" s="29"/>
      <c r="EK120" s="29"/>
      <c r="EL120" s="29"/>
      <c r="EM120" s="29"/>
      <c r="EN120" s="29"/>
      <c r="EO120" s="29"/>
      <c r="EP120" s="29"/>
      <c r="EQ120" s="29"/>
      <c r="ER120" s="29"/>
      <c r="ES120" s="29"/>
      <c r="ET120" s="29"/>
      <c r="EU120" s="29"/>
      <c r="EV120" s="29"/>
      <c r="EW120" s="29"/>
      <c r="EX120" s="29"/>
      <c r="EY120" s="29"/>
      <c r="EZ120" s="29"/>
      <c r="FA120" s="29"/>
      <c r="FB120" s="29"/>
      <c r="FC120" s="29"/>
      <c r="FD120" s="29"/>
      <c r="FE120" s="29"/>
      <c r="FF120" s="29"/>
      <c r="FG120" s="29"/>
      <c r="FH120" s="29"/>
      <c r="FI120" s="29"/>
      <c r="FJ120" s="29"/>
      <c r="FK120" s="29"/>
      <c r="FL120" s="29"/>
      <c r="FM120" s="29"/>
      <c r="FN120" s="29"/>
      <c r="FO120" s="29"/>
      <c r="FP120" s="29"/>
      <c r="FQ120" s="29"/>
      <c r="FR120" s="29"/>
      <c r="FS120" s="29"/>
      <c r="FT120" s="29"/>
      <c r="FU120" s="29"/>
      <c r="FV120" s="29"/>
      <c r="FW120" s="29"/>
      <c r="FX120" s="29"/>
      <c r="FY120" s="29"/>
      <c r="FZ120" s="29"/>
      <c r="GA120" s="29"/>
      <c r="GB120" s="29"/>
      <c r="GC120" s="29"/>
      <c r="GD120" s="29"/>
      <c r="GE120" s="29"/>
      <c r="GF120" s="29"/>
      <c r="GG120" s="29"/>
      <c r="GH120" s="29"/>
      <c r="GI120" s="29"/>
      <c r="GJ120" s="29"/>
      <c r="GK120" s="29"/>
    </row>
    <row r="121" customFormat="false" ht="15" hidden="false" customHeight="false" outlineLevel="0" collapsed="false">
      <c r="A121" s="0" t="str">
        <f aca="false">VLOOKUP(C121,_BA!$A$1:$B$171,2,1)</f>
        <v>Zorgplanning</v>
      </c>
      <c r="B121" s="28" t="str">
        <f aca="false">VLOOKUP(C121,_BA!$A$1:$C$171,3,1)</f>
        <v>CEB</v>
      </c>
      <c r="C121" s="9" t="s">
        <v>360</v>
      </c>
      <c r="D121" s="19" t="n">
        <f aca="false">COUNTA(E121:GK121)</f>
        <v>1</v>
      </c>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t="s">
        <v>2009</v>
      </c>
      <c r="BL121" s="29"/>
      <c r="BM121" s="29"/>
      <c r="BN121" s="29"/>
      <c r="BO121" s="29"/>
      <c r="BP121" s="29"/>
      <c r="BQ121" s="29"/>
      <c r="BR121" s="29"/>
      <c r="BS121" s="29"/>
      <c r="BT121" s="29"/>
      <c r="BU121" s="29"/>
      <c r="BV121" s="29"/>
      <c r="BW121" s="29"/>
      <c r="BX121" s="29"/>
      <c r="BY121" s="29"/>
      <c r="BZ121" s="29"/>
      <c r="CA121" s="29"/>
      <c r="CB121" s="29"/>
      <c r="CC121" s="29"/>
      <c r="CD121" s="29"/>
      <c r="CE121" s="29"/>
      <c r="CF121" s="29"/>
      <c r="CG121" s="29"/>
      <c r="CH121" s="29"/>
      <c r="CI121" s="29"/>
      <c r="CJ121" s="29"/>
      <c r="CK121" s="29"/>
      <c r="CL121" s="29"/>
      <c r="CM121" s="29"/>
      <c r="CN121" s="29"/>
      <c r="CO121" s="29"/>
      <c r="CP121" s="29"/>
      <c r="CQ121" s="29"/>
      <c r="CR121" s="29"/>
      <c r="CS121" s="29"/>
      <c r="CT121" s="29"/>
      <c r="CU121" s="29"/>
      <c r="CV121" s="29"/>
      <c r="CW121" s="29"/>
      <c r="CX121" s="29"/>
      <c r="CY121" s="29"/>
      <c r="CZ121" s="29"/>
      <c r="DA121" s="29"/>
      <c r="DB121" s="29"/>
      <c r="DC121" s="29"/>
      <c r="DD121" s="29"/>
      <c r="DE121" s="29"/>
      <c r="DF121" s="29"/>
      <c r="DG121" s="29"/>
      <c r="DH121" s="29"/>
      <c r="DI121" s="29"/>
      <c r="DJ121" s="29"/>
      <c r="DK121" s="29"/>
      <c r="DL121" s="29"/>
      <c r="DM121" s="29"/>
      <c r="DN121" s="29"/>
      <c r="DO121" s="29"/>
      <c r="DP121" s="29"/>
      <c r="DQ121" s="29"/>
      <c r="DR121" s="29"/>
      <c r="DS121" s="29"/>
      <c r="DT121" s="29"/>
      <c r="DU121" s="29"/>
      <c r="DV121" s="29"/>
      <c r="DW121" s="29"/>
      <c r="DX121" s="29"/>
      <c r="DY121" s="29"/>
      <c r="DZ121" s="29"/>
      <c r="EA121" s="29"/>
      <c r="EB121" s="29"/>
      <c r="EC121" s="29"/>
      <c r="ED121" s="29"/>
      <c r="EE121" s="29"/>
      <c r="EF121" s="29"/>
      <c r="EG121" s="29"/>
      <c r="EH121" s="29"/>
      <c r="EI121" s="29"/>
      <c r="EJ121" s="29"/>
      <c r="EK121" s="29"/>
      <c r="EL121" s="29"/>
      <c r="EM121" s="29"/>
      <c r="EN121" s="29"/>
      <c r="EO121" s="29"/>
      <c r="EP121" s="29"/>
      <c r="EQ121" s="29"/>
      <c r="ER121" s="29"/>
      <c r="ES121" s="29"/>
      <c r="ET121" s="29"/>
      <c r="EU121" s="29"/>
      <c r="EV121" s="29"/>
      <c r="EW121" s="29"/>
      <c r="EX121" s="29"/>
      <c r="EY121" s="29"/>
      <c r="EZ121" s="29"/>
      <c r="FA121" s="29"/>
      <c r="FB121" s="29"/>
      <c r="FC121" s="29"/>
      <c r="FD121" s="29"/>
      <c r="FE121" s="29"/>
      <c r="FF121" s="29"/>
      <c r="FG121" s="29"/>
      <c r="FH121" s="29"/>
      <c r="FI121" s="29"/>
      <c r="FJ121" s="29"/>
      <c r="FK121" s="29"/>
      <c r="FL121" s="29"/>
      <c r="FM121" s="29"/>
      <c r="FN121" s="29"/>
      <c r="FO121" s="29"/>
      <c r="FP121" s="29"/>
      <c r="FQ121" s="29"/>
      <c r="FR121" s="29"/>
      <c r="FS121" s="29"/>
      <c r="FT121" s="29"/>
      <c r="FU121" s="29"/>
      <c r="FV121" s="29"/>
      <c r="FW121" s="29"/>
      <c r="FX121" s="29"/>
      <c r="FY121" s="29"/>
      <c r="FZ121" s="29"/>
      <c r="GA121" s="29"/>
      <c r="GB121" s="29"/>
      <c r="GC121" s="29"/>
      <c r="GD121" s="29"/>
      <c r="GE121" s="29"/>
      <c r="GF121" s="29"/>
      <c r="GG121" s="29"/>
      <c r="GH121" s="29"/>
      <c r="GI121" s="29"/>
      <c r="GJ121" s="29"/>
      <c r="GK121" s="29"/>
    </row>
    <row r="122" customFormat="false" ht="15" hidden="false" customHeight="false" outlineLevel="0" collapsed="false">
      <c r="A122" s="0" t="str">
        <f aca="false">VLOOKUP(C122,_BA!$A$1:$B$171,2,1)</f>
        <v>Resourceplanning</v>
      </c>
      <c r="B122" s="28" t="str">
        <f aca="false">VLOOKUP(C122,_BA!$A$1:$C$171,3,1)</f>
        <v>CEC</v>
      </c>
      <c r="C122" s="9" t="s">
        <v>2014</v>
      </c>
      <c r="D122" s="19" t="n">
        <f aca="false">COUNTA(E122:GK122)</f>
        <v>0</v>
      </c>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c r="BY122" s="29"/>
      <c r="BZ122" s="29"/>
      <c r="CA122" s="29"/>
      <c r="CB122" s="29"/>
      <c r="CC122" s="29"/>
      <c r="CD122" s="29"/>
      <c r="CE122" s="29"/>
      <c r="CF122" s="29"/>
      <c r="CG122" s="29"/>
      <c r="CH122" s="29"/>
      <c r="CI122" s="29"/>
      <c r="CJ122" s="29"/>
      <c r="CK122" s="29"/>
      <c r="CL122" s="29"/>
      <c r="CM122" s="29"/>
      <c r="CN122" s="29"/>
      <c r="CO122" s="29"/>
      <c r="CP122" s="29"/>
      <c r="CQ122" s="29"/>
      <c r="CR122" s="29"/>
      <c r="CS122" s="29"/>
      <c r="CT122" s="29"/>
      <c r="CU122" s="29"/>
      <c r="CV122" s="29"/>
      <c r="CW122" s="29"/>
      <c r="CX122" s="29"/>
      <c r="CY122" s="29"/>
      <c r="CZ122" s="29"/>
      <c r="DA122" s="29"/>
      <c r="DB122" s="29"/>
      <c r="DC122" s="29"/>
      <c r="DD122" s="29"/>
      <c r="DE122" s="29"/>
      <c r="DF122" s="29"/>
      <c r="DG122" s="29"/>
      <c r="DH122" s="29"/>
      <c r="DI122" s="29"/>
      <c r="DJ122" s="29"/>
      <c r="DK122" s="29"/>
      <c r="DL122" s="29"/>
      <c r="DM122" s="29"/>
      <c r="DN122" s="29"/>
      <c r="DO122" s="29"/>
      <c r="DP122" s="29"/>
      <c r="DQ122" s="29"/>
      <c r="DR122" s="29"/>
      <c r="DS122" s="29"/>
      <c r="DT122" s="29"/>
      <c r="DU122" s="29"/>
      <c r="DV122" s="29"/>
      <c r="DW122" s="29"/>
      <c r="DX122" s="29"/>
      <c r="DY122" s="29"/>
      <c r="DZ122" s="29"/>
      <c r="EA122" s="29"/>
      <c r="EB122" s="29"/>
      <c r="EC122" s="29"/>
      <c r="ED122" s="29"/>
      <c r="EE122" s="29"/>
      <c r="EF122" s="29"/>
      <c r="EG122" s="29"/>
      <c r="EH122" s="29"/>
      <c r="EI122" s="29"/>
      <c r="EJ122" s="29"/>
      <c r="EK122" s="29"/>
      <c r="EL122" s="29"/>
      <c r="EM122" s="29"/>
      <c r="EN122" s="29"/>
      <c r="EO122" s="29"/>
      <c r="EP122" s="29"/>
      <c r="EQ122" s="29"/>
      <c r="ER122" s="29"/>
      <c r="ES122" s="29"/>
      <c r="ET122" s="29"/>
      <c r="EU122" s="29"/>
      <c r="EV122" s="29"/>
      <c r="EW122" s="29"/>
      <c r="EX122" s="29"/>
      <c r="EY122" s="29"/>
      <c r="EZ122" s="29"/>
      <c r="FA122" s="29"/>
      <c r="FB122" s="29"/>
      <c r="FC122" s="29"/>
      <c r="FD122" s="29"/>
      <c r="FE122" s="29"/>
      <c r="FF122" s="29"/>
      <c r="FG122" s="29"/>
      <c r="FH122" s="29"/>
      <c r="FI122" s="29"/>
      <c r="FJ122" s="29"/>
      <c r="FK122" s="29"/>
      <c r="FL122" s="29"/>
      <c r="FM122" s="29"/>
      <c r="FN122" s="29"/>
      <c r="FO122" s="29"/>
      <c r="FP122" s="29"/>
      <c r="FQ122" s="29"/>
      <c r="FR122" s="29"/>
      <c r="FS122" s="29"/>
      <c r="FT122" s="29"/>
      <c r="FU122" s="29"/>
      <c r="FV122" s="29"/>
      <c r="FW122" s="29"/>
      <c r="FX122" s="29"/>
      <c r="FY122" s="29"/>
      <c r="FZ122" s="29"/>
      <c r="GA122" s="29"/>
      <c r="GB122" s="29"/>
      <c r="GC122" s="29"/>
      <c r="GD122" s="29"/>
      <c r="GE122" s="29"/>
      <c r="GF122" s="29"/>
      <c r="GG122" s="29"/>
      <c r="GH122" s="29"/>
      <c r="GI122" s="29"/>
      <c r="GJ122" s="29"/>
      <c r="GK122" s="29"/>
    </row>
    <row r="123" customFormat="false" ht="15" hidden="false" customHeight="false" outlineLevel="0" collapsed="false">
      <c r="A123" s="0" t="str">
        <f aca="false">VLOOKUP(C123,_BA!$A$1:$B$171,2,1)</f>
        <v>Resourceplanning</v>
      </c>
      <c r="B123" s="28" t="str">
        <f aca="false">VLOOKUP(C123,_BA!$A$1:$C$171,3,1)</f>
        <v>CEC</v>
      </c>
      <c r="C123" s="9" t="s">
        <v>211</v>
      </c>
      <c r="D123" s="19" t="n">
        <f aca="false">COUNTA(E123:GK123)</f>
        <v>4</v>
      </c>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c r="BY123" s="29" t="s">
        <v>2009</v>
      </c>
      <c r="BZ123" s="29"/>
      <c r="CA123" s="29"/>
      <c r="CB123" s="29"/>
      <c r="CC123" s="29"/>
      <c r="CD123" s="29"/>
      <c r="CE123" s="29"/>
      <c r="CF123" s="29"/>
      <c r="CG123" s="29"/>
      <c r="CH123" s="29"/>
      <c r="CI123" s="29"/>
      <c r="CJ123" s="29"/>
      <c r="CK123" s="29"/>
      <c r="CL123" s="29"/>
      <c r="CM123" s="29"/>
      <c r="CN123" s="29"/>
      <c r="CO123" s="29"/>
      <c r="CP123" s="29"/>
      <c r="CQ123" s="29"/>
      <c r="CR123" s="29"/>
      <c r="CS123" s="29"/>
      <c r="CT123" s="29"/>
      <c r="CU123" s="29"/>
      <c r="CV123" s="29"/>
      <c r="CW123" s="29"/>
      <c r="CX123" s="29"/>
      <c r="CY123" s="29"/>
      <c r="CZ123" s="29"/>
      <c r="DA123" s="29"/>
      <c r="DB123" s="29"/>
      <c r="DC123" s="29"/>
      <c r="DD123" s="29"/>
      <c r="DE123" s="29"/>
      <c r="DF123" s="29"/>
      <c r="DG123" s="29"/>
      <c r="DH123" s="29"/>
      <c r="DI123" s="29"/>
      <c r="DJ123" s="29"/>
      <c r="DK123" s="29"/>
      <c r="DL123" s="29" t="s">
        <v>2009</v>
      </c>
      <c r="DM123" s="29"/>
      <c r="DN123" s="29"/>
      <c r="DO123" s="29"/>
      <c r="DP123" s="29"/>
      <c r="DQ123" s="29"/>
      <c r="DR123" s="29" t="s">
        <v>2009</v>
      </c>
      <c r="DS123" s="29"/>
      <c r="DT123" s="29" t="s">
        <v>2009</v>
      </c>
      <c r="DU123" s="29"/>
      <c r="DV123" s="29"/>
      <c r="DW123" s="29"/>
      <c r="DX123" s="29"/>
      <c r="DY123" s="29"/>
      <c r="DZ123" s="29"/>
      <c r="EA123" s="29"/>
      <c r="EB123" s="29"/>
      <c r="EC123" s="29"/>
      <c r="ED123" s="29"/>
      <c r="EE123" s="29"/>
      <c r="EF123" s="29"/>
      <c r="EG123" s="29"/>
      <c r="EH123" s="29"/>
      <c r="EI123" s="29"/>
      <c r="EJ123" s="29"/>
      <c r="EK123" s="29"/>
      <c r="EL123" s="29"/>
      <c r="EM123" s="29"/>
      <c r="EN123" s="29"/>
      <c r="EO123" s="29"/>
      <c r="EP123" s="29"/>
      <c r="EQ123" s="29"/>
      <c r="ER123" s="29"/>
      <c r="ES123" s="29"/>
      <c r="ET123" s="29"/>
      <c r="EU123" s="29"/>
      <c r="EV123" s="29"/>
      <c r="EW123" s="29"/>
      <c r="EX123" s="29"/>
      <c r="EY123" s="29"/>
      <c r="EZ123" s="29"/>
      <c r="FA123" s="29"/>
      <c r="FB123" s="29"/>
      <c r="FC123" s="29"/>
      <c r="FD123" s="29"/>
      <c r="FE123" s="29"/>
      <c r="FF123" s="29"/>
      <c r="FG123" s="29"/>
      <c r="FH123" s="29"/>
      <c r="FI123" s="29"/>
      <c r="FJ123" s="29"/>
      <c r="FK123" s="29"/>
      <c r="FL123" s="29"/>
      <c r="FM123" s="29"/>
      <c r="FN123" s="29"/>
      <c r="FO123" s="29"/>
      <c r="FP123" s="29"/>
      <c r="FQ123" s="29"/>
      <c r="FR123" s="29"/>
      <c r="FS123" s="29"/>
      <c r="FT123" s="29"/>
      <c r="FU123" s="29"/>
      <c r="FV123" s="29"/>
      <c r="FW123" s="29"/>
      <c r="FX123" s="29"/>
      <c r="FY123" s="29"/>
      <c r="FZ123" s="29"/>
      <c r="GA123" s="29"/>
      <c r="GB123" s="29"/>
      <c r="GC123" s="29"/>
      <c r="GD123" s="29"/>
      <c r="GE123" s="29"/>
      <c r="GF123" s="29"/>
      <c r="GG123" s="29"/>
      <c r="GH123" s="29"/>
      <c r="GI123" s="29"/>
      <c r="GJ123" s="29"/>
      <c r="GK123" s="29"/>
    </row>
    <row r="124" customFormat="false" ht="15" hidden="false" customHeight="false" outlineLevel="0" collapsed="false">
      <c r="A124" s="0" t="str">
        <f aca="false">VLOOKUP(C124,_BA!$A$1:$B$171,2,1)</f>
        <v>Resourceplanning</v>
      </c>
      <c r="B124" s="28" t="str">
        <f aca="false">VLOOKUP(C124,_BA!$A$1:$C$171,3,1)</f>
        <v>CEC</v>
      </c>
      <c r="C124" s="9" t="s">
        <v>214</v>
      </c>
      <c r="D124" s="19" t="n">
        <f aca="false">COUNTA(E124:GK124)</f>
        <v>3</v>
      </c>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c r="BY124" s="29"/>
      <c r="BZ124" s="29"/>
      <c r="CA124" s="29"/>
      <c r="CB124" s="29"/>
      <c r="CC124" s="29"/>
      <c r="CD124" s="29"/>
      <c r="CE124" s="29"/>
      <c r="CF124" s="29"/>
      <c r="CG124" s="29"/>
      <c r="CH124" s="29"/>
      <c r="CI124" s="29"/>
      <c r="CJ124" s="29"/>
      <c r="CK124" s="29"/>
      <c r="CL124" s="29"/>
      <c r="CM124" s="29"/>
      <c r="CN124" s="29"/>
      <c r="CO124" s="29"/>
      <c r="CP124" s="29"/>
      <c r="CQ124" s="29"/>
      <c r="CR124" s="29"/>
      <c r="CS124" s="29"/>
      <c r="CT124" s="29"/>
      <c r="CU124" s="29"/>
      <c r="CV124" s="29"/>
      <c r="CW124" s="29"/>
      <c r="CX124" s="29"/>
      <c r="CY124" s="29"/>
      <c r="CZ124" s="29"/>
      <c r="DA124" s="29"/>
      <c r="DB124" s="29"/>
      <c r="DC124" s="29"/>
      <c r="DD124" s="29"/>
      <c r="DE124" s="29"/>
      <c r="DF124" s="29"/>
      <c r="DG124" s="29"/>
      <c r="DH124" s="29"/>
      <c r="DI124" s="29"/>
      <c r="DJ124" s="29"/>
      <c r="DK124" s="29"/>
      <c r="DL124" s="29" t="s">
        <v>2009</v>
      </c>
      <c r="DM124" s="29"/>
      <c r="DN124" s="29"/>
      <c r="DO124" s="29"/>
      <c r="DP124" s="29" t="s">
        <v>2009</v>
      </c>
      <c r="DQ124" s="29"/>
      <c r="DR124" s="29" t="s">
        <v>2009</v>
      </c>
      <c r="DS124" s="29"/>
      <c r="DT124" s="29"/>
      <c r="DU124" s="29"/>
      <c r="DV124" s="29"/>
      <c r="DW124" s="29"/>
      <c r="DX124" s="29"/>
      <c r="DY124" s="29"/>
      <c r="DZ124" s="29"/>
      <c r="EA124" s="29"/>
      <c r="EB124" s="29"/>
      <c r="EC124" s="29"/>
      <c r="ED124" s="29"/>
      <c r="EE124" s="29"/>
      <c r="EF124" s="29"/>
      <c r="EG124" s="29"/>
      <c r="EH124" s="29"/>
      <c r="EI124" s="29"/>
      <c r="EJ124" s="29"/>
      <c r="EK124" s="29"/>
      <c r="EL124" s="29"/>
      <c r="EM124" s="29"/>
      <c r="EN124" s="29"/>
      <c r="EO124" s="29"/>
      <c r="EP124" s="29"/>
      <c r="EQ124" s="29"/>
      <c r="ER124" s="29"/>
      <c r="ES124" s="29"/>
      <c r="ET124" s="29"/>
      <c r="EU124" s="29"/>
      <c r="EV124" s="29"/>
      <c r="EW124" s="29"/>
      <c r="EX124" s="29"/>
      <c r="EY124" s="29"/>
      <c r="EZ124" s="29"/>
      <c r="FA124" s="29"/>
      <c r="FB124" s="29"/>
      <c r="FC124" s="29"/>
      <c r="FD124" s="29"/>
      <c r="FE124" s="29"/>
      <c r="FF124" s="29"/>
      <c r="FG124" s="29"/>
      <c r="FH124" s="29"/>
      <c r="FI124" s="29"/>
      <c r="FJ124" s="29"/>
      <c r="FK124" s="29"/>
      <c r="FL124" s="29"/>
      <c r="FM124" s="29"/>
      <c r="FN124" s="29"/>
      <c r="FO124" s="29"/>
      <c r="FP124" s="29"/>
      <c r="FQ124" s="29"/>
      <c r="FR124" s="29"/>
      <c r="FS124" s="29"/>
      <c r="FT124" s="29"/>
      <c r="FU124" s="29"/>
      <c r="FV124" s="29"/>
      <c r="FW124" s="29"/>
      <c r="FX124" s="29"/>
      <c r="FY124" s="29"/>
      <c r="FZ124" s="29"/>
      <c r="GA124" s="29"/>
      <c r="GB124" s="29"/>
      <c r="GC124" s="29"/>
      <c r="GD124" s="29"/>
      <c r="GE124" s="29"/>
      <c r="GF124" s="29"/>
      <c r="GG124" s="29"/>
      <c r="GH124" s="29"/>
      <c r="GI124" s="29"/>
      <c r="GJ124" s="29"/>
      <c r="GK124" s="29"/>
    </row>
    <row r="125" customFormat="false" ht="15" hidden="false" customHeight="false" outlineLevel="0" collapsed="false">
      <c r="A125" s="0" t="str">
        <f aca="false">VLOOKUP(C125,_BA!$A$1:$B$171,2,1)</f>
        <v>Resourceplanning</v>
      </c>
      <c r="B125" s="28" t="str">
        <f aca="false">VLOOKUP(C125,_BA!$A$1:$C$171,3,1)</f>
        <v>CEC</v>
      </c>
      <c r="C125" s="9" t="s">
        <v>208</v>
      </c>
      <c r="D125" s="19" t="n">
        <f aca="false">COUNTA(E125:GK125)</f>
        <v>3</v>
      </c>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c r="BY125" s="29"/>
      <c r="BZ125" s="29"/>
      <c r="CA125" s="29"/>
      <c r="CB125" s="29"/>
      <c r="CC125" s="29"/>
      <c r="CD125" s="29"/>
      <c r="CE125" s="29"/>
      <c r="CF125" s="29"/>
      <c r="CG125" s="29"/>
      <c r="CH125" s="29"/>
      <c r="CI125" s="29"/>
      <c r="CJ125" s="29"/>
      <c r="CK125" s="29"/>
      <c r="CL125" s="29"/>
      <c r="CM125" s="29"/>
      <c r="CN125" s="29"/>
      <c r="CO125" s="29"/>
      <c r="CP125" s="29"/>
      <c r="CQ125" s="29"/>
      <c r="CR125" s="29"/>
      <c r="CS125" s="29"/>
      <c r="CT125" s="29"/>
      <c r="CU125" s="29"/>
      <c r="CV125" s="29"/>
      <c r="CW125" s="29"/>
      <c r="CX125" s="29"/>
      <c r="CY125" s="29"/>
      <c r="CZ125" s="29"/>
      <c r="DA125" s="29"/>
      <c r="DB125" s="29"/>
      <c r="DC125" s="29"/>
      <c r="DD125" s="29"/>
      <c r="DE125" s="29"/>
      <c r="DF125" s="29"/>
      <c r="DG125" s="29"/>
      <c r="DH125" s="29"/>
      <c r="DI125" s="29"/>
      <c r="DJ125" s="29"/>
      <c r="DK125" s="29"/>
      <c r="DL125" s="29" t="s">
        <v>2009</v>
      </c>
      <c r="DM125" s="29"/>
      <c r="DN125" s="29"/>
      <c r="DO125" s="29"/>
      <c r="DP125" s="29"/>
      <c r="DQ125" s="29"/>
      <c r="DR125" s="29" t="s">
        <v>2009</v>
      </c>
      <c r="DS125" s="29" t="s">
        <v>2009</v>
      </c>
      <c r="DT125" s="29"/>
      <c r="DU125" s="29"/>
      <c r="DV125" s="29"/>
      <c r="DW125" s="29"/>
      <c r="DX125" s="29"/>
      <c r="DY125" s="29"/>
      <c r="DZ125" s="29"/>
      <c r="EA125" s="29"/>
      <c r="EB125" s="29"/>
      <c r="EC125" s="29"/>
      <c r="ED125" s="29"/>
      <c r="EE125" s="29"/>
      <c r="EF125" s="29"/>
      <c r="EG125" s="29"/>
      <c r="EH125" s="29"/>
      <c r="EI125" s="29"/>
      <c r="EJ125" s="29"/>
      <c r="EK125" s="29"/>
      <c r="EL125" s="29"/>
      <c r="EM125" s="29"/>
      <c r="EN125" s="29"/>
      <c r="EO125" s="29"/>
      <c r="EP125" s="29"/>
      <c r="EQ125" s="29"/>
      <c r="ER125" s="29"/>
      <c r="ES125" s="29"/>
      <c r="ET125" s="29"/>
      <c r="EU125" s="29"/>
      <c r="EV125" s="29"/>
      <c r="EW125" s="29"/>
      <c r="EX125" s="29"/>
      <c r="EY125" s="29"/>
      <c r="EZ125" s="29"/>
      <c r="FA125" s="29"/>
      <c r="FB125" s="29"/>
      <c r="FC125" s="29"/>
      <c r="FD125" s="29"/>
      <c r="FE125" s="29"/>
      <c r="FF125" s="29"/>
      <c r="FG125" s="29"/>
      <c r="FH125" s="29"/>
      <c r="FI125" s="29"/>
      <c r="FJ125" s="29"/>
      <c r="FK125" s="29"/>
      <c r="FL125" s="29"/>
      <c r="FM125" s="29"/>
      <c r="FN125" s="29"/>
      <c r="FO125" s="29"/>
      <c r="FP125" s="29"/>
      <c r="FQ125" s="29"/>
      <c r="FR125" s="29"/>
      <c r="FS125" s="29"/>
      <c r="FT125" s="29"/>
      <c r="FU125" s="29"/>
      <c r="FV125" s="29"/>
      <c r="FW125" s="29"/>
      <c r="FX125" s="29"/>
      <c r="FY125" s="29"/>
      <c r="FZ125" s="29"/>
      <c r="GA125" s="29"/>
      <c r="GB125" s="29"/>
      <c r="GC125" s="29"/>
      <c r="GD125" s="29"/>
      <c r="GE125" s="29"/>
      <c r="GF125" s="29"/>
      <c r="GG125" s="29"/>
      <c r="GH125" s="29"/>
      <c r="GI125" s="29"/>
      <c r="GJ125" s="29"/>
      <c r="GK125" s="29"/>
    </row>
    <row r="126" customFormat="false" ht="15" hidden="false" customHeight="false" outlineLevel="0" collapsed="false">
      <c r="A126" s="0" t="str">
        <f aca="false">VLOOKUP(C126,_BA!$A$1:$B$171,2,1)</f>
        <v>Zorglogistiek</v>
      </c>
      <c r="B126" s="28" t="str">
        <f aca="false">VLOOKUP(C126,_BA!$A$1:$C$171,3,1)</f>
        <v>CED</v>
      </c>
      <c r="C126" s="9" t="s">
        <v>547</v>
      </c>
      <c r="D126" s="19" t="n">
        <f aca="false">COUNTA(E126:GK126)</f>
        <v>0</v>
      </c>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29"/>
      <c r="CA126" s="29"/>
      <c r="CB126" s="29"/>
      <c r="CC126" s="29"/>
      <c r="CD126" s="29"/>
      <c r="CE126" s="29"/>
      <c r="CF126" s="29"/>
      <c r="CG126" s="29"/>
      <c r="CH126" s="29"/>
      <c r="CI126" s="29"/>
      <c r="CJ126" s="29"/>
      <c r="CK126" s="29"/>
      <c r="CL126" s="29"/>
      <c r="CM126" s="29"/>
      <c r="CN126" s="29"/>
      <c r="CO126" s="29"/>
      <c r="CP126" s="29"/>
      <c r="CQ126" s="29"/>
      <c r="CR126" s="29"/>
      <c r="CS126" s="29"/>
      <c r="CT126" s="29"/>
      <c r="CU126" s="29"/>
      <c r="CV126" s="29"/>
      <c r="CW126" s="29"/>
      <c r="CX126" s="29"/>
      <c r="CY126" s="29"/>
      <c r="CZ126" s="29"/>
      <c r="DA126" s="29"/>
      <c r="DB126" s="29"/>
      <c r="DC126" s="29"/>
      <c r="DD126" s="29"/>
      <c r="DE126" s="29"/>
      <c r="DF126" s="29"/>
      <c r="DG126" s="29"/>
      <c r="DH126" s="29"/>
      <c r="DI126" s="29"/>
      <c r="DJ126" s="29"/>
      <c r="DK126" s="29"/>
      <c r="DL126" s="29"/>
      <c r="DM126" s="29"/>
      <c r="DN126" s="29"/>
      <c r="DO126" s="29"/>
      <c r="DP126" s="29"/>
      <c r="DQ126" s="29"/>
      <c r="DR126" s="29"/>
      <c r="DS126" s="29"/>
      <c r="DT126" s="29"/>
      <c r="DU126" s="29"/>
      <c r="DV126" s="29"/>
      <c r="DW126" s="29"/>
      <c r="DX126" s="29"/>
      <c r="DY126" s="29"/>
      <c r="DZ126" s="29"/>
      <c r="EA126" s="29"/>
      <c r="EB126" s="29"/>
      <c r="EC126" s="29"/>
      <c r="ED126" s="29"/>
      <c r="EE126" s="29"/>
      <c r="EF126" s="29"/>
      <c r="EG126" s="29"/>
      <c r="EH126" s="29"/>
      <c r="EI126" s="29"/>
      <c r="EJ126" s="29"/>
      <c r="EK126" s="29"/>
      <c r="EL126" s="29"/>
      <c r="EM126" s="29"/>
      <c r="EN126" s="29"/>
      <c r="EO126" s="29"/>
      <c r="EP126" s="29"/>
      <c r="EQ126" s="29"/>
      <c r="ER126" s="29"/>
      <c r="ES126" s="29"/>
      <c r="ET126" s="29"/>
      <c r="EU126" s="29"/>
      <c r="EV126" s="29"/>
      <c r="EW126" s="29"/>
      <c r="EX126" s="29"/>
      <c r="EY126" s="29"/>
      <c r="EZ126" s="29"/>
      <c r="FA126" s="29"/>
      <c r="FB126" s="29"/>
      <c r="FC126" s="29"/>
      <c r="FD126" s="29"/>
      <c r="FE126" s="29"/>
      <c r="FF126" s="29"/>
      <c r="FG126" s="29"/>
      <c r="FH126" s="29"/>
      <c r="FI126" s="29"/>
      <c r="FJ126" s="29"/>
      <c r="FK126" s="29"/>
      <c r="FL126" s="29"/>
      <c r="FM126" s="29"/>
      <c r="FN126" s="29"/>
      <c r="FO126" s="29"/>
      <c r="FP126" s="29"/>
      <c r="FQ126" s="29"/>
      <c r="FR126" s="29"/>
      <c r="FS126" s="29"/>
      <c r="FT126" s="29"/>
      <c r="FU126" s="29"/>
      <c r="FV126" s="29"/>
      <c r="FW126" s="29"/>
      <c r="FX126" s="29"/>
      <c r="FY126" s="29"/>
      <c r="FZ126" s="29"/>
      <c r="GA126" s="29"/>
      <c r="GB126" s="29"/>
      <c r="GC126" s="29"/>
      <c r="GD126" s="29"/>
      <c r="GE126" s="29"/>
      <c r="GF126" s="29"/>
      <c r="GG126" s="29"/>
      <c r="GH126" s="29"/>
      <c r="GI126" s="29"/>
      <c r="GJ126" s="29"/>
      <c r="GK126" s="29"/>
    </row>
    <row r="127" customFormat="false" ht="15" hidden="false" customHeight="false" outlineLevel="0" collapsed="false">
      <c r="A127" s="0" t="str">
        <f aca="false">VLOOKUP(C127,_BA!$A$1:$B$171,2,1)</f>
        <v>Zorglogistiek</v>
      </c>
      <c r="B127" s="28" t="str">
        <f aca="false">VLOOKUP(C127,_BA!$A$1:$C$171,3,1)</f>
        <v>CED</v>
      </c>
      <c r="C127" s="9" t="s">
        <v>550</v>
      </c>
      <c r="D127" s="19" t="n">
        <f aca="false">COUNTA(E127:GK127)</f>
        <v>0</v>
      </c>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29"/>
      <c r="CA127" s="29"/>
      <c r="CB127" s="29"/>
      <c r="CC127" s="29"/>
      <c r="CD127" s="29"/>
      <c r="CE127" s="29"/>
      <c r="CF127" s="29"/>
      <c r="CG127" s="29"/>
      <c r="CH127" s="29"/>
      <c r="CI127" s="29"/>
      <c r="CJ127" s="29"/>
      <c r="CK127" s="29"/>
      <c r="CL127" s="29"/>
      <c r="CM127" s="29"/>
      <c r="CN127" s="29"/>
      <c r="CO127" s="29"/>
      <c r="CP127" s="29"/>
      <c r="CQ127" s="29"/>
      <c r="CR127" s="29"/>
      <c r="CS127" s="29"/>
      <c r="CT127" s="29"/>
      <c r="CU127" s="29"/>
      <c r="CV127" s="29"/>
      <c r="CW127" s="29"/>
      <c r="CX127" s="29"/>
      <c r="CY127" s="29"/>
      <c r="CZ127" s="29"/>
      <c r="DA127" s="29"/>
      <c r="DB127" s="29"/>
      <c r="DC127" s="29"/>
      <c r="DD127" s="29"/>
      <c r="DE127" s="29"/>
      <c r="DF127" s="29"/>
      <c r="DG127" s="29"/>
      <c r="DH127" s="29"/>
      <c r="DI127" s="29"/>
      <c r="DJ127" s="29"/>
      <c r="DK127" s="29"/>
      <c r="DL127" s="29"/>
      <c r="DM127" s="29"/>
      <c r="DN127" s="29"/>
      <c r="DO127" s="29"/>
      <c r="DP127" s="29"/>
      <c r="DQ127" s="29"/>
      <c r="DR127" s="29"/>
      <c r="DS127" s="29"/>
      <c r="DT127" s="29"/>
      <c r="DU127" s="29"/>
      <c r="DV127" s="29"/>
      <c r="DW127" s="29"/>
      <c r="DX127" s="29"/>
      <c r="DY127" s="29"/>
      <c r="DZ127" s="29"/>
      <c r="EA127" s="29"/>
      <c r="EB127" s="29"/>
      <c r="EC127" s="29"/>
      <c r="ED127" s="29"/>
      <c r="EE127" s="29"/>
      <c r="EF127" s="29"/>
      <c r="EG127" s="29"/>
      <c r="EH127" s="29"/>
      <c r="EI127" s="29"/>
      <c r="EJ127" s="29"/>
      <c r="EK127" s="29"/>
      <c r="EL127" s="29"/>
      <c r="EM127" s="29"/>
      <c r="EN127" s="29"/>
      <c r="EO127" s="29"/>
      <c r="EP127" s="29"/>
      <c r="EQ127" s="29"/>
      <c r="ER127" s="29"/>
      <c r="ES127" s="29"/>
      <c r="ET127" s="29"/>
      <c r="EU127" s="29"/>
      <c r="EV127" s="29"/>
      <c r="EW127" s="29"/>
      <c r="EX127" s="29"/>
      <c r="EY127" s="29"/>
      <c r="EZ127" s="29"/>
      <c r="FA127" s="29"/>
      <c r="FB127" s="29"/>
      <c r="FC127" s="29"/>
      <c r="FD127" s="29"/>
      <c r="FE127" s="29"/>
      <c r="FF127" s="29"/>
      <c r="FG127" s="29"/>
      <c r="FH127" s="29"/>
      <c r="FI127" s="29"/>
      <c r="FJ127" s="29"/>
      <c r="FK127" s="29"/>
      <c r="FL127" s="29"/>
      <c r="FM127" s="29"/>
      <c r="FN127" s="29"/>
      <c r="FO127" s="29"/>
      <c r="FP127" s="29"/>
      <c r="FQ127" s="29"/>
      <c r="FR127" s="29"/>
      <c r="FS127" s="29"/>
      <c r="FT127" s="29"/>
      <c r="FU127" s="29"/>
      <c r="FV127" s="29"/>
      <c r="FW127" s="29"/>
      <c r="FX127" s="29"/>
      <c r="FY127" s="29"/>
      <c r="FZ127" s="29"/>
      <c r="GA127" s="29"/>
      <c r="GB127" s="29"/>
      <c r="GC127" s="29"/>
      <c r="GD127" s="29"/>
      <c r="GE127" s="29"/>
      <c r="GF127" s="29"/>
      <c r="GG127" s="29"/>
      <c r="GH127" s="29"/>
      <c r="GI127" s="29"/>
      <c r="GJ127" s="29"/>
      <c r="GK127" s="29"/>
    </row>
    <row r="128" customFormat="false" ht="15" hidden="false" customHeight="false" outlineLevel="0" collapsed="false">
      <c r="A128" s="0" t="str">
        <f aca="false">VLOOKUP(C128,_BA!$A$1:$B$171,2,1)</f>
        <v>Zorglogistiek</v>
      </c>
      <c r="B128" s="28" t="str">
        <f aca="false">VLOOKUP(C128,_BA!$A$1:$C$171,3,1)</f>
        <v>CED</v>
      </c>
      <c r="C128" s="9" t="s">
        <v>544</v>
      </c>
      <c r="D128" s="19" t="n">
        <f aca="false">COUNTA(E128:GK128)</f>
        <v>0</v>
      </c>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c r="BY128" s="29"/>
      <c r="BZ128" s="29"/>
      <c r="CA128" s="29"/>
      <c r="CB128" s="29"/>
      <c r="CC128" s="29"/>
      <c r="CD128" s="29"/>
      <c r="CE128" s="29"/>
      <c r="CF128" s="29"/>
      <c r="CG128" s="29"/>
      <c r="CH128" s="29"/>
      <c r="CI128" s="29"/>
      <c r="CJ128" s="29"/>
      <c r="CK128" s="29"/>
      <c r="CL128" s="29"/>
      <c r="CM128" s="29"/>
      <c r="CN128" s="29"/>
      <c r="CO128" s="29"/>
      <c r="CP128" s="29"/>
      <c r="CQ128" s="29"/>
      <c r="CR128" s="29"/>
      <c r="CS128" s="29"/>
      <c r="CT128" s="29"/>
      <c r="CU128" s="29"/>
      <c r="CV128" s="29"/>
      <c r="CW128" s="29"/>
      <c r="CX128" s="29"/>
      <c r="CY128" s="29"/>
      <c r="CZ128" s="29"/>
      <c r="DA128" s="29"/>
      <c r="DB128" s="29"/>
      <c r="DC128" s="29"/>
      <c r="DD128" s="29"/>
      <c r="DE128" s="29"/>
      <c r="DF128" s="29"/>
      <c r="DG128" s="29"/>
      <c r="DH128" s="29"/>
      <c r="DI128" s="29"/>
      <c r="DJ128" s="29"/>
      <c r="DK128" s="29"/>
      <c r="DL128" s="29"/>
      <c r="DM128" s="29"/>
      <c r="DN128" s="29"/>
      <c r="DO128" s="29"/>
      <c r="DP128" s="29"/>
      <c r="DQ128" s="29"/>
      <c r="DR128" s="29"/>
      <c r="DS128" s="29"/>
      <c r="DT128" s="29"/>
      <c r="DU128" s="29"/>
      <c r="DV128" s="29"/>
      <c r="DW128" s="29"/>
      <c r="DX128" s="29"/>
      <c r="DY128" s="29"/>
      <c r="DZ128" s="29"/>
      <c r="EA128" s="29"/>
      <c r="EB128" s="29"/>
      <c r="EC128" s="29"/>
      <c r="ED128" s="29"/>
      <c r="EE128" s="29"/>
      <c r="EF128" s="29"/>
      <c r="EG128" s="29"/>
      <c r="EH128" s="29"/>
      <c r="EI128" s="29"/>
      <c r="EJ128" s="29"/>
      <c r="EK128" s="29"/>
      <c r="EL128" s="29"/>
      <c r="EM128" s="29"/>
      <c r="EN128" s="29"/>
      <c r="EO128" s="29"/>
      <c r="EP128" s="29"/>
      <c r="EQ128" s="29"/>
      <c r="ER128" s="29"/>
      <c r="ES128" s="29"/>
      <c r="ET128" s="29"/>
      <c r="EU128" s="29"/>
      <c r="EV128" s="29"/>
      <c r="EW128" s="29"/>
      <c r="EX128" s="29"/>
      <c r="EY128" s="29"/>
      <c r="EZ128" s="29"/>
      <c r="FA128" s="29"/>
      <c r="FB128" s="29"/>
      <c r="FC128" s="29"/>
      <c r="FD128" s="29"/>
      <c r="FE128" s="29"/>
      <c r="FF128" s="29"/>
      <c r="FG128" s="29"/>
      <c r="FH128" s="29"/>
      <c r="FI128" s="29"/>
      <c r="FJ128" s="29"/>
      <c r="FK128" s="29"/>
      <c r="FL128" s="29"/>
      <c r="FM128" s="29"/>
      <c r="FN128" s="29"/>
      <c r="FO128" s="29"/>
      <c r="FP128" s="29"/>
      <c r="FQ128" s="29"/>
      <c r="FR128" s="29"/>
      <c r="FS128" s="29"/>
      <c r="FT128" s="29"/>
      <c r="FU128" s="29"/>
      <c r="FV128" s="29"/>
      <c r="FW128" s="29"/>
      <c r="FX128" s="29"/>
      <c r="FY128" s="29"/>
      <c r="FZ128" s="29"/>
      <c r="GA128" s="29"/>
      <c r="GB128" s="29"/>
      <c r="GC128" s="29"/>
      <c r="GD128" s="29"/>
      <c r="GE128" s="29"/>
      <c r="GF128" s="29"/>
      <c r="GG128" s="29"/>
      <c r="GH128" s="29"/>
      <c r="GI128" s="29"/>
      <c r="GJ128" s="29"/>
      <c r="GK128" s="29"/>
    </row>
    <row r="129" customFormat="false" ht="15" hidden="false" customHeight="false" outlineLevel="0" collapsed="false">
      <c r="A129" s="0" t="str">
        <f aca="false">VLOOKUP(C129,_BA!$A$1:$B$171,2,1)</f>
        <v>Zorgfacturatie</v>
      </c>
      <c r="B129" s="28" t="str">
        <f aca="false">VLOOKUP(C129,_BA!$A$1:$C$171,3,1)</f>
        <v>CEE</v>
      </c>
      <c r="C129" s="9" t="s">
        <v>559</v>
      </c>
      <c r="D129" s="19" t="n">
        <f aca="false">COUNTA(E129:GK129)</f>
        <v>0</v>
      </c>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c r="BY129" s="29"/>
      <c r="BZ129" s="29"/>
      <c r="CA129" s="29"/>
      <c r="CB129" s="29"/>
      <c r="CC129" s="29"/>
      <c r="CD129" s="29"/>
      <c r="CE129" s="29"/>
      <c r="CF129" s="29"/>
      <c r="CG129" s="29"/>
      <c r="CH129" s="29"/>
      <c r="CI129" s="29"/>
      <c r="CJ129" s="29"/>
      <c r="CK129" s="29"/>
      <c r="CL129" s="29"/>
      <c r="CM129" s="29"/>
      <c r="CN129" s="29"/>
      <c r="CO129" s="29"/>
      <c r="CP129" s="29"/>
      <c r="CQ129" s="29"/>
      <c r="CR129" s="29"/>
      <c r="CS129" s="29"/>
      <c r="CT129" s="29"/>
      <c r="CU129" s="29"/>
      <c r="CV129" s="29"/>
      <c r="CW129" s="29"/>
      <c r="CX129" s="29"/>
      <c r="CY129" s="29"/>
      <c r="CZ129" s="29"/>
      <c r="DA129" s="29"/>
      <c r="DB129" s="29"/>
      <c r="DC129" s="29"/>
      <c r="DD129" s="29"/>
      <c r="DE129" s="29"/>
      <c r="DF129" s="29"/>
      <c r="DG129" s="29"/>
      <c r="DH129" s="29"/>
      <c r="DI129" s="29"/>
      <c r="DJ129" s="29"/>
      <c r="DK129" s="29"/>
      <c r="DL129" s="29"/>
      <c r="DM129" s="29"/>
      <c r="DN129" s="29"/>
      <c r="DO129" s="29"/>
      <c r="DP129" s="29"/>
      <c r="DQ129" s="29"/>
      <c r="DR129" s="29"/>
      <c r="DS129" s="29"/>
      <c r="DT129" s="29"/>
      <c r="DU129" s="29"/>
      <c r="DV129" s="29"/>
      <c r="DW129" s="29"/>
      <c r="DX129" s="29"/>
      <c r="DY129" s="29"/>
      <c r="DZ129" s="29"/>
      <c r="EA129" s="29"/>
      <c r="EB129" s="29"/>
      <c r="EC129" s="29"/>
      <c r="ED129" s="29"/>
      <c r="EE129" s="29"/>
      <c r="EF129" s="29"/>
      <c r="EG129" s="29"/>
      <c r="EH129" s="29"/>
      <c r="EI129" s="29"/>
      <c r="EJ129" s="29"/>
      <c r="EK129" s="29"/>
      <c r="EL129" s="29"/>
      <c r="EM129" s="29"/>
      <c r="EN129" s="29"/>
      <c r="EO129" s="29"/>
      <c r="EP129" s="29"/>
      <c r="EQ129" s="29"/>
      <c r="ER129" s="29"/>
      <c r="ES129" s="29"/>
      <c r="ET129" s="29"/>
      <c r="EU129" s="29"/>
      <c r="EV129" s="29"/>
      <c r="EW129" s="29"/>
      <c r="EX129" s="29"/>
      <c r="EY129" s="29"/>
      <c r="EZ129" s="29"/>
      <c r="FA129" s="29"/>
      <c r="FB129" s="29"/>
      <c r="FC129" s="29"/>
      <c r="FD129" s="29"/>
      <c r="FE129" s="29"/>
      <c r="FF129" s="29"/>
      <c r="FG129" s="29"/>
      <c r="FH129" s="29"/>
      <c r="FI129" s="29"/>
      <c r="FJ129" s="29"/>
      <c r="FK129" s="29"/>
      <c r="FL129" s="29"/>
      <c r="FM129" s="29"/>
      <c r="FN129" s="29"/>
      <c r="FO129" s="29"/>
      <c r="FP129" s="29"/>
      <c r="FQ129" s="29"/>
      <c r="FR129" s="29"/>
      <c r="FS129" s="29"/>
      <c r="FT129" s="29"/>
      <c r="FU129" s="29"/>
      <c r="FV129" s="29"/>
      <c r="FW129" s="29"/>
      <c r="FX129" s="29"/>
      <c r="FY129" s="29"/>
      <c r="FZ129" s="29"/>
      <c r="GA129" s="29"/>
      <c r="GB129" s="29"/>
      <c r="GC129" s="29"/>
      <c r="GD129" s="29"/>
      <c r="GE129" s="29"/>
      <c r="GF129" s="29"/>
      <c r="GG129" s="29"/>
      <c r="GH129" s="29"/>
      <c r="GI129" s="29"/>
      <c r="GJ129" s="29"/>
      <c r="GK129" s="29"/>
    </row>
    <row r="130" customFormat="false" ht="15" hidden="false" customHeight="false" outlineLevel="0" collapsed="false">
      <c r="A130" s="0" t="str">
        <f aca="false">VLOOKUP(C130,_BA!$A$1:$B$171,2,1)</f>
        <v>Zorgfacturatie</v>
      </c>
      <c r="B130" s="28" t="str">
        <f aca="false">VLOOKUP(C130,_BA!$A$1:$C$171,3,1)</f>
        <v>CEE</v>
      </c>
      <c r="C130" s="9" t="s">
        <v>556</v>
      </c>
      <c r="D130" s="19" t="n">
        <f aca="false">COUNTA(E130:GK130)</f>
        <v>0</v>
      </c>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c r="BY130" s="29"/>
      <c r="BZ130" s="29"/>
      <c r="CA130" s="29"/>
      <c r="CB130" s="29"/>
      <c r="CC130" s="29"/>
      <c r="CD130" s="29"/>
      <c r="CE130" s="29"/>
      <c r="CF130" s="29"/>
      <c r="CG130" s="29"/>
      <c r="CH130" s="29"/>
      <c r="CI130" s="29"/>
      <c r="CJ130" s="29"/>
      <c r="CK130" s="29"/>
      <c r="CL130" s="29"/>
      <c r="CM130" s="29"/>
      <c r="CN130" s="29"/>
      <c r="CO130" s="29"/>
      <c r="CP130" s="29"/>
      <c r="CQ130" s="29"/>
      <c r="CR130" s="29"/>
      <c r="CS130" s="29"/>
      <c r="CT130" s="29"/>
      <c r="CU130" s="29"/>
      <c r="CV130" s="29"/>
      <c r="CW130" s="29"/>
      <c r="CX130" s="29"/>
      <c r="CY130" s="29"/>
      <c r="CZ130" s="29"/>
      <c r="DA130" s="29"/>
      <c r="DB130" s="29"/>
      <c r="DC130" s="29"/>
      <c r="DD130" s="29"/>
      <c r="DE130" s="29"/>
      <c r="DF130" s="29"/>
      <c r="DG130" s="29"/>
      <c r="DH130" s="29"/>
      <c r="DI130" s="29"/>
      <c r="DJ130" s="29"/>
      <c r="DK130" s="29"/>
      <c r="DL130" s="29"/>
      <c r="DM130" s="29"/>
      <c r="DN130" s="29"/>
      <c r="DO130" s="29"/>
      <c r="DP130" s="29"/>
      <c r="DQ130" s="29"/>
      <c r="DR130" s="29"/>
      <c r="DS130" s="29"/>
      <c r="DT130" s="29"/>
      <c r="DU130" s="29"/>
      <c r="DV130" s="29"/>
      <c r="DW130" s="29"/>
      <c r="DX130" s="29"/>
      <c r="DY130" s="29"/>
      <c r="DZ130" s="29"/>
      <c r="EA130" s="29"/>
      <c r="EB130" s="29"/>
      <c r="EC130" s="29"/>
      <c r="ED130" s="29"/>
      <c r="EE130" s="29"/>
      <c r="EF130" s="29"/>
      <c r="EG130" s="29"/>
      <c r="EH130" s="29"/>
      <c r="EI130" s="29"/>
      <c r="EJ130" s="29"/>
      <c r="EK130" s="29"/>
      <c r="EL130" s="29"/>
      <c r="EM130" s="29"/>
      <c r="EN130" s="29"/>
      <c r="EO130" s="29"/>
      <c r="EP130" s="29"/>
      <c r="EQ130" s="29"/>
      <c r="ER130" s="29"/>
      <c r="ES130" s="29"/>
      <c r="ET130" s="29"/>
      <c r="EU130" s="29"/>
      <c r="EV130" s="29"/>
      <c r="EW130" s="29"/>
      <c r="EX130" s="29"/>
      <c r="EY130" s="29"/>
      <c r="EZ130" s="29"/>
      <c r="FA130" s="29"/>
      <c r="FB130" s="29"/>
      <c r="FC130" s="29"/>
      <c r="FD130" s="29"/>
      <c r="FE130" s="29"/>
      <c r="FF130" s="29"/>
      <c r="FG130" s="29"/>
      <c r="FH130" s="29"/>
      <c r="FI130" s="29"/>
      <c r="FJ130" s="29"/>
      <c r="FK130" s="29"/>
      <c r="FL130" s="29"/>
      <c r="FM130" s="29"/>
      <c r="FN130" s="29"/>
      <c r="FO130" s="29"/>
      <c r="FP130" s="29"/>
      <c r="FQ130" s="29"/>
      <c r="FR130" s="29"/>
      <c r="FS130" s="29"/>
      <c r="FT130" s="29"/>
      <c r="FU130" s="29"/>
      <c r="FV130" s="29"/>
      <c r="FW130" s="29"/>
      <c r="FX130" s="29"/>
      <c r="FY130" s="29"/>
      <c r="FZ130" s="29"/>
      <c r="GA130" s="29"/>
      <c r="GB130" s="29"/>
      <c r="GC130" s="29"/>
      <c r="GD130" s="29"/>
      <c r="GE130" s="29"/>
      <c r="GF130" s="29"/>
      <c r="GG130" s="29"/>
      <c r="GH130" s="29"/>
      <c r="GI130" s="29"/>
      <c r="GJ130" s="29"/>
      <c r="GK130" s="29"/>
    </row>
    <row r="131" customFormat="false" ht="15" hidden="false" customHeight="false" outlineLevel="0" collapsed="false">
      <c r="A131" s="0" t="str">
        <f aca="false">VLOOKUP(C131,_BA!$A$1:$B$171,2,1)</f>
        <v>Ontwikkeling onderwijs</v>
      </c>
      <c r="B131" s="28" t="str">
        <f aca="false">VLOOKUP(C131,_BA!$A$1:$C$171,3,1)</f>
        <v>D_A</v>
      </c>
      <c r="C131" s="9" t="s">
        <v>568</v>
      </c>
      <c r="D131" s="19" t="n">
        <f aca="false">COUNTA(E131:GK131)</f>
        <v>0</v>
      </c>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29"/>
      <c r="CA131" s="29"/>
      <c r="CB131" s="29"/>
      <c r="CC131" s="29"/>
      <c r="CD131" s="29"/>
      <c r="CE131" s="29"/>
      <c r="CF131" s="29"/>
      <c r="CG131" s="29"/>
      <c r="CH131" s="29"/>
      <c r="CI131" s="29"/>
      <c r="CJ131" s="29"/>
      <c r="CK131" s="29"/>
      <c r="CL131" s="29"/>
      <c r="CM131" s="29"/>
      <c r="CN131" s="29"/>
      <c r="CO131" s="29"/>
      <c r="CP131" s="29"/>
      <c r="CQ131" s="29"/>
      <c r="CR131" s="29"/>
      <c r="CS131" s="29"/>
      <c r="CT131" s="29"/>
      <c r="CU131" s="29"/>
      <c r="CV131" s="29"/>
      <c r="CW131" s="29"/>
      <c r="CX131" s="29"/>
      <c r="CY131" s="29"/>
      <c r="CZ131" s="29"/>
      <c r="DA131" s="29"/>
      <c r="DB131" s="29"/>
      <c r="DC131" s="29"/>
      <c r="DD131" s="29"/>
      <c r="DE131" s="29"/>
      <c r="DF131" s="29"/>
      <c r="DG131" s="29"/>
      <c r="DH131" s="29"/>
      <c r="DI131" s="29"/>
      <c r="DJ131" s="29"/>
      <c r="DK131" s="29"/>
      <c r="DL131" s="29"/>
      <c r="DM131" s="29"/>
      <c r="DN131" s="29"/>
      <c r="DO131" s="29"/>
      <c r="DP131" s="29"/>
      <c r="DQ131" s="29"/>
      <c r="DR131" s="29"/>
      <c r="DS131" s="29"/>
      <c r="DT131" s="29"/>
      <c r="DU131" s="29"/>
      <c r="DV131" s="29"/>
      <c r="DW131" s="29"/>
      <c r="DX131" s="29"/>
      <c r="DY131" s="29"/>
      <c r="DZ131" s="29"/>
      <c r="EA131" s="29"/>
      <c r="EB131" s="29"/>
      <c r="EC131" s="29"/>
      <c r="ED131" s="29"/>
      <c r="EE131" s="29"/>
      <c r="EF131" s="29"/>
      <c r="EG131" s="29"/>
      <c r="EH131" s="29"/>
      <c r="EI131" s="29"/>
      <c r="EJ131" s="29"/>
      <c r="EK131" s="29"/>
      <c r="EL131" s="29"/>
      <c r="EM131" s="29"/>
      <c r="EN131" s="29"/>
      <c r="EO131" s="29"/>
      <c r="EP131" s="29"/>
      <c r="EQ131" s="29"/>
      <c r="ER131" s="29"/>
      <c r="ES131" s="29"/>
      <c r="ET131" s="29"/>
      <c r="EU131" s="29"/>
      <c r="EV131" s="29"/>
      <c r="EW131" s="29"/>
      <c r="EX131" s="29"/>
      <c r="EY131" s="29"/>
      <c r="EZ131" s="29"/>
      <c r="FA131" s="29"/>
      <c r="FB131" s="29"/>
      <c r="FC131" s="29"/>
      <c r="FD131" s="29"/>
      <c r="FE131" s="29"/>
      <c r="FF131" s="29"/>
      <c r="FG131" s="29"/>
      <c r="FH131" s="29"/>
      <c r="FI131" s="29"/>
      <c r="FJ131" s="29"/>
      <c r="FK131" s="29"/>
      <c r="FL131" s="29"/>
      <c r="FM131" s="29"/>
      <c r="FN131" s="29"/>
      <c r="FO131" s="29"/>
      <c r="FP131" s="29"/>
      <c r="FQ131" s="29"/>
      <c r="FR131" s="29"/>
      <c r="FS131" s="29"/>
      <c r="FT131" s="29"/>
      <c r="FU131" s="29"/>
      <c r="FV131" s="29"/>
      <c r="FW131" s="29"/>
      <c r="FX131" s="29"/>
      <c r="FY131" s="29"/>
      <c r="FZ131" s="29"/>
      <c r="GA131" s="29"/>
      <c r="GB131" s="29"/>
      <c r="GC131" s="29"/>
      <c r="GD131" s="29"/>
      <c r="GE131" s="29"/>
      <c r="GF131" s="29"/>
      <c r="GG131" s="29"/>
      <c r="GH131" s="29"/>
      <c r="GI131" s="29"/>
      <c r="GJ131" s="29"/>
      <c r="GK131" s="29"/>
    </row>
    <row r="132" customFormat="false" ht="15" hidden="false" customHeight="false" outlineLevel="0" collapsed="false">
      <c r="A132" s="0" t="str">
        <f aca="false">VLOOKUP(C132,_BA!$A$1:$B$171,2,1)</f>
        <v>Ontwikkeling onderwijs</v>
      </c>
      <c r="B132" s="28" t="str">
        <f aca="false">VLOOKUP(C132,_BA!$A$1:$C$171,3,1)</f>
        <v>D_A</v>
      </c>
      <c r="C132" s="9" t="s">
        <v>565</v>
      </c>
      <c r="D132" s="19" t="n">
        <f aca="false">COUNTA(E132:GK132)</f>
        <v>0</v>
      </c>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29"/>
      <c r="CA132" s="29"/>
      <c r="CB132" s="29"/>
      <c r="CC132" s="29"/>
      <c r="CD132" s="29"/>
      <c r="CE132" s="29"/>
      <c r="CF132" s="29"/>
      <c r="CG132" s="29"/>
      <c r="CH132" s="29"/>
      <c r="CI132" s="29"/>
      <c r="CJ132" s="29"/>
      <c r="CK132" s="29"/>
      <c r="CL132" s="29"/>
      <c r="CM132" s="29"/>
      <c r="CN132" s="29"/>
      <c r="CO132" s="29"/>
      <c r="CP132" s="29"/>
      <c r="CQ132" s="29"/>
      <c r="CR132" s="29"/>
      <c r="CS132" s="29"/>
      <c r="CT132" s="29"/>
      <c r="CU132" s="29"/>
      <c r="CV132" s="29"/>
      <c r="CW132" s="29"/>
      <c r="CX132" s="29"/>
      <c r="CY132" s="29"/>
      <c r="CZ132" s="29"/>
      <c r="DA132" s="29"/>
      <c r="DB132" s="29"/>
      <c r="DC132" s="29"/>
      <c r="DD132" s="29"/>
      <c r="DE132" s="29"/>
      <c r="DF132" s="29"/>
      <c r="DG132" s="29"/>
      <c r="DH132" s="29"/>
      <c r="DI132" s="29"/>
      <c r="DJ132" s="29"/>
      <c r="DK132" s="29"/>
      <c r="DL132" s="29"/>
      <c r="DM132" s="29"/>
      <c r="DN132" s="29"/>
      <c r="DO132" s="29"/>
      <c r="DP132" s="29"/>
      <c r="DQ132" s="29"/>
      <c r="DR132" s="29"/>
      <c r="DS132" s="29"/>
      <c r="DT132" s="29"/>
      <c r="DU132" s="29"/>
      <c r="DV132" s="29"/>
      <c r="DW132" s="29"/>
      <c r="DX132" s="29"/>
      <c r="DY132" s="29"/>
      <c r="DZ132" s="29"/>
      <c r="EA132" s="29"/>
      <c r="EB132" s="29"/>
      <c r="EC132" s="29"/>
      <c r="ED132" s="29"/>
      <c r="EE132" s="29"/>
      <c r="EF132" s="29"/>
      <c r="EG132" s="29"/>
      <c r="EH132" s="29"/>
      <c r="EI132" s="29"/>
      <c r="EJ132" s="29"/>
      <c r="EK132" s="29"/>
      <c r="EL132" s="29"/>
      <c r="EM132" s="29"/>
      <c r="EN132" s="29"/>
      <c r="EO132" s="29"/>
      <c r="EP132" s="29"/>
      <c r="EQ132" s="29"/>
      <c r="ER132" s="29"/>
      <c r="ES132" s="29"/>
      <c r="ET132" s="29"/>
      <c r="EU132" s="29"/>
      <c r="EV132" s="29"/>
      <c r="EW132" s="29"/>
      <c r="EX132" s="29"/>
      <c r="EY132" s="29"/>
      <c r="EZ132" s="29"/>
      <c r="FA132" s="29"/>
      <c r="FB132" s="29"/>
      <c r="FC132" s="29"/>
      <c r="FD132" s="29"/>
      <c r="FE132" s="29"/>
      <c r="FF132" s="29"/>
      <c r="FG132" s="29"/>
      <c r="FH132" s="29"/>
      <c r="FI132" s="29"/>
      <c r="FJ132" s="29"/>
      <c r="FK132" s="29"/>
      <c r="FL132" s="29"/>
      <c r="FM132" s="29"/>
      <c r="FN132" s="29"/>
      <c r="FO132" s="29"/>
      <c r="FP132" s="29"/>
      <c r="FQ132" s="29"/>
      <c r="FR132" s="29"/>
      <c r="FS132" s="29"/>
      <c r="FT132" s="29"/>
      <c r="FU132" s="29"/>
      <c r="FV132" s="29"/>
      <c r="FW132" s="29"/>
      <c r="FX132" s="29"/>
      <c r="FY132" s="29"/>
      <c r="FZ132" s="29"/>
      <c r="GA132" s="29"/>
      <c r="GB132" s="29"/>
      <c r="GC132" s="29"/>
      <c r="GD132" s="29"/>
      <c r="GE132" s="29"/>
      <c r="GF132" s="29"/>
      <c r="GG132" s="29"/>
      <c r="GH132" s="29"/>
      <c r="GI132" s="29"/>
      <c r="GJ132" s="29"/>
      <c r="GK132" s="29"/>
    </row>
    <row r="133" customFormat="false" ht="15" hidden="false" customHeight="false" outlineLevel="0" collapsed="false">
      <c r="A133" s="0" t="str">
        <f aca="false">VLOOKUP(C133,_BA!$A$1:$B$171,2,1)</f>
        <v>Uitvoering onderwijs</v>
      </c>
      <c r="B133" s="28" t="str">
        <f aca="false">VLOOKUP(C133,_BA!$A$1:$C$171,3,1)</f>
        <v>D_B</v>
      </c>
      <c r="C133" s="9" t="s">
        <v>580</v>
      </c>
      <c r="D133" s="19" t="n">
        <f aca="false">COUNTA(E133:GK133)</f>
        <v>0</v>
      </c>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c r="BY133" s="29"/>
      <c r="BZ133" s="29"/>
      <c r="CA133" s="29"/>
      <c r="CB133" s="29"/>
      <c r="CC133" s="29"/>
      <c r="CD133" s="29"/>
      <c r="CE133" s="29"/>
      <c r="CF133" s="29"/>
      <c r="CG133" s="29"/>
      <c r="CH133" s="29"/>
      <c r="CI133" s="29"/>
      <c r="CJ133" s="29"/>
      <c r="CK133" s="29"/>
      <c r="CL133" s="29"/>
      <c r="CM133" s="29"/>
      <c r="CN133" s="29"/>
      <c r="CO133" s="29"/>
      <c r="CP133" s="29"/>
      <c r="CQ133" s="29"/>
      <c r="CR133" s="29"/>
      <c r="CS133" s="29"/>
      <c r="CT133" s="29"/>
      <c r="CU133" s="29"/>
      <c r="CV133" s="29"/>
      <c r="CW133" s="29"/>
      <c r="CX133" s="29"/>
      <c r="CY133" s="29"/>
      <c r="CZ133" s="29"/>
      <c r="DA133" s="29"/>
      <c r="DB133" s="29"/>
      <c r="DC133" s="29"/>
      <c r="DD133" s="29"/>
      <c r="DE133" s="29"/>
      <c r="DF133" s="29"/>
      <c r="DG133" s="29"/>
      <c r="DH133" s="29"/>
      <c r="DI133" s="29"/>
      <c r="DJ133" s="29"/>
      <c r="DK133" s="29"/>
      <c r="DL133" s="29"/>
      <c r="DM133" s="29"/>
      <c r="DN133" s="29"/>
      <c r="DO133" s="29"/>
      <c r="DP133" s="29"/>
      <c r="DQ133" s="29"/>
      <c r="DR133" s="29"/>
      <c r="DS133" s="29"/>
      <c r="DT133" s="29"/>
      <c r="DU133" s="29"/>
      <c r="DV133" s="29"/>
      <c r="DW133" s="29"/>
      <c r="DX133" s="29"/>
      <c r="DY133" s="29"/>
      <c r="DZ133" s="29"/>
      <c r="EA133" s="29"/>
      <c r="EB133" s="29"/>
      <c r="EC133" s="29"/>
      <c r="ED133" s="29"/>
      <c r="EE133" s="29"/>
      <c r="EF133" s="29"/>
      <c r="EG133" s="29"/>
      <c r="EH133" s="29"/>
      <c r="EI133" s="29"/>
      <c r="EJ133" s="29"/>
      <c r="EK133" s="29"/>
      <c r="EL133" s="29"/>
      <c r="EM133" s="29"/>
      <c r="EN133" s="29"/>
      <c r="EO133" s="29"/>
      <c r="EP133" s="29"/>
      <c r="EQ133" s="29"/>
      <c r="ER133" s="29"/>
      <c r="ES133" s="29"/>
      <c r="ET133" s="29"/>
      <c r="EU133" s="29"/>
      <c r="EV133" s="29"/>
      <c r="EW133" s="29"/>
      <c r="EX133" s="29"/>
      <c r="EY133" s="29"/>
      <c r="EZ133" s="29"/>
      <c r="FA133" s="29"/>
      <c r="FB133" s="29"/>
      <c r="FC133" s="29"/>
      <c r="FD133" s="29"/>
      <c r="FE133" s="29"/>
      <c r="FF133" s="29"/>
      <c r="FG133" s="29"/>
      <c r="FH133" s="29"/>
      <c r="FI133" s="29"/>
      <c r="FJ133" s="29"/>
      <c r="FK133" s="29"/>
      <c r="FL133" s="29"/>
      <c r="FM133" s="29"/>
      <c r="FN133" s="29"/>
      <c r="FO133" s="29"/>
      <c r="FP133" s="29"/>
      <c r="FQ133" s="29"/>
      <c r="FR133" s="29"/>
      <c r="FS133" s="29"/>
      <c r="FT133" s="29"/>
      <c r="FU133" s="29"/>
      <c r="FV133" s="29"/>
      <c r="FW133" s="29"/>
      <c r="FX133" s="29"/>
      <c r="FY133" s="29"/>
      <c r="FZ133" s="29"/>
      <c r="GA133" s="29"/>
      <c r="GB133" s="29"/>
      <c r="GC133" s="29"/>
      <c r="GD133" s="29"/>
      <c r="GE133" s="29"/>
      <c r="GF133" s="29"/>
      <c r="GG133" s="29"/>
      <c r="GH133" s="29"/>
      <c r="GI133" s="29"/>
      <c r="GJ133" s="29"/>
      <c r="GK133" s="29"/>
    </row>
    <row r="134" customFormat="false" ht="15" hidden="false" customHeight="false" outlineLevel="0" collapsed="false">
      <c r="A134" s="0" t="str">
        <f aca="false">VLOOKUP(C134,_BA!$A$1:$B$171,2,1)</f>
        <v>Uitvoering onderwijs</v>
      </c>
      <c r="B134" s="28" t="str">
        <f aca="false">VLOOKUP(C134,_BA!$A$1:$C$171,3,1)</f>
        <v>D_B</v>
      </c>
      <c r="C134" s="9" t="s">
        <v>712</v>
      </c>
      <c r="D134" s="19" t="n">
        <f aca="false">COUNTA(E134:GK134)</f>
        <v>1</v>
      </c>
      <c r="E134" s="29"/>
      <c r="F134" s="29"/>
      <c r="G134" s="29"/>
      <c r="H134" s="29"/>
      <c r="I134" s="29"/>
      <c r="J134" s="29" t="s">
        <v>2009</v>
      </c>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c r="BY134" s="29"/>
      <c r="BZ134" s="29"/>
      <c r="CA134" s="29"/>
      <c r="CB134" s="29"/>
      <c r="CC134" s="29"/>
      <c r="CD134" s="29"/>
      <c r="CE134" s="29"/>
      <c r="CF134" s="29"/>
      <c r="CG134" s="29"/>
      <c r="CH134" s="29"/>
      <c r="CI134" s="29"/>
      <c r="CJ134" s="29"/>
      <c r="CK134" s="29"/>
      <c r="CL134" s="29"/>
      <c r="CM134" s="29"/>
      <c r="CN134" s="29"/>
      <c r="CO134" s="29"/>
      <c r="CP134" s="29"/>
      <c r="CQ134" s="29"/>
      <c r="CR134" s="29"/>
      <c r="CS134" s="29"/>
      <c r="CT134" s="29"/>
      <c r="CU134" s="29"/>
      <c r="CV134" s="29"/>
      <c r="CW134" s="29"/>
      <c r="CX134" s="29"/>
      <c r="CY134" s="29"/>
      <c r="CZ134" s="29"/>
      <c r="DA134" s="29"/>
      <c r="DB134" s="29"/>
      <c r="DC134" s="29"/>
      <c r="DD134" s="29"/>
      <c r="DE134" s="29"/>
      <c r="DF134" s="29"/>
      <c r="DG134" s="29"/>
      <c r="DH134" s="29"/>
      <c r="DI134" s="29"/>
      <c r="DJ134" s="29"/>
      <c r="DK134" s="29"/>
      <c r="DL134" s="29"/>
      <c r="DM134" s="29"/>
      <c r="DN134" s="29"/>
      <c r="DO134" s="29"/>
      <c r="DP134" s="29"/>
      <c r="DQ134" s="29"/>
      <c r="DR134" s="29"/>
      <c r="DS134" s="29"/>
      <c r="DT134" s="29"/>
      <c r="DU134" s="29"/>
      <c r="DV134" s="29"/>
      <c r="DW134" s="29"/>
      <c r="DX134" s="29"/>
      <c r="DY134" s="29"/>
      <c r="DZ134" s="29"/>
      <c r="EA134" s="29"/>
      <c r="EB134" s="29"/>
      <c r="EC134" s="29"/>
      <c r="ED134" s="29"/>
      <c r="EE134" s="29"/>
      <c r="EF134" s="29"/>
      <c r="EG134" s="29"/>
      <c r="EH134" s="29"/>
      <c r="EI134" s="29"/>
      <c r="EJ134" s="29"/>
      <c r="EK134" s="29"/>
      <c r="EL134" s="29"/>
      <c r="EM134" s="29"/>
      <c r="EN134" s="29"/>
      <c r="EO134" s="29"/>
      <c r="EP134" s="29"/>
      <c r="EQ134" s="29"/>
      <c r="ER134" s="29"/>
      <c r="ES134" s="29"/>
      <c r="ET134" s="29"/>
      <c r="EU134" s="29"/>
      <c r="EV134" s="29"/>
      <c r="EW134" s="29"/>
      <c r="EX134" s="29"/>
      <c r="EY134" s="29"/>
      <c r="EZ134" s="29"/>
      <c r="FA134" s="29"/>
      <c r="FB134" s="29"/>
      <c r="FC134" s="29"/>
      <c r="FD134" s="29"/>
      <c r="FE134" s="29"/>
      <c r="FF134" s="29"/>
      <c r="FG134" s="29"/>
      <c r="FH134" s="29"/>
      <c r="FI134" s="29"/>
      <c r="FJ134" s="29"/>
      <c r="FK134" s="29"/>
      <c r="FL134" s="29"/>
      <c r="FM134" s="29"/>
      <c r="FN134" s="29"/>
      <c r="FO134" s="29"/>
      <c r="FP134" s="29"/>
      <c r="FQ134" s="29"/>
      <c r="FR134" s="29"/>
      <c r="FS134" s="29"/>
      <c r="FT134" s="29"/>
      <c r="FU134" s="29"/>
      <c r="FV134" s="29"/>
      <c r="FW134" s="29"/>
      <c r="FX134" s="29"/>
      <c r="FY134" s="29"/>
      <c r="FZ134" s="29"/>
      <c r="GA134" s="29"/>
      <c r="GB134" s="29"/>
      <c r="GC134" s="29"/>
      <c r="GD134" s="29"/>
      <c r="GE134" s="29"/>
      <c r="GF134" s="29"/>
      <c r="GG134" s="29"/>
      <c r="GH134" s="29"/>
      <c r="GI134" s="29"/>
      <c r="GJ134" s="29"/>
      <c r="GK134" s="29"/>
    </row>
    <row r="135" customFormat="false" ht="15" hidden="false" customHeight="false" outlineLevel="0" collapsed="false">
      <c r="A135" s="0" t="str">
        <f aca="false">VLOOKUP(C135,_BA!$A$1:$B$171,2,1)</f>
        <v>Uitvoering onderwijs</v>
      </c>
      <c r="B135" s="28" t="str">
        <f aca="false">VLOOKUP(C135,_BA!$A$1:$C$171,3,1)</f>
        <v>D_B</v>
      </c>
      <c r="C135" s="9" t="s">
        <v>595</v>
      </c>
      <c r="D135" s="19" t="n">
        <f aca="false">COUNTA(E135:GK135)</f>
        <v>0</v>
      </c>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c r="BY135" s="29"/>
      <c r="BZ135" s="29"/>
      <c r="CA135" s="29"/>
      <c r="CB135" s="29"/>
      <c r="CC135" s="29"/>
      <c r="CD135" s="29"/>
      <c r="CE135" s="29"/>
      <c r="CF135" s="29"/>
      <c r="CG135" s="29"/>
      <c r="CH135" s="29"/>
      <c r="CI135" s="29"/>
      <c r="CJ135" s="29"/>
      <c r="CK135" s="29"/>
      <c r="CL135" s="29"/>
      <c r="CM135" s="29"/>
      <c r="CN135" s="29"/>
      <c r="CO135" s="29"/>
      <c r="CP135" s="29"/>
      <c r="CQ135" s="29"/>
      <c r="CR135" s="29"/>
      <c r="CS135" s="29"/>
      <c r="CT135" s="29"/>
      <c r="CU135" s="29"/>
      <c r="CV135" s="29"/>
      <c r="CW135" s="29"/>
      <c r="CX135" s="29"/>
      <c r="CY135" s="29"/>
      <c r="CZ135" s="29"/>
      <c r="DA135" s="29"/>
      <c r="DB135" s="29"/>
      <c r="DC135" s="29"/>
      <c r="DD135" s="29"/>
      <c r="DE135" s="29"/>
      <c r="DF135" s="29"/>
      <c r="DG135" s="29"/>
      <c r="DH135" s="29"/>
      <c r="DI135" s="29"/>
      <c r="DJ135" s="29"/>
      <c r="DK135" s="29"/>
      <c r="DL135" s="29"/>
      <c r="DM135" s="29"/>
      <c r="DN135" s="29"/>
      <c r="DO135" s="29"/>
      <c r="DP135" s="29"/>
      <c r="DQ135" s="29"/>
      <c r="DR135" s="29"/>
      <c r="DS135" s="29"/>
      <c r="DT135" s="29"/>
      <c r="DU135" s="29"/>
      <c r="DV135" s="29"/>
      <c r="DW135" s="29"/>
      <c r="DX135" s="29"/>
      <c r="DY135" s="29"/>
      <c r="DZ135" s="29"/>
      <c r="EA135" s="29"/>
      <c r="EB135" s="29"/>
      <c r="EC135" s="29"/>
      <c r="ED135" s="29"/>
      <c r="EE135" s="29"/>
      <c r="EF135" s="29"/>
      <c r="EG135" s="29"/>
      <c r="EH135" s="29"/>
      <c r="EI135" s="29"/>
      <c r="EJ135" s="29"/>
      <c r="EK135" s="29"/>
      <c r="EL135" s="29"/>
      <c r="EM135" s="29"/>
      <c r="EN135" s="29"/>
      <c r="EO135" s="29"/>
      <c r="EP135" s="29"/>
      <c r="EQ135" s="29"/>
      <c r="ER135" s="29"/>
      <c r="ES135" s="29"/>
      <c r="ET135" s="29"/>
      <c r="EU135" s="29"/>
      <c r="EV135" s="29"/>
      <c r="EW135" s="29"/>
      <c r="EX135" s="29"/>
      <c r="EY135" s="29"/>
      <c r="EZ135" s="29"/>
      <c r="FA135" s="29"/>
      <c r="FB135" s="29"/>
      <c r="FC135" s="29"/>
      <c r="FD135" s="29"/>
      <c r="FE135" s="29"/>
      <c r="FF135" s="29"/>
      <c r="FG135" s="29"/>
      <c r="FH135" s="29"/>
      <c r="FI135" s="29"/>
      <c r="FJ135" s="29"/>
      <c r="FK135" s="29"/>
      <c r="FL135" s="29"/>
      <c r="FM135" s="29"/>
      <c r="FN135" s="29"/>
      <c r="FO135" s="29"/>
      <c r="FP135" s="29"/>
      <c r="FQ135" s="29"/>
      <c r="FR135" s="29"/>
      <c r="FS135" s="29"/>
      <c r="FT135" s="29"/>
      <c r="FU135" s="29"/>
      <c r="FV135" s="29"/>
      <c r="FW135" s="29"/>
      <c r="FX135" s="29"/>
      <c r="FY135" s="29"/>
      <c r="FZ135" s="29"/>
      <c r="GA135" s="29"/>
      <c r="GB135" s="29"/>
      <c r="GC135" s="29"/>
      <c r="GD135" s="29"/>
      <c r="GE135" s="29"/>
      <c r="GF135" s="29"/>
      <c r="GG135" s="29"/>
      <c r="GH135" s="29"/>
      <c r="GI135" s="29"/>
      <c r="GJ135" s="29"/>
      <c r="GK135" s="29"/>
    </row>
    <row r="136" customFormat="false" ht="15" hidden="false" customHeight="false" outlineLevel="0" collapsed="false">
      <c r="A136" s="0" t="str">
        <f aca="false">VLOOKUP(C136,_BA!$A$1:$B$171,2,1)</f>
        <v>Uitvoering onderwijs</v>
      </c>
      <c r="B136" s="28" t="str">
        <f aca="false">VLOOKUP(C136,_BA!$A$1:$C$171,3,1)</f>
        <v>D_B</v>
      </c>
      <c r="C136" s="9" t="s">
        <v>574</v>
      </c>
      <c r="D136" s="19" t="n">
        <f aca="false">COUNTA(E136:GK136)</f>
        <v>0</v>
      </c>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29"/>
      <c r="CA136" s="29"/>
      <c r="CB136" s="29"/>
      <c r="CC136" s="29"/>
      <c r="CD136" s="29"/>
      <c r="CE136" s="29"/>
      <c r="CF136" s="29"/>
      <c r="CG136" s="29"/>
      <c r="CH136" s="29"/>
      <c r="CI136" s="29"/>
      <c r="CJ136" s="29"/>
      <c r="CK136" s="29"/>
      <c r="CL136" s="29"/>
      <c r="CM136" s="29"/>
      <c r="CN136" s="29"/>
      <c r="CO136" s="29"/>
      <c r="CP136" s="29"/>
      <c r="CQ136" s="29"/>
      <c r="CR136" s="29"/>
      <c r="CS136" s="29"/>
      <c r="CT136" s="29"/>
      <c r="CU136" s="29"/>
      <c r="CV136" s="29"/>
      <c r="CW136" s="29"/>
      <c r="CX136" s="29"/>
      <c r="CY136" s="29"/>
      <c r="CZ136" s="29"/>
      <c r="DA136" s="29"/>
      <c r="DB136" s="29"/>
      <c r="DC136" s="29"/>
      <c r="DD136" s="29"/>
      <c r="DE136" s="29"/>
      <c r="DF136" s="29"/>
      <c r="DG136" s="29"/>
      <c r="DH136" s="29"/>
      <c r="DI136" s="29"/>
      <c r="DJ136" s="29"/>
      <c r="DK136" s="29"/>
      <c r="DL136" s="29"/>
      <c r="DM136" s="29"/>
      <c r="DN136" s="29"/>
      <c r="DO136" s="29"/>
      <c r="DP136" s="29"/>
      <c r="DQ136" s="29"/>
      <c r="DR136" s="29"/>
      <c r="DS136" s="29"/>
      <c r="DT136" s="29"/>
      <c r="DU136" s="29"/>
      <c r="DV136" s="29"/>
      <c r="DW136" s="29"/>
      <c r="DX136" s="29"/>
      <c r="DY136" s="29"/>
      <c r="DZ136" s="29"/>
      <c r="EA136" s="29"/>
      <c r="EB136" s="29"/>
      <c r="EC136" s="29"/>
      <c r="ED136" s="29"/>
      <c r="EE136" s="29"/>
      <c r="EF136" s="29"/>
      <c r="EG136" s="29"/>
      <c r="EH136" s="29"/>
      <c r="EI136" s="29"/>
      <c r="EJ136" s="29"/>
      <c r="EK136" s="29"/>
      <c r="EL136" s="29"/>
      <c r="EM136" s="29"/>
      <c r="EN136" s="29"/>
      <c r="EO136" s="29"/>
      <c r="EP136" s="29"/>
      <c r="EQ136" s="29"/>
      <c r="ER136" s="29"/>
      <c r="ES136" s="29"/>
      <c r="ET136" s="29"/>
      <c r="EU136" s="29"/>
      <c r="EV136" s="29"/>
      <c r="EW136" s="29"/>
      <c r="EX136" s="29"/>
      <c r="EY136" s="29"/>
      <c r="EZ136" s="29"/>
      <c r="FA136" s="29"/>
      <c r="FB136" s="29"/>
      <c r="FC136" s="29"/>
      <c r="FD136" s="29"/>
      <c r="FE136" s="29"/>
      <c r="FF136" s="29"/>
      <c r="FG136" s="29"/>
      <c r="FH136" s="29"/>
      <c r="FI136" s="29"/>
      <c r="FJ136" s="29"/>
      <c r="FK136" s="29"/>
      <c r="FL136" s="29"/>
      <c r="FM136" s="29"/>
      <c r="FN136" s="29"/>
      <c r="FO136" s="29"/>
      <c r="FP136" s="29"/>
      <c r="FQ136" s="29"/>
      <c r="FR136" s="29"/>
      <c r="FS136" s="29"/>
      <c r="FT136" s="29"/>
      <c r="FU136" s="29"/>
      <c r="FV136" s="29"/>
      <c r="FW136" s="29"/>
      <c r="FX136" s="29"/>
      <c r="FY136" s="29"/>
      <c r="FZ136" s="29"/>
      <c r="GA136" s="29"/>
      <c r="GB136" s="29"/>
      <c r="GC136" s="29"/>
      <c r="GD136" s="29"/>
      <c r="GE136" s="29"/>
      <c r="GF136" s="29"/>
      <c r="GG136" s="29"/>
      <c r="GH136" s="29"/>
      <c r="GI136" s="29"/>
      <c r="GJ136" s="29"/>
      <c r="GK136" s="29"/>
    </row>
    <row r="137" customFormat="false" ht="15" hidden="false" customHeight="false" outlineLevel="0" collapsed="false">
      <c r="A137" s="0" t="str">
        <f aca="false">VLOOKUP(C137,_BA!$A$1:$B$171,2,1)</f>
        <v>Uitvoering onderwijs</v>
      </c>
      <c r="B137" s="28" t="str">
        <f aca="false">VLOOKUP(C137,_BA!$A$1:$C$171,3,1)</f>
        <v>D_B</v>
      </c>
      <c r="C137" s="9" t="s">
        <v>577</v>
      </c>
      <c r="D137" s="19" t="n">
        <f aca="false">COUNTA(E137:GK137)</f>
        <v>0</v>
      </c>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29"/>
      <c r="CA137" s="29"/>
      <c r="CB137" s="29"/>
      <c r="CC137" s="29"/>
      <c r="CD137" s="29"/>
      <c r="CE137" s="29"/>
      <c r="CF137" s="29"/>
      <c r="CG137" s="29"/>
      <c r="CH137" s="29"/>
      <c r="CI137" s="29"/>
      <c r="CJ137" s="29"/>
      <c r="CK137" s="29"/>
      <c r="CL137" s="29"/>
      <c r="CM137" s="29"/>
      <c r="CN137" s="29"/>
      <c r="CO137" s="29"/>
      <c r="CP137" s="29"/>
      <c r="CQ137" s="29"/>
      <c r="CR137" s="29"/>
      <c r="CS137" s="29"/>
      <c r="CT137" s="29"/>
      <c r="CU137" s="29"/>
      <c r="CV137" s="29"/>
      <c r="CW137" s="29"/>
      <c r="CX137" s="29"/>
      <c r="CY137" s="29"/>
      <c r="CZ137" s="29"/>
      <c r="DA137" s="29"/>
      <c r="DB137" s="29"/>
      <c r="DC137" s="29"/>
      <c r="DD137" s="29"/>
      <c r="DE137" s="29"/>
      <c r="DF137" s="29"/>
      <c r="DG137" s="29"/>
      <c r="DH137" s="29"/>
      <c r="DI137" s="29"/>
      <c r="DJ137" s="29"/>
      <c r="DK137" s="29"/>
      <c r="DL137" s="29"/>
      <c r="DM137" s="29"/>
      <c r="DN137" s="29"/>
      <c r="DO137" s="29"/>
      <c r="DP137" s="29"/>
      <c r="DQ137" s="29"/>
      <c r="DR137" s="29"/>
      <c r="DS137" s="29"/>
      <c r="DT137" s="29"/>
      <c r="DU137" s="29"/>
      <c r="DV137" s="29"/>
      <c r="DW137" s="29"/>
      <c r="DX137" s="29"/>
      <c r="DY137" s="29"/>
      <c r="DZ137" s="29"/>
      <c r="EA137" s="29"/>
      <c r="EB137" s="29"/>
      <c r="EC137" s="29"/>
      <c r="ED137" s="29"/>
      <c r="EE137" s="29"/>
      <c r="EF137" s="29"/>
      <c r="EG137" s="29"/>
      <c r="EH137" s="29"/>
      <c r="EI137" s="29"/>
      <c r="EJ137" s="29"/>
      <c r="EK137" s="29"/>
      <c r="EL137" s="29"/>
      <c r="EM137" s="29"/>
      <c r="EN137" s="29"/>
      <c r="EO137" s="29"/>
      <c r="EP137" s="29"/>
      <c r="EQ137" s="29"/>
      <c r="ER137" s="29"/>
      <c r="ES137" s="29"/>
      <c r="ET137" s="29"/>
      <c r="EU137" s="29"/>
      <c r="EV137" s="29"/>
      <c r="EW137" s="29"/>
      <c r="EX137" s="29"/>
      <c r="EY137" s="29"/>
      <c r="EZ137" s="29"/>
      <c r="FA137" s="29"/>
      <c r="FB137" s="29"/>
      <c r="FC137" s="29"/>
      <c r="FD137" s="29"/>
      <c r="FE137" s="29"/>
      <c r="FF137" s="29"/>
      <c r="FG137" s="29"/>
      <c r="FH137" s="29"/>
      <c r="FI137" s="29"/>
      <c r="FJ137" s="29"/>
      <c r="FK137" s="29"/>
      <c r="FL137" s="29"/>
      <c r="FM137" s="29"/>
      <c r="FN137" s="29"/>
      <c r="FO137" s="29"/>
      <c r="FP137" s="29"/>
      <c r="FQ137" s="29"/>
      <c r="FR137" s="29"/>
      <c r="FS137" s="29"/>
      <c r="FT137" s="29"/>
      <c r="FU137" s="29"/>
      <c r="FV137" s="29"/>
      <c r="FW137" s="29"/>
      <c r="FX137" s="29"/>
      <c r="FY137" s="29"/>
      <c r="FZ137" s="29"/>
      <c r="GA137" s="29"/>
      <c r="GB137" s="29"/>
      <c r="GC137" s="29"/>
      <c r="GD137" s="29"/>
      <c r="GE137" s="29"/>
      <c r="GF137" s="29"/>
      <c r="GG137" s="29"/>
      <c r="GH137" s="29"/>
      <c r="GI137" s="29"/>
      <c r="GJ137" s="29"/>
      <c r="GK137" s="29"/>
    </row>
    <row r="138" customFormat="false" ht="15" hidden="false" customHeight="false" outlineLevel="0" collapsed="false">
      <c r="A138" s="0" t="str">
        <f aca="false">VLOOKUP(C138,_BA!$A$1:$B$171,2,1)</f>
        <v>Toetsing onderwijs</v>
      </c>
      <c r="B138" s="28" t="str">
        <f aca="false">VLOOKUP(C138,_BA!$A$1:$C$171,3,1)</f>
        <v>D_C</v>
      </c>
      <c r="C138" s="9" t="s">
        <v>584</v>
      </c>
      <c r="D138" s="19" t="n">
        <f aca="false">COUNTA(E138:GK138)</f>
        <v>0</v>
      </c>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29"/>
      <c r="CA138" s="29"/>
      <c r="CB138" s="29"/>
      <c r="CC138" s="29"/>
      <c r="CD138" s="29"/>
      <c r="CE138" s="29"/>
      <c r="CF138" s="29"/>
      <c r="CG138" s="29"/>
      <c r="CH138" s="29"/>
      <c r="CI138" s="29"/>
      <c r="CJ138" s="29"/>
      <c r="CK138" s="29"/>
      <c r="CL138" s="29"/>
      <c r="CM138" s="29"/>
      <c r="CN138" s="29"/>
      <c r="CO138" s="29"/>
      <c r="CP138" s="29"/>
      <c r="CQ138" s="29"/>
      <c r="CR138" s="29"/>
      <c r="CS138" s="29"/>
      <c r="CT138" s="29"/>
      <c r="CU138" s="29"/>
      <c r="CV138" s="29"/>
      <c r="CW138" s="29"/>
      <c r="CX138" s="29"/>
      <c r="CY138" s="29"/>
      <c r="CZ138" s="29"/>
      <c r="DA138" s="29"/>
      <c r="DB138" s="29"/>
      <c r="DC138" s="29"/>
      <c r="DD138" s="29"/>
      <c r="DE138" s="29"/>
      <c r="DF138" s="29"/>
      <c r="DG138" s="29"/>
      <c r="DH138" s="29"/>
      <c r="DI138" s="29"/>
      <c r="DJ138" s="29"/>
      <c r="DK138" s="29"/>
      <c r="DL138" s="29"/>
      <c r="DM138" s="29"/>
      <c r="DN138" s="29"/>
      <c r="DO138" s="29"/>
      <c r="DP138" s="29"/>
      <c r="DQ138" s="29"/>
      <c r="DR138" s="29"/>
      <c r="DS138" s="29"/>
      <c r="DT138" s="29"/>
      <c r="DU138" s="29"/>
      <c r="DV138" s="29"/>
      <c r="DW138" s="29"/>
      <c r="DX138" s="29"/>
      <c r="DY138" s="29"/>
      <c r="DZ138" s="29"/>
      <c r="EA138" s="29"/>
      <c r="EB138" s="29"/>
      <c r="EC138" s="29"/>
      <c r="ED138" s="29"/>
      <c r="EE138" s="29"/>
      <c r="EF138" s="29"/>
      <c r="EG138" s="29"/>
      <c r="EH138" s="29"/>
      <c r="EI138" s="29"/>
      <c r="EJ138" s="29"/>
      <c r="EK138" s="29"/>
      <c r="EL138" s="29"/>
      <c r="EM138" s="29"/>
      <c r="EN138" s="29"/>
      <c r="EO138" s="29"/>
      <c r="EP138" s="29"/>
      <c r="EQ138" s="29"/>
      <c r="ER138" s="29"/>
      <c r="ES138" s="29"/>
      <c r="ET138" s="29"/>
      <c r="EU138" s="29"/>
      <c r="EV138" s="29"/>
      <c r="EW138" s="29"/>
      <c r="EX138" s="29"/>
      <c r="EY138" s="29"/>
      <c r="EZ138" s="29"/>
      <c r="FA138" s="29"/>
      <c r="FB138" s="29"/>
      <c r="FC138" s="29"/>
      <c r="FD138" s="29"/>
      <c r="FE138" s="29"/>
      <c r="FF138" s="29"/>
      <c r="FG138" s="29"/>
      <c r="FH138" s="29"/>
      <c r="FI138" s="29"/>
      <c r="FJ138" s="29"/>
      <c r="FK138" s="29"/>
      <c r="FL138" s="29"/>
      <c r="FM138" s="29"/>
      <c r="FN138" s="29"/>
      <c r="FO138" s="29"/>
      <c r="FP138" s="29"/>
      <c r="FQ138" s="29"/>
      <c r="FR138" s="29"/>
      <c r="FS138" s="29"/>
      <c r="FT138" s="29"/>
      <c r="FU138" s="29"/>
      <c r="FV138" s="29"/>
      <c r="FW138" s="29"/>
      <c r="FX138" s="29"/>
      <c r="FY138" s="29"/>
      <c r="FZ138" s="29"/>
      <c r="GA138" s="29"/>
      <c r="GB138" s="29"/>
      <c r="GC138" s="29"/>
      <c r="GD138" s="29"/>
      <c r="GE138" s="29"/>
      <c r="GF138" s="29"/>
      <c r="GG138" s="29"/>
      <c r="GH138" s="29"/>
      <c r="GI138" s="29"/>
      <c r="GJ138" s="29"/>
      <c r="GK138" s="29"/>
    </row>
    <row r="139" customFormat="false" ht="15" hidden="false" customHeight="false" outlineLevel="0" collapsed="false">
      <c r="A139" s="0" t="str">
        <f aca="false">VLOOKUP(C139,_BA!$A$1:$B$171,2,1)</f>
        <v>Ondersteuning Onderwijs</v>
      </c>
      <c r="B139" s="28" t="str">
        <f aca="false">VLOOKUP(C139,_BA!$A$1:$C$171,3,1)</f>
        <v>D_D</v>
      </c>
      <c r="C139" s="9" t="s">
        <v>590</v>
      </c>
      <c r="D139" s="19" t="n">
        <f aca="false">COUNTA(E139:GK139)</f>
        <v>0</v>
      </c>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c r="BY139" s="29"/>
      <c r="BZ139" s="29"/>
      <c r="CA139" s="29"/>
      <c r="CB139" s="29"/>
      <c r="CC139" s="29"/>
      <c r="CD139" s="29"/>
      <c r="CE139" s="29"/>
      <c r="CF139" s="29"/>
      <c r="CG139" s="29"/>
      <c r="CH139" s="29"/>
      <c r="CI139" s="29"/>
      <c r="CJ139" s="29"/>
      <c r="CK139" s="29"/>
      <c r="CL139" s="29"/>
      <c r="CM139" s="29"/>
      <c r="CN139" s="29"/>
      <c r="CO139" s="29"/>
      <c r="CP139" s="29"/>
      <c r="CQ139" s="29"/>
      <c r="CR139" s="29"/>
      <c r="CS139" s="29"/>
      <c r="CT139" s="29"/>
      <c r="CU139" s="29"/>
      <c r="CV139" s="29"/>
      <c r="CW139" s="29"/>
      <c r="CX139" s="29"/>
      <c r="CY139" s="29"/>
      <c r="CZ139" s="29"/>
      <c r="DA139" s="29"/>
      <c r="DB139" s="29"/>
      <c r="DC139" s="29"/>
      <c r="DD139" s="29"/>
      <c r="DE139" s="29"/>
      <c r="DF139" s="29"/>
      <c r="DG139" s="29"/>
      <c r="DH139" s="29"/>
      <c r="DI139" s="29"/>
      <c r="DJ139" s="29"/>
      <c r="DK139" s="29"/>
      <c r="DL139" s="29"/>
      <c r="DM139" s="29"/>
      <c r="DN139" s="29"/>
      <c r="DO139" s="29"/>
      <c r="DP139" s="29"/>
      <c r="DQ139" s="29"/>
      <c r="DR139" s="29"/>
      <c r="DS139" s="29"/>
      <c r="DT139" s="29"/>
      <c r="DU139" s="29"/>
      <c r="DV139" s="29"/>
      <c r="DW139" s="29"/>
      <c r="DX139" s="29"/>
      <c r="DY139" s="29"/>
      <c r="DZ139" s="29"/>
      <c r="EA139" s="29"/>
      <c r="EB139" s="29"/>
      <c r="EC139" s="29"/>
      <c r="ED139" s="29"/>
      <c r="EE139" s="29"/>
      <c r="EF139" s="29"/>
      <c r="EG139" s="29"/>
      <c r="EH139" s="29"/>
      <c r="EI139" s="29"/>
      <c r="EJ139" s="29"/>
      <c r="EK139" s="29"/>
      <c r="EL139" s="29"/>
      <c r="EM139" s="29"/>
      <c r="EN139" s="29"/>
      <c r="EO139" s="29"/>
      <c r="EP139" s="29"/>
      <c r="EQ139" s="29"/>
      <c r="ER139" s="29"/>
      <c r="ES139" s="29"/>
      <c r="ET139" s="29"/>
      <c r="EU139" s="29"/>
      <c r="EV139" s="29"/>
      <c r="EW139" s="29"/>
      <c r="EX139" s="29"/>
      <c r="EY139" s="29"/>
      <c r="EZ139" s="29"/>
      <c r="FA139" s="29"/>
      <c r="FB139" s="29"/>
      <c r="FC139" s="29"/>
      <c r="FD139" s="29"/>
      <c r="FE139" s="29"/>
      <c r="FF139" s="29"/>
      <c r="FG139" s="29"/>
      <c r="FH139" s="29"/>
      <c r="FI139" s="29"/>
      <c r="FJ139" s="29"/>
      <c r="FK139" s="29"/>
      <c r="FL139" s="29"/>
      <c r="FM139" s="29"/>
      <c r="FN139" s="29"/>
      <c r="FO139" s="29"/>
      <c r="FP139" s="29"/>
      <c r="FQ139" s="29"/>
      <c r="FR139" s="29"/>
      <c r="FS139" s="29"/>
      <c r="FT139" s="29"/>
      <c r="FU139" s="29"/>
      <c r="FV139" s="29"/>
      <c r="FW139" s="29"/>
      <c r="FX139" s="29"/>
      <c r="FY139" s="29"/>
      <c r="FZ139" s="29"/>
      <c r="GA139" s="29"/>
      <c r="GB139" s="29"/>
      <c r="GC139" s="29"/>
      <c r="GD139" s="29"/>
      <c r="GE139" s="29"/>
      <c r="GF139" s="29"/>
      <c r="GG139" s="29"/>
      <c r="GH139" s="29"/>
      <c r="GI139" s="29"/>
      <c r="GJ139" s="29"/>
      <c r="GK139" s="29"/>
    </row>
    <row r="140" customFormat="false" ht="15" hidden="false" customHeight="false" outlineLevel="0" collapsed="false">
      <c r="A140" s="0" t="str">
        <f aca="false">VLOOKUP(C140,_BA!$A$1:$B$171,2,1)</f>
        <v>Ondersteuning Onderwijs</v>
      </c>
      <c r="B140" s="28" t="str">
        <f aca="false">VLOOKUP(C140,_BA!$A$1:$C$171,3,1)</f>
        <v>D_D</v>
      </c>
      <c r="C140" s="9" t="s">
        <v>593</v>
      </c>
      <c r="D140" s="19" t="n">
        <f aca="false">COUNTA(E140:GK140)</f>
        <v>0</v>
      </c>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c r="BY140" s="29"/>
      <c r="BZ140" s="29"/>
      <c r="CA140" s="29"/>
      <c r="CB140" s="29"/>
      <c r="CC140" s="29"/>
      <c r="CD140" s="29"/>
      <c r="CE140" s="29"/>
      <c r="CF140" s="29"/>
      <c r="CG140" s="29"/>
      <c r="CH140" s="29"/>
      <c r="CI140" s="29"/>
      <c r="CJ140" s="29"/>
      <c r="CK140" s="29"/>
      <c r="CL140" s="29"/>
      <c r="CM140" s="29"/>
      <c r="CN140" s="29"/>
      <c r="CO140" s="29"/>
      <c r="CP140" s="29"/>
      <c r="CQ140" s="29"/>
      <c r="CR140" s="29"/>
      <c r="CS140" s="29"/>
      <c r="CT140" s="29"/>
      <c r="CU140" s="29"/>
      <c r="CV140" s="29"/>
      <c r="CW140" s="29"/>
      <c r="CX140" s="29"/>
      <c r="CY140" s="29"/>
      <c r="CZ140" s="29"/>
      <c r="DA140" s="29"/>
      <c r="DB140" s="29"/>
      <c r="DC140" s="29"/>
      <c r="DD140" s="29"/>
      <c r="DE140" s="29"/>
      <c r="DF140" s="29"/>
      <c r="DG140" s="29"/>
      <c r="DH140" s="29"/>
      <c r="DI140" s="29"/>
      <c r="DJ140" s="29"/>
      <c r="DK140" s="29"/>
      <c r="DL140" s="29"/>
      <c r="DM140" s="29"/>
      <c r="DN140" s="29"/>
      <c r="DO140" s="29"/>
      <c r="DP140" s="29"/>
      <c r="DQ140" s="29"/>
      <c r="DR140" s="29"/>
      <c r="DS140" s="29"/>
      <c r="DT140" s="29"/>
      <c r="DU140" s="29"/>
      <c r="DV140" s="29"/>
      <c r="DW140" s="29"/>
      <c r="DX140" s="29"/>
      <c r="DY140" s="29"/>
      <c r="DZ140" s="29"/>
      <c r="EA140" s="29"/>
      <c r="EB140" s="29"/>
      <c r="EC140" s="29"/>
      <c r="ED140" s="29"/>
      <c r="EE140" s="29"/>
      <c r="EF140" s="29"/>
      <c r="EG140" s="29"/>
      <c r="EH140" s="29"/>
      <c r="EI140" s="29"/>
      <c r="EJ140" s="29"/>
      <c r="EK140" s="29"/>
      <c r="EL140" s="29"/>
      <c r="EM140" s="29"/>
      <c r="EN140" s="29"/>
      <c r="EO140" s="29"/>
      <c r="EP140" s="29"/>
      <c r="EQ140" s="29"/>
      <c r="ER140" s="29"/>
      <c r="ES140" s="29"/>
      <c r="ET140" s="29"/>
      <c r="EU140" s="29"/>
      <c r="EV140" s="29"/>
      <c r="EW140" s="29"/>
      <c r="EX140" s="29"/>
      <c r="EY140" s="29"/>
      <c r="EZ140" s="29"/>
      <c r="FA140" s="29"/>
      <c r="FB140" s="29"/>
      <c r="FC140" s="29"/>
      <c r="FD140" s="29"/>
      <c r="FE140" s="29"/>
      <c r="FF140" s="29"/>
      <c r="FG140" s="29"/>
      <c r="FH140" s="29"/>
      <c r="FI140" s="29"/>
      <c r="FJ140" s="29"/>
      <c r="FK140" s="29"/>
      <c r="FL140" s="29"/>
      <c r="FM140" s="29"/>
      <c r="FN140" s="29"/>
      <c r="FO140" s="29"/>
      <c r="FP140" s="29"/>
      <c r="FQ140" s="29"/>
      <c r="FR140" s="29"/>
      <c r="FS140" s="29"/>
      <c r="FT140" s="29"/>
      <c r="FU140" s="29"/>
      <c r="FV140" s="29"/>
      <c r="FW140" s="29"/>
      <c r="FX140" s="29"/>
      <c r="FY140" s="29"/>
      <c r="FZ140" s="29"/>
      <c r="GA140" s="29"/>
      <c r="GB140" s="29"/>
      <c r="GC140" s="29"/>
      <c r="GD140" s="29"/>
      <c r="GE140" s="29"/>
      <c r="GF140" s="29"/>
      <c r="GG140" s="29"/>
      <c r="GH140" s="29"/>
      <c r="GI140" s="29"/>
      <c r="GJ140" s="29"/>
      <c r="GK140" s="29"/>
    </row>
    <row r="141" customFormat="false" ht="15" hidden="false" customHeight="false" outlineLevel="0" collapsed="false">
      <c r="A141" s="0" t="str">
        <f aca="false">VLOOKUP(C141,_BA!$A$1:$B$171,2,1)</f>
        <v>Vastgoed en middelen beheer</v>
      </c>
      <c r="B141" s="28" t="str">
        <f aca="false">VLOOKUP(C141,_BA!$A$1:$C$171,3,1)</f>
        <v>E_A</v>
      </c>
      <c r="C141" s="9" t="s">
        <v>707</v>
      </c>
      <c r="D141" s="19" t="n">
        <f aca="false">COUNTA(E141:GK141)</f>
        <v>0</v>
      </c>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c r="BY141" s="29"/>
      <c r="BZ141" s="29"/>
      <c r="CA141" s="29"/>
      <c r="CB141" s="29"/>
      <c r="CC141" s="29"/>
      <c r="CD141" s="29"/>
      <c r="CE141" s="29"/>
      <c r="CF141" s="29"/>
      <c r="CG141" s="29"/>
      <c r="CH141" s="29"/>
      <c r="CI141" s="29"/>
      <c r="CJ141" s="29"/>
      <c r="CK141" s="29"/>
      <c r="CL141" s="29"/>
      <c r="CM141" s="29"/>
      <c r="CN141" s="29"/>
      <c r="CO141" s="29"/>
      <c r="CP141" s="29"/>
      <c r="CQ141" s="29"/>
      <c r="CR141" s="29"/>
      <c r="CS141" s="29"/>
      <c r="CT141" s="29"/>
      <c r="CU141" s="29"/>
      <c r="CV141" s="29"/>
      <c r="CW141" s="29"/>
      <c r="CX141" s="29"/>
      <c r="CY141" s="29"/>
      <c r="CZ141" s="29"/>
      <c r="DA141" s="29"/>
      <c r="DB141" s="29"/>
      <c r="DC141" s="29"/>
      <c r="DD141" s="29"/>
      <c r="DE141" s="29"/>
      <c r="DF141" s="29"/>
      <c r="DG141" s="29"/>
      <c r="DH141" s="29"/>
      <c r="DI141" s="29"/>
      <c r="DJ141" s="29"/>
      <c r="DK141" s="29"/>
      <c r="DL141" s="29"/>
      <c r="DM141" s="29"/>
      <c r="DN141" s="29"/>
      <c r="DO141" s="29"/>
      <c r="DP141" s="29"/>
      <c r="DQ141" s="29"/>
      <c r="DR141" s="29"/>
      <c r="DS141" s="29"/>
      <c r="DT141" s="29"/>
      <c r="DU141" s="29"/>
      <c r="DV141" s="29"/>
      <c r="DW141" s="29"/>
      <c r="DX141" s="29"/>
      <c r="DY141" s="29"/>
      <c r="DZ141" s="29"/>
      <c r="EA141" s="29"/>
      <c r="EB141" s="29"/>
      <c r="EC141" s="29"/>
      <c r="ED141" s="29"/>
      <c r="EE141" s="29"/>
      <c r="EF141" s="29"/>
      <c r="EG141" s="29"/>
      <c r="EH141" s="29"/>
      <c r="EI141" s="29"/>
      <c r="EJ141" s="29"/>
      <c r="EK141" s="29"/>
      <c r="EL141" s="29"/>
      <c r="EM141" s="29"/>
      <c r="EN141" s="29"/>
      <c r="EO141" s="29"/>
      <c r="EP141" s="29"/>
      <c r="EQ141" s="29"/>
      <c r="ER141" s="29"/>
      <c r="ES141" s="29"/>
      <c r="ET141" s="29"/>
      <c r="EU141" s="29"/>
      <c r="EV141" s="29"/>
      <c r="EW141" s="29"/>
      <c r="EX141" s="29"/>
      <c r="EY141" s="29"/>
      <c r="EZ141" s="29"/>
      <c r="FA141" s="29"/>
      <c r="FB141" s="29"/>
      <c r="FC141" s="29"/>
      <c r="FD141" s="29"/>
      <c r="FE141" s="29"/>
      <c r="FF141" s="29"/>
      <c r="FG141" s="29"/>
      <c r="FH141" s="29"/>
      <c r="FI141" s="29"/>
      <c r="FJ141" s="29"/>
      <c r="FK141" s="29"/>
      <c r="FL141" s="29"/>
      <c r="FM141" s="29"/>
      <c r="FN141" s="29"/>
      <c r="FO141" s="29"/>
      <c r="FP141" s="29"/>
      <c r="FQ141" s="29"/>
      <c r="FR141" s="29"/>
      <c r="FS141" s="29"/>
      <c r="FT141" s="29"/>
      <c r="FU141" s="29"/>
      <c r="FV141" s="29"/>
      <c r="FW141" s="29"/>
      <c r="FX141" s="29"/>
      <c r="FY141" s="29"/>
      <c r="FZ141" s="29"/>
      <c r="GA141" s="29"/>
      <c r="GB141" s="29"/>
      <c r="GC141" s="29"/>
      <c r="GD141" s="29"/>
      <c r="GE141" s="29"/>
      <c r="GF141" s="29"/>
      <c r="GG141" s="29"/>
      <c r="GH141" s="29"/>
      <c r="GI141" s="29"/>
      <c r="GJ141" s="29"/>
      <c r="GK141" s="29"/>
    </row>
    <row r="142" customFormat="false" ht="15" hidden="false" customHeight="false" outlineLevel="0" collapsed="false">
      <c r="A142" s="0" t="str">
        <f aca="false">VLOOKUP(C142,_BA!$A$1:$B$171,2,1)</f>
        <v>Vastgoed en middelen beheer</v>
      </c>
      <c r="B142" s="28" t="str">
        <f aca="false">VLOOKUP(C142,_BA!$A$1:$C$171,3,1)</f>
        <v>E_A</v>
      </c>
      <c r="C142" s="9" t="s">
        <v>704</v>
      </c>
      <c r="D142" s="19" t="n">
        <f aca="false">COUNTA(E142:GK142)</f>
        <v>0</v>
      </c>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c r="BY142" s="29"/>
      <c r="BZ142" s="29"/>
      <c r="CA142" s="29"/>
      <c r="CB142" s="29"/>
      <c r="CC142" s="29"/>
      <c r="CD142" s="29"/>
      <c r="CE142" s="29"/>
      <c r="CF142" s="29"/>
      <c r="CG142" s="29"/>
      <c r="CH142" s="29"/>
      <c r="CI142" s="29"/>
      <c r="CJ142" s="29"/>
      <c r="CK142" s="29"/>
      <c r="CL142" s="29"/>
      <c r="CM142" s="29"/>
      <c r="CN142" s="29"/>
      <c r="CO142" s="29"/>
      <c r="CP142" s="29"/>
      <c r="CQ142" s="29"/>
      <c r="CR142" s="29"/>
      <c r="CS142" s="29"/>
      <c r="CT142" s="29"/>
      <c r="CU142" s="29"/>
      <c r="CV142" s="29"/>
      <c r="CW142" s="29"/>
      <c r="CX142" s="29"/>
      <c r="CY142" s="29"/>
      <c r="CZ142" s="29"/>
      <c r="DA142" s="29"/>
      <c r="DB142" s="29"/>
      <c r="DC142" s="29"/>
      <c r="DD142" s="29"/>
      <c r="DE142" s="29"/>
      <c r="DF142" s="29"/>
      <c r="DG142" s="29"/>
      <c r="DH142" s="29"/>
      <c r="DI142" s="29"/>
      <c r="DJ142" s="29"/>
      <c r="DK142" s="29"/>
      <c r="DL142" s="29"/>
      <c r="DM142" s="29"/>
      <c r="DN142" s="29"/>
      <c r="DO142" s="29"/>
      <c r="DP142" s="29"/>
      <c r="DQ142" s="29"/>
      <c r="DR142" s="29"/>
      <c r="DS142" s="29"/>
      <c r="DT142" s="29"/>
      <c r="DU142" s="29"/>
      <c r="DV142" s="29"/>
      <c r="DW142" s="29"/>
      <c r="DX142" s="29"/>
      <c r="DY142" s="29"/>
      <c r="DZ142" s="29"/>
      <c r="EA142" s="29"/>
      <c r="EB142" s="29"/>
      <c r="EC142" s="29"/>
      <c r="ED142" s="29"/>
      <c r="EE142" s="29"/>
      <c r="EF142" s="29"/>
      <c r="EG142" s="29"/>
      <c r="EH142" s="29"/>
      <c r="EI142" s="29"/>
      <c r="EJ142" s="29"/>
      <c r="EK142" s="29"/>
      <c r="EL142" s="29"/>
      <c r="EM142" s="29"/>
      <c r="EN142" s="29"/>
      <c r="EO142" s="29"/>
      <c r="EP142" s="29"/>
      <c r="EQ142" s="29"/>
      <c r="ER142" s="29"/>
      <c r="ES142" s="29"/>
      <c r="ET142" s="29"/>
      <c r="EU142" s="29"/>
      <c r="EV142" s="29"/>
      <c r="EW142" s="29"/>
      <c r="EX142" s="29"/>
      <c r="EY142" s="29"/>
      <c r="EZ142" s="29"/>
      <c r="FA142" s="29"/>
      <c r="FB142" s="29"/>
      <c r="FC142" s="29"/>
      <c r="FD142" s="29"/>
      <c r="FE142" s="29"/>
      <c r="FF142" s="29"/>
      <c r="FG142" s="29"/>
      <c r="FH142" s="29"/>
      <c r="FI142" s="29"/>
      <c r="FJ142" s="29"/>
      <c r="FK142" s="29"/>
      <c r="FL142" s="29"/>
      <c r="FM142" s="29"/>
      <c r="FN142" s="29"/>
      <c r="FO142" s="29"/>
      <c r="FP142" s="29"/>
      <c r="FQ142" s="29"/>
      <c r="FR142" s="29"/>
      <c r="FS142" s="29"/>
      <c r="FT142" s="29"/>
      <c r="FU142" s="29"/>
      <c r="FV142" s="29"/>
      <c r="FW142" s="29"/>
      <c r="FX142" s="29"/>
      <c r="FY142" s="29"/>
      <c r="FZ142" s="29"/>
      <c r="GA142" s="29"/>
      <c r="GB142" s="29"/>
      <c r="GC142" s="29"/>
      <c r="GD142" s="29"/>
      <c r="GE142" s="29"/>
      <c r="GF142" s="29"/>
      <c r="GG142" s="29"/>
      <c r="GH142" s="29"/>
      <c r="GI142" s="29"/>
      <c r="GJ142" s="29"/>
      <c r="GK142" s="29"/>
    </row>
    <row r="143" customFormat="false" ht="15" hidden="false" customHeight="false" outlineLevel="0" collapsed="false">
      <c r="A143" s="0" t="str">
        <f aca="false">VLOOKUP(C143,_BA!$A$1:$B$171,2,1)</f>
        <v>Vastgoed en middelen beheer</v>
      </c>
      <c r="B143" s="28" t="str">
        <f aca="false">VLOOKUP(C143,_BA!$A$1:$C$171,3,1)</f>
        <v>E_A</v>
      </c>
      <c r="C143" s="9" t="s">
        <v>695</v>
      </c>
      <c r="D143" s="19" t="n">
        <f aca="false">COUNTA(E143:GK143)</f>
        <v>0</v>
      </c>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29"/>
      <c r="CA143" s="29"/>
      <c r="CB143" s="29"/>
      <c r="CC143" s="29"/>
      <c r="CD143" s="29"/>
      <c r="CE143" s="29"/>
      <c r="CF143" s="29"/>
      <c r="CG143" s="29"/>
      <c r="CH143" s="29"/>
      <c r="CI143" s="29"/>
      <c r="CJ143" s="29"/>
      <c r="CK143" s="29"/>
      <c r="CL143" s="29"/>
      <c r="CM143" s="29"/>
      <c r="CN143" s="29"/>
      <c r="CO143" s="29"/>
      <c r="CP143" s="29"/>
      <c r="CQ143" s="29"/>
      <c r="CR143" s="29"/>
      <c r="CS143" s="29"/>
      <c r="CT143" s="29"/>
      <c r="CU143" s="29"/>
      <c r="CV143" s="29"/>
      <c r="CW143" s="29"/>
      <c r="CX143" s="29"/>
      <c r="CY143" s="29"/>
      <c r="CZ143" s="29"/>
      <c r="DA143" s="29"/>
      <c r="DB143" s="29"/>
      <c r="DC143" s="29"/>
      <c r="DD143" s="29"/>
      <c r="DE143" s="29"/>
      <c r="DF143" s="29"/>
      <c r="DG143" s="29"/>
      <c r="DH143" s="29"/>
      <c r="DI143" s="29"/>
      <c r="DJ143" s="29"/>
      <c r="DK143" s="29"/>
      <c r="DL143" s="29"/>
      <c r="DM143" s="29"/>
      <c r="DN143" s="29"/>
      <c r="DO143" s="29"/>
      <c r="DP143" s="29"/>
      <c r="DQ143" s="29"/>
      <c r="DR143" s="29"/>
      <c r="DS143" s="29"/>
      <c r="DT143" s="29"/>
      <c r="DU143" s="29"/>
      <c r="DV143" s="29"/>
      <c r="DW143" s="29"/>
      <c r="DX143" s="29"/>
      <c r="DY143" s="29"/>
      <c r="DZ143" s="29"/>
      <c r="EA143" s="29"/>
      <c r="EB143" s="29"/>
      <c r="EC143" s="29"/>
      <c r="ED143" s="29"/>
      <c r="EE143" s="29"/>
      <c r="EF143" s="29"/>
      <c r="EG143" s="29"/>
      <c r="EH143" s="29"/>
      <c r="EI143" s="29"/>
      <c r="EJ143" s="29"/>
      <c r="EK143" s="29"/>
      <c r="EL143" s="29"/>
      <c r="EM143" s="29"/>
      <c r="EN143" s="29"/>
      <c r="EO143" s="29"/>
      <c r="EP143" s="29"/>
      <c r="EQ143" s="29"/>
      <c r="ER143" s="29"/>
      <c r="ES143" s="29"/>
      <c r="ET143" s="29"/>
      <c r="EU143" s="29"/>
      <c r="EV143" s="29"/>
      <c r="EW143" s="29"/>
      <c r="EX143" s="29"/>
      <c r="EY143" s="29"/>
      <c r="EZ143" s="29"/>
      <c r="FA143" s="29"/>
      <c r="FB143" s="29"/>
      <c r="FC143" s="29"/>
      <c r="FD143" s="29"/>
      <c r="FE143" s="29"/>
      <c r="FF143" s="29"/>
      <c r="FG143" s="29"/>
      <c r="FH143" s="29"/>
      <c r="FI143" s="29"/>
      <c r="FJ143" s="29"/>
      <c r="FK143" s="29"/>
      <c r="FL143" s="29"/>
      <c r="FM143" s="29"/>
      <c r="FN143" s="29"/>
      <c r="FO143" s="29"/>
      <c r="FP143" s="29"/>
      <c r="FQ143" s="29"/>
      <c r="FR143" s="29"/>
      <c r="FS143" s="29"/>
      <c r="FT143" s="29"/>
      <c r="FU143" s="29"/>
      <c r="FV143" s="29"/>
      <c r="FW143" s="29"/>
      <c r="FX143" s="29"/>
      <c r="FY143" s="29"/>
      <c r="FZ143" s="29"/>
      <c r="GA143" s="29"/>
      <c r="GB143" s="29"/>
      <c r="GC143" s="29"/>
      <c r="GD143" s="29"/>
      <c r="GE143" s="29"/>
      <c r="GF143" s="29"/>
      <c r="GG143" s="29"/>
      <c r="GH143" s="29"/>
      <c r="GI143" s="29"/>
      <c r="GJ143" s="29"/>
      <c r="GK143" s="29"/>
    </row>
    <row r="144" customFormat="false" ht="15" hidden="false" customHeight="false" outlineLevel="0" collapsed="false">
      <c r="A144" s="0" t="str">
        <f aca="false">VLOOKUP(C144,_BA!$A$1:$B$171,2,1)</f>
        <v>Vastgoed en middelen beheer</v>
      </c>
      <c r="B144" s="28" t="str">
        <f aca="false">VLOOKUP(C144,_BA!$A$1:$C$171,3,1)</f>
        <v>E_A</v>
      </c>
      <c r="C144" s="9" t="s">
        <v>698</v>
      </c>
      <c r="D144" s="19" t="n">
        <f aca="false">COUNTA(E144:GK144)</f>
        <v>0</v>
      </c>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c r="BY144" s="29"/>
      <c r="BZ144" s="29"/>
      <c r="CA144" s="29"/>
      <c r="CB144" s="29"/>
      <c r="CC144" s="29"/>
      <c r="CD144" s="29"/>
      <c r="CE144" s="29"/>
      <c r="CF144" s="29"/>
      <c r="CG144" s="29"/>
      <c r="CH144" s="29"/>
      <c r="CI144" s="29"/>
      <c r="CJ144" s="29"/>
      <c r="CK144" s="29"/>
      <c r="CL144" s="29"/>
      <c r="CM144" s="29"/>
      <c r="CN144" s="29"/>
      <c r="CO144" s="29"/>
      <c r="CP144" s="29"/>
      <c r="CQ144" s="29"/>
      <c r="CR144" s="29"/>
      <c r="CS144" s="29"/>
      <c r="CT144" s="29"/>
      <c r="CU144" s="29"/>
      <c r="CV144" s="29"/>
      <c r="CW144" s="29"/>
      <c r="CX144" s="29"/>
      <c r="CY144" s="29"/>
      <c r="CZ144" s="29"/>
      <c r="DA144" s="29"/>
      <c r="DB144" s="29"/>
      <c r="DC144" s="29"/>
      <c r="DD144" s="29"/>
      <c r="DE144" s="29"/>
      <c r="DF144" s="29"/>
      <c r="DG144" s="29"/>
      <c r="DH144" s="29"/>
      <c r="DI144" s="29"/>
      <c r="DJ144" s="29"/>
      <c r="DK144" s="29"/>
      <c r="DL144" s="29"/>
      <c r="DM144" s="29"/>
      <c r="DN144" s="29"/>
      <c r="DO144" s="29"/>
      <c r="DP144" s="29"/>
      <c r="DQ144" s="29"/>
      <c r="DR144" s="29"/>
      <c r="DS144" s="29"/>
      <c r="DT144" s="29"/>
      <c r="DU144" s="29"/>
      <c r="DV144" s="29"/>
      <c r="DW144" s="29"/>
      <c r="DX144" s="29"/>
      <c r="DY144" s="29"/>
      <c r="DZ144" s="29"/>
      <c r="EA144" s="29"/>
      <c r="EB144" s="29"/>
      <c r="EC144" s="29"/>
      <c r="ED144" s="29"/>
      <c r="EE144" s="29"/>
      <c r="EF144" s="29"/>
      <c r="EG144" s="29"/>
      <c r="EH144" s="29"/>
      <c r="EI144" s="29"/>
      <c r="EJ144" s="29"/>
      <c r="EK144" s="29"/>
      <c r="EL144" s="29"/>
      <c r="EM144" s="29"/>
      <c r="EN144" s="29"/>
      <c r="EO144" s="29"/>
      <c r="EP144" s="29"/>
      <c r="EQ144" s="29"/>
      <c r="ER144" s="29"/>
      <c r="ES144" s="29"/>
      <c r="ET144" s="29"/>
      <c r="EU144" s="29"/>
      <c r="EV144" s="29"/>
      <c r="EW144" s="29"/>
      <c r="EX144" s="29"/>
      <c r="EY144" s="29"/>
      <c r="EZ144" s="29"/>
      <c r="FA144" s="29"/>
      <c r="FB144" s="29"/>
      <c r="FC144" s="29"/>
      <c r="FD144" s="29"/>
      <c r="FE144" s="29"/>
      <c r="FF144" s="29"/>
      <c r="FG144" s="29"/>
      <c r="FH144" s="29"/>
      <c r="FI144" s="29"/>
      <c r="FJ144" s="29"/>
      <c r="FK144" s="29"/>
      <c r="FL144" s="29"/>
      <c r="FM144" s="29"/>
      <c r="FN144" s="29"/>
      <c r="FO144" s="29"/>
      <c r="FP144" s="29"/>
      <c r="FQ144" s="29"/>
      <c r="FR144" s="29"/>
      <c r="FS144" s="29"/>
      <c r="FT144" s="29"/>
      <c r="FU144" s="29"/>
      <c r="FV144" s="29"/>
      <c r="FW144" s="29"/>
      <c r="FX144" s="29"/>
      <c r="FY144" s="29"/>
      <c r="FZ144" s="29"/>
      <c r="GA144" s="29"/>
      <c r="GB144" s="29"/>
      <c r="GC144" s="29"/>
      <c r="GD144" s="29"/>
      <c r="GE144" s="29"/>
      <c r="GF144" s="29"/>
      <c r="GG144" s="29"/>
      <c r="GH144" s="29"/>
      <c r="GI144" s="29"/>
      <c r="GJ144" s="29"/>
      <c r="GK144" s="29"/>
    </row>
    <row r="145" customFormat="false" ht="15" hidden="false" customHeight="false" outlineLevel="0" collapsed="false">
      <c r="A145" s="0" t="str">
        <f aca="false">VLOOKUP(C145,_BA!$A$1:$B$171,2,1)</f>
        <v>Vastgoed en middelen beheer</v>
      </c>
      <c r="B145" s="28" t="str">
        <f aca="false">VLOOKUP(C145,_BA!$A$1:$C$171,3,1)</f>
        <v>E_A</v>
      </c>
      <c r="C145" s="9" t="s">
        <v>701</v>
      </c>
      <c r="D145" s="19" t="n">
        <f aca="false">COUNTA(E145:GK145)</f>
        <v>0</v>
      </c>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29"/>
      <c r="CD145" s="29"/>
      <c r="CE145" s="29"/>
      <c r="CF145" s="29"/>
      <c r="CG145" s="29"/>
      <c r="CH145" s="29"/>
      <c r="CI145" s="29"/>
      <c r="CJ145" s="29"/>
      <c r="CK145" s="29"/>
      <c r="CL145" s="29"/>
      <c r="CM145" s="29"/>
      <c r="CN145" s="29"/>
      <c r="CO145" s="29"/>
      <c r="CP145" s="29"/>
      <c r="CQ145" s="29"/>
      <c r="CR145" s="29"/>
      <c r="CS145" s="29"/>
      <c r="CT145" s="29"/>
      <c r="CU145" s="29"/>
      <c r="CV145" s="29"/>
      <c r="CW145" s="29"/>
      <c r="CX145" s="29"/>
      <c r="CY145" s="29"/>
      <c r="CZ145" s="29"/>
      <c r="DA145" s="29"/>
      <c r="DB145" s="29"/>
      <c r="DC145" s="29"/>
      <c r="DD145" s="29"/>
      <c r="DE145" s="29"/>
      <c r="DF145" s="29"/>
      <c r="DG145" s="29"/>
      <c r="DH145" s="29"/>
      <c r="DI145" s="29"/>
      <c r="DJ145" s="29"/>
      <c r="DK145" s="29"/>
      <c r="DL145" s="29"/>
      <c r="DM145" s="29"/>
      <c r="DN145" s="29"/>
      <c r="DO145" s="29"/>
      <c r="DP145" s="29"/>
      <c r="DQ145" s="29"/>
      <c r="DR145" s="29"/>
      <c r="DS145" s="29"/>
      <c r="DT145" s="29"/>
      <c r="DU145" s="29"/>
      <c r="DV145" s="29"/>
      <c r="DW145" s="29"/>
      <c r="DX145" s="29"/>
      <c r="DY145" s="29"/>
      <c r="DZ145" s="29"/>
      <c r="EA145" s="29"/>
      <c r="EB145" s="29"/>
      <c r="EC145" s="29"/>
      <c r="ED145" s="29"/>
      <c r="EE145" s="29"/>
      <c r="EF145" s="29"/>
      <c r="EG145" s="29"/>
      <c r="EH145" s="29"/>
      <c r="EI145" s="29"/>
      <c r="EJ145" s="29"/>
      <c r="EK145" s="29"/>
      <c r="EL145" s="29"/>
      <c r="EM145" s="29"/>
      <c r="EN145" s="29"/>
      <c r="EO145" s="29"/>
      <c r="EP145" s="29"/>
      <c r="EQ145" s="29"/>
      <c r="ER145" s="29"/>
      <c r="ES145" s="29"/>
      <c r="ET145" s="29"/>
      <c r="EU145" s="29"/>
      <c r="EV145" s="29"/>
      <c r="EW145" s="29"/>
      <c r="EX145" s="29"/>
      <c r="EY145" s="29"/>
      <c r="EZ145" s="29"/>
      <c r="FA145" s="29"/>
      <c r="FB145" s="29"/>
      <c r="FC145" s="29"/>
      <c r="FD145" s="29"/>
      <c r="FE145" s="29"/>
      <c r="FF145" s="29"/>
      <c r="FG145" s="29"/>
      <c r="FH145" s="29"/>
      <c r="FI145" s="29"/>
      <c r="FJ145" s="29"/>
      <c r="FK145" s="29"/>
      <c r="FL145" s="29"/>
      <c r="FM145" s="29"/>
      <c r="FN145" s="29"/>
      <c r="FO145" s="29"/>
      <c r="FP145" s="29"/>
      <c r="FQ145" s="29"/>
      <c r="FR145" s="29"/>
      <c r="FS145" s="29"/>
      <c r="FT145" s="29"/>
      <c r="FU145" s="29"/>
      <c r="FV145" s="29"/>
      <c r="FW145" s="29"/>
      <c r="FX145" s="29"/>
      <c r="FY145" s="29"/>
      <c r="FZ145" s="29"/>
      <c r="GA145" s="29"/>
      <c r="GB145" s="29"/>
      <c r="GC145" s="29"/>
      <c r="GD145" s="29"/>
      <c r="GE145" s="29"/>
      <c r="GF145" s="29"/>
      <c r="GG145" s="29"/>
      <c r="GH145" s="29"/>
      <c r="GI145" s="29"/>
      <c r="GJ145" s="29"/>
      <c r="GK145" s="29"/>
    </row>
    <row r="146" customFormat="false" ht="15" hidden="false" customHeight="false" outlineLevel="0" collapsed="false">
      <c r="A146" s="0" t="str">
        <f aca="false">VLOOKUP(C146,_BA!$A$1:$B$171,2,1)</f>
        <v>Inkoop en goederenlogistiek</v>
      </c>
      <c r="B146" s="28" t="str">
        <f aca="false">VLOOKUP(C146,_BA!$A$1:$C$171,3,1)</f>
        <v>E_B</v>
      </c>
      <c r="C146" s="9" t="s">
        <v>600</v>
      </c>
      <c r="D146" s="19" t="n">
        <f aca="false">COUNTA(E146:GK146)</f>
        <v>0</v>
      </c>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29"/>
      <c r="CD146" s="29"/>
      <c r="CE146" s="29"/>
      <c r="CF146" s="29"/>
      <c r="CG146" s="29"/>
      <c r="CH146" s="29"/>
      <c r="CI146" s="29"/>
      <c r="CJ146" s="29"/>
      <c r="CK146" s="29"/>
      <c r="CL146" s="29"/>
      <c r="CM146" s="29"/>
      <c r="CN146" s="29"/>
      <c r="CO146" s="29"/>
      <c r="CP146" s="29"/>
      <c r="CQ146" s="29"/>
      <c r="CR146" s="29"/>
      <c r="CS146" s="29"/>
      <c r="CT146" s="29"/>
      <c r="CU146" s="29"/>
      <c r="CV146" s="29"/>
      <c r="CW146" s="29"/>
      <c r="CX146" s="29"/>
      <c r="CY146" s="29"/>
      <c r="CZ146" s="29"/>
      <c r="DA146" s="29"/>
      <c r="DB146" s="29"/>
      <c r="DC146" s="29"/>
      <c r="DD146" s="29"/>
      <c r="DE146" s="29"/>
      <c r="DF146" s="29"/>
      <c r="DG146" s="29"/>
      <c r="DH146" s="29"/>
      <c r="DI146" s="29"/>
      <c r="DJ146" s="29"/>
      <c r="DK146" s="29"/>
      <c r="DL146" s="29"/>
      <c r="DM146" s="29"/>
      <c r="DN146" s="29"/>
      <c r="DO146" s="29"/>
      <c r="DP146" s="29"/>
      <c r="DQ146" s="29"/>
      <c r="DR146" s="29"/>
      <c r="DS146" s="29"/>
      <c r="DT146" s="29"/>
      <c r="DU146" s="29"/>
      <c r="DV146" s="29"/>
      <c r="DW146" s="29"/>
      <c r="DX146" s="29"/>
      <c r="DY146" s="29"/>
      <c r="DZ146" s="29"/>
      <c r="EA146" s="29"/>
      <c r="EB146" s="29"/>
      <c r="EC146" s="29"/>
      <c r="ED146" s="29"/>
      <c r="EE146" s="29"/>
      <c r="EF146" s="29"/>
      <c r="EG146" s="29"/>
      <c r="EH146" s="29"/>
      <c r="EI146" s="29"/>
      <c r="EJ146" s="29"/>
      <c r="EK146" s="29"/>
      <c r="EL146" s="29"/>
      <c r="EM146" s="29"/>
      <c r="EN146" s="29"/>
      <c r="EO146" s="29"/>
      <c r="EP146" s="29"/>
      <c r="EQ146" s="29"/>
      <c r="ER146" s="29"/>
      <c r="ES146" s="29"/>
      <c r="ET146" s="29"/>
      <c r="EU146" s="29"/>
      <c r="EV146" s="29"/>
      <c r="EW146" s="29"/>
      <c r="EX146" s="29"/>
      <c r="EY146" s="29"/>
      <c r="EZ146" s="29"/>
      <c r="FA146" s="29"/>
      <c r="FB146" s="29"/>
      <c r="FC146" s="29"/>
      <c r="FD146" s="29"/>
      <c r="FE146" s="29"/>
      <c r="FF146" s="29"/>
      <c r="FG146" s="29"/>
      <c r="FH146" s="29"/>
      <c r="FI146" s="29"/>
      <c r="FJ146" s="29"/>
      <c r="FK146" s="29"/>
      <c r="FL146" s="29"/>
      <c r="FM146" s="29"/>
      <c r="FN146" s="29"/>
      <c r="FO146" s="29"/>
      <c r="FP146" s="29"/>
      <c r="FQ146" s="29"/>
      <c r="FR146" s="29"/>
      <c r="FS146" s="29"/>
      <c r="FT146" s="29"/>
      <c r="FU146" s="29"/>
      <c r="FV146" s="29"/>
      <c r="FW146" s="29"/>
      <c r="FX146" s="29"/>
      <c r="FY146" s="29"/>
      <c r="FZ146" s="29"/>
      <c r="GA146" s="29"/>
      <c r="GB146" s="29"/>
      <c r="GC146" s="29"/>
      <c r="GD146" s="29"/>
      <c r="GE146" s="29"/>
      <c r="GF146" s="29"/>
      <c r="GG146" s="29"/>
      <c r="GH146" s="29"/>
      <c r="GI146" s="29"/>
      <c r="GJ146" s="29"/>
      <c r="GK146" s="29"/>
    </row>
    <row r="147" customFormat="false" ht="15" hidden="false" customHeight="false" outlineLevel="0" collapsed="false">
      <c r="A147" s="0" t="str">
        <f aca="false">VLOOKUP(C147,_BA!$A$1:$B$171,2,1)</f>
        <v>Inkoop en goederenlogistiek</v>
      </c>
      <c r="B147" s="28" t="str">
        <f aca="false">VLOOKUP(C147,_BA!$A$1:$C$171,3,1)</f>
        <v>E_B</v>
      </c>
      <c r="C147" s="9" t="s">
        <v>606</v>
      </c>
      <c r="D147" s="19" t="n">
        <f aca="false">COUNTA(E147:GK147)</f>
        <v>0</v>
      </c>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29"/>
      <c r="CA147" s="29"/>
      <c r="CB147" s="29"/>
      <c r="CC147" s="29"/>
      <c r="CD147" s="29"/>
      <c r="CE147" s="29"/>
      <c r="CF147" s="29"/>
      <c r="CG147" s="29"/>
      <c r="CH147" s="29"/>
      <c r="CI147" s="29"/>
      <c r="CJ147" s="29"/>
      <c r="CK147" s="29"/>
      <c r="CL147" s="29"/>
      <c r="CM147" s="29"/>
      <c r="CN147" s="29"/>
      <c r="CO147" s="29"/>
      <c r="CP147" s="29"/>
      <c r="CQ147" s="29"/>
      <c r="CR147" s="29"/>
      <c r="CS147" s="29"/>
      <c r="CT147" s="29"/>
      <c r="CU147" s="29"/>
      <c r="CV147" s="29"/>
      <c r="CW147" s="29"/>
      <c r="CX147" s="29"/>
      <c r="CY147" s="29"/>
      <c r="CZ147" s="29"/>
      <c r="DA147" s="29"/>
      <c r="DB147" s="29"/>
      <c r="DC147" s="29"/>
      <c r="DD147" s="29"/>
      <c r="DE147" s="29"/>
      <c r="DF147" s="29"/>
      <c r="DG147" s="29"/>
      <c r="DH147" s="29"/>
      <c r="DI147" s="29"/>
      <c r="DJ147" s="29"/>
      <c r="DK147" s="29"/>
      <c r="DL147" s="29"/>
      <c r="DM147" s="29"/>
      <c r="DN147" s="29"/>
      <c r="DO147" s="29"/>
      <c r="DP147" s="29"/>
      <c r="DQ147" s="29"/>
      <c r="DR147" s="29"/>
      <c r="DS147" s="29"/>
      <c r="DT147" s="29"/>
      <c r="DU147" s="29"/>
      <c r="DV147" s="29"/>
      <c r="DW147" s="29"/>
      <c r="DX147" s="29"/>
      <c r="DY147" s="29"/>
      <c r="DZ147" s="29"/>
      <c r="EA147" s="29"/>
      <c r="EB147" s="29"/>
      <c r="EC147" s="29"/>
      <c r="ED147" s="29"/>
      <c r="EE147" s="29"/>
      <c r="EF147" s="29"/>
      <c r="EG147" s="29"/>
      <c r="EH147" s="29"/>
      <c r="EI147" s="29"/>
      <c r="EJ147" s="29"/>
      <c r="EK147" s="29"/>
      <c r="EL147" s="29"/>
      <c r="EM147" s="29"/>
      <c r="EN147" s="29"/>
      <c r="EO147" s="29"/>
      <c r="EP147" s="29"/>
      <c r="EQ147" s="29"/>
      <c r="ER147" s="29"/>
      <c r="ES147" s="29"/>
      <c r="ET147" s="29"/>
      <c r="EU147" s="29"/>
      <c r="EV147" s="29"/>
      <c r="EW147" s="29"/>
      <c r="EX147" s="29"/>
      <c r="EY147" s="29"/>
      <c r="EZ147" s="29"/>
      <c r="FA147" s="29"/>
      <c r="FB147" s="29"/>
      <c r="FC147" s="29"/>
      <c r="FD147" s="29"/>
      <c r="FE147" s="29"/>
      <c r="FF147" s="29"/>
      <c r="FG147" s="29"/>
      <c r="FH147" s="29"/>
      <c r="FI147" s="29"/>
      <c r="FJ147" s="29"/>
      <c r="FK147" s="29"/>
      <c r="FL147" s="29"/>
      <c r="FM147" s="29"/>
      <c r="FN147" s="29"/>
      <c r="FO147" s="29"/>
      <c r="FP147" s="29"/>
      <c r="FQ147" s="29"/>
      <c r="FR147" s="29"/>
      <c r="FS147" s="29"/>
      <c r="FT147" s="29"/>
      <c r="FU147" s="29"/>
      <c r="FV147" s="29"/>
      <c r="FW147" s="29"/>
      <c r="FX147" s="29"/>
      <c r="FY147" s="29"/>
      <c r="FZ147" s="29"/>
      <c r="GA147" s="29"/>
      <c r="GB147" s="29"/>
      <c r="GC147" s="29"/>
      <c r="GD147" s="29"/>
      <c r="GE147" s="29"/>
      <c r="GF147" s="29"/>
      <c r="GG147" s="29"/>
      <c r="GH147" s="29"/>
      <c r="GI147" s="29"/>
      <c r="GJ147" s="29"/>
      <c r="GK147" s="29"/>
    </row>
    <row r="148" customFormat="false" ht="15" hidden="false" customHeight="false" outlineLevel="0" collapsed="false">
      <c r="A148" s="0" t="str">
        <f aca="false">VLOOKUP(C148,_BA!$A$1:$B$171,2,1)</f>
        <v>Inkoop en goederenlogistiek</v>
      </c>
      <c r="B148" s="28" t="str">
        <f aca="false">VLOOKUP(C148,_BA!$A$1:$C$171,3,1)</f>
        <v>E_B</v>
      </c>
      <c r="C148" s="9" t="s">
        <v>603</v>
      </c>
      <c r="D148" s="19" t="n">
        <f aca="false">COUNTA(E148:GK148)</f>
        <v>0</v>
      </c>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c r="CC148" s="29"/>
      <c r="CD148" s="29"/>
      <c r="CE148" s="29"/>
      <c r="CF148" s="29"/>
      <c r="CG148" s="29"/>
      <c r="CH148" s="29"/>
      <c r="CI148" s="29"/>
      <c r="CJ148" s="29"/>
      <c r="CK148" s="29"/>
      <c r="CL148" s="29"/>
      <c r="CM148" s="29"/>
      <c r="CN148" s="29"/>
      <c r="CO148" s="29"/>
      <c r="CP148" s="29"/>
      <c r="CQ148" s="29"/>
      <c r="CR148" s="29"/>
      <c r="CS148" s="29"/>
      <c r="CT148" s="29"/>
      <c r="CU148" s="29"/>
      <c r="CV148" s="29"/>
      <c r="CW148" s="29"/>
      <c r="CX148" s="29"/>
      <c r="CY148" s="29"/>
      <c r="CZ148" s="29"/>
      <c r="DA148" s="29"/>
      <c r="DB148" s="29"/>
      <c r="DC148" s="29"/>
      <c r="DD148" s="29"/>
      <c r="DE148" s="29"/>
      <c r="DF148" s="29"/>
      <c r="DG148" s="29"/>
      <c r="DH148" s="29"/>
      <c r="DI148" s="29"/>
      <c r="DJ148" s="29"/>
      <c r="DK148" s="29"/>
      <c r="DL148" s="29"/>
      <c r="DM148" s="29"/>
      <c r="DN148" s="29"/>
      <c r="DO148" s="29"/>
      <c r="DP148" s="29"/>
      <c r="DQ148" s="29"/>
      <c r="DR148" s="29"/>
      <c r="DS148" s="29"/>
      <c r="DT148" s="29"/>
      <c r="DU148" s="29"/>
      <c r="DV148" s="29"/>
      <c r="DW148" s="29"/>
      <c r="DX148" s="29"/>
      <c r="DY148" s="29"/>
      <c r="DZ148" s="29"/>
      <c r="EA148" s="29"/>
      <c r="EB148" s="29"/>
      <c r="EC148" s="29"/>
      <c r="ED148" s="29"/>
      <c r="EE148" s="29"/>
      <c r="EF148" s="29"/>
      <c r="EG148" s="29"/>
      <c r="EH148" s="29"/>
      <c r="EI148" s="29"/>
      <c r="EJ148" s="29"/>
      <c r="EK148" s="29"/>
      <c r="EL148" s="29"/>
      <c r="EM148" s="29"/>
      <c r="EN148" s="29"/>
      <c r="EO148" s="29"/>
      <c r="EP148" s="29"/>
      <c r="EQ148" s="29"/>
      <c r="ER148" s="29"/>
      <c r="ES148" s="29"/>
      <c r="ET148" s="29"/>
      <c r="EU148" s="29"/>
      <c r="EV148" s="29"/>
      <c r="EW148" s="29"/>
      <c r="EX148" s="29"/>
      <c r="EY148" s="29"/>
      <c r="EZ148" s="29"/>
      <c r="FA148" s="29"/>
      <c r="FB148" s="29"/>
      <c r="FC148" s="29"/>
      <c r="FD148" s="29"/>
      <c r="FE148" s="29"/>
      <c r="FF148" s="29"/>
      <c r="FG148" s="29"/>
      <c r="FH148" s="29"/>
      <c r="FI148" s="29"/>
      <c r="FJ148" s="29"/>
      <c r="FK148" s="29"/>
      <c r="FL148" s="29"/>
      <c r="FM148" s="29"/>
      <c r="FN148" s="29"/>
      <c r="FO148" s="29"/>
      <c r="FP148" s="29"/>
      <c r="FQ148" s="29"/>
      <c r="FR148" s="29"/>
      <c r="FS148" s="29"/>
      <c r="FT148" s="29"/>
      <c r="FU148" s="29"/>
      <c r="FV148" s="29"/>
      <c r="FW148" s="29"/>
      <c r="FX148" s="29"/>
      <c r="FY148" s="29"/>
      <c r="FZ148" s="29"/>
      <c r="GA148" s="29"/>
      <c r="GB148" s="29"/>
      <c r="GC148" s="29"/>
      <c r="GD148" s="29"/>
      <c r="GE148" s="29"/>
      <c r="GF148" s="29"/>
      <c r="GG148" s="29"/>
      <c r="GH148" s="29"/>
      <c r="GI148" s="29"/>
      <c r="GJ148" s="29"/>
      <c r="GK148" s="29"/>
    </row>
    <row r="149" customFormat="false" ht="15" hidden="false" customHeight="false" outlineLevel="0" collapsed="false">
      <c r="A149" s="0" t="str">
        <f aca="false">VLOOKUP(C149,_BA!$A$1:$B$171,2,1)</f>
        <v>Uitvoering onderwijs</v>
      </c>
      <c r="B149" s="28" t="str">
        <f aca="false">VLOOKUP(C149,_BA!$A$1:$C$171,3,1)</f>
        <v>D_B</v>
      </c>
      <c r="C149" s="9" t="s">
        <v>175</v>
      </c>
      <c r="D149" s="19" t="n">
        <f aca="false">COUNTA(E149:GK149)</f>
        <v>0</v>
      </c>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29"/>
      <c r="CA149" s="29"/>
      <c r="CB149" s="29"/>
      <c r="CC149" s="29"/>
      <c r="CD149" s="29"/>
      <c r="CE149" s="29"/>
      <c r="CF149" s="29"/>
      <c r="CG149" s="29"/>
      <c r="CH149" s="29"/>
      <c r="CI149" s="29"/>
      <c r="CJ149" s="29"/>
      <c r="CK149" s="29"/>
      <c r="CL149" s="29"/>
      <c r="CM149" s="29"/>
      <c r="CN149" s="29"/>
      <c r="CO149" s="29"/>
      <c r="CP149" s="29"/>
      <c r="CQ149" s="29"/>
      <c r="CR149" s="29"/>
      <c r="CS149" s="29"/>
      <c r="CT149" s="29"/>
      <c r="CU149" s="29"/>
      <c r="CV149" s="29"/>
      <c r="CW149" s="29"/>
      <c r="CX149" s="29"/>
      <c r="CY149" s="29"/>
      <c r="CZ149" s="29"/>
      <c r="DA149" s="29"/>
      <c r="DB149" s="29"/>
      <c r="DC149" s="29"/>
      <c r="DD149" s="29"/>
      <c r="DE149" s="29"/>
      <c r="DF149" s="29"/>
      <c r="DG149" s="29"/>
      <c r="DH149" s="29"/>
      <c r="DI149" s="29"/>
      <c r="DJ149" s="29"/>
      <c r="DK149" s="29"/>
      <c r="DL149" s="29"/>
      <c r="DM149" s="29"/>
      <c r="DN149" s="29"/>
      <c r="DO149" s="29"/>
      <c r="DP149" s="29"/>
      <c r="DQ149" s="29"/>
      <c r="DR149" s="29"/>
      <c r="DS149" s="29"/>
      <c r="DT149" s="29"/>
      <c r="DU149" s="29"/>
      <c r="DV149" s="29"/>
      <c r="DW149" s="29"/>
      <c r="DX149" s="29"/>
      <c r="DY149" s="29"/>
      <c r="DZ149" s="29"/>
      <c r="EA149" s="29"/>
      <c r="EB149" s="29"/>
      <c r="EC149" s="29"/>
      <c r="ED149" s="29"/>
      <c r="EE149" s="29"/>
      <c r="EF149" s="29"/>
      <c r="EG149" s="29"/>
      <c r="EH149" s="29"/>
      <c r="EI149" s="29"/>
      <c r="EJ149" s="29"/>
      <c r="EK149" s="29"/>
      <c r="EL149" s="29"/>
      <c r="EM149" s="29"/>
      <c r="EN149" s="29"/>
      <c r="EO149" s="29"/>
      <c r="EP149" s="29"/>
      <c r="EQ149" s="29"/>
      <c r="ER149" s="29"/>
      <c r="ES149" s="29"/>
      <c r="ET149" s="29"/>
      <c r="EU149" s="29"/>
      <c r="EV149" s="29"/>
      <c r="EW149" s="29"/>
      <c r="EX149" s="29"/>
      <c r="EY149" s="29"/>
      <c r="EZ149" s="29"/>
      <c r="FA149" s="29"/>
      <c r="FB149" s="29"/>
      <c r="FC149" s="29"/>
      <c r="FD149" s="29"/>
      <c r="FE149" s="29"/>
      <c r="FF149" s="29"/>
      <c r="FG149" s="29"/>
      <c r="FH149" s="29"/>
      <c r="FI149" s="29"/>
      <c r="FJ149" s="29"/>
      <c r="FK149" s="29"/>
      <c r="FL149" s="29"/>
      <c r="FM149" s="29"/>
      <c r="FN149" s="29"/>
      <c r="FO149" s="29"/>
      <c r="FP149" s="29"/>
      <c r="FQ149" s="29"/>
      <c r="FR149" s="29"/>
      <c r="FS149" s="29"/>
      <c r="FT149" s="29"/>
      <c r="FU149" s="29"/>
      <c r="FV149" s="29"/>
      <c r="FW149" s="29"/>
      <c r="FX149" s="29"/>
      <c r="FY149" s="29"/>
      <c r="FZ149" s="29"/>
      <c r="GA149" s="29"/>
      <c r="GB149" s="29"/>
      <c r="GC149" s="29"/>
      <c r="GD149" s="29"/>
      <c r="GE149" s="29"/>
      <c r="GF149" s="29"/>
      <c r="GG149" s="29"/>
      <c r="GH149" s="29"/>
      <c r="GI149" s="29"/>
      <c r="GJ149" s="29"/>
      <c r="GK149" s="29"/>
    </row>
    <row r="150" customFormat="false" ht="15" hidden="false" customHeight="false" outlineLevel="0" collapsed="false">
      <c r="A150" s="0" t="str">
        <f aca="false">VLOOKUP(C150,_BA!$A$1:$B$171,2,1)</f>
        <v>Performance management</v>
      </c>
      <c r="B150" s="28" t="str">
        <f aca="false">VLOOKUP(C150,_BA!$A$1:$C$171,3,1)</f>
        <v>A_E</v>
      </c>
      <c r="C150" s="9" t="s">
        <v>133</v>
      </c>
      <c r="D150" s="19" t="n">
        <f aca="false">COUNTA(E150:GK150)</f>
        <v>0</v>
      </c>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c r="BY150" s="29"/>
      <c r="BZ150" s="29"/>
      <c r="CA150" s="29"/>
      <c r="CB150" s="29"/>
      <c r="CC150" s="29"/>
      <c r="CD150" s="29"/>
      <c r="CE150" s="29"/>
      <c r="CF150" s="29"/>
      <c r="CG150" s="29"/>
      <c r="CH150" s="29"/>
      <c r="CI150" s="29"/>
      <c r="CJ150" s="29"/>
      <c r="CK150" s="29"/>
      <c r="CL150" s="29"/>
      <c r="CM150" s="29"/>
      <c r="CN150" s="29"/>
      <c r="CO150" s="29"/>
      <c r="CP150" s="29"/>
      <c r="CQ150" s="29"/>
      <c r="CR150" s="29"/>
      <c r="CS150" s="29"/>
      <c r="CT150" s="29"/>
      <c r="CU150" s="29"/>
      <c r="CV150" s="29"/>
      <c r="CW150" s="29"/>
      <c r="CX150" s="29"/>
      <c r="CY150" s="29"/>
      <c r="CZ150" s="29"/>
      <c r="DA150" s="29"/>
      <c r="DB150" s="29"/>
      <c r="DC150" s="29"/>
      <c r="DD150" s="29"/>
      <c r="DE150" s="29"/>
      <c r="DF150" s="29"/>
      <c r="DG150" s="29"/>
      <c r="DH150" s="29"/>
      <c r="DI150" s="29"/>
      <c r="DJ150" s="29"/>
      <c r="DK150" s="29"/>
      <c r="DL150" s="29"/>
      <c r="DM150" s="29"/>
      <c r="DN150" s="29"/>
      <c r="DO150" s="29"/>
      <c r="DP150" s="29"/>
      <c r="DQ150" s="29"/>
      <c r="DR150" s="29"/>
      <c r="DS150" s="29"/>
      <c r="DT150" s="29"/>
      <c r="DU150" s="29"/>
      <c r="DV150" s="29"/>
      <c r="DW150" s="29"/>
      <c r="DX150" s="29"/>
      <c r="DY150" s="29"/>
      <c r="DZ150" s="29"/>
      <c r="EA150" s="29"/>
      <c r="EB150" s="29"/>
      <c r="EC150" s="29"/>
      <c r="ED150" s="29"/>
      <c r="EE150" s="29"/>
      <c r="EF150" s="29"/>
      <c r="EG150" s="29"/>
      <c r="EH150" s="29"/>
      <c r="EI150" s="29"/>
      <c r="EJ150" s="29"/>
      <c r="EK150" s="29"/>
      <c r="EL150" s="29"/>
      <c r="EM150" s="29"/>
      <c r="EN150" s="29"/>
      <c r="EO150" s="29"/>
      <c r="EP150" s="29"/>
      <c r="EQ150" s="29"/>
      <c r="ER150" s="29"/>
      <c r="ES150" s="29"/>
      <c r="ET150" s="29"/>
      <c r="EU150" s="29"/>
      <c r="EV150" s="29"/>
      <c r="EW150" s="29"/>
      <c r="EX150" s="29"/>
      <c r="EY150" s="29"/>
      <c r="EZ150" s="29"/>
      <c r="FA150" s="29"/>
      <c r="FB150" s="29"/>
      <c r="FC150" s="29"/>
      <c r="FD150" s="29"/>
      <c r="FE150" s="29"/>
      <c r="FF150" s="29"/>
      <c r="FG150" s="29"/>
      <c r="FH150" s="29"/>
      <c r="FI150" s="29"/>
      <c r="FJ150" s="29"/>
      <c r="FK150" s="29"/>
      <c r="FL150" s="29"/>
      <c r="FM150" s="29"/>
      <c r="FN150" s="29"/>
      <c r="FO150" s="29"/>
      <c r="FP150" s="29"/>
      <c r="FQ150" s="29"/>
      <c r="FR150" s="29"/>
      <c r="FS150" s="29"/>
      <c r="FT150" s="29"/>
      <c r="FU150" s="29"/>
      <c r="FV150" s="29"/>
      <c r="FW150" s="29"/>
      <c r="FX150" s="29"/>
      <c r="FY150" s="29"/>
      <c r="FZ150" s="29"/>
      <c r="GA150" s="29"/>
      <c r="GB150" s="29"/>
      <c r="GC150" s="29"/>
      <c r="GD150" s="29"/>
      <c r="GE150" s="29"/>
      <c r="GF150" s="29"/>
      <c r="GG150" s="29"/>
      <c r="GH150" s="29"/>
      <c r="GI150" s="29"/>
      <c r="GJ150" s="29"/>
      <c r="GK150" s="29"/>
    </row>
    <row r="151" customFormat="false" ht="15" hidden="false" customHeight="false" outlineLevel="0" collapsed="false">
      <c r="A151" s="0" t="str">
        <f aca="false">VLOOKUP(C151,_BA!$A$1:$B$171,2,1)</f>
        <v>Kennismanagement</v>
      </c>
      <c r="B151" s="28" t="str">
        <f aca="false">VLOOKUP(C151,_BA!$A$1:$C$171,3,1)</f>
        <v>E_C</v>
      </c>
      <c r="C151" s="9" t="s">
        <v>178</v>
      </c>
      <c r="D151" s="19" t="n">
        <f aca="false">COUNTA(E151:GK151)</f>
        <v>0</v>
      </c>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29"/>
      <c r="CA151" s="29"/>
      <c r="CB151" s="29"/>
      <c r="CC151" s="29"/>
      <c r="CD151" s="29"/>
      <c r="CE151" s="29"/>
      <c r="CF151" s="29"/>
      <c r="CG151" s="29"/>
      <c r="CH151" s="29"/>
      <c r="CI151" s="29"/>
      <c r="CJ151" s="29"/>
      <c r="CK151" s="29"/>
      <c r="CL151" s="29"/>
      <c r="CM151" s="29"/>
      <c r="CN151" s="29"/>
      <c r="CO151" s="29"/>
      <c r="CP151" s="29"/>
      <c r="CQ151" s="29"/>
      <c r="CR151" s="29"/>
      <c r="CS151" s="29"/>
      <c r="CT151" s="29"/>
      <c r="CU151" s="29"/>
      <c r="CV151" s="29"/>
      <c r="CW151" s="29"/>
      <c r="CX151" s="29"/>
      <c r="CY151" s="29"/>
      <c r="CZ151" s="29"/>
      <c r="DA151" s="29"/>
      <c r="DB151" s="29"/>
      <c r="DC151" s="29"/>
      <c r="DD151" s="29"/>
      <c r="DE151" s="29"/>
      <c r="DF151" s="29"/>
      <c r="DG151" s="29"/>
      <c r="DH151" s="29"/>
      <c r="DI151" s="29"/>
      <c r="DJ151" s="29"/>
      <c r="DK151" s="29"/>
      <c r="DL151" s="29"/>
      <c r="DM151" s="29"/>
      <c r="DN151" s="29"/>
      <c r="DO151" s="29"/>
      <c r="DP151" s="29"/>
      <c r="DQ151" s="29"/>
      <c r="DR151" s="29"/>
      <c r="DS151" s="29"/>
      <c r="DT151" s="29"/>
      <c r="DU151" s="29"/>
      <c r="DV151" s="29"/>
      <c r="DW151" s="29"/>
      <c r="DX151" s="29"/>
      <c r="DY151" s="29"/>
      <c r="DZ151" s="29"/>
      <c r="EA151" s="29"/>
      <c r="EB151" s="29"/>
      <c r="EC151" s="29"/>
      <c r="ED151" s="29"/>
      <c r="EE151" s="29"/>
      <c r="EF151" s="29"/>
      <c r="EG151" s="29"/>
      <c r="EH151" s="29"/>
      <c r="EI151" s="29"/>
      <c r="EJ151" s="29"/>
      <c r="EK151" s="29"/>
      <c r="EL151" s="29"/>
      <c r="EM151" s="29"/>
      <c r="EN151" s="29"/>
      <c r="EO151" s="29"/>
      <c r="EP151" s="29"/>
      <c r="EQ151" s="29"/>
      <c r="ER151" s="29"/>
      <c r="ES151" s="29"/>
      <c r="ET151" s="29"/>
      <c r="EU151" s="29"/>
      <c r="EV151" s="29"/>
      <c r="EW151" s="29"/>
      <c r="EX151" s="29"/>
      <c r="EY151" s="29"/>
      <c r="EZ151" s="29"/>
      <c r="FA151" s="29"/>
      <c r="FB151" s="29"/>
      <c r="FC151" s="29"/>
      <c r="FD151" s="29"/>
      <c r="FE151" s="29"/>
      <c r="FF151" s="29"/>
      <c r="FG151" s="29"/>
      <c r="FH151" s="29"/>
      <c r="FI151" s="29"/>
      <c r="FJ151" s="29"/>
      <c r="FK151" s="29"/>
      <c r="FL151" s="29"/>
      <c r="FM151" s="29"/>
      <c r="FN151" s="29"/>
      <c r="FO151" s="29"/>
      <c r="FP151" s="29"/>
      <c r="FQ151" s="29"/>
      <c r="FR151" s="29"/>
      <c r="FS151" s="29"/>
      <c r="FT151" s="29"/>
      <c r="FU151" s="29"/>
      <c r="FV151" s="29"/>
      <c r="FW151" s="29"/>
      <c r="FX151" s="29"/>
      <c r="FY151" s="29"/>
      <c r="FZ151" s="29"/>
      <c r="GA151" s="29"/>
      <c r="GB151" s="29"/>
      <c r="GC151" s="29"/>
      <c r="GD151" s="29"/>
      <c r="GE151" s="29"/>
      <c r="GF151" s="29"/>
      <c r="GG151" s="29"/>
      <c r="GH151" s="29"/>
      <c r="GI151" s="29"/>
      <c r="GJ151" s="29"/>
      <c r="GK151" s="29"/>
    </row>
    <row r="152" customFormat="false" ht="15" hidden="false" customHeight="false" outlineLevel="0" collapsed="false">
      <c r="A152" s="0" t="str">
        <f aca="false">VLOOKUP(C152,_BA!$A$1:$B$171,2,1)</f>
        <v>Kennismanagement</v>
      </c>
      <c r="B152" s="28" t="str">
        <f aca="false">VLOOKUP(C152,_BA!$A$1:$C$171,3,1)</f>
        <v>E_C</v>
      </c>
      <c r="C152" s="9" t="s">
        <v>181</v>
      </c>
      <c r="D152" s="19" t="n">
        <f aca="false">COUNTA(E152:GK152)</f>
        <v>0</v>
      </c>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c r="BY152" s="29"/>
      <c r="BZ152" s="29"/>
      <c r="CA152" s="29"/>
      <c r="CB152" s="29"/>
      <c r="CC152" s="29"/>
      <c r="CD152" s="29"/>
      <c r="CE152" s="29"/>
      <c r="CF152" s="29"/>
      <c r="CG152" s="29"/>
      <c r="CH152" s="29"/>
      <c r="CI152" s="29"/>
      <c r="CJ152" s="29"/>
      <c r="CK152" s="29"/>
      <c r="CL152" s="29"/>
      <c r="CM152" s="29"/>
      <c r="CN152" s="29"/>
      <c r="CO152" s="29"/>
      <c r="CP152" s="29"/>
      <c r="CQ152" s="29"/>
      <c r="CR152" s="29"/>
      <c r="CS152" s="29"/>
      <c r="CT152" s="29"/>
      <c r="CU152" s="29"/>
      <c r="CV152" s="29"/>
      <c r="CW152" s="29"/>
      <c r="CX152" s="29"/>
      <c r="CY152" s="29"/>
      <c r="CZ152" s="29"/>
      <c r="DA152" s="29"/>
      <c r="DB152" s="29"/>
      <c r="DC152" s="29"/>
      <c r="DD152" s="29"/>
      <c r="DE152" s="29"/>
      <c r="DF152" s="29"/>
      <c r="DG152" s="29"/>
      <c r="DH152" s="29"/>
      <c r="DI152" s="29"/>
      <c r="DJ152" s="29"/>
      <c r="DK152" s="29"/>
      <c r="DL152" s="29"/>
      <c r="DM152" s="29"/>
      <c r="DN152" s="29"/>
      <c r="DO152" s="29"/>
      <c r="DP152" s="29"/>
      <c r="DQ152" s="29"/>
      <c r="DR152" s="29"/>
      <c r="DS152" s="29"/>
      <c r="DT152" s="29"/>
      <c r="DU152" s="29"/>
      <c r="DV152" s="29"/>
      <c r="DW152" s="29"/>
      <c r="DX152" s="29"/>
      <c r="DY152" s="29"/>
      <c r="DZ152" s="29"/>
      <c r="EA152" s="29"/>
      <c r="EB152" s="29"/>
      <c r="EC152" s="29"/>
      <c r="ED152" s="29"/>
      <c r="EE152" s="29"/>
      <c r="EF152" s="29"/>
      <c r="EG152" s="29"/>
      <c r="EH152" s="29"/>
      <c r="EI152" s="29"/>
      <c r="EJ152" s="29"/>
      <c r="EK152" s="29"/>
      <c r="EL152" s="29"/>
      <c r="EM152" s="29"/>
      <c r="EN152" s="29"/>
      <c r="EO152" s="29"/>
      <c r="EP152" s="29"/>
      <c r="EQ152" s="29"/>
      <c r="ER152" s="29"/>
      <c r="ES152" s="29"/>
      <c r="ET152" s="29"/>
      <c r="EU152" s="29"/>
      <c r="EV152" s="29"/>
      <c r="EW152" s="29"/>
      <c r="EX152" s="29"/>
      <c r="EY152" s="29"/>
      <c r="EZ152" s="29"/>
      <c r="FA152" s="29"/>
      <c r="FB152" s="29"/>
      <c r="FC152" s="29"/>
      <c r="FD152" s="29"/>
      <c r="FE152" s="29"/>
      <c r="FF152" s="29"/>
      <c r="FG152" s="29"/>
      <c r="FH152" s="29"/>
      <c r="FI152" s="29"/>
      <c r="FJ152" s="29"/>
      <c r="FK152" s="29"/>
      <c r="FL152" s="29"/>
      <c r="FM152" s="29"/>
      <c r="FN152" s="29"/>
      <c r="FO152" s="29"/>
      <c r="FP152" s="29"/>
      <c r="FQ152" s="29"/>
      <c r="FR152" s="29"/>
      <c r="FS152" s="29"/>
      <c r="FT152" s="29"/>
      <c r="FU152" s="29"/>
      <c r="FV152" s="29"/>
      <c r="FW152" s="29"/>
      <c r="FX152" s="29"/>
      <c r="FY152" s="29"/>
      <c r="FZ152" s="29"/>
      <c r="GA152" s="29"/>
      <c r="GB152" s="29"/>
      <c r="GC152" s="29"/>
      <c r="GD152" s="29"/>
      <c r="GE152" s="29"/>
      <c r="GF152" s="29"/>
      <c r="GG152" s="29"/>
      <c r="GH152" s="29"/>
      <c r="GI152" s="29"/>
      <c r="GJ152" s="29"/>
      <c r="GK152" s="29"/>
    </row>
    <row r="153" customFormat="false" ht="15" hidden="false" customHeight="false" outlineLevel="0" collapsed="false">
      <c r="A153" s="0" t="str">
        <f aca="false">VLOOKUP(C153,_BA!$A$1:$B$171,2,1)</f>
        <v>Communicatie en Voorlichting</v>
      </c>
      <c r="B153" s="28" t="str">
        <f aca="false">VLOOKUP(C153,_BA!$A$1:$C$171,3,1)</f>
        <v>E_D</v>
      </c>
      <c r="C153" s="9" t="s">
        <v>665</v>
      </c>
      <c r="D153" s="19" t="n">
        <f aca="false">COUNTA(E153:GK153)</f>
        <v>0</v>
      </c>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29"/>
      <c r="CA153" s="29"/>
      <c r="CB153" s="29"/>
      <c r="CC153" s="29"/>
      <c r="CD153" s="29"/>
      <c r="CE153" s="29"/>
      <c r="CF153" s="29"/>
      <c r="CG153" s="29"/>
      <c r="CH153" s="29"/>
      <c r="CI153" s="29"/>
      <c r="CJ153" s="29"/>
      <c r="CK153" s="29"/>
      <c r="CL153" s="29"/>
      <c r="CM153" s="29"/>
      <c r="CN153" s="29"/>
      <c r="CO153" s="29"/>
      <c r="CP153" s="29"/>
      <c r="CQ153" s="29"/>
      <c r="CR153" s="29"/>
      <c r="CS153" s="29"/>
      <c r="CT153" s="29"/>
      <c r="CU153" s="29"/>
      <c r="CV153" s="29"/>
      <c r="CW153" s="29"/>
      <c r="CX153" s="29"/>
      <c r="CY153" s="29"/>
      <c r="CZ153" s="29"/>
      <c r="DA153" s="29"/>
      <c r="DB153" s="29"/>
      <c r="DC153" s="29"/>
      <c r="DD153" s="29"/>
      <c r="DE153" s="29"/>
      <c r="DF153" s="29"/>
      <c r="DG153" s="29"/>
      <c r="DH153" s="29"/>
      <c r="DI153" s="29"/>
      <c r="DJ153" s="29"/>
      <c r="DK153" s="29"/>
      <c r="DL153" s="29"/>
      <c r="DM153" s="29"/>
      <c r="DN153" s="29"/>
      <c r="DO153" s="29"/>
      <c r="DP153" s="29"/>
      <c r="DQ153" s="29"/>
      <c r="DR153" s="29"/>
      <c r="DS153" s="29"/>
      <c r="DT153" s="29"/>
      <c r="DU153" s="29"/>
      <c r="DV153" s="29"/>
      <c r="DW153" s="29"/>
      <c r="DX153" s="29"/>
      <c r="DY153" s="29"/>
      <c r="DZ153" s="29"/>
      <c r="EA153" s="29"/>
      <c r="EB153" s="29"/>
      <c r="EC153" s="29"/>
      <c r="ED153" s="29"/>
      <c r="EE153" s="29"/>
      <c r="EF153" s="29"/>
      <c r="EG153" s="29"/>
      <c r="EH153" s="29"/>
      <c r="EI153" s="29"/>
      <c r="EJ153" s="29"/>
      <c r="EK153" s="29"/>
      <c r="EL153" s="29"/>
      <c r="EM153" s="29"/>
      <c r="EN153" s="29"/>
      <c r="EO153" s="29"/>
      <c r="EP153" s="29"/>
      <c r="EQ153" s="29"/>
      <c r="ER153" s="29"/>
      <c r="ES153" s="29"/>
      <c r="ET153" s="29"/>
      <c r="EU153" s="29"/>
      <c r="EV153" s="29"/>
      <c r="EW153" s="29"/>
      <c r="EX153" s="29"/>
      <c r="EY153" s="29"/>
      <c r="EZ153" s="29"/>
      <c r="FA153" s="29"/>
      <c r="FB153" s="29"/>
      <c r="FC153" s="29"/>
      <c r="FD153" s="29"/>
      <c r="FE153" s="29"/>
      <c r="FF153" s="29"/>
      <c r="FG153" s="29"/>
      <c r="FH153" s="29"/>
      <c r="FI153" s="29"/>
      <c r="FJ153" s="29"/>
      <c r="FK153" s="29"/>
      <c r="FL153" s="29"/>
      <c r="FM153" s="29"/>
      <c r="FN153" s="29"/>
      <c r="FO153" s="29"/>
      <c r="FP153" s="29"/>
      <c r="FQ153" s="29"/>
      <c r="FR153" s="29"/>
      <c r="FS153" s="29"/>
      <c r="FT153" s="29"/>
      <c r="FU153" s="29"/>
      <c r="FV153" s="29"/>
      <c r="FW153" s="29"/>
      <c r="FX153" s="29"/>
      <c r="FY153" s="29"/>
      <c r="FZ153" s="29"/>
      <c r="GA153" s="29"/>
      <c r="GB153" s="29"/>
      <c r="GC153" s="29"/>
      <c r="GD153" s="29"/>
      <c r="GE153" s="29"/>
      <c r="GF153" s="29"/>
      <c r="GG153" s="29"/>
      <c r="GH153" s="29"/>
      <c r="GI153" s="29"/>
      <c r="GJ153" s="29"/>
      <c r="GK153" s="29"/>
    </row>
    <row r="154" customFormat="false" ht="15" hidden="false" customHeight="false" outlineLevel="0" collapsed="false">
      <c r="A154" s="0" t="str">
        <f aca="false">VLOOKUP(C154,_BA!$A$1:$B$171,2,1)</f>
        <v>Communicatie en Voorlichting</v>
      </c>
      <c r="B154" s="28" t="str">
        <f aca="false">VLOOKUP(C154,_BA!$A$1:$C$171,3,1)</f>
        <v>E_D</v>
      </c>
      <c r="C154" s="9" t="s">
        <v>668</v>
      </c>
      <c r="D154" s="19" t="n">
        <f aca="false">COUNTA(E154:GK154)</f>
        <v>0</v>
      </c>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29"/>
      <c r="CA154" s="29"/>
      <c r="CB154" s="29"/>
      <c r="CC154" s="29"/>
      <c r="CD154" s="29"/>
      <c r="CE154" s="29"/>
      <c r="CF154" s="29"/>
      <c r="CG154" s="29"/>
      <c r="CH154" s="29"/>
      <c r="CI154" s="29"/>
      <c r="CJ154" s="29"/>
      <c r="CK154" s="29"/>
      <c r="CL154" s="29"/>
      <c r="CM154" s="29"/>
      <c r="CN154" s="29"/>
      <c r="CO154" s="29"/>
      <c r="CP154" s="29"/>
      <c r="CQ154" s="29"/>
      <c r="CR154" s="29"/>
      <c r="CS154" s="29"/>
      <c r="CT154" s="29"/>
      <c r="CU154" s="29"/>
      <c r="CV154" s="29"/>
      <c r="CW154" s="29"/>
      <c r="CX154" s="29"/>
      <c r="CY154" s="29"/>
      <c r="CZ154" s="29"/>
      <c r="DA154" s="29"/>
      <c r="DB154" s="29"/>
      <c r="DC154" s="29"/>
      <c r="DD154" s="29"/>
      <c r="DE154" s="29"/>
      <c r="DF154" s="29"/>
      <c r="DG154" s="29"/>
      <c r="DH154" s="29"/>
      <c r="DI154" s="29"/>
      <c r="DJ154" s="29"/>
      <c r="DK154" s="29"/>
      <c r="DL154" s="29"/>
      <c r="DM154" s="29"/>
      <c r="DN154" s="29"/>
      <c r="DO154" s="29"/>
      <c r="DP154" s="29"/>
      <c r="DQ154" s="29"/>
      <c r="DR154" s="29"/>
      <c r="DS154" s="29"/>
      <c r="DT154" s="29"/>
      <c r="DU154" s="29"/>
      <c r="DV154" s="29"/>
      <c r="DW154" s="29"/>
      <c r="DX154" s="29"/>
      <c r="DY154" s="29"/>
      <c r="DZ154" s="29"/>
      <c r="EA154" s="29"/>
      <c r="EB154" s="29"/>
      <c r="EC154" s="29"/>
      <c r="ED154" s="29"/>
      <c r="EE154" s="29"/>
      <c r="EF154" s="29"/>
      <c r="EG154" s="29"/>
      <c r="EH154" s="29"/>
      <c r="EI154" s="29"/>
      <c r="EJ154" s="29"/>
      <c r="EK154" s="29"/>
      <c r="EL154" s="29"/>
      <c r="EM154" s="29"/>
      <c r="EN154" s="29"/>
      <c r="EO154" s="29"/>
      <c r="EP154" s="29"/>
      <c r="EQ154" s="29"/>
      <c r="ER154" s="29"/>
      <c r="ES154" s="29"/>
      <c r="ET154" s="29"/>
      <c r="EU154" s="29"/>
      <c r="EV154" s="29"/>
      <c r="EW154" s="29"/>
      <c r="EX154" s="29"/>
      <c r="EY154" s="29"/>
      <c r="EZ154" s="29"/>
      <c r="FA154" s="29"/>
      <c r="FB154" s="29"/>
      <c r="FC154" s="29"/>
      <c r="FD154" s="29"/>
      <c r="FE154" s="29"/>
      <c r="FF154" s="29"/>
      <c r="FG154" s="29"/>
      <c r="FH154" s="29"/>
      <c r="FI154" s="29"/>
      <c r="FJ154" s="29"/>
      <c r="FK154" s="29"/>
      <c r="FL154" s="29"/>
      <c r="FM154" s="29"/>
      <c r="FN154" s="29"/>
      <c r="FO154" s="29"/>
      <c r="FP154" s="29"/>
      <c r="FQ154" s="29"/>
      <c r="FR154" s="29"/>
      <c r="FS154" s="29"/>
      <c r="FT154" s="29"/>
      <c r="FU154" s="29"/>
      <c r="FV154" s="29"/>
      <c r="FW154" s="29"/>
      <c r="FX154" s="29"/>
      <c r="FY154" s="29"/>
      <c r="FZ154" s="29"/>
      <c r="GA154" s="29"/>
      <c r="GB154" s="29"/>
      <c r="GC154" s="29"/>
      <c r="GD154" s="29"/>
      <c r="GE154" s="29"/>
      <c r="GF154" s="29"/>
      <c r="GG154" s="29"/>
      <c r="GH154" s="29"/>
      <c r="GI154" s="29"/>
      <c r="GJ154" s="29"/>
      <c r="GK154" s="29"/>
    </row>
    <row r="155" customFormat="false" ht="15" hidden="false" customHeight="false" outlineLevel="0" collapsed="false">
      <c r="A155" s="0" t="str">
        <f aca="false">VLOOKUP(C155,_BA!$A$1:$B$171,2,1)</f>
        <v>Communicatie en Voorlichting</v>
      </c>
      <c r="B155" s="28" t="str">
        <f aca="false">VLOOKUP(C155,_BA!$A$1:$C$171,3,1)</f>
        <v>E_D</v>
      </c>
      <c r="C155" s="9" t="s">
        <v>671</v>
      </c>
      <c r="D155" s="19" t="n">
        <f aca="false">COUNTA(E155:GK155)</f>
        <v>0</v>
      </c>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c r="BY155" s="29"/>
      <c r="BZ155" s="29"/>
      <c r="CA155" s="29"/>
      <c r="CB155" s="29"/>
      <c r="CC155" s="29"/>
      <c r="CD155" s="29"/>
      <c r="CE155" s="29"/>
      <c r="CF155" s="29"/>
      <c r="CG155" s="29"/>
      <c r="CH155" s="29"/>
      <c r="CI155" s="29"/>
      <c r="CJ155" s="29"/>
      <c r="CK155" s="29"/>
      <c r="CL155" s="29"/>
      <c r="CM155" s="29"/>
      <c r="CN155" s="29"/>
      <c r="CO155" s="29"/>
      <c r="CP155" s="29"/>
      <c r="CQ155" s="29"/>
      <c r="CR155" s="29"/>
      <c r="CS155" s="29"/>
      <c r="CT155" s="29"/>
      <c r="CU155" s="29"/>
      <c r="CV155" s="29"/>
      <c r="CW155" s="29"/>
      <c r="CX155" s="29"/>
      <c r="CY155" s="29"/>
      <c r="CZ155" s="29"/>
      <c r="DA155" s="29"/>
      <c r="DB155" s="29"/>
      <c r="DC155" s="29"/>
      <c r="DD155" s="29"/>
      <c r="DE155" s="29"/>
      <c r="DF155" s="29"/>
      <c r="DG155" s="29"/>
      <c r="DH155" s="29"/>
      <c r="DI155" s="29"/>
      <c r="DJ155" s="29"/>
      <c r="DK155" s="29"/>
      <c r="DL155" s="29"/>
      <c r="DM155" s="29"/>
      <c r="DN155" s="29"/>
      <c r="DO155" s="29"/>
      <c r="DP155" s="29"/>
      <c r="DQ155" s="29"/>
      <c r="DR155" s="29"/>
      <c r="DS155" s="29"/>
      <c r="DT155" s="29"/>
      <c r="DU155" s="29"/>
      <c r="DV155" s="29"/>
      <c r="DW155" s="29"/>
      <c r="DX155" s="29"/>
      <c r="DY155" s="29"/>
      <c r="DZ155" s="29"/>
      <c r="EA155" s="29"/>
      <c r="EB155" s="29"/>
      <c r="EC155" s="29"/>
      <c r="ED155" s="29"/>
      <c r="EE155" s="29"/>
      <c r="EF155" s="29"/>
      <c r="EG155" s="29"/>
      <c r="EH155" s="29"/>
      <c r="EI155" s="29"/>
      <c r="EJ155" s="29"/>
      <c r="EK155" s="29"/>
      <c r="EL155" s="29"/>
      <c r="EM155" s="29"/>
      <c r="EN155" s="29"/>
      <c r="EO155" s="29"/>
      <c r="EP155" s="29"/>
      <c r="EQ155" s="29"/>
      <c r="ER155" s="29"/>
      <c r="ES155" s="29"/>
      <c r="ET155" s="29"/>
      <c r="EU155" s="29"/>
      <c r="EV155" s="29"/>
      <c r="EW155" s="29"/>
      <c r="EX155" s="29"/>
      <c r="EY155" s="29"/>
      <c r="EZ155" s="29"/>
      <c r="FA155" s="29"/>
      <c r="FB155" s="29"/>
      <c r="FC155" s="29"/>
      <c r="FD155" s="29"/>
      <c r="FE155" s="29"/>
      <c r="FF155" s="29"/>
      <c r="FG155" s="29"/>
      <c r="FH155" s="29"/>
      <c r="FI155" s="29"/>
      <c r="FJ155" s="29"/>
      <c r="FK155" s="29"/>
      <c r="FL155" s="29"/>
      <c r="FM155" s="29"/>
      <c r="FN155" s="29"/>
      <c r="FO155" s="29"/>
      <c r="FP155" s="29"/>
      <c r="FQ155" s="29"/>
      <c r="FR155" s="29"/>
      <c r="FS155" s="29"/>
      <c r="FT155" s="29"/>
      <c r="FU155" s="29"/>
      <c r="FV155" s="29"/>
      <c r="FW155" s="29"/>
      <c r="FX155" s="29"/>
      <c r="FY155" s="29"/>
      <c r="FZ155" s="29"/>
      <c r="GA155" s="29"/>
      <c r="GB155" s="29"/>
      <c r="GC155" s="29"/>
      <c r="GD155" s="29"/>
      <c r="GE155" s="29"/>
      <c r="GF155" s="29"/>
      <c r="GG155" s="29"/>
      <c r="GH155" s="29"/>
      <c r="GI155" s="29"/>
      <c r="GJ155" s="29"/>
      <c r="GK155" s="29"/>
    </row>
    <row r="156" customFormat="false" ht="15" hidden="false" customHeight="false" outlineLevel="0" collapsed="false">
      <c r="A156" s="0" t="str">
        <f aca="false">VLOOKUP(C156,_BA!$A$1:$B$171,2,1)</f>
        <v>Hospitality</v>
      </c>
      <c r="B156" s="28" t="str">
        <f aca="false">VLOOKUP(C156,_BA!$A$1:$C$171,3,1)</f>
        <v>E_E</v>
      </c>
      <c r="C156" s="9" t="s">
        <v>656</v>
      </c>
      <c r="D156" s="19" t="n">
        <f aca="false">COUNTA(E156:GK156)</f>
        <v>0</v>
      </c>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c r="BY156" s="29"/>
      <c r="BZ156" s="29"/>
      <c r="CA156" s="29"/>
      <c r="CB156" s="29"/>
      <c r="CC156" s="29"/>
      <c r="CD156" s="29"/>
      <c r="CE156" s="29"/>
      <c r="CF156" s="29"/>
      <c r="CG156" s="29"/>
      <c r="CH156" s="29"/>
      <c r="CI156" s="29"/>
      <c r="CJ156" s="29"/>
      <c r="CK156" s="29"/>
      <c r="CL156" s="29"/>
      <c r="CM156" s="29"/>
      <c r="CN156" s="29"/>
      <c r="CO156" s="29"/>
      <c r="CP156" s="29"/>
      <c r="CQ156" s="29"/>
      <c r="CR156" s="29"/>
      <c r="CS156" s="29"/>
      <c r="CT156" s="29"/>
      <c r="CU156" s="29"/>
      <c r="CV156" s="29"/>
      <c r="CW156" s="29"/>
      <c r="CX156" s="29"/>
      <c r="CY156" s="29"/>
      <c r="CZ156" s="29"/>
      <c r="DA156" s="29"/>
      <c r="DB156" s="29"/>
      <c r="DC156" s="29"/>
      <c r="DD156" s="29"/>
      <c r="DE156" s="29"/>
      <c r="DF156" s="29"/>
      <c r="DG156" s="29"/>
      <c r="DH156" s="29"/>
      <c r="DI156" s="29"/>
      <c r="DJ156" s="29"/>
      <c r="DK156" s="29"/>
      <c r="DL156" s="29"/>
      <c r="DM156" s="29"/>
      <c r="DN156" s="29"/>
      <c r="DO156" s="29"/>
      <c r="DP156" s="29"/>
      <c r="DQ156" s="29"/>
      <c r="DR156" s="29"/>
      <c r="DS156" s="29"/>
      <c r="DT156" s="29"/>
      <c r="DU156" s="29"/>
      <c r="DV156" s="29"/>
      <c r="DW156" s="29"/>
      <c r="DX156" s="29"/>
      <c r="DY156" s="29"/>
      <c r="DZ156" s="29"/>
      <c r="EA156" s="29"/>
      <c r="EB156" s="29"/>
      <c r="EC156" s="29"/>
      <c r="ED156" s="29"/>
      <c r="EE156" s="29"/>
      <c r="EF156" s="29"/>
      <c r="EG156" s="29"/>
      <c r="EH156" s="29"/>
      <c r="EI156" s="29"/>
      <c r="EJ156" s="29"/>
      <c r="EK156" s="29"/>
      <c r="EL156" s="29"/>
      <c r="EM156" s="29"/>
      <c r="EN156" s="29"/>
      <c r="EO156" s="29"/>
      <c r="EP156" s="29"/>
      <c r="EQ156" s="29"/>
      <c r="ER156" s="29"/>
      <c r="ES156" s="29"/>
      <c r="ET156" s="29"/>
      <c r="EU156" s="29"/>
      <c r="EV156" s="29"/>
      <c r="EW156" s="29"/>
      <c r="EX156" s="29"/>
      <c r="EY156" s="29"/>
      <c r="EZ156" s="29"/>
      <c r="FA156" s="29"/>
      <c r="FB156" s="29"/>
      <c r="FC156" s="29"/>
      <c r="FD156" s="29"/>
      <c r="FE156" s="29"/>
      <c r="FF156" s="29"/>
      <c r="FG156" s="29"/>
      <c r="FH156" s="29"/>
      <c r="FI156" s="29"/>
      <c r="FJ156" s="29"/>
      <c r="FK156" s="29"/>
      <c r="FL156" s="29"/>
      <c r="FM156" s="29"/>
      <c r="FN156" s="29"/>
      <c r="FO156" s="29"/>
      <c r="FP156" s="29"/>
      <c r="FQ156" s="29"/>
      <c r="FR156" s="29"/>
      <c r="FS156" s="29"/>
      <c r="FT156" s="29"/>
      <c r="FU156" s="29"/>
      <c r="FV156" s="29"/>
      <c r="FW156" s="29"/>
      <c r="FX156" s="29"/>
      <c r="FY156" s="29"/>
      <c r="FZ156" s="29"/>
      <c r="GA156" s="29"/>
      <c r="GB156" s="29"/>
      <c r="GC156" s="29"/>
      <c r="GD156" s="29"/>
      <c r="GE156" s="29"/>
      <c r="GF156" s="29"/>
      <c r="GG156" s="29"/>
      <c r="GH156" s="29"/>
      <c r="GI156" s="29"/>
      <c r="GJ156" s="29"/>
      <c r="GK156" s="29"/>
    </row>
    <row r="157" customFormat="false" ht="15" hidden="false" customHeight="false" outlineLevel="0" collapsed="false">
      <c r="A157" s="0" t="str">
        <f aca="false">VLOOKUP(C157,_BA!$A$1:$B$171,2,1)</f>
        <v>Hospitality</v>
      </c>
      <c r="B157" s="28" t="str">
        <f aca="false">VLOOKUP(C157,_BA!$A$1:$C$171,3,1)</f>
        <v>E_E</v>
      </c>
      <c r="C157" s="9" t="s">
        <v>659</v>
      </c>
      <c r="D157" s="19" t="n">
        <f aca="false">COUNTA(E157:GK157)</f>
        <v>0</v>
      </c>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29"/>
      <c r="CA157" s="29"/>
      <c r="CB157" s="29"/>
      <c r="CC157" s="29"/>
      <c r="CD157" s="29"/>
      <c r="CE157" s="29"/>
      <c r="CF157" s="29"/>
      <c r="CG157" s="29"/>
      <c r="CH157" s="29"/>
      <c r="CI157" s="29"/>
      <c r="CJ157" s="29"/>
      <c r="CK157" s="29"/>
      <c r="CL157" s="29"/>
      <c r="CM157" s="29"/>
      <c r="CN157" s="29"/>
      <c r="CO157" s="29"/>
      <c r="CP157" s="29"/>
      <c r="CQ157" s="29"/>
      <c r="CR157" s="29"/>
      <c r="CS157" s="29"/>
      <c r="CT157" s="29"/>
      <c r="CU157" s="29"/>
      <c r="CV157" s="29"/>
      <c r="CW157" s="29"/>
      <c r="CX157" s="29"/>
      <c r="CY157" s="29"/>
      <c r="CZ157" s="29"/>
      <c r="DA157" s="29"/>
      <c r="DB157" s="29"/>
      <c r="DC157" s="29"/>
      <c r="DD157" s="29"/>
      <c r="DE157" s="29"/>
      <c r="DF157" s="29"/>
      <c r="DG157" s="29"/>
      <c r="DH157" s="29"/>
      <c r="DI157" s="29"/>
      <c r="DJ157" s="29"/>
      <c r="DK157" s="29"/>
      <c r="DL157" s="29"/>
      <c r="DM157" s="29"/>
      <c r="DN157" s="29"/>
      <c r="DO157" s="29"/>
      <c r="DP157" s="29"/>
      <c r="DQ157" s="29"/>
      <c r="DR157" s="29"/>
      <c r="DS157" s="29"/>
      <c r="DT157" s="29"/>
      <c r="DU157" s="29"/>
      <c r="DV157" s="29"/>
      <c r="DW157" s="29"/>
      <c r="DX157" s="29"/>
      <c r="DY157" s="29"/>
      <c r="DZ157" s="29"/>
      <c r="EA157" s="29"/>
      <c r="EB157" s="29"/>
      <c r="EC157" s="29"/>
      <c r="ED157" s="29"/>
      <c r="EE157" s="29"/>
      <c r="EF157" s="29"/>
      <c r="EG157" s="29"/>
      <c r="EH157" s="29"/>
      <c r="EI157" s="29"/>
      <c r="EJ157" s="29"/>
      <c r="EK157" s="29"/>
      <c r="EL157" s="29"/>
      <c r="EM157" s="29"/>
      <c r="EN157" s="29"/>
      <c r="EO157" s="29"/>
      <c r="EP157" s="29"/>
      <c r="EQ157" s="29"/>
      <c r="ER157" s="29"/>
      <c r="ES157" s="29"/>
      <c r="ET157" s="29"/>
      <c r="EU157" s="29"/>
      <c r="EV157" s="29"/>
      <c r="EW157" s="29"/>
      <c r="EX157" s="29"/>
      <c r="EY157" s="29"/>
      <c r="EZ157" s="29"/>
      <c r="FA157" s="29"/>
      <c r="FB157" s="29"/>
      <c r="FC157" s="29"/>
      <c r="FD157" s="29"/>
      <c r="FE157" s="29"/>
      <c r="FF157" s="29"/>
      <c r="FG157" s="29"/>
      <c r="FH157" s="29"/>
      <c r="FI157" s="29"/>
      <c r="FJ157" s="29"/>
      <c r="FK157" s="29"/>
      <c r="FL157" s="29"/>
      <c r="FM157" s="29"/>
      <c r="FN157" s="29"/>
      <c r="FO157" s="29"/>
      <c r="FP157" s="29"/>
      <c r="FQ157" s="29"/>
      <c r="FR157" s="29"/>
      <c r="FS157" s="29"/>
      <c r="FT157" s="29"/>
      <c r="FU157" s="29"/>
      <c r="FV157" s="29"/>
      <c r="FW157" s="29"/>
      <c r="FX157" s="29"/>
      <c r="FY157" s="29"/>
      <c r="FZ157" s="29"/>
      <c r="GA157" s="29"/>
      <c r="GB157" s="29"/>
      <c r="GC157" s="29"/>
      <c r="GD157" s="29"/>
      <c r="GE157" s="29"/>
      <c r="GF157" s="29"/>
      <c r="GG157" s="29"/>
      <c r="GH157" s="29"/>
      <c r="GI157" s="29"/>
      <c r="GJ157" s="29"/>
      <c r="GK157" s="29"/>
    </row>
    <row r="158" customFormat="false" ht="15" hidden="false" customHeight="false" outlineLevel="0" collapsed="false">
      <c r="A158" s="0" t="str">
        <f aca="false">VLOOKUP(C158,_BA!$A$1:$B$171,2,1)</f>
        <v>Personeel en organisatie</v>
      </c>
      <c r="B158" s="28" t="str">
        <f aca="false">VLOOKUP(C158,_BA!$A$1:$C$171,3,1)</f>
        <v>E_F</v>
      </c>
      <c r="C158" s="9" t="s">
        <v>620</v>
      </c>
      <c r="D158" s="19" t="n">
        <f aca="false">COUNTA(E158:GK158)</f>
        <v>0</v>
      </c>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c r="BY158" s="29"/>
      <c r="BZ158" s="29"/>
      <c r="CA158" s="29"/>
      <c r="CB158" s="29"/>
      <c r="CC158" s="29"/>
      <c r="CD158" s="29"/>
      <c r="CE158" s="29"/>
      <c r="CF158" s="29"/>
      <c r="CG158" s="29"/>
      <c r="CH158" s="29"/>
      <c r="CI158" s="29"/>
      <c r="CJ158" s="29"/>
      <c r="CK158" s="29"/>
      <c r="CL158" s="29"/>
      <c r="CM158" s="29"/>
      <c r="CN158" s="29"/>
      <c r="CO158" s="29"/>
      <c r="CP158" s="29"/>
      <c r="CQ158" s="29"/>
      <c r="CR158" s="29"/>
      <c r="CS158" s="29"/>
      <c r="CT158" s="29"/>
      <c r="CU158" s="29"/>
      <c r="CV158" s="29"/>
      <c r="CW158" s="29"/>
      <c r="CX158" s="29"/>
      <c r="CY158" s="29"/>
      <c r="CZ158" s="29"/>
      <c r="DA158" s="29"/>
      <c r="DB158" s="29"/>
      <c r="DC158" s="29"/>
      <c r="DD158" s="29"/>
      <c r="DE158" s="29"/>
      <c r="DF158" s="29"/>
      <c r="DG158" s="29"/>
      <c r="DH158" s="29"/>
      <c r="DI158" s="29"/>
      <c r="DJ158" s="29"/>
      <c r="DK158" s="29"/>
      <c r="DL158" s="29"/>
      <c r="DM158" s="29"/>
      <c r="DN158" s="29"/>
      <c r="DO158" s="29"/>
      <c r="DP158" s="29"/>
      <c r="DQ158" s="29"/>
      <c r="DR158" s="29"/>
      <c r="DS158" s="29"/>
      <c r="DT158" s="29"/>
      <c r="DU158" s="29"/>
      <c r="DV158" s="29"/>
      <c r="DW158" s="29"/>
      <c r="DX158" s="29"/>
      <c r="DY158" s="29"/>
      <c r="DZ158" s="29"/>
      <c r="EA158" s="29"/>
      <c r="EB158" s="29"/>
      <c r="EC158" s="29"/>
      <c r="ED158" s="29"/>
      <c r="EE158" s="29"/>
      <c r="EF158" s="29"/>
      <c r="EG158" s="29"/>
      <c r="EH158" s="29"/>
      <c r="EI158" s="29"/>
      <c r="EJ158" s="29"/>
      <c r="EK158" s="29"/>
      <c r="EL158" s="29"/>
      <c r="EM158" s="29"/>
      <c r="EN158" s="29"/>
      <c r="EO158" s="29"/>
      <c r="EP158" s="29"/>
      <c r="EQ158" s="29"/>
      <c r="ER158" s="29"/>
      <c r="ES158" s="29"/>
      <c r="ET158" s="29"/>
      <c r="EU158" s="29"/>
      <c r="EV158" s="29"/>
      <c r="EW158" s="29"/>
      <c r="EX158" s="29"/>
      <c r="EY158" s="29"/>
      <c r="EZ158" s="29"/>
      <c r="FA158" s="29"/>
      <c r="FB158" s="29"/>
      <c r="FC158" s="29"/>
      <c r="FD158" s="29"/>
      <c r="FE158" s="29"/>
      <c r="FF158" s="29"/>
      <c r="FG158" s="29"/>
      <c r="FH158" s="29"/>
      <c r="FI158" s="29"/>
      <c r="FJ158" s="29"/>
      <c r="FK158" s="29"/>
      <c r="FL158" s="29"/>
      <c r="FM158" s="29"/>
      <c r="FN158" s="29"/>
      <c r="FO158" s="29"/>
      <c r="FP158" s="29"/>
      <c r="FQ158" s="29"/>
      <c r="FR158" s="29"/>
      <c r="FS158" s="29"/>
      <c r="FT158" s="29"/>
      <c r="FU158" s="29"/>
      <c r="FV158" s="29"/>
      <c r="FW158" s="29"/>
      <c r="FX158" s="29"/>
      <c r="FY158" s="29"/>
      <c r="FZ158" s="29"/>
      <c r="GA158" s="29"/>
      <c r="GB158" s="29"/>
      <c r="GC158" s="29"/>
      <c r="GD158" s="29"/>
      <c r="GE158" s="29"/>
      <c r="GF158" s="29"/>
      <c r="GG158" s="29"/>
      <c r="GH158" s="29"/>
      <c r="GI158" s="29"/>
      <c r="GJ158" s="29"/>
      <c r="GK158" s="29"/>
    </row>
    <row r="159" customFormat="false" ht="15" hidden="false" customHeight="false" outlineLevel="0" collapsed="false">
      <c r="A159" s="0" t="str">
        <f aca="false">VLOOKUP(C159,_BA!$A$1:$B$171,2,1)</f>
        <v>Personeel en organisatie</v>
      </c>
      <c r="B159" s="28" t="str">
        <f aca="false">VLOOKUP(C159,_BA!$A$1:$C$171,3,1)</f>
        <v>E_F</v>
      </c>
      <c r="C159" s="9" t="s">
        <v>611</v>
      </c>
      <c r="D159" s="19" t="n">
        <f aca="false">COUNTA(E159:GK159)</f>
        <v>0</v>
      </c>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c r="BY159" s="29"/>
      <c r="BZ159" s="29"/>
      <c r="CA159" s="29"/>
      <c r="CB159" s="29"/>
      <c r="CC159" s="29"/>
      <c r="CD159" s="29"/>
      <c r="CE159" s="29"/>
      <c r="CF159" s="29"/>
      <c r="CG159" s="29"/>
      <c r="CH159" s="29"/>
      <c r="CI159" s="29"/>
      <c r="CJ159" s="29"/>
      <c r="CK159" s="29"/>
      <c r="CL159" s="29"/>
      <c r="CM159" s="29"/>
      <c r="CN159" s="29"/>
      <c r="CO159" s="29"/>
      <c r="CP159" s="29"/>
      <c r="CQ159" s="29"/>
      <c r="CR159" s="29"/>
      <c r="CS159" s="29"/>
      <c r="CT159" s="29"/>
      <c r="CU159" s="29"/>
      <c r="CV159" s="29"/>
      <c r="CW159" s="29"/>
      <c r="CX159" s="29"/>
      <c r="CY159" s="29"/>
      <c r="CZ159" s="29"/>
      <c r="DA159" s="29"/>
      <c r="DB159" s="29"/>
      <c r="DC159" s="29"/>
      <c r="DD159" s="29"/>
      <c r="DE159" s="29"/>
      <c r="DF159" s="29"/>
      <c r="DG159" s="29"/>
      <c r="DH159" s="29"/>
      <c r="DI159" s="29"/>
      <c r="DJ159" s="29"/>
      <c r="DK159" s="29"/>
      <c r="DL159" s="29"/>
      <c r="DM159" s="29"/>
      <c r="DN159" s="29"/>
      <c r="DO159" s="29"/>
      <c r="DP159" s="29"/>
      <c r="DQ159" s="29"/>
      <c r="DR159" s="29"/>
      <c r="DS159" s="29"/>
      <c r="DT159" s="29"/>
      <c r="DU159" s="29"/>
      <c r="DV159" s="29"/>
      <c r="DW159" s="29"/>
      <c r="DX159" s="29"/>
      <c r="DY159" s="29"/>
      <c r="DZ159" s="29"/>
      <c r="EA159" s="29"/>
      <c r="EB159" s="29"/>
      <c r="EC159" s="29"/>
      <c r="ED159" s="29"/>
      <c r="EE159" s="29"/>
      <c r="EF159" s="29"/>
      <c r="EG159" s="29"/>
      <c r="EH159" s="29"/>
      <c r="EI159" s="29"/>
      <c r="EJ159" s="29"/>
      <c r="EK159" s="29"/>
      <c r="EL159" s="29"/>
      <c r="EM159" s="29"/>
      <c r="EN159" s="29"/>
      <c r="EO159" s="29"/>
      <c r="EP159" s="29"/>
      <c r="EQ159" s="29"/>
      <c r="ER159" s="29"/>
      <c r="ES159" s="29"/>
      <c r="ET159" s="29"/>
      <c r="EU159" s="29"/>
      <c r="EV159" s="29"/>
      <c r="EW159" s="29"/>
      <c r="EX159" s="29"/>
      <c r="EY159" s="29"/>
      <c r="EZ159" s="29"/>
      <c r="FA159" s="29"/>
      <c r="FB159" s="29"/>
      <c r="FC159" s="29"/>
      <c r="FD159" s="29"/>
      <c r="FE159" s="29"/>
      <c r="FF159" s="29"/>
      <c r="FG159" s="29"/>
      <c r="FH159" s="29"/>
      <c r="FI159" s="29"/>
      <c r="FJ159" s="29"/>
      <c r="FK159" s="29"/>
      <c r="FL159" s="29"/>
      <c r="FM159" s="29"/>
      <c r="FN159" s="29"/>
      <c r="FO159" s="29"/>
      <c r="FP159" s="29"/>
      <c r="FQ159" s="29"/>
      <c r="FR159" s="29"/>
      <c r="FS159" s="29"/>
      <c r="FT159" s="29"/>
      <c r="FU159" s="29"/>
      <c r="FV159" s="29"/>
      <c r="FW159" s="29"/>
      <c r="FX159" s="29"/>
      <c r="FY159" s="29"/>
      <c r="FZ159" s="29"/>
      <c r="GA159" s="29"/>
      <c r="GB159" s="29"/>
      <c r="GC159" s="29"/>
      <c r="GD159" s="29"/>
      <c r="GE159" s="29"/>
      <c r="GF159" s="29"/>
      <c r="GG159" s="29"/>
      <c r="GH159" s="29"/>
      <c r="GI159" s="29"/>
      <c r="GJ159" s="29"/>
      <c r="GK159" s="29"/>
    </row>
    <row r="160" customFormat="false" ht="15" hidden="false" customHeight="false" outlineLevel="0" collapsed="false">
      <c r="A160" s="0" t="str">
        <f aca="false">VLOOKUP(C160,_BA!$A$1:$B$171,2,1)</f>
        <v>Personeel en organisatie</v>
      </c>
      <c r="B160" s="28" t="str">
        <f aca="false">VLOOKUP(C160,_BA!$A$1:$C$171,3,1)</f>
        <v>E_F</v>
      </c>
      <c r="C160" s="9" t="s">
        <v>617</v>
      </c>
      <c r="D160" s="19" t="n">
        <f aca="false">COUNTA(E160:GK160)</f>
        <v>0</v>
      </c>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29"/>
      <c r="CA160" s="29"/>
      <c r="CB160" s="29"/>
      <c r="CC160" s="29"/>
      <c r="CD160" s="29"/>
      <c r="CE160" s="29"/>
      <c r="CF160" s="29"/>
      <c r="CG160" s="29"/>
      <c r="CH160" s="29"/>
      <c r="CI160" s="29"/>
      <c r="CJ160" s="29"/>
      <c r="CK160" s="29"/>
      <c r="CL160" s="29"/>
      <c r="CM160" s="29"/>
      <c r="CN160" s="29"/>
      <c r="CO160" s="29"/>
      <c r="CP160" s="29"/>
      <c r="CQ160" s="29"/>
      <c r="CR160" s="29"/>
      <c r="CS160" s="29"/>
      <c r="CT160" s="29"/>
      <c r="CU160" s="29"/>
      <c r="CV160" s="29"/>
      <c r="CW160" s="29"/>
      <c r="CX160" s="29"/>
      <c r="CY160" s="29"/>
      <c r="CZ160" s="29"/>
      <c r="DA160" s="29"/>
      <c r="DB160" s="29"/>
      <c r="DC160" s="29"/>
      <c r="DD160" s="29"/>
      <c r="DE160" s="29"/>
      <c r="DF160" s="29"/>
      <c r="DG160" s="29"/>
      <c r="DH160" s="29"/>
      <c r="DI160" s="29"/>
      <c r="DJ160" s="29"/>
      <c r="DK160" s="29"/>
      <c r="DL160" s="29"/>
      <c r="DM160" s="29"/>
      <c r="DN160" s="29"/>
      <c r="DO160" s="29"/>
      <c r="DP160" s="29"/>
      <c r="DQ160" s="29"/>
      <c r="DR160" s="29"/>
      <c r="DS160" s="29"/>
      <c r="DT160" s="29"/>
      <c r="DU160" s="29"/>
      <c r="DV160" s="29"/>
      <c r="DW160" s="29"/>
      <c r="DX160" s="29"/>
      <c r="DY160" s="29"/>
      <c r="DZ160" s="29"/>
      <c r="EA160" s="29"/>
      <c r="EB160" s="29"/>
      <c r="EC160" s="29"/>
      <c r="ED160" s="29"/>
      <c r="EE160" s="29"/>
      <c r="EF160" s="29"/>
      <c r="EG160" s="29"/>
      <c r="EH160" s="29"/>
      <c r="EI160" s="29"/>
      <c r="EJ160" s="29"/>
      <c r="EK160" s="29"/>
      <c r="EL160" s="29"/>
      <c r="EM160" s="29"/>
      <c r="EN160" s="29"/>
      <c r="EO160" s="29"/>
      <c r="EP160" s="29"/>
      <c r="EQ160" s="29"/>
      <c r="ER160" s="29"/>
      <c r="ES160" s="29"/>
      <c r="ET160" s="29"/>
      <c r="EU160" s="29"/>
      <c r="EV160" s="29"/>
      <c r="EW160" s="29"/>
      <c r="EX160" s="29"/>
      <c r="EY160" s="29"/>
      <c r="EZ160" s="29"/>
      <c r="FA160" s="29"/>
      <c r="FB160" s="29"/>
      <c r="FC160" s="29"/>
      <c r="FD160" s="29"/>
      <c r="FE160" s="29"/>
      <c r="FF160" s="29"/>
      <c r="FG160" s="29"/>
      <c r="FH160" s="29"/>
      <c r="FI160" s="29"/>
      <c r="FJ160" s="29"/>
      <c r="FK160" s="29"/>
      <c r="FL160" s="29"/>
      <c r="FM160" s="29"/>
      <c r="FN160" s="29"/>
      <c r="FO160" s="29"/>
      <c r="FP160" s="29"/>
      <c r="FQ160" s="29"/>
      <c r="FR160" s="29"/>
      <c r="FS160" s="29"/>
      <c r="FT160" s="29"/>
      <c r="FU160" s="29"/>
      <c r="FV160" s="29"/>
      <c r="FW160" s="29"/>
      <c r="FX160" s="29"/>
      <c r="FY160" s="29"/>
      <c r="FZ160" s="29"/>
      <c r="GA160" s="29"/>
      <c r="GB160" s="29"/>
      <c r="GC160" s="29"/>
      <c r="GD160" s="29"/>
      <c r="GE160" s="29"/>
      <c r="GF160" s="29"/>
      <c r="GG160" s="29"/>
      <c r="GH160" s="29"/>
      <c r="GI160" s="29"/>
      <c r="GJ160" s="29"/>
      <c r="GK160" s="29"/>
    </row>
    <row r="161" customFormat="false" ht="15" hidden="false" customHeight="false" outlineLevel="0" collapsed="false">
      <c r="A161" s="0" t="str">
        <f aca="false">VLOOKUP(C161,_BA!$A$1:$B$171,2,1)</f>
        <v>Personeel en organisatie</v>
      </c>
      <c r="B161" s="28" t="str">
        <f aca="false">VLOOKUP(C161,_BA!$A$1:$C$171,3,1)</f>
        <v>E_F</v>
      </c>
      <c r="C161" s="9" t="s">
        <v>614</v>
      </c>
      <c r="D161" s="19" t="n">
        <f aca="false">COUNTA(E161:GK161)</f>
        <v>0</v>
      </c>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c r="BY161" s="29"/>
      <c r="BZ161" s="29"/>
      <c r="CA161" s="29"/>
      <c r="CB161" s="29"/>
      <c r="CC161" s="29"/>
      <c r="CD161" s="29"/>
      <c r="CE161" s="29"/>
      <c r="CF161" s="29"/>
      <c r="CG161" s="29"/>
      <c r="CH161" s="29"/>
      <c r="CI161" s="29"/>
      <c r="CJ161" s="29"/>
      <c r="CK161" s="29"/>
      <c r="CL161" s="29"/>
      <c r="CM161" s="29"/>
      <c r="CN161" s="29"/>
      <c r="CO161" s="29"/>
      <c r="CP161" s="29"/>
      <c r="CQ161" s="29"/>
      <c r="CR161" s="29"/>
      <c r="CS161" s="29"/>
      <c r="CT161" s="29"/>
      <c r="CU161" s="29"/>
      <c r="CV161" s="29"/>
      <c r="CW161" s="29"/>
      <c r="CX161" s="29"/>
      <c r="CY161" s="29"/>
      <c r="CZ161" s="29"/>
      <c r="DA161" s="29"/>
      <c r="DB161" s="29"/>
      <c r="DC161" s="29"/>
      <c r="DD161" s="29"/>
      <c r="DE161" s="29"/>
      <c r="DF161" s="29"/>
      <c r="DG161" s="29"/>
      <c r="DH161" s="29"/>
      <c r="DI161" s="29"/>
      <c r="DJ161" s="29"/>
      <c r="DK161" s="29"/>
      <c r="DL161" s="29"/>
      <c r="DM161" s="29"/>
      <c r="DN161" s="29"/>
      <c r="DO161" s="29"/>
      <c r="DP161" s="29"/>
      <c r="DQ161" s="29"/>
      <c r="DR161" s="29"/>
      <c r="DS161" s="29"/>
      <c r="DT161" s="29"/>
      <c r="DU161" s="29"/>
      <c r="DV161" s="29"/>
      <c r="DW161" s="29"/>
      <c r="DX161" s="29"/>
      <c r="DY161" s="29"/>
      <c r="DZ161" s="29"/>
      <c r="EA161" s="29"/>
      <c r="EB161" s="29"/>
      <c r="EC161" s="29"/>
      <c r="ED161" s="29"/>
      <c r="EE161" s="29"/>
      <c r="EF161" s="29"/>
      <c r="EG161" s="29"/>
      <c r="EH161" s="29"/>
      <c r="EI161" s="29"/>
      <c r="EJ161" s="29"/>
      <c r="EK161" s="29"/>
      <c r="EL161" s="29"/>
      <c r="EM161" s="29"/>
      <c r="EN161" s="29"/>
      <c r="EO161" s="29"/>
      <c r="EP161" s="29"/>
      <c r="EQ161" s="29"/>
      <c r="ER161" s="29"/>
      <c r="ES161" s="29"/>
      <c r="ET161" s="29"/>
      <c r="EU161" s="29"/>
      <c r="EV161" s="29"/>
      <c r="EW161" s="29"/>
      <c r="EX161" s="29"/>
      <c r="EY161" s="29"/>
      <c r="EZ161" s="29"/>
      <c r="FA161" s="29"/>
      <c r="FB161" s="29"/>
      <c r="FC161" s="29"/>
      <c r="FD161" s="29"/>
      <c r="FE161" s="29"/>
      <c r="FF161" s="29"/>
      <c r="FG161" s="29"/>
      <c r="FH161" s="29"/>
      <c r="FI161" s="29"/>
      <c r="FJ161" s="29"/>
      <c r="FK161" s="29"/>
      <c r="FL161" s="29"/>
      <c r="FM161" s="29"/>
      <c r="FN161" s="29"/>
      <c r="FO161" s="29"/>
      <c r="FP161" s="29"/>
      <c r="FQ161" s="29"/>
      <c r="FR161" s="29"/>
      <c r="FS161" s="29"/>
      <c r="FT161" s="29"/>
      <c r="FU161" s="29"/>
      <c r="FV161" s="29"/>
      <c r="FW161" s="29"/>
      <c r="FX161" s="29"/>
      <c r="FY161" s="29"/>
      <c r="FZ161" s="29"/>
      <c r="GA161" s="29"/>
      <c r="GB161" s="29"/>
      <c r="GC161" s="29"/>
      <c r="GD161" s="29"/>
      <c r="GE161" s="29"/>
      <c r="GF161" s="29"/>
      <c r="GG161" s="29"/>
      <c r="GH161" s="29"/>
      <c r="GI161" s="29"/>
      <c r="GJ161" s="29"/>
      <c r="GK161" s="29"/>
    </row>
    <row r="162" customFormat="false" ht="15" hidden="false" customHeight="false" outlineLevel="0" collapsed="false">
      <c r="A162" s="0" t="str">
        <f aca="false">VLOOKUP(C162,_BA!$A$1:$B$171,2,1)</f>
        <v>Uitvoering onderwijs</v>
      </c>
      <c r="B162" s="28" t="str">
        <f aca="false">VLOOKUP(C162,_BA!$A$1:$C$171,3,1)</f>
        <v>D_B</v>
      </c>
      <c r="C162" s="9" t="s">
        <v>638</v>
      </c>
      <c r="D162" s="19" t="n">
        <f aca="false">COUNTA(E162:GK162)</f>
        <v>0</v>
      </c>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c r="CA162" s="29"/>
      <c r="CB162" s="29"/>
      <c r="CC162" s="29"/>
      <c r="CD162" s="29"/>
      <c r="CE162" s="29"/>
      <c r="CF162" s="29"/>
      <c r="CG162" s="29"/>
      <c r="CH162" s="29"/>
      <c r="CI162" s="29"/>
      <c r="CJ162" s="29"/>
      <c r="CK162" s="29"/>
      <c r="CL162" s="29"/>
      <c r="CM162" s="29"/>
      <c r="CN162" s="29"/>
      <c r="CO162" s="29"/>
      <c r="CP162" s="29"/>
      <c r="CQ162" s="29"/>
      <c r="CR162" s="29"/>
      <c r="CS162" s="29"/>
      <c r="CT162" s="29"/>
      <c r="CU162" s="29"/>
      <c r="CV162" s="29"/>
      <c r="CW162" s="29"/>
      <c r="CX162" s="29"/>
      <c r="CY162" s="29"/>
      <c r="CZ162" s="29"/>
      <c r="DA162" s="29"/>
      <c r="DB162" s="29"/>
      <c r="DC162" s="29"/>
      <c r="DD162" s="29"/>
      <c r="DE162" s="29"/>
      <c r="DF162" s="29"/>
      <c r="DG162" s="29"/>
      <c r="DH162" s="29"/>
      <c r="DI162" s="29"/>
      <c r="DJ162" s="29"/>
      <c r="DK162" s="29"/>
      <c r="DL162" s="29"/>
      <c r="DM162" s="29"/>
      <c r="DN162" s="29"/>
      <c r="DO162" s="29"/>
      <c r="DP162" s="29"/>
      <c r="DQ162" s="29"/>
      <c r="DR162" s="29"/>
      <c r="DS162" s="29"/>
      <c r="DT162" s="29"/>
      <c r="DU162" s="29"/>
      <c r="DV162" s="29"/>
      <c r="DW162" s="29"/>
      <c r="DX162" s="29"/>
      <c r="DY162" s="29"/>
      <c r="DZ162" s="29"/>
      <c r="EA162" s="29"/>
      <c r="EB162" s="29"/>
      <c r="EC162" s="29"/>
      <c r="ED162" s="29"/>
      <c r="EE162" s="29"/>
      <c r="EF162" s="29"/>
      <c r="EG162" s="29"/>
      <c r="EH162" s="29"/>
      <c r="EI162" s="29"/>
      <c r="EJ162" s="29"/>
      <c r="EK162" s="29"/>
      <c r="EL162" s="29"/>
      <c r="EM162" s="29"/>
      <c r="EN162" s="29"/>
      <c r="EO162" s="29"/>
      <c r="EP162" s="29"/>
      <c r="EQ162" s="29"/>
      <c r="ER162" s="29"/>
      <c r="ES162" s="29"/>
      <c r="ET162" s="29"/>
      <c r="EU162" s="29"/>
      <c r="EV162" s="29"/>
      <c r="EW162" s="29"/>
      <c r="EX162" s="29"/>
      <c r="EY162" s="29"/>
      <c r="EZ162" s="29"/>
      <c r="FA162" s="29"/>
      <c r="FB162" s="29"/>
      <c r="FC162" s="29"/>
      <c r="FD162" s="29"/>
      <c r="FE162" s="29"/>
      <c r="FF162" s="29"/>
      <c r="FG162" s="29"/>
      <c r="FH162" s="29"/>
      <c r="FI162" s="29"/>
      <c r="FJ162" s="29"/>
      <c r="FK162" s="29"/>
      <c r="FL162" s="29"/>
      <c r="FM162" s="29"/>
      <c r="FN162" s="29"/>
      <c r="FO162" s="29"/>
      <c r="FP162" s="29"/>
      <c r="FQ162" s="29"/>
      <c r="FR162" s="29"/>
      <c r="FS162" s="29"/>
      <c r="FT162" s="29"/>
      <c r="FU162" s="29"/>
      <c r="FV162" s="29"/>
      <c r="FW162" s="29"/>
      <c r="FX162" s="29"/>
      <c r="FY162" s="29"/>
      <c r="FZ162" s="29"/>
      <c r="GA162" s="29"/>
      <c r="GB162" s="29"/>
      <c r="GC162" s="29"/>
      <c r="GD162" s="29"/>
      <c r="GE162" s="29"/>
      <c r="GF162" s="29"/>
      <c r="GG162" s="29"/>
      <c r="GH162" s="29"/>
      <c r="GI162" s="29"/>
      <c r="GJ162" s="29"/>
      <c r="GK162" s="29"/>
    </row>
    <row r="163" customFormat="false" ht="15" hidden="false" customHeight="false" outlineLevel="0" collapsed="false">
      <c r="A163" s="0" t="str">
        <f aca="false">VLOOKUP(C163,_BA!$A$1:$B$171,2,1)</f>
        <v>Financiële ondersteuning</v>
      </c>
      <c r="B163" s="28" t="str">
        <f aca="false">VLOOKUP(C163,_BA!$A$1:$C$171,3,1)</f>
        <v>E_G</v>
      </c>
      <c r="C163" s="9" t="s">
        <v>635</v>
      </c>
      <c r="D163" s="19" t="n">
        <f aca="false">COUNTA(E163:GK163)</f>
        <v>0</v>
      </c>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c r="BY163" s="29"/>
      <c r="BZ163" s="29"/>
      <c r="CA163" s="29"/>
      <c r="CB163" s="29"/>
      <c r="CC163" s="29"/>
      <c r="CD163" s="29"/>
      <c r="CE163" s="29"/>
      <c r="CF163" s="29"/>
      <c r="CG163" s="29"/>
      <c r="CH163" s="29"/>
      <c r="CI163" s="29"/>
      <c r="CJ163" s="29"/>
      <c r="CK163" s="29"/>
      <c r="CL163" s="29"/>
      <c r="CM163" s="29"/>
      <c r="CN163" s="29"/>
      <c r="CO163" s="29"/>
      <c r="CP163" s="29"/>
      <c r="CQ163" s="29"/>
      <c r="CR163" s="29"/>
      <c r="CS163" s="29"/>
      <c r="CT163" s="29"/>
      <c r="CU163" s="29"/>
      <c r="CV163" s="29"/>
      <c r="CW163" s="29"/>
      <c r="CX163" s="29"/>
      <c r="CY163" s="29"/>
      <c r="CZ163" s="29"/>
      <c r="DA163" s="29"/>
      <c r="DB163" s="29"/>
      <c r="DC163" s="29"/>
      <c r="DD163" s="29"/>
      <c r="DE163" s="29"/>
      <c r="DF163" s="29"/>
      <c r="DG163" s="29"/>
      <c r="DH163" s="29"/>
      <c r="DI163" s="29"/>
      <c r="DJ163" s="29"/>
      <c r="DK163" s="29"/>
      <c r="DL163" s="29"/>
      <c r="DM163" s="29"/>
      <c r="DN163" s="29"/>
      <c r="DO163" s="29"/>
      <c r="DP163" s="29"/>
      <c r="DQ163" s="29"/>
      <c r="DR163" s="29"/>
      <c r="DS163" s="29"/>
      <c r="DT163" s="29"/>
      <c r="DU163" s="29"/>
      <c r="DV163" s="29"/>
      <c r="DW163" s="29"/>
      <c r="DX163" s="29"/>
      <c r="DY163" s="29"/>
      <c r="DZ163" s="29"/>
      <c r="EA163" s="29"/>
      <c r="EB163" s="29"/>
      <c r="EC163" s="29"/>
      <c r="ED163" s="29"/>
      <c r="EE163" s="29"/>
      <c r="EF163" s="29"/>
      <c r="EG163" s="29"/>
      <c r="EH163" s="29"/>
      <c r="EI163" s="29"/>
      <c r="EJ163" s="29"/>
      <c r="EK163" s="29"/>
      <c r="EL163" s="29"/>
      <c r="EM163" s="29"/>
      <c r="EN163" s="29"/>
      <c r="EO163" s="29"/>
      <c r="EP163" s="29"/>
      <c r="EQ163" s="29"/>
      <c r="ER163" s="29"/>
      <c r="ES163" s="29"/>
      <c r="ET163" s="29"/>
      <c r="EU163" s="29"/>
      <c r="EV163" s="29"/>
      <c r="EW163" s="29"/>
      <c r="EX163" s="29"/>
      <c r="EY163" s="29"/>
      <c r="EZ163" s="29"/>
      <c r="FA163" s="29"/>
      <c r="FB163" s="29"/>
      <c r="FC163" s="29"/>
      <c r="FD163" s="29"/>
      <c r="FE163" s="29"/>
      <c r="FF163" s="29"/>
      <c r="FG163" s="29"/>
      <c r="FH163" s="29"/>
      <c r="FI163" s="29"/>
      <c r="FJ163" s="29"/>
      <c r="FK163" s="29"/>
      <c r="FL163" s="29"/>
      <c r="FM163" s="29"/>
      <c r="FN163" s="29"/>
      <c r="FO163" s="29"/>
      <c r="FP163" s="29"/>
      <c r="FQ163" s="29"/>
      <c r="FR163" s="29"/>
      <c r="FS163" s="29"/>
      <c r="FT163" s="29"/>
      <c r="FU163" s="29"/>
      <c r="FV163" s="29"/>
      <c r="FW163" s="29"/>
      <c r="FX163" s="29"/>
      <c r="FY163" s="29"/>
      <c r="FZ163" s="29"/>
      <c r="GA163" s="29"/>
      <c r="GB163" s="29"/>
      <c r="GC163" s="29"/>
      <c r="GD163" s="29"/>
      <c r="GE163" s="29"/>
      <c r="GF163" s="29"/>
      <c r="GG163" s="29"/>
      <c r="GH163" s="29"/>
      <c r="GI163" s="29"/>
      <c r="GJ163" s="29"/>
      <c r="GK163" s="29"/>
    </row>
    <row r="164" customFormat="false" ht="15" hidden="false" customHeight="false" outlineLevel="0" collapsed="false">
      <c r="A164" s="0" t="str">
        <f aca="false">VLOOKUP(C164,_BA!$A$1:$B$171,2,1)</f>
        <v>Financiële ondersteuning</v>
      </c>
      <c r="B164" s="28" t="str">
        <f aca="false">VLOOKUP(C164,_BA!$A$1:$C$171,3,1)</f>
        <v>E_G</v>
      </c>
      <c r="C164" s="9" t="s">
        <v>94</v>
      </c>
      <c r="D164" s="19" t="n">
        <f aca="false">COUNTA(E164:GK164)</f>
        <v>0</v>
      </c>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c r="BY164" s="29"/>
      <c r="BZ164" s="29"/>
      <c r="CA164" s="29"/>
      <c r="CB164" s="29"/>
      <c r="CC164" s="29"/>
      <c r="CD164" s="29"/>
      <c r="CE164" s="29"/>
      <c r="CF164" s="29"/>
      <c r="CG164" s="29"/>
      <c r="CH164" s="29"/>
      <c r="CI164" s="29"/>
      <c r="CJ164" s="29"/>
      <c r="CK164" s="29"/>
      <c r="CL164" s="29"/>
      <c r="CM164" s="29"/>
      <c r="CN164" s="29"/>
      <c r="CO164" s="29"/>
      <c r="CP164" s="29"/>
      <c r="CQ164" s="29"/>
      <c r="CR164" s="29"/>
      <c r="CS164" s="29"/>
      <c r="CT164" s="29"/>
      <c r="CU164" s="29"/>
      <c r="CV164" s="29"/>
      <c r="CW164" s="29"/>
      <c r="CX164" s="29"/>
      <c r="CY164" s="29"/>
      <c r="CZ164" s="29"/>
      <c r="DA164" s="29"/>
      <c r="DB164" s="29"/>
      <c r="DC164" s="29"/>
      <c r="DD164" s="29"/>
      <c r="DE164" s="29"/>
      <c r="DF164" s="29"/>
      <c r="DG164" s="29"/>
      <c r="DH164" s="29"/>
      <c r="DI164" s="29"/>
      <c r="DJ164" s="29"/>
      <c r="DK164" s="29"/>
      <c r="DL164" s="29"/>
      <c r="DM164" s="29"/>
      <c r="DN164" s="29"/>
      <c r="DO164" s="29"/>
      <c r="DP164" s="29"/>
      <c r="DQ164" s="29"/>
      <c r="DR164" s="29"/>
      <c r="DS164" s="29"/>
      <c r="DT164" s="29"/>
      <c r="DU164" s="29"/>
      <c r="DV164" s="29"/>
      <c r="DW164" s="29"/>
      <c r="DX164" s="29"/>
      <c r="DY164" s="29"/>
      <c r="DZ164" s="29"/>
      <c r="EA164" s="29"/>
      <c r="EB164" s="29"/>
      <c r="EC164" s="29"/>
      <c r="ED164" s="29"/>
      <c r="EE164" s="29"/>
      <c r="EF164" s="29"/>
      <c r="EG164" s="29"/>
      <c r="EH164" s="29"/>
      <c r="EI164" s="29"/>
      <c r="EJ164" s="29"/>
      <c r="EK164" s="29"/>
      <c r="EL164" s="29"/>
      <c r="EM164" s="29"/>
      <c r="EN164" s="29"/>
      <c r="EO164" s="29"/>
      <c r="EP164" s="29"/>
      <c r="EQ164" s="29"/>
      <c r="ER164" s="29"/>
      <c r="ES164" s="29"/>
      <c r="ET164" s="29"/>
      <c r="EU164" s="29"/>
      <c r="EV164" s="29"/>
      <c r="EW164" s="29"/>
      <c r="EX164" s="29"/>
      <c r="EY164" s="29"/>
      <c r="EZ164" s="29"/>
      <c r="FA164" s="29"/>
      <c r="FB164" s="29"/>
      <c r="FC164" s="29"/>
      <c r="FD164" s="29"/>
      <c r="FE164" s="29"/>
      <c r="FF164" s="29"/>
      <c r="FG164" s="29"/>
      <c r="FH164" s="29"/>
      <c r="FI164" s="29"/>
      <c r="FJ164" s="29"/>
      <c r="FK164" s="29"/>
      <c r="FL164" s="29"/>
      <c r="FM164" s="29"/>
      <c r="FN164" s="29"/>
      <c r="FO164" s="29"/>
      <c r="FP164" s="29"/>
      <c r="FQ164" s="29"/>
      <c r="FR164" s="29"/>
      <c r="FS164" s="29"/>
      <c r="FT164" s="29"/>
      <c r="FU164" s="29"/>
      <c r="FV164" s="29"/>
      <c r="FW164" s="29"/>
      <c r="FX164" s="29"/>
      <c r="FY164" s="29"/>
      <c r="FZ164" s="29"/>
      <c r="GA164" s="29"/>
      <c r="GB164" s="29"/>
      <c r="GC164" s="29"/>
      <c r="GD164" s="29"/>
      <c r="GE164" s="29"/>
      <c r="GF164" s="29"/>
      <c r="GG164" s="29"/>
      <c r="GH164" s="29"/>
      <c r="GI164" s="29"/>
      <c r="GJ164" s="29"/>
      <c r="GK164" s="29"/>
    </row>
    <row r="165" customFormat="false" ht="15" hidden="false" customHeight="false" outlineLevel="0" collapsed="false">
      <c r="A165" s="0" t="str">
        <f aca="false">VLOOKUP(C165,_BA!$A$1:$B$171,2,1)</f>
        <v>Uitvoering onderwijs</v>
      </c>
      <c r="B165" s="28" t="str">
        <f aca="false">VLOOKUP(C165,_BA!$A$1:$C$171,3,1)</f>
        <v>D_B</v>
      </c>
      <c r="C165" s="9" t="s">
        <v>680</v>
      </c>
      <c r="D165" s="19" t="n">
        <f aca="false">COUNTA(E165:GK165)</f>
        <v>0</v>
      </c>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c r="BY165" s="29"/>
      <c r="BZ165" s="29"/>
      <c r="CA165" s="29"/>
      <c r="CB165" s="29"/>
      <c r="CC165" s="29"/>
      <c r="CD165" s="29"/>
      <c r="CE165" s="29"/>
      <c r="CF165" s="29"/>
      <c r="CG165" s="29"/>
      <c r="CH165" s="29"/>
      <c r="CI165" s="29"/>
      <c r="CJ165" s="29"/>
      <c r="CK165" s="29"/>
      <c r="CL165" s="29"/>
      <c r="CM165" s="29"/>
      <c r="CN165" s="29"/>
      <c r="CO165" s="29"/>
      <c r="CP165" s="29"/>
      <c r="CQ165" s="29"/>
      <c r="CR165" s="29"/>
      <c r="CS165" s="29"/>
      <c r="CT165" s="29"/>
      <c r="CU165" s="29"/>
      <c r="CV165" s="29"/>
      <c r="CW165" s="29"/>
      <c r="CX165" s="29"/>
      <c r="CY165" s="29"/>
      <c r="CZ165" s="29"/>
      <c r="DA165" s="29"/>
      <c r="DB165" s="29"/>
      <c r="DC165" s="29"/>
      <c r="DD165" s="29"/>
      <c r="DE165" s="29"/>
      <c r="DF165" s="29"/>
      <c r="DG165" s="29"/>
      <c r="DH165" s="29"/>
      <c r="DI165" s="29"/>
      <c r="DJ165" s="29"/>
      <c r="DK165" s="29"/>
      <c r="DL165" s="29"/>
      <c r="DM165" s="29"/>
      <c r="DN165" s="29"/>
      <c r="DO165" s="29"/>
      <c r="DP165" s="29"/>
      <c r="DQ165" s="29"/>
      <c r="DR165" s="29"/>
      <c r="DS165" s="29"/>
      <c r="DT165" s="29"/>
      <c r="DU165" s="29"/>
      <c r="DV165" s="29"/>
      <c r="DW165" s="29"/>
      <c r="DX165" s="29"/>
      <c r="DY165" s="29"/>
      <c r="DZ165" s="29"/>
      <c r="EA165" s="29"/>
      <c r="EB165" s="29"/>
      <c r="EC165" s="29"/>
      <c r="ED165" s="29"/>
      <c r="EE165" s="29"/>
      <c r="EF165" s="29"/>
      <c r="EG165" s="29"/>
      <c r="EH165" s="29"/>
      <c r="EI165" s="29"/>
      <c r="EJ165" s="29"/>
      <c r="EK165" s="29"/>
      <c r="EL165" s="29"/>
      <c r="EM165" s="29"/>
      <c r="EN165" s="29"/>
      <c r="EO165" s="29"/>
      <c r="EP165" s="29"/>
      <c r="EQ165" s="29"/>
      <c r="ER165" s="29"/>
      <c r="ES165" s="29"/>
      <c r="ET165" s="29"/>
      <c r="EU165" s="29"/>
      <c r="EV165" s="29"/>
      <c r="EW165" s="29"/>
      <c r="EX165" s="29"/>
      <c r="EY165" s="29"/>
      <c r="EZ165" s="29"/>
      <c r="FA165" s="29"/>
      <c r="FB165" s="29"/>
      <c r="FC165" s="29"/>
      <c r="FD165" s="29"/>
      <c r="FE165" s="29"/>
      <c r="FF165" s="29"/>
      <c r="FG165" s="29"/>
      <c r="FH165" s="29"/>
      <c r="FI165" s="29"/>
      <c r="FJ165" s="29"/>
      <c r="FK165" s="29"/>
      <c r="FL165" s="29"/>
      <c r="FM165" s="29"/>
      <c r="FN165" s="29"/>
      <c r="FO165" s="29"/>
      <c r="FP165" s="29"/>
      <c r="FQ165" s="29"/>
      <c r="FR165" s="29"/>
      <c r="FS165" s="29"/>
      <c r="FT165" s="29"/>
      <c r="FU165" s="29"/>
      <c r="FV165" s="29"/>
      <c r="FW165" s="29"/>
      <c r="FX165" s="29"/>
      <c r="FY165" s="29"/>
      <c r="FZ165" s="29"/>
      <c r="GA165" s="29"/>
      <c r="GB165" s="29"/>
      <c r="GC165" s="29"/>
      <c r="GD165" s="29"/>
      <c r="GE165" s="29"/>
      <c r="GF165" s="29"/>
      <c r="GG165" s="29"/>
      <c r="GH165" s="29"/>
      <c r="GI165" s="29"/>
      <c r="GJ165" s="29"/>
      <c r="GK165" s="29"/>
    </row>
    <row r="166" customFormat="false" ht="15" hidden="false" customHeight="false" outlineLevel="0" collapsed="false">
      <c r="A166" s="0" t="str">
        <f aca="false">VLOOKUP(C166,_BA!$A$1:$B$171,2,1)</f>
        <v>ICT</v>
      </c>
      <c r="B166" s="28" t="str">
        <f aca="false">VLOOKUP(C166,_BA!$A$1:$C$171,3,1)</f>
        <v>E_H</v>
      </c>
      <c r="C166" s="9" t="s">
        <v>677</v>
      </c>
      <c r="D166" s="19" t="n">
        <f aca="false">COUNTA(E166:GK166)</f>
        <v>0</v>
      </c>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29"/>
      <c r="BM166" s="29"/>
      <c r="BN166" s="29"/>
      <c r="BO166" s="29"/>
      <c r="BP166" s="29"/>
      <c r="BQ166" s="29"/>
      <c r="BR166" s="29"/>
      <c r="BS166" s="29"/>
      <c r="BT166" s="29"/>
      <c r="BU166" s="29"/>
      <c r="BV166" s="29"/>
      <c r="BW166" s="29"/>
      <c r="BX166" s="29"/>
      <c r="BY166" s="29"/>
      <c r="BZ166" s="29"/>
      <c r="CA166" s="29"/>
      <c r="CB166" s="29"/>
      <c r="CC166" s="29"/>
      <c r="CD166" s="29"/>
      <c r="CE166" s="29"/>
      <c r="CF166" s="29"/>
      <c r="CG166" s="29"/>
      <c r="CH166" s="29"/>
      <c r="CI166" s="29"/>
      <c r="CJ166" s="29"/>
      <c r="CK166" s="29"/>
      <c r="CL166" s="29"/>
      <c r="CM166" s="29"/>
      <c r="CN166" s="29"/>
      <c r="CO166" s="29"/>
      <c r="CP166" s="29"/>
      <c r="CQ166" s="29"/>
      <c r="CR166" s="29"/>
      <c r="CS166" s="29"/>
      <c r="CT166" s="29"/>
      <c r="CU166" s="29"/>
      <c r="CV166" s="29"/>
      <c r="CW166" s="29"/>
      <c r="CX166" s="29"/>
      <c r="CY166" s="29"/>
      <c r="CZ166" s="29"/>
      <c r="DA166" s="29"/>
      <c r="DB166" s="29"/>
      <c r="DC166" s="29"/>
      <c r="DD166" s="29"/>
      <c r="DE166" s="29"/>
      <c r="DF166" s="29"/>
      <c r="DG166" s="29"/>
      <c r="DH166" s="29"/>
      <c r="DI166" s="29"/>
      <c r="DJ166" s="29"/>
      <c r="DK166" s="29"/>
      <c r="DL166" s="29"/>
      <c r="DM166" s="29"/>
      <c r="DN166" s="29"/>
      <c r="DO166" s="29"/>
      <c r="DP166" s="29"/>
      <c r="DQ166" s="29"/>
      <c r="DR166" s="29"/>
      <c r="DS166" s="29"/>
      <c r="DT166" s="29"/>
      <c r="DU166" s="29"/>
      <c r="DV166" s="29"/>
      <c r="DW166" s="29"/>
      <c r="DX166" s="29"/>
      <c r="DY166" s="29"/>
      <c r="DZ166" s="29"/>
      <c r="EA166" s="29"/>
      <c r="EB166" s="29"/>
      <c r="EC166" s="29"/>
      <c r="ED166" s="29"/>
      <c r="EE166" s="29"/>
      <c r="EF166" s="29"/>
      <c r="EG166" s="29"/>
      <c r="EH166" s="29"/>
      <c r="EI166" s="29"/>
      <c r="EJ166" s="29"/>
      <c r="EK166" s="29"/>
      <c r="EL166" s="29"/>
      <c r="EM166" s="29"/>
      <c r="EN166" s="29"/>
      <c r="EO166" s="29"/>
      <c r="EP166" s="29"/>
      <c r="EQ166" s="29"/>
      <c r="ER166" s="29"/>
      <c r="ES166" s="29"/>
      <c r="ET166" s="29"/>
      <c r="EU166" s="29"/>
      <c r="EV166" s="29"/>
      <c r="EW166" s="29"/>
      <c r="EX166" s="29"/>
      <c r="EY166" s="29"/>
      <c r="EZ166" s="29"/>
      <c r="FA166" s="29"/>
      <c r="FB166" s="29"/>
      <c r="FC166" s="29"/>
      <c r="FD166" s="29"/>
      <c r="FE166" s="29"/>
      <c r="FF166" s="29"/>
      <c r="FG166" s="29"/>
      <c r="FH166" s="29"/>
      <c r="FI166" s="29"/>
      <c r="FJ166" s="29"/>
      <c r="FK166" s="29"/>
      <c r="FL166" s="29"/>
      <c r="FM166" s="29"/>
      <c r="FN166" s="29"/>
      <c r="FO166" s="29"/>
      <c r="FP166" s="29"/>
      <c r="FQ166" s="29"/>
      <c r="FR166" s="29"/>
      <c r="FS166" s="29"/>
      <c r="FT166" s="29"/>
      <c r="FU166" s="29"/>
      <c r="FV166" s="29"/>
      <c r="FW166" s="29"/>
      <c r="FX166" s="29"/>
      <c r="FY166" s="29"/>
      <c r="FZ166" s="29"/>
      <c r="GA166" s="29"/>
      <c r="GB166" s="29"/>
      <c r="GC166" s="29"/>
      <c r="GD166" s="29"/>
      <c r="GE166" s="29"/>
      <c r="GF166" s="29"/>
      <c r="GG166" s="29"/>
      <c r="GH166" s="29"/>
      <c r="GI166" s="29"/>
      <c r="GJ166" s="29"/>
      <c r="GK166" s="29"/>
    </row>
    <row r="167" customFormat="false" ht="15" hidden="false" customHeight="false" outlineLevel="0" collapsed="false">
      <c r="A167" s="0" t="str">
        <f aca="false">VLOOKUP(C167,_BA!$A$1:$B$171,2,1)</f>
        <v>Medische technologie</v>
      </c>
      <c r="B167" s="28" t="str">
        <f aca="false">VLOOKUP(C167,_BA!$A$1:$C$171,3,1)</f>
        <v>E_I</v>
      </c>
      <c r="C167" s="9" t="s">
        <v>689</v>
      </c>
      <c r="D167" s="19" t="n">
        <f aca="false">COUNTA(E167:GK167)</f>
        <v>0</v>
      </c>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c r="BY167" s="29"/>
      <c r="BZ167" s="29"/>
      <c r="CA167" s="29"/>
      <c r="CB167" s="29"/>
      <c r="CC167" s="29"/>
      <c r="CD167" s="29"/>
      <c r="CE167" s="29"/>
      <c r="CF167" s="29"/>
      <c r="CG167" s="29"/>
      <c r="CH167" s="29"/>
      <c r="CI167" s="29"/>
      <c r="CJ167" s="29"/>
      <c r="CK167" s="29"/>
      <c r="CL167" s="29"/>
      <c r="CM167" s="29"/>
      <c r="CN167" s="29"/>
      <c r="CO167" s="29"/>
      <c r="CP167" s="29"/>
      <c r="CQ167" s="29"/>
      <c r="CR167" s="29"/>
      <c r="CS167" s="29"/>
      <c r="CT167" s="29"/>
      <c r="CU167" s="29"/>
      <c r="CV167" s="29"/>
      <c r="CW167" s="29"/>
      <c r="CX167" s="29"/>
      <c r="CY167" s="29"/>
      <c r="CZ167" s="29"/>
      <c r="DA167" s="29"/>
      <c r="DB167" s="29"/>
      <c r="DC167" s="29"/>
      <c r="DD167" s="29"/>
      <c r="DE167" s="29"/>
      <c r="DF167" s="29"/>
      <c r="DG167" s="29"/>
      <c r="DH167" s="29"/>
      <c r="DI167" s="29"/>
      <c r="DJ167" s="29"/>
      <c r="DK167" s="29"/>
      <c r="DL167" s="29"/>
      <c r="DM167" s="29"/>
      <c r="DN167" s="29"/>
      <c r="DO167" s="29"/>
      <c r="DP167" s="29"/>
      <c r="DQ167" s="29"/>
      <c r="DR167" s="29"/>
      <c r="DS167" s="29"/>
      <c r="DT167" s="29"/>
      <c r="DU167" s="29"/>
      <c r="DV167" s="29"/>
      <c r="DW167" s="29"/>
      <c r="DX167" s="29"/>
      <c r="DY167" s="29"/>
      <c r="DZ167" s="29"/>
      <c r="EA167" s="29"/>
      <c r="EB167" s="29"/>
      <c r="EC167" s="29"/>
      <c r="ED167" s="29"/>
      <c r="EE167" s="29"/>
      <c r="EF167" s="29"/>
      <c r="EG167" s="29"/>
      <c r="EH167" s="29"/>
      <c r="EI167" s="29"/>
      <c r="EJ167" s="29"/>
      <c r="EK167" s="29"/>
      <c r="EL167" s="29"/>
      <c r="EM167" s="29"/>
      <c r="EN167" s="29"/>
      <c r="EO167" s="29"/>
      <c r="EP167" s="29"/>
      <c r="EQ167" s="29"/>
      <c r="ER167" s="29"/>
      <c r="ES167" s="29"/>
      <c r="ET167" s="29"/>
      <c r="EU167" s="29"/>
      <c r="EV167" s="29"/>
      <c r="EW167" s="29"/>
      <c r="EX167" s="29"/>
      <c r="EY167" s="29"/>
      <c r="EZ167" s="29"/>
      <c r="FA167" s="29"/>
      <c r="FB167" s="29"/>
      <c r="FC167" s="29"/>
      <c r="FD167" s="29"/>
      <c r="FE167" s="29"/>
      <c r="FF167" s="29"/>
      <c r="FG167" s="29"/>
      <c r="FH167" s="29"/>
      <c r="FI167" s="29"/>
      <c r="FJ167" s="29"/>
      <c r="FK167" s="29"/>
      <c r="FL167" s="29"/>
      <c r="FM167" s="29"/>
      <c r="FN167" s="29"/>
      <c r="FO167" s="29"/>
      <c r="FP167" s="29"/>
      <c r="FQ167" s="29"/>
      <c r="FR167" s="29"/>
      <c r="FS167" s="29"/>
      <c r="FT167" s="29"/>
      <c r="FU167" s="29"/>
      <c r="FV167" s="29"/>
      <c r="FW167" s="29"/>
      <c r="FX167" s="29"/>
      <c r="FY167" s="29"/>
      <c r="FZ167" s="29"/>
      <c r="GA167" s="29"/>
      <c r="GB167" s="29"/>
      <c r="GC167" s="29"/>
      <c r="GD167" s="29"/>
      <c r="GE167" s="29"/>
      <c r="GF167" s="29"/>
      <c r="GG167" s="29"/>
      <c r="GH167" s="29"/>
      <c r="GI167" s="29"/>
      <c r="GJ167" s="29"/>
      <c r="GK167" s="29"/>
    </row>
    <row r="168" customFormat="false" ht="15" hidden="false" customHeight="false" outlineLevel="0" collapsed="false">
      <c r="A168" s="0" t="str">
        <f aca="false">VLOOKUP(C168,_BA!$A$1:$B$171,2,1)</f>
        <v>Medische technologie</v>
      </c>
      <c r="B168" s="28" t="str">
        <f aca="false">VLOOKUP(C168,_BA!$A$1:$C$171,3,1)</f>
        <v>E_I</v>
      </c>
      <c r="C168" s="9" t="s">
        <v>686</v>
      </c>
      <c r="D168" s="19" t="n">
        <f aca="false">COUNTA(E168:GK168)</f>
        <v>0</v>
      </c>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c r="BP168" s="29"/>
      <c r="BQ168" s="29"/>
      <c r="BR168" s="29"/>
      <c r="BS168" s="29"/>
      <c r="BT168" s="29"/>
      <c r="BU168" s="29"/>
      <c r="BV168" s="29"/>
      <c r="BW168" s="29"/>
      <c r="BX168" s="29"/>
      <c r="BY168" s="29"/>
      <c r="BZ168" s="29"/>
      <c r="CA168" s="29"/>
      <c r="CB168" s="29"/>
      <c r="CC168" s="29"/>
      <c r="CD168" s="29"/>
      <c r="CE168" s="29"/>
      <c r="CF168" s="29"/>
      <c r="CG168" s="29"/>
      <c r="CH168" s="29"/>
      <c r="CI168" s="29"/>
      <c r="CJ168" s="29"/>
      <c r="CK168" s="29"/>
      <c r="CL168" s="29"/>
      <c r="CM168" s="29"/>
      <c r="CN168" s="29"/>
      <c r="CO168" s="29"/>
      <c r="CP168" s="29"/>
      <c r="CQ168" s="29"/>
      <c r="CR168" s="29"/>
      <c r="CS168" s="29"/>
      <c r="CT168" s="29"/>
      <c r="CU168" s="29"/>
      <c r="CV168" s="29"/>
      <c r="CW168" s="29"/>
      <c r="CX168" s="29"/>
      <c r="CY168" s="29"/>
      <c r="CZ168" s="29"/>
      <c r="DA168" s="29"/>
      <c r="DB168" s="29"/>
      <c r="DC168" s="29"/>
      <c r="DD168" s="29"/>
      <c r="DE168" s="29"/>
      <c r="DF168" s="29"/>
      <c r="DG168" s="29"/>
      <c r="DH168" s="29"/>
      <c r="DI168" s="29"/>
      <c r="DJ168" s="29"/>
      <c r="DK168" s="29"/>
      <c r="DL168" s="29"/>
      <c r="DM168" s="29"/>
      <c r="DN168" s="29"/>
      <c r="DO168" s="29"/>
      <c r="DP168" s="29"/>
      <c r="DQ168" s="29"/>
      <c r="DR168" s="29"/>
      <c r="DS168" s="29"/>
      <c r="DT168" s="29"/>
      <c r="DU168" s="29"/>
      <c r="DV168" s="29"/>
      <c r="DW168" s="29"/>
      <c r="DX168" s="29"/>
      <c r="DY168" s="29"/>
      <c r="DZ168" s="29"/>
      <c r="EA168" s="29"/>
      <c r="EB168" s="29"/>
      <c r="EC168" s="29"/>
      <c r="ED168" s="29"/>
      <c r="EE168" s="29"/>
      <c r="EF168" s="29"/>
      <c r="EG168" s="29"/>
      <c r="EH168" s="29"/>
      <c r="EI168" s="29"/>
      <c r="EJ168" s="29"/>
      <c r="EK168" s="29"/>
      <c r="EL168" s="29"/>
      <c r="EM168" s="29"/>
      <c r="EN168" s="29"/>
      <c r="EO168" s="29"/>
      <c r="EP168" s="29"/>
      <c r="EQ168" s="29"/>
      <c r="ER168" s="29"/>
      <c r="ES168" s="29"/>
      <c r="ET168" s="29"/>
      <c r="EU168" s="29"/>
      <c r="EV168" s="29"/>
      <c r="EW168" s="29"/>
      <c r="EX168" s="29"/>
      <c r="EY168" s="29"/>
      <c r="EZ168" s="29"/>
      <c r="FA168" s="29"/>
      <c r="FB168" s="29"/>
      <c r="FC168" s="29"/>
      <c r="FD168" s="29"/>
      <c r="FE168" s="29"/>
      <c r="FF168" s="29"/>
      <c r="FG168" s="29"/>
      <c r="FH168" s="29"/>
      <c r="FI168" s="29"/>
      <c r="FJ168" s="29"/>
      <c r="FK168" s="29"/>
      <c r="FL168" s="29"/>
      <c r="FM168" s="29"/>
      <c r="FN168" s="29"/>
      <c r="FO168" s="29"/>
      <c r="FP168" s="29"/>
      <c r="FQ168" s="29"/>
      <c r="FR168" s="29"/>
      <c r="FS168" s="29"/>
      <c r="FT168" s="29"/>
      <c r="FU168" s="29"/>
      <c r="FV168" s="29"/>
      <c r="FW168" s="29"/>
      <c r="FX168" s="29"/>
      <c r="FY168" s="29"/>
      <c r="FZ168" s="29"/>
      <c r="GA168" s="29"/>
      <c r="GB168" s="29"/>
      <c r="GC168" s="29"/>
      <c r="GD168" s="29"/>
      <c r="GE168" s="29"/>
      <c r="GF168" s="29"/>
      <c r="GG168" s="29"/>
      <c r="GH168" s="29"/>
      <c r="GI168" s="29"/>
      <c r="GJ168" s="29"/>
      <c r="GK168" s="29"/>
    </row>
    <row r="169" customFormat="false" ht="15" hidden="false" customHeight="false" outlineLevel="0" collapsed="false">
      <c r="A169" s="0" t="str">
        <f aca="false">VLOOKUP(C169,_BA!$A$1:$B$171,2,1)</f>
        <v>Juridische ondersteuning</v>
      </c>
      <c r="B169" s="28" t="str">
        <f aca="false">VLOOKUP(C169,_BA!$A$1:$C$171,3,1)</f>
        <v>E_J</v>
      </c>
      <c r="C169" s="9" t="s">
        <v>629</v>
      </c>
      <c r="D169" s="19" t="n">
        <f aca="false">COUNTA(E169:GK169)</f>
        <v>0</v>
      </c>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c r="BP169" s="29"/>
      <c r="BQ169" s="29"/>
      <c r="BR169" s="29"/>
      <c r="BS169" s="29"/>
      <c r="BT169" s="29"/>
      <c r="BU169" s="29"/>
      <c r="BV169" s="29"/>
      <c r="BW169" s="29"/>
      <c r="BX169" s="29"/>
      <c r="BY169" s="29"/>
      <c r="BZ169" s="29"/>
      <c r="CA169" s="29"/>
      <c r="CB169" s="29"/>
      <c r="CC169" s="29"/>
      <c r="CD169" s="29"/>
      <c r="CE169" s="29"/>
      <c r="CF169" s="29"/>
      <c r="CG169" s="29"/>
      <c r="CH169" s="29"/>
      <c r="CI169" s="29"/>
      <c r="CJ169" s="29"/>
      <c r="CK169" s="29"/>
      <c r="CL169" s="29"/>
      <c r="CM169" s="29"/>
      <c r="CN169" s="29"/>
      <c r="CO169" s="29"/>
      <c r="CP169" s="29"/>
      <c r="CQ169" s="29"/>
      <c r="CR169" s="29"/>
      <c r="CS169" s="29"/>
      <c r="CT169" s="29"/>
      <c r="CU169" s="29"/>
      <c r="CV169" s="29"/>
      <c r="CW169" s="29"/>
      <c r="CX169" s="29"/>
      <c r="CY169" s="29"/>
      <c r="CZ169" s="29"/>
      <c r="DA169" s="29"/>
      <c r="DB169" s="29"/>
      <c r="DC169" s="29"/>
      <c r="DD169" s="29"/>
      <c r="DE169" s="29"/>
      <c r="DF169" s="29"/>
      <c r="DG169" s="29"/>
      <c r="DH169" s="29"/>
      <c r="DI169" s="29"/>
      <c r="DJ169" s="29"/>
      <c r="DK169" s="29"/>
      <c r="DL169" s="29"/>
      <c r="DM169" s="29"/>
      <c r="DN169" s="29"/>
      <c r="DO169" s="29"/>
      <c r="DP169" s="29"/>
      <c r="DQ169" s="29"/>
      <c r="DR169" s="29"/>
      <c r="DS169" s="29"/>
      <c r="DT169" s="29"/>
      <c r="DU169" s="29"/>
      <c r="DV169" s="29"/>
      <c r="DW169" s="29"/>
      <c r="DX169" s="29"/>
      <c r="DY169" s="29"/>
      <c r="DZ169" s="29"/>
      <c r="EA169" s="29"/>
      <c r="EB169" s="29"/>
      <c r="EC169" s="29"/>
      <c r="ED169" s="29"/>
      <c r="EE169" s="29"/>
      <c r="EF169" s="29"/>
      <c r="EG169" s="29"/>
      <c r="EH169" s="29"/>
      <c r="EI169" s="29"/>
      <c r="EJ169" s="29"/>
      <c r="EK169" s="29"/>
      <c r="EL169" s="29"/>
      <c r="EM169" s="29"/>
      <c r="EN169" s="29"/>
      <c r="EO169" s="29"/>
      <c r="EP169" s="29"/>
      <c r="EQ169" s="29"/>
      <c r="ER169" s="29"/>
      <c r="ES169" s="29"/>
      <c r="ET169" s="29"/>
      <c r="EU169" s="29"/>
      <c r="EV169" s="29"/>
      <c r="EW169" s="29"/>
      <c r="EX169" s="29"/>
      <c r="EY169" s="29"/>
      <c r="EZ169" s="29"/>
      <c r="FA169" s="29"/>
      <c r="FB169" s="29"/>
      <c r="FC169" s="29"/>
      <c r="FD169" s="29"/>
      <c r="FE169" s="29"/>
      <c r="FF169" s="29"/>
      <c r="FG169" s="29"/>
      <c r="FH169" s="29"/>
      <c r="FI169" s="29"/>
      <c r="FJ169" s="29"/>
      <c r="FK169" s="29"/>
      <c r="FL169" s="29"/>
      <c r="FM169" s="29"/>
      <c r="FN169" s="29"/>
      <c r="FO169" s="29"/>
      <c r="FP169" s="29"/>
      <c r="FQ169" s="29"/>
      <c r="FR169" s="29"/>
      <c r="FS169" s="29"/>
      <c r="FT169" s="29"/>
      <c r="FU169" s="29"/>
      <c r="FV169" s="29"/>
      <c r="FW169" s="29"/>
      <c r="FX169" s="29"/>
      <c r="FY169" s="29"/>
      <c r="FZ169" s="29"/>
      <c r="GA169" s="29"/>
      <c r="GB169" s="29"/>
      <c r="GC169" s="29"/>
      <c r="GD169" s="29"/>
      <c r="GE169" s="29"/>
      <c r="GF169" s="29"/>
      <c r="GG169" s="29"/>
      <c r="GH169" s="29"/>
      <c r="GI169" s="29"/>
      <c r="GJ169" s="29"/>
      <c r="GK169" s="29"/>
    </row>
    <row r="170" customFormat="false" ht="15" hidden="false" customHeight="false" outlineLevel="0" collapsed="false">
      <c r="A170" s="0" t="str">
        <f aca="false">VLOOKUP(C170,_BA!$A$1:$B$171,2,1)</f>
        <v>Juridische ondersteuning</v>
      </c>
      <c r="B170" s="28" t="str">
        <f aca="false">VLOOKUP(C170,_BA!$A$1:$C$171,3,1)</f>
        <v>E_J</v>
      </c>
      <c r="C170" s="9" t="s">
        <v>626</v>
      </c>
      <c r="D170" s="19" t="n">
        <f aca="false">COUNTA(E170:GK170)</f>
        <v>0</v>
      </c>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c r="BO170" s="29"/>
      <c r="BP170" s="29"/>
      <c r="BQ170" s="29"/>
      <c r="BR170" s="29"/>
      <c r="BS170" s="29"/>
      <c r="BT170" s="29"/>
      <c r="BU170" s="29"/>
      <c r="BV170" s="29"/>
      <c r="BW170" s="29"/>
      <c r="BX170" s="29"/>
      <c r="BY170" s="29"/>
      <c r="BZ170" s="29"/>
      <c r="CA170" s="29"/>
      <c r="CB170" s="29"/>
      <c r="CC170" s="29"/>
      <c r="CD170" s="29"/>
      <c r="CE170" s="29"/>
      <c r="CF170" s="29"/>
      <c r="CG170" s="29"/>
      <c r="CH170" s="29"/>
      <c r="CI170" s="29"/>
      <c r="CJ170" s="29"/>
      <c r="CK170" s="29"/>
      <c r="CL170" s="29"/>
      <c r="CM170" s="29"/>
      <c r="CN170" s="29"/>
      <c r="CO170" s="29"/>
      <c r="CP170" s="29"/>
      <c r="CQ170" s="29"/>
      <c r="CR170" s="29"/>
      <c r="CS170" s="29"/>
      <c r="CT170" s="29"/>
      <c r="CU170" s="29"/>
      <c r="CV170" s="29"/>
      <c r="CW170" s="29"/>
      <c r="CX170" s="29"/>
      <c r="CY170" s="29"/>
      <c r="CZ170" s="29"/>
      <c r="DA170" s="29"/>
      <c r="DB170" s="29"/>
      <c r="DC170" s="29"/>
      <c r="DD170" s="29"/>
      <c r="DE170" s="29"/>
      <c r="DF170" s="29"/>
      <c r="DG170" s="29"/>
      <c r="DH170" s="29"/>
      <c r="DI170" s="29"/>
      <c r="DJ170" s="29"/>
      <c r="DK170" s="29"/>
      <c r="DL170" s="29"/>
      <c r="DM170" s="29"/>
      <c r="DN170" s="29"/>
      <c r="DO170" s="29"/>
      <c r="DP170" s="29"/>
      <c r="DQ170" s="29"/>
      <c r="DR170" s="29"/>
      <c r="DS170" s="29"/>
      <c r="DT170" s="29"/>
      <c r="DU170" s="29"/>
      <c r="DV170" s="29"/>
      <c r="DW170" s="29"/>
      <c r="DX170" s="29"/>
      <c r="DY170" s="29"/>
      <c r="DZ170" s="29"/>
      <c r="EA170" s="29"/>
      <c r="EB170" s="29"/>
      <c r="EC170" s="29"/>
      <c r="ED170" s="29"/>
      <c r="EE170" s="29"/>
      <c r="EF170" s="29"/>
      <c r="EG170" s="29"/>
      <c r="EH170" s="29"/>
      <c r="EI170" s="29"/>
      <c r="EJ170" s="29"/>
      <c r="EK170" s="29"/>
      <c r="EL170" s="29"/>
      <c r="EM170" s="29"/>
      <c r="EN170" s="29"/>
      <c r="EO170" s="29"/>
      <c r="EP170" s="29"/>
      <c r="EQ170" s="29"/>
      <c r="ER170" s="29"/>
      <c r="ES170" s="29"/>
      <c r="ET170" s="29"/>
      <c r="EU170" s="29"/>
      <c r="EV170" s="29"/>
      <c r="EW170" s="29"/>
      <c r="EX170" s="29"/>
      <c r="EY170" s="29"/>
      <c r="EZ170" s="29"/>
      <c r="FA170" s="29"/>
      <c r="FB170" s="29"/>
      <c r="FC170" s="29"/>
      <c r="FD170" s="29"/>
      <c r="FE170" s="29"/>
      <c r="FF170" s="29"/>
      <c r="FG170" s="29"/>
      <c r="FH170" s="29"/>
      <c r="FI170" s="29"/>
      <c r="FJ170" s="29"/>
      <c r="FK170" s="29"/>
      <c r="FL170" s="29"/>
      <c r="FM170" s="29"/>
      <c r="FN170" s="29"/>
      <c r="FO170" s="29"/>
      <c r="FP170" s="29"/>
      <c r="FQ170" s="29"/>
      <c r="FR170" s="29"/>
      <c r="FS170" s="29"/>
      <c r="FT170" s="29"/>
      <c r="FU170" s="29"/>
      <c r="FV170" s="29"/>
      <c r="FW170" s="29"/>
      <c r="FX170" s="29"/>
      <c r="FY170" s="29"/>
      <c r="FZ170" s="29"/>
      <c r="GA170" s="29"/>
      <c r="GB170" s="29"/>
      <c r="GC170" s="29"/>
      <c r="GD170" s="29"/>
      <c r="GE170" s="29"/>
      <c r="GF170" s="29"/>
      <c r="GG170" s="29"/>
      <c r="GH170" s="29"/>
      <c r="GI170" s="29"/>
      <c r="GJ170" s="29"/>
      <c r="GK170" s="29"/>
    </row>
    <row r="171" customFormat="false" ht="15" hidden="false" customHeight="false" outlineLevel="0" collapsed="false">
      <c r="A171" s="0" t="str">
        <f aca="false">VLOOKUP(C171,_BA!$A$1:$B$171,2,1)</f>
        <v>Veiligheid en Milieu</v>
      </c>
      <c r="B171" s="28" t="str">
        <f aca="false">VLOOKUP(C171,_BA!$A$1:$C$171,3,1)</f>
        <v>E_K</v>
      </c>
      <c r="C171" s="9" t="s">
        <v>647</v>
      </c>
      <c r="D171" s="19" t="n">
        <f aca="false">COUNTA(E171:GK171)</f>
        <v>0</v>
      </c>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c r="BO171" s="29"/>
      <c r="BP171" s="29"/>
      <c r="BQ171" s="29"/>
      <c r="BR171" s="29"/>
      <c r="BS171" s="29"/>
      <c r="BT171" s="29"/>
      <c r="BU171" s="29"/>
      <c r="BV171" s="29"/>
      <c r="BW171" s="29"/>
      <c r="BX171" s="29"/>
      <c r="BY171" s="29"/>
      <c r="BZ171" s="29"/>
      <c r="CA171" s="29"/>
      <c r="CB171" s="29"/>
      <c r="CC171" s="29"/>
      <c r="CD171" s="29"/>
      <c r="CE171" s="29"/>
      <c r="CF171" s="29"/>
      <c r="CG171" s="29"/>
      <c r="CH171" s="29"/>
      <c r="CI171" s="29"/>
      <c r="CJ171" s="29"/>
      <c r="CK171" s="29"/>
      <c r="CL171" s="29"/>
      <c r="CM171" s="29"/>
      <c r="CN171" s="29"/>
      <c r="CO171" s="29"/>
      <c r="CP171" s="29"/>
      <c r="CQ171" s="29"/>
      <c r="CR171" s="29"/>
      <c r="CS171" s="29"/>
      <c r="CT171" s="29"/>
      <c r="CU171" s="29"/>
      <c r="CV171" s="29"/>
      <c r="CW171" s="29"/>
      <c r="CX171" s="29"/>
      <c r="CY171" s="29"/>
      <c r="CZ171" s="29"/>
      <c r="DA171" s="29"/>
      <c r="DB171" s="29"/>
      <c r="DC171" s="29"/>
      <c r="DD171" s="29"/>
      <c r="DE171" s="29"/>
      <c r="DF171" s="29"/>
      <c r="DG171" s="29"/>
      <c r="DH171" s="29"/>
      <c r="DI171" s="29"/>
      <c r="DJ171" s="29"/>
      <c r="DK171" s="29"/>
      <c r="DL171" s="29"/>
      <c r="DM171" s="29"/>
      <c r="DN171" s="29"/>
      <c r="DO171" s="29"/>
      <c r="DP171" s="29"/>
      <c r="DQ171" s="29"/>
      <c r="DR171" s="29"/>
      <c r="DS171" s="29"/>
      <c r="DT171" s="29"/>
      <c r="DU171" s="29"/>
      <c r="DV171" s="29"/>
      <c r="DW171" s="29"/>
      <c r="DX171" s="29"/>
      <c r="DY171" s="29"/>
      <c r="DZ171" s="29"/>
      <c r="EA171" s="29"/>
      <c r="EB171" s="29"/>
      <c r="EC171" s="29"/>
      <c r="ED171" s="29"/>
      <c r="EE171" s="29"/>
      <c r="EF171" s="29"/>
      <c r="EG171" s="29"/>
      <c r="EH171" s="29"/>
      <c r="EI171" s="29"/>
      <c r="EJ171" s="29"/>
      <c r="EK171" s="29"/>
      <c r="EL171" s="29"/>
      <c r="EM171" s="29"/>
      <c r="EN171" s="29"/>
      <c r="EO171" s="29"/>
      <c r="EP171" s="29"/>
      <c r="EQ171" s="29"/>
      <c r="ER171" s="29"/>
      <c r="ES171" s="29"/>
      <c r="ET171" s="29"/>
      <c r="EU171" s="29"/>
      <c r="EV171" s="29"/>
      <c r="EW171" s="29"/>
      <c r="EX171" s="29"/>
      <c r="EY171" s="29"/>
      <c r="EZ171" s="29"/>
      <c r="FA171" s="29"/>
      <c r="FB171" s="29"/>
      <c r="FC171" s="29"/>
      <c r="FD171" s="29"/>
      <c r="FE171" s="29"/>
      <c r="FF171" s="29"/>
      <c r="FG171" s="29"/>
      <c r="FH171" s="29"/>
      <c r="FI171" s="29"/>
      <c r="FJ171" s="29"/>
      <c r="FK171" s="29"/>
      <c r="FL171" s="29"/>
      <c r="FM171" s="29"/>
      <c r="FN171" s="29"/>
      <c r="FO171" s="29"/>
      <c r="FP171" s="29"/>
      <c r="FQ171" s="29"/>
      <c r="FR171" s="29"/>
      <c r="FS171" s="29"/>
      <c r="FT171" s="29"/>
      <c r="FU171" s="29"/>
      <c r="FV171" s="29"/>
      <c r="FW171" s="29"/>
      <c r="FX171" s="29"/>
      <c r="FY171" s="29"/>
      <c r="FZ171" s="29"/>
      <c r="GA171" s="29"/>
      <c r="GB171" s="29"/>
      <c r="GC171" s="29"/>
      <c r="GD171" s="29"/>
      <c r="GE171" s="29"/>
      <c r="GF171" s="29"/>
      <c r="GG171" s="29"/>
      <c r="GH171" s="29"/>
      <c r="GI171" s="29"/>
      <c r="GJ171" s="29"/>
      <c r="GK171" s="29"/>
    </row>
    <row r="172" customFormat="false" ht="15" hidden="false" customHeight="false" outlineLevel="0" collapsed="false">
      <c r="A172" s="0" t="str">
        <f aca="false">VLOOKUP(C172,_BA!$A$1:$B$171,2,1)</f>
        <v>Veiligheid en Milieu</v>
      </c>
      <c r="B172" s="28" t="str">
        <f aca="false">VLOOKUP(C172,_BA!$A$1:$C$171,3,1)</f>
        <v>E_K</v>
      </c>
      <c r="C172" s="9" t="s">
        <v>644</v>
      </c>
      <c r="D172" s="19" t="n">
        <f aca="false">COUNTA(E172:GK172)</f>
        <v>0</v>
      </c>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29"/>
      <c r="BI172" s="29"/>
      <c r="BJ172" s="29"/>
      <c r="BK172" s="29"/>
      <c r="BL172" s="29"/>
      <c r="BM172" s="29"/>
      <c r="BN172" s="29"/>
      <c r="BO172" s="29"/>
      <c r="BP172" s="29"/>
      <c r="BQ172" s="29"/>
      <c r="BR172" s="29"/>
      <c r="BS172" s="29"/>
      <c r="BT172" s="29"/>
      <c r="BU172" s="29"/>
      <c r="BV172" s="29"/>
      <c r="BW172" s="29"/>
      <c r="BX172" s="29"/>
      <c r="BY172" s="29"/>
      <c r="BZ172" s="29"/>
      <c r="CA172" s="29"/>
      <c r="CB172" s="29"/>
      <c r="CC172" s="29"/>
      <c r="CD172" s="29"/>
      <c r="CE172" s="29"/>
      <c r="CF172" s="29"/>
      <c r="CG172" s="29"/>
      <c r="CH172" s="29"/>
      <c r="CI172" s="29"/>
      <c r="CJ172" s="29"/>
      <c r="CK172" s="29"/>
      <c r="CL172" s="29"/>
      <c r="CM172" s="29"/>
      <c r="CN172" s="29"/>
      <c r="CO172" s="29"/>
      <c r="CP172" s="29"/>
      <c r="CQ172" s="29"/>
      <c r="CR172" s="29"/>
      <c r="CS172" s="29"/>
      <c r="CT172" s="29"/>
      <c r="CU172" s="29"/>
      <c r="CV172" s="29"/>
      <c r="CW172" s="29"/>
      <c r="CX172" s="29"/>
      <c r="CY172" s="29"/>
      <c r="CZ172" s="29"/>
      <c r="DA172" s="29"/>
      <c r="DB172" s="29"/>
      <c r="DC172" s="29"/>
      <c r="DD172" s="29"/>
      <c r="DE172" s="29"/>
      <c r="DF172" s="29"/>
      <c r="DG172" s="29"/>
      <c r="DH172" s="29"/>
      <c r="DI172" s="29"/>
      <c r="DJ172" s="29"/>
      <c r="DK172" s="29"/>
      <c r="DL172" s="29"/>
      <c r="DM172" s="29"/>
      <c r="DN172" s="29"/>
      <c r="DO172" s="29"/>
      <c r="DP172" s="29"/>
      <c r="DQ172" s="29"/>
      <c r="DR172" s="29"/>
      <c r="DS172" s="29"/>
      <c r="DT172" s="29"/>
      <c r="DU172" s="29"/>
      <c r="DV172" s="29"/>
      <c r="DW172" s="29"/>
      <c r="DX172" s="29"/>
      <c r="DY172" s="29"/>
      <c r="DZ172" s="29"/>
      <c r="EA172" s="29"/>
      <c r="EB172" s="29"/>
      <c r="EC172" s="29"/>
      <c r="ED172" s="29"/>
      <c r="EE172" s="29"/>
      <c r="EF172" s="29"/>
      <c r="EG172" s="29"/>
      <c r="EH172" s="29"/>
      <c r="EI172" s="29"/>
      <c r="EJ172" s="29"/>
      <c r="EK172" s="29"/>
      <c r="EL172" s="29"/>
      <c r="EM172" s="29"/>
      <c r="EN172" s="29"/>
      <c r="EO172" s="29"/>
      <c r="EP172" s="29"/>
      <c r="EQ172" s="29"/>
      <c r="ER172" s="29"/>
      <c r="ES172" s="29"/>
      <c r="ET172" s="29"/>
      <c r="EU172" s="29"/>
      <c r="EV172" s="29"/>
      <c r="EW172" s="29"/>
      <c r="EX172" s="29"/>
      <c r="EY172" s="29"/>
      <c r="EZ172" s="29"/>
      <c r="FA172" s="29"/>
      <c r="FB172" s="29"/>
      <c r="FC172" s="29"/>
      <c r="FD172" s="29"/>
      <c r="FE172" s="29"/>
      <c r="FF172" s="29"/>
      <c r="FG172" s="29"/>
      <c r="FH172" s="29"/>
      <c r="FI172" s="29"/>
      <c r="FJ172" s="29"/>
      <c r="FK172" s="29"/>
      <c r="FL172" s="29"/>
      <c r="FM172" s="29"/>
      <c r="FN172" s="29"/>
      <c r="FO172" s="29"/>
      <c r="FP172" s="29"/>
      <c r="FQ172" s="29"/>
      <c r="FR172" s="29"/>
      <c r="FS172" s="29"/>
      <c r="FT172" s="29"/>
      <c r="FU172" s="29"/>
      <c r="FV172" s="29"/>
      <c r="FW172" s="29"/>
      <c r="FX172" s="29"/>
      <c r="FY172" s="29"/>
      <c r="FZ172" s="29"/>
      <c r="GA172" s="29"/>
      <c r="GB172" s="29"/>
      <c r="GC172" s="29"/>
      <c r="GD172" s="29"/>
      <c r="GE172" s="29"/>
      <c r="GF172" s="29"/>
      <c r="GG172" s="29"/>
      <c r="GH172" s="29"/>
      <c r="GI172" s="29"/>
      <c r="GJ172" s="29"/>
      <c r="GK172" s="29"/>
    </row>
    <row r="173" customFormat="false" ht="15" hidden="false" customHeight="false" outlineLevel="0" collapsed="false">
      <c r="A173" s="0" t="str">
        <f aca="false">VLOOKUP(C173,_BA!$A$1:$B$171,2,1)</f>
        <v>Veiligheid en Milieu</v>
      </c>
      <c r="B173" s="28" t="str">
        <f aca="false">VLOOKUP(C173,_BA!$A$1:$C$171,3,1)</f>
        <v>E_K</v>
      </c>
      <c r="C173" s="9" t="s">
        <v>499</v>
      </c>
      <c r="D173" s="19" t="n">
        <f aca="false">COUNTA(E173:GK173)</f>
        <v>6</v>
      </c>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29"/>
      <c r="BI173" s="29"/>
      <c r="BJ173" s="29"/>
      <c r="BK173" s="29"/>
      <c r="BL173" s="29"/>
      <c r="BM173" s="29" t="s">
        <v>2009</v>
      </c>
      <c r="BN173" s="29"/>
      <c r="BO173" s="29"/>
      <c r="BP173" s="29"/>
      <c r="BQ173" s="29"/>
      <c r="BR173" s="29"/>
      <c r="BS173" s="29"/>
      <c r="BT173" s="29"/>
      <c r="BU173" s="29"/>
      <c r="BV173" s="29"/>
      <c r="BW173" s="29"/>
      <c r="BX173" s="29"/>
      <c r="BY173" s="29"/>
      <c r="BZ173" s="29"/>
      <c r="CA173" s="29"/>
      <c r="CB173" s="29"/>
      <c r="CC173" s="29"/>
      <c r="CD173" s="29"/>
      <c r="CE173" s="29"/>
      <c r="CF173" s="29"/>
      <c r="CG173" s="29"/>
      <c r="CH173" s="29"/>
      <c r="CI173" s="29"/>
      <c r="CJ173" s="29"/>
      <c r="CK173" s="29"/>
      <c r="CL173" s="29"/>
      <c r="CM173" s="29"/>
      <c r="CN173" s="29"/>
      <c r="CO173" s="29"/>
      <c r="CP173" s="29"/>
      <c r="CQ173" s="29"/>
      <c r="CR173" s="29"/>
      <c r="CS173" s="29" t="s">
        <v>2009</v>
      </c>
      <c r="CT173" s="29" t="s">
        <v>2009</v>
      </c>
      <c r="CU173" s="29" t="s">
        <v>2009</v>
      </c>
      <c r="CV173" s="29" t="s">
        <v>2009</v>
      </c>
      <c r="CW173" s="29" t="s">
        <v>2009</v>
      </c>
      <c r="CX173" s="29"/>
      <c r="CY173" s="29"/>
      <c r="CZ173" s="29"/>
      <c r="DA173" s="29"/>
      <c r="DB173" s="29"/>
      <c r="DC173" s="29"/>
      <c r="DD173" s="29"/>
      <c r="DE173" s="29"/>
      <c r="DF173" s="29"/>
      <c r="DG173" s="29"/>
      <c r="DH173" s="29"/>
      <c r="DI173" s="29"/>
      <c r="DJ173" s="29"/>
      <c r="DK173" s="29"/>
      <c r="DL173" s="29"/>
      <c r="DM173" s="29"/>
      <c r="DN173" s="29"/>
      <c r="DO173" s="29"/>
      <c r="DP173" s="29"/>
      <c r="DQ173" s="29"/>
      <c r="DR173" s="29"/>
      <c r="DS173" s="29"/>
      <c r="DT173" s="29"/>
      <c r="DU173" s="29"/>
      <c r="DV173" s="29"/>
      <c r="DW173" s="29"/>
      <c r="DX173" s="29"/>
      <c r="DY173" s="29"/>
      <c r="DZ173" s="29"/>
      <c r="EA173" s="29"/>
      <c r="EB173" s="29"/>
      <c r="EC173" s="29"/>
      <c r="ED173" s="29"/>
      <c r="EE173" s="29"/>
      <c r="EF173" s="29"/>
      <c r="EG173" s="29"/>
      <c r="EH173" s="29"/>
      <c r="EI173" s="29"/>
      <c r="EJ173" s="29"/>
      <c r="EK173" s="29"/>
      <c r="EL173" s="29"/>
      <c r="EM173" s="29"/>
      <c r="EN173" s="29"/>
      <c r="EO173" s="29"/>
      <c r="EP173" s="29"/>
      <c r="EQ173" s="29"/>
      <c r="ER173" s="29"/>
      <c r="ES173" s="29"/>
      <c r="ET173" s="29"/>
      <c r="EU173" s="29"/>
      <c r="EV173" s="29"/>
      <c r="EW173" s="29"/>
      <c r="EX173" s="29"/>
      <c r="EY173" s="29"/>
      <c r="EZ173" s="29"/>
      <c r="FA173" s="29"/>
      <c r="FB173" s="29"/>
      <c r="FC173" s="29"/>
      <c r="FD173" s="29"/>
      <c r="FE173" s="29"/>
      <c r="FF173" s="29"/>
      <c r="FG173" s="29"/>
      <c r="FH173" s="29"/>
      <c r="FI173" s="29"/>
      <c r="FJ173" s="29"/>
      <c r="FK173" s="29"/>
      <c r="FL173" s="29"/>
      <c r="FM173" s="29"/>
      <c r="FN173" s="29"/>
      <c r="FO173" s="29"/>
      <c r="FP173" s="29"/>
      <c r="FQ173" s="29"/>
      <c r="FR173" s="29"/>
      <c r="FS173" s="29"/>
      <c r="FT173" s="29"/>
      <c r="FU173" s="29"/>
      <c r="FV173" s="29"/>
      <c r="FW173" s="29"/>
      <c r="FX173" s="29"/>
      <c r="FY173" s="29"/>
      <c r="FZ173" s="29"/>
      <c r="GA173" s="29"/>
      <c r="GB173" s="29"/>
      <c r="GC173" s="29"/>
      <c r="GD173" s="29"/>
      <c r="GE173" s="29"/>
      <c r="GF173" s="29"/>
      <c r="GG173" s="29"/>
      <c r="GH173" s="29"/>
      <c r="GI173" s="29"/>
      <c r="GJ173" s="29"/>
      <c r="GK173" s="29"/>
    </row>
    <row r="174" customFormat="false" ht="15" hidden="false" customHeight="false" outlineLevel="0" collapsed="false">
      <c r="A174" s="0" t="str">
        <f aca="false">VLOOKUP(C174,_BA!$A$1:$B$171,2,1)</f>
        <v>Veiligheid en Milieu</v>
      </c>
      <c r="B174" s="28" t="str">
        <f aca="false">VLOOKUP(C174,_BA!$A$1:$C$171,3,1)</f>
        <v>E_K</v>
      </c>
      <c r="C174" s="9" t="s">
        <v>650</v>
      </c>
      <c r="D174" s="19" t="n">
        <f aca="false">COUNTA(E174:GK174)</f>
        <v>0</v>
      </c>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29"/>
      <c r="BI174" s="29"/>
      <c r="BJ174" s="29"/>
      <c r="BK174" s="29"/>
      <c r="BL174" s="29"/>
      <c r="BM174" s="29"/>
      <c r="BN174" s="29"/>
      <c r="BO174" s="29"/>
      <c r="BP174" s="29"/>
      <c r="BQ174" s="29"/>
      <c r="BR174" s="29"/>
      <c r="BS174" s="29"/>
      <c r="BT174" s="29"/>
      <c r="BU174" s="29"/>
      <c r="BV174" s="29"/>
      <c r="BW174" s="29"/>
      <c r="BX174" s="29"/>
      <c r="BY174" s="29"/>
      <c r="BZ174" s="29"/>
      <c r="CA174" s="29"/>
      <c r="CB174" s="29"/>
      <c r="CC174" s="29"/>
      <c r="CD174" s="29"/>
      <c r="CE174" s="29"/>
      <c r="CF174" s="29"/>
      <c r="CG174" s="29"/>
      <c r="CH174" s="29"/>
      <c r="CI174" s="29"/>
      <c r="CJ174" s="29"/>
      <c r="CK174" s="29"/>
      <c r="CL174" s="29"/>
      <c r="CM174" s="29"/>
      <c r="CN174" s="29"/>
      <c r="CO174" s="29"/>
      <c r="CP174" s="29"/>
      <c r="CQ174" s="29"/>
      <c r="CR174" s="29"/>
      <c r="CS174" s="29"/>
      <c r="CT174" s="29"/>
      <c r="CU174" s="29"/>
      <c r="CV174" s="29"/>
      <c r="CW174" s="29"/>
      <c r="CX174" s="29"/>
      <c r="CY174" s="29"/>
      <c r="CZ174" s="29"/>
      <c r="DA174" s="29"/>
      <c r="DB174" s="29"/>
      <c r="DC174" s="29"/>
      <c r="DD174" s="29"/>
      <c r="DE174" s="29"/>
      <c r="DF174" s="29"/>
      <c r="DG174" s="29"/>
      <c r="DH174" s="29"/>
      <c r="DI174" s="29"/>
      <c r="DJ174" s="29"/>
      <c r="DK174" s="29"/>
      <c r="DL174" s="29"/>
      <c r="DM174" s="29"/>
      <c r="DN174" s="29"/>
      <c r="DO174" s="29"/>
      <c r="DP174" s="29"/>
      <c r="DQ174" s="29"/>
      <c r="DR174" s="29"/>
      <c r="DS174" s="29"/>
      <c r="DT174" s="29"/>
      <c r="DU174" s="29"/>
      <c r="DV174" s="29"/>
      <c r="DW174" s="29"/>
      <c r="DX174" s="29"/>
      <c r="DY174" s="29"/>
      <c r="DZ174" s="29"/>
      <c r="EA174" s="29"/>
      <c r="EB174" s="29"/>
      <c r="EC174" s="29"/>
      <c r="ED174" s="29"/>
      <c r="EE174" s="29"/>
      <c r="EF174" s="29"/>
      <c r="EG174" s="29"/>
      <c r="EH174" s="29"/>
      <c r="EI174" s="29"/>
      <c r="EJ174" s="29"/>
      <c r="EK174" s="29"/>
      <c r="EL174" s="29"/>
      <c r="EM174" s="29"/>
      <c r="EN174" s="29"/>
      <c r="EO174" s="29"/>
      <c r="EP174" s="29"/>
      <c r="EQ174" s="29"/>
      <c r="ER174" s="29"/>
      <c r="ES174" s="29"/>
      <c r="ET174" s="29"/>
      <c r="EU174" s="29"/>
      <c r="EV174" s="29"/>
      <c r="EW174" s="29"/>
      <c r="EX174" s="29"/>
      <c r="EY174" s="29"/>
      <c r="EZ174" s="29"/>
      <c r="FA174" s="29"/>
      <c r="FB174" s="29"/>
      <c r="FC174" s="29"/>
      <c r="FD174" s="29"/>
      <c r="FE174" s="29"/>
      <c r="FF174" s="29"/>
      <c r="FG174" s="29"/>
      <c r="FH174" s="29"/>
      <c r="FI174" s="29"/>
      <c r="FJ174" s="29"/>
      <c r="FK174" s="29"/>
      <c r="FL174" s="29"/>
      <c r="FM174" s="29"/>
      <c r="FN174" s="29"/>
      <c r="FO174" s="29"/>
      <c r="FP174" s="29"/>
      <c r="FQ174" s="29"/>
      <c r="FR174" s="29"/>
      <c r="FS174" s="29"/>
      <c r="FT174" s="29"/>
      <c r="FU174" s="29"/>
      <c r="FV174" s="29"/>
      <c r="FW174" s="29"/>
      <c r="FX174" s="29"/>
      <c r="FY174" s="29"/>
      <c r="FZ174" s="29"/>
      <c r="GA174" s="29"/>
      <c r="GB174" s="29"/>
      <c r="GC174" s="29"/>
      <c r="GD174" s="29"/>
      <c r="GE174" s="29"/>
      <c r="GF174" s="29"/>
      <c r="GG174" s="29"/>
      <c r="GH174" s="29"/>
      <c r="GI174" s="29"/>
      <c r="GJ174" s="29"/>
      <c r="GK174" s="29"/>
    </row>
  </sheetData>
  <conditionalFormatting sqref="E5:GK174">
    <cfRule type="cellIs" priority="2" operator="equal" aboveAverage="0" equalAverage="0" bottom="0" percent="0" rank="0" text="" dxfId="0">
      <formula>"X"</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K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36.85"/>
    <col collapsed="false" customWidth="true" hidden="false" outlineLevel="0" max="2" min="2" style="0" width="4.71"/>
    <col collapsed="false" customWidth="true" hidden="false" outlineLevel="0" max="3" min="3" style="0" width="52.42"/>
    <col collapsed="false" customWidth="true" hidden="false" outlineLevel="0" max="89" min="4" style="0" width="3.71"/>
    <col collapsed="false" customWidth="true" hidden="false" outlineLevel="0" max="1025" min="90" style="0" width="8.71"/>
  </cols>
  <sheetData>
    <row r="1" customFormat="false" ht="194.25" hidden="false" customHeight="false" outlineLevel="0" collapsed="false">
      <c r="D1" s="27" t="s">
        <v>2015</v>
      </c>
      <c r="E1" s="27" t="s">
        <v>2016</v>
      </c>
      <c r="F1" s="27" t="s">
        <v>2017</v>
      </c>
      <c r="G1" s="27" t="s">
        <v>2018</v>
      </c>
      <c r="H1" s="27" t="s">
        <v>2019</v>
      </c>
      <c r="I1" s="27" t="s">
        <v>1182</v>
      </c>
      <c r="J1" s="27" t="s">
        <v>2020</v>
      </c>
      <c r="K1" s="27" t="s">
        <v>1084</v>
      </c>
      <c r="L1" s="27" t="s">
        <v>2021</v>
      </c>
      <c r="M1" s="27" t="s">
        <v>1233</v>
      </c>
      <c r="N1" s="27" t="s">
        <v>2022</v>
      </c>
      <c r="O1" s="27" t="s">
        <v>2023</v>
      </c>
      <c r="P1" s="27" t="s">
        <v>2024</v>
      </c>
      <c r="Q1" s="27" t="s">
        <v>2025</v>
      </c>
      <c r="R1" s="27" t="s">
        <v>2026</v>
      </c>
      <c r="S1" s="27" t="s">
        <v>2027</v>
      </c>
      <c r="T1" s="27" t="s">
        <v>2028</v>
      </c>
      <c r="U1" s="27" t="s">
        <v>2029</v>
      </c>
      <c r="V1" s="27" t="s">
        <v>2030</v>
      </c>
      <c r="W1" s="27" t="s">
        <v>2031</v>
      </c>
      <c r="X1" s="27" t="s">
        <v>2032</v>
      </c>
      <c r="Y1" s="27" t="s">
        <v>2033</v>
      </c>
      <c r="Z1" s="27" t="s">
        <v>2034</v>
      </c>
      <c r="AA1" s="27" t="s">
        <v>2035</v>
      </c>
      <c r="AB1" s="27" t="s">
        <v>2036</v>
      </c>
      <c r="AC1" s="27" t="s">
        <v>2037</v>
      </c>
      <c r="AD1" s="27" t="s">
        <v>2038</v>
      </c>
      <c r="AE1" s="27" t="s">
        <v>2039</v>
      </c>
      <c r="AF1" s="27" t="s">
        <v>2040</v>
      </c>
      <c r="AG1" s="27" t="s">
        <v>2041</v>
      </c>
      <c r="AH1" s="27" t="s">
        <v>2042</v>
      </c>
      <c r="AI1" s="27" t="s">
        <v>2043</v>
      </c>
      <c r="AJ1" s="27" t="s">
        <v>2044</v>
      </c>
      <c r="AK1" s="27" t="s">
        <v>2045</v>
      </c>
      <c r="AL1" s="27" t="s">
        <v>2046</v>
      </c>
      <c r="AM1" s="27" t="s">
        <v>2047</v>
      </c>
      <c r="AN1" s="27" t="s">
        <v>1200</v>
      </c>
      <c r="AO1" s="27" t="s">
        <v>1189</v>
      </c>
      <c r="AP1" s="27" t="s">
        <v>1193</v>
      </c>
      <c r="AQ1" s="27" t="s">
        <v>1178</v>
      </c>
      <c r="AR1" s="27" t="s">
        <v>2048</v>
      </c>
      <c r="AS1" s="27" t="s">
        <v>2049</v>
      </c>
      <c r="AT1" s="27" t="s">
        <v>2050</v>
      </c>
      <c r="AU1" s="27" t="s">
        <v>2051</v>
      </c>
      <c r="AV1" s="27" t="s">
        <v>2052</v>
      </c>
      <c r="AW1" s="27" t="s">
        <v>2053</v>
      </c>
      <c r="AX1" s="27" t="s">
        <v>2054</v>
      </c>
      <c r="AY1" s="27" t="s">
        <v>1326</v>
      </c>
      <c r="AZ1" s="27" t="s">
        <v>1048</v>
      </c>
      <c r="BA1" s="27" t="s">
        <v>1043</v>
      </c>
      <c r="BB1" s="27" t="s">
        <v>2055</v>
      </c>
      <c r="BC1" s="27" t="s">
        <v>999</v>
      </c>
      <c r="BD1" s="27" t="s">
        <v>2056</v>
      </c>
      <c r="BE1" s="27" t="s">
        <v>2057</v>
      </c>
      <c r="BF1" s="27" t="s">
        <v>2058</v>
      </c>
      <c r="BG1" s="27" t="s">
        <v>2059</v>
      </c>
      <c r="BH1" s="27" t="s">
        <v>2060</v>
      </c>
      <c r="BI1" s="27" t="s">
        <v>2061</v>
      </c>
      <c r="BJ1" s="27" t="s">
        <v>2062</v>
      </c>
      <c r="BK1" s="27" t="s">
        <v>2063</v>
      </c>
      <c r="BL1" s="27" t="s">
        <v>2064</v>
      </c>
      <c r="BM1" s="27" t="s">
        <v>2065</v>
      </c>
      <c r="BN1" s="27" t="s">
        <v>2066</v>
      </c>
      <c r="BO1" s="27" t="s">
        <v>2067</v>
      </c>
      <c r="BP1" s="27" t="s">
        <v>2068</v>
      </c>
      <c r="BQ1" s="27" t="s">
        <v>2069</v>
      </c>
      <c r="BR1" s="27" t="s">
        <v>1141</v>
      </c>
      <c r="BS1" s="27" t="s">
        <v>2070</v>
      </c>
      <c r="BT1" s="27" t="s">
        <v>2071</v>
      </c>
      <c r="BU1" s="27" t="s">
        <v>2072</v>
      </c>
      <c r="BV1" s="27" t="s">
        <v>2073</v>
      </c>
      <c r="BW1" s="27" t="s">
        <v>2074</v>
      </c>
      <c r="BX1" s="27" t="s">
        <v>2075</v>
      </c>
      <c r="BY1" s="27" t="s">
        <v>2076</v>
      </c>
      <c r="BZ1" s="27" t="s">
        <v>2077</v>
      </c>
      <c r="CA1" s="27" t="s">
        <v>2078</v>
      </c>
      <c r="CB1" s="27" t="s">
        <v>2079</v>
      </c>
      <c r="CC1" s="27" t="s">
        <v>2080</v>
      </c>
      <c r="CD1" s="27" t="s">
        <v>2081</v>
      </c>
      <c r="CE1" s="27" t="s">
        <v>2082</v>
      </c>
      <c r="CF1" s="27" t="s">
        <v>2083</v>
      </c>
      <c r="CG1" s="27" t="s">
        <v>2084</v>
      </c>
      <c r="CH1" s="27" t="s">
        <v>2085</v>
      </c>
      <c r="CI1" s="27" t="s">
        <v>1238</v>
      </c>
      <c r="CJ1" s="27" t="s">
        <v>1242</v>
      </c>
      <c r="CK1" s="27" t="s">
        <v>2086</v>
      </c>
    </row>
    <row r="2" customFormat="false" ht="15" hidden="false" customHeight="false" outlineLevel="0" collapsed="false">
      <c r="A2" s="0" t="str">
        <f aca="false">VLOOKUP(C2,_IO!$A$1:$C$190,2,1)</f>
        <v>Strategie &amp; Governance</v>
      </c>
      <c r="B2" s="28" t="str">
        <f aca="false">VLOOKUP(C2,_IO!$A$1:$C$190,3,1)</f>
        <v>A_A</v>
      </c>
      <c r="C2" s="9" t="s">
        <v>844</v>
      </c>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row>
    <row r="3" customFormat="false" ht="15" hidden="false" customHeight="false" outlineLevel="0" collapsed="false">
      <c r="A3" s="0" t="str">
        <f aca="false">VLOOKUP(C3,_IO!$A$1:$C$190,2,1)</f>
        <v>Strategie &amp; Governance</v>
      </c>
      <c r="B3" s="28" t="str">
        <f aca="false">VLOOKUP(C3,_IO!$A$1:$C$190,3,1)</f>
        <v>A_A</v>
      </c>
      <c r="C3" s="9" t="s">
        <v>847</v>
      </c>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row>
    <row r="4" customFormat="false" ht="15" hidden="false" customHeight="false" outlineLevel="0" collapsed="false">
      <c r="A4" s="0" t="str">
        <f aca="false">VLOOKUP(C4,_IO!$A$1:$C$190,2,1)</f>
        <v>Strategie &amp; Governance</v>
      </c>
      <c r="B4" s="28" t="str">
        <f aca="false">VLOOKUP(C4,_IO!$A$1:$C$190,3,1)</f>
        <v>A_A</v>
      </c>
      <c r="C4" s="9" t="s">
        <v>840</v>
      </c>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row>
    <row r="5" customFormat="false" ht="15" hidden="false" customHeight="false" outlineLevel="0" collapsed="false">
      <c r="A5" s="0" t="str">
        <f aca="false">VLOOKUP(C5,_IO!$A$1:$C$190,2,1)</f>
        <v>Strategie &amp; Governance</v>
      </c>
      <c r="B5" s="28" t="str">
        <f aca="false">VLOOKUP(C5,_IO!$A$1:$C$190,3,1)</f>
        <v>A_A</v>
      </c>
      <c r="C5" s="9" t="s">
        <v>1521</v>
      </c>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c r="CE5" s="29"/>
      <c r="CF5" s="29"/>
      <c r="CG5" s="29"/>
      <c r="CH5" s="29"/>
      <c r="CI5" s="29"/>
      <c r="CJ5" s="29"/>
      <c r="CK5" s="29"/>
    </row>
    <row r="6" customFormat="false" ht="15" hidden="false" customHeight="false" outlineLevel="0" collapsed="false">
      <c r="A6" s="0" t="str">
        <f aca="false">VLOOKUP(C6,_IO!$A$1:$C$190,2,1)</f>
        <v>Strategie &amp; Governance</v>
      </c>
      <c r="B6" s="28" t="str">
        <f aca="false">VLOOKUP(C6,_IO!$A$1:$C$190,3,1)</f>
        <v>A_A</v>
      </c>
      <c r="C6" s="9" t="s">
        <v>1534</v>
      </c>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row>
    <row r="7" customFormat="false" ht="15" hidden="false" customHeight="false" outlineLevel="0" collapsed="false">
      <c r="A7" s="0" t="str">
        <f aca="false">VLOOKUP(C7,_IO!$A$1:$C$190,2,1)</f>
        <v>Planning &amp; Control</v>
      </c>
      <c r="B7" s="28" t="str">
        <f aca="false">VLOOKUP(C7,_IO!$A$1:$C$190,3,1)</f>
        <v>A_B</v>
      </c>
      <c r="C7" s="9" t="s">
        <v>855</v>
      </c>
      <c r="D7" s="29"/>
      <c r="E7" s="29"/>
      <c r="F7" s="29"/>
      <c r="G7" s="29"/>
      <c r="H7" s="29"/>
      <c r="I7" s="29"/>
      <c r="J7" s="29"/>
      <c r="K7" s="29"/>
      <c r="L7" s="29" t="s">
        <v>2009</v>
      </c>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row>
    <row r="8" customFormat="false" ht="15" hidden="false" customHeight="false" outlineLevel="0" collapsed="false">
      <c r="A8" s="0" t="str">
        <f aca="false">VLOOKUP(C8,_IO!$A$1:$C$190,2,1)</f>
        <v>Planning &amp; Control</v>
      </c>
      <c r="B8" s="28" t="str">
        <f aca="false">VLOOKUP(C8,_IO!$A$1:$C$190,3,1)</f>
        <v>A_B</v>
      </c>
      <c r="C8" s="9" t="s">
        <v>858</v>
      </c>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row>
    <row r="9" customFormat="false" ht="15" hidden="false" customHeight="false" outlineLevel="0" collapsed="false">
      <c r="A9" s="0" t="str">
        <f aca="false">VLOOKUP(C9,_IO!$A$1:$C$190,2,1)</f>
        <v>Planning &amp; Control</v>
      </c>
      <c r="B9" s="28" t="str">
        <f aca="false">VLOOKUP(C9,_IO!$A$1:$C$190,3,1)</f>
        <v>A_B</v>
      </c>
      <c r="C9" s="9" t="s">
        <v>851</v>
      </c>
      <c r="D9" s="29"/>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row>
    <row r="10" customFormat="false" ht="15" hidden="false" customHeight="false" outlineLevel="0" collapsed="false">
      <c r="A10" s="0" t="str">
        <f aca="false">VLOOKUP(C10,_IO!$A$1:$C$190,2,1)</f>
        <v>Innovatie</v>
      </c>
      <c r="B10" s="28" t="str">
        <f aca="false">VLOOKUP(C10,_IO!$A$1:$C$190,3,1)</f>
        <v>A_C</v>
      </c>
      <c r="C10" s="9" t="s">
        <v>878</v>
      </c>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row>
    <row r="11" customFormat="false" ht="15" hidden="false" customHeight="false" outlineLevel="0" collapsed="false">
      <c r="A11" s="0" t="str">
        <f aca="false">VLOOKUP(C11,_IO!$A$1:$C$190,2,1)</f>
        <v>Innovatie</v>
      </c>
      <c r="B11" s="28" t="str">
        <f aca="false">VLOOKUP(C11,_IO!$A$1:$C$190,3,1)</f>
        <v>A_C</v>
      </c>
      <c r="C11" s="9" t="s">
        <v>866</v>
      </c>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row>
    <row r="12" customFormat="false" ht="15" hidden="false" customHeight="false" outlineLevel="0" collapsed="false">
      <c r="A12" s="0" t="str">
        <f aca="false">VLOOKUP(C12,_IO!$A$1:$C$190,2,1)</f>
        <v>Innovatie</v>
      </c>
      <c r="B12" s="28" t="str">
        <f aca="false">VLOOKUP(C12,_IO!$A$1:$C$190,3,1)</f>
        <v>A_C</v>
      </c>
      <c r="C12" s="9" t="s">
        <v>875</v>
      </c>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row>
    <row r="13" customFormat="false" ht="15" hidden="false" customHeight="false" outlineLevel="0" collapsed="false">
      <c r="A13" s="0" t="str">
        <f aca="false">VLOOKUP(C13,_IO!$A$1:$C$190,2,1)</f>
        <v>Innovatie</v>
      </c>
      <c r="B13" s="28" t="str">
        <f aca="false">VLOOKUP(C13,_IO!$A$1:$C$190,3,1)</f>
        <v>A_C</v>
      </c>
      <c r="C13" s="9" t="s">
        <v>872</v>
      </c>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row>
    <row r="14" customFormat="false" ht="15" hidden="false" customHeight="false" outlineLevel="0" collapsed="false">
      <c r="A14" s="0" t="str">
        <f aca="false">VLOOKUP(C14,_IO!$A$1:$C$190,2,1)</f>
        <v>Innovatie</v>
      </c>
      <c r="B14" s="28" t="str">
        <f aca="false">VLOOKUP(C14,_IO!$A$1:$C$190,3,1)</f>
        <v>A_C</v>
      </c>
      <c r="C14" s="9" t="s">
        <v>869</v>
      </c>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row>
    <row r="15" customFormat="false" ht="15" hidden="false" customHeight="false" outlineLevel="0" collapsed="false">
      <c r="A15" s="0" t="str">
        <f aca="false">VLOOKUP(C15,_IO!$A$1:$C$190,2,1)</f>
        <v>Innovatie</v>
      </c>
      <c r="B15" s="28" t="str">
        <f aca="false">VLOOKUP(C15,_IO!$A$1:$C$190,3,1)</f>
        <v>A_C</v>
      </c>
      <c r="C15" s="9" t="s">
        <v>862</v>
      </c>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row>
    <row r="16" customFormat="false" ht="15" hidden="false" customHeight="false" outlineLevel="0" collapsed="false">
      <c r="A16" s="0" t="str">
        <f aca="false">VLOOKUP(C16,_IO!$A$1:$C$190,2,1)</f>
        <v>Kwaliteit Management</v>
      </c>
      <c r="B16" s="28" t="str">
        <f aca="false">VLOOKUP(C16,_IO!$A$1:$C$190,3,1)</f>
        <v>A_D</v>
      </c>
      <c r="C16" s="9" t="s">
        <v>886</v>
      </c>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row>
    <row r="17" customFormat="false" ht="15" hidden="false" customHeight="false" outlineLevel="0" collapsed="false">
      <c r="A17" s="0" t="str">
        <f aca="false">VLOOKUP(C17,_IO!$A$1:$C$190,2,1)</f>
        <v>Kwaliteit Management</v>
      </c>
      <c r="B17" s="28" t="str">
        <f aca="false">VLOOKUP(C17,_IO!$A$1:$C$190,3,1)</f>
        <v>A_D</v>
      </c>
      <c r="C17" s="9" t="s">
        <v>882</v>
      </c>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row>
    <row r="18" customFormat="false" ht="15" hidden="false" customHeight="false" outlineLevel="0" collapsed="false">
      <c r="A18" s="0" t="str">
        <f aca="false">VLOOKUP(C18,_IO!$A$1:$C$190,2,1)</f>
        <v>Performance management</v>
      </c>
      <c r="B18" s="28" t="str">
        <f aca="false">VLOOKUP(C18,_IO!$A$1:$C$190,3,1)</f>
        <v>A_E</v>
      </c>
      <c r="C18" s="9" t="s">
        <v>894</v>
      </c>
      <c r="D18" s="29"/>
      <c r="E18" s="29"/>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row>
    <row r="19" customFormat="false" ht="15" hidden="false" customHeight="false" outlineLevel="0" collapsed="false">
      <c r="A19" s="0" t="str">
        <f aca="false">VLOOKUP(C19,_IO!$A$1:$C$190,2,1)</f>
        <v>Performance management</v>
      </c>
      <c r="B19" s="28" t="str">
        <f aca="false">VLOOKUP(C19,_IO!$A$1:$C$190,3,1)</f>
        <v>A_E</v>
      </c>
      <c r="C19" s="9" t="s">
        <v>890</v>
      </c>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row>
    <row r="20" customFormat="false" ht="15" hidden="false" customHeight="false" outlineLevel="0" collapsed="false">
      <c r="A20" s="0" t="str">
        <f aca="false">VLOOKUP(C20,_IO!$A$1:$C$190,2,1)</f>
        <v>Verantwoording</v>
      </c>
      <c r="B20" s="28" t="str">
        <f aca="false">VLOOKUP(C20,_IO!$A$1:$C$190,3,1)</f>
        <v>A_F</v>
      </c>
      <c r="C20" s="9" t="s">
        <v>898</v>
      </c>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row>
    <row r="21" customFormat="false" ht="15" hidden="false" customHeight="false" outlineLevel="0" collapsed="false">
      <c r="A21" s="0" t="str">
        <f aca="false">VLOOKUP(C21,_IO!$A$1:$C$190,2,1)</f>
        <v>Verantwoording</v>
      </c>
      <c r="B21" s="28" t="str">
        <f aca="false">VLOOKUP(C21,_IO!$A$1:$C$190,3,1)</f>
        <v>A_F</v>
      </c>
      <c r="C21" s="9" t="s">
        <v>905</v>
      </c>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row>
    <row r="22" customFormat="false" ht="15" hidden="false" customHeight="false" outlineLevel="0" collapsed="false">
      <c r="A22" s="0" t="str">
        <f aca="false">VLOOKUP(C22,_IO!$A$1:$C$190,2,1)</f>
        <v>Verantwoording</v>
      </c>
      <c r="B22" s="28" t="str">
        <f aca="false">VLOOKUP(C22,_IO!$A$1:$C$190,3,1)</f>
        <v>A_F</v>
      </c>
      <c r="C22" s="9" t="s">
        <v>902</v>
      </c>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row>
    <row r="23" customFormat="false" ht="15" hidden="false" customHeight="false" outlineLevel="0" collapsed="false">
      <c r="A23" s="0" t="str">
        <f aca="false">VLOOKUP(C23,_IO!$A$1:$C$190,2,1)</f>
        <v>Verantwoording</v>
      </c>
      <c r="B23" s="28" t="str">
        <f aca="false">VLOOKUP(C23,_IO!$A$1:$C$190,3,1)</f>
        <v>A_F</v>
      </c>
      <c r="C23" s="9" t="s">
        <v>908</v>
      </c>
      <c r="D23" s="29"/>
      <c r="E23" s="29"/>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row>
    <row r="24" customFormat="false" ht="15" hidden="false" customHeight="false" outlineLevel="0" collapsed="false">
      <c r="A24" s="0" t="str">
        <f aca="false">VLOOKUP(C24,_IO!$A$1:$C$190,2,1)</f>
        <v>Marketing</v>
      </c>
      <c r="B24" s="28" t="str">
        <f aca="false">VLOOKUP(C24,_IO!$A$1:$C$190,3,1)</f>
        <v>A_G</v>
      </c>
      <c r="C24" s="9" t="s">
        <v>912</v>
      </c>
      <c r="D24" s="29"/>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row>
    <row r="25" customFormat="false" ht="15" hidden="false" customHeight="false" outlineLevel="0" collapsed="false">
      <c r="A25" s="0" t="str">
        <f aca="false">VLOOKUP(C25,_IO!$A$1:$C$190,2,1)</f>
        <v>Ontwikkeling Onderzoek</v>
      </c>
      <c r="B25" s="28" t="str">
        <f aca="false">VLOOKUP(C25,_IO!$A$1:$C$190,3,1)</f>
        <v>B_A</v>
      </c>
      <c r="C25" s="9" t="s">
        <v>917</v>
      </c>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row>
    <row r="26" customFormat="false" ht="15" hidden="false" customHeight="false" outlineLevel="0" collapsed="false">
      <c r="A26" s="0" t="str">
        <f aca="false">VLOOKUP(C26,_IO!$A$1:$C$190,2,1)</f>
        <v>Ontwikkeling Onderzoek</v>
      </c>
      <c r="B26" s="28" t="str">
        <f aca="false">VLOOKUP(C26,_IO!$A$1:$C$190,3,1)</f>
        <v>B_A</v>
      </c>
      <c r="C26" s="9" t="s">
        <v>924</v>
      </c>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row>
    <row r="27" customFormat="false" ht="15" hidden="false" customHeight="false" outlineLevel="0" collapsed="false">
      <c r="A27" s="0" t="str">
        <f aca="false">VLOOKUP(C27,_IO!$A$1:$C$190,2,1)</f>
        <v>Ontwikkeling Onderzoek</v>
      </c>
      <c r="B27" s="28" t="str">
        <f aca="false">VLOOKUP(C27,_IO!$A$1:$C$190,3,1)</f>
        <v>B_A</v>
      </c>
      <c r="C27" s="9" t="s">
        <v>921</v>
      </c>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row>
    <row r="28" customFormat="false" ht="15" hidden="false" customHeight="false" outlineLevel="0" collapsed="false">
      <c r="A28" s="0" t="str">
        <f aca="false">VLOOKUP(C28,_IO!$A$1:$C$190,2,1)</f>
        <v>Voorbereiding Onderzoek</v>
      </c>
      <c r="B28" s="28" t="str">
        <f aca="false">VLOOKUP(C28,_IO!$A$1:$C$190,3,1)</f>
        <v>B_B</v>
      </c>
      <c r="C28" s="9" t="s">
        <v>928</v>
      </c>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row>
    <row r="29" customFormat="false" ht="15" hidden="false" customHeight="false" outlineLevel="0" collapsed="false">
      <c r="A29" s="0" t="str">
        <f aca="false">VLOOKUP(C29,_IO!$A$1:$C$190,2,1)</f>
        <v>Voorbereiding Onderzoek</v>
      </c>
      <c r="B29" s="28" t="str">
        <f aca="false">VLOOKUP(C29,_IO!$A$1:$C$190,3,1)</f>
        <v>B_B</v>
      </c>
      <c r="C29" s="9" t="s">
        <v>932</v>
      </c>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row>
    <row r="30" customFormat="false" ht="15" hidden="false" customHeight="false" outlineLevel="0" collapsed="false">
      <c r="A30" s="0" t="str">
        <f aca="false">VLOOKUP(C30,_IO!$A$1:$C$190,2,1)</f>
        <v>Uitvoering Onderzoek</v>
      </c>
      <c r="B30" s="28" t="str">
        <f aca="false">VLOOKUP(C30,_IO!$A$1:$C$190,3,1)</f>
        <v>B_C</v>
      </c>
      <c r="C30" s="9" t="s">
        <v>936</v>
      </c>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row>
    <row r="31" customFormat="false" ht="15" hidden="false" customHeight="false" outlineLevel="0" collapsed="false">
      <c r="A31" s="0" t="str">
        <f aca="false">VLOOKUP(C31,_IO!$A$1:$C$190,2,1)</f>
        <v>Uitvoering Onderzoek</v>
      </c>
      <c r="B31" s="28" t="str">
        <f aca="false">VLOOKUP(C31,_IO!$A$1:$C$190,3,1)</f>
        <v>B_C</v>
      </c>
      <c r="C31" s="9" t="s">
        <v>940</v>
      </c>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row>
    <row r="32" customFormat="false" ht="15" hidden="false" customHeight="false" outlineLevel="0" collapsed="false">
      <c r="A32" s="0" t="str">
        <f aca="false">VLOOKUP(C32,_IO!$A$1:$C$190,2,1)</f>
        <v>Publicatie Onderzoek</v>
      </c>
      <c r="B32" s="28" t="str">
        <f aca="false">VLOOKUP(C32,_IO!$A$1:$C$190,3,1)</f>
        <v>B_D</v>
      </c>
      <c r="C32" s="9" t="s">
        <v>948</v>
      </c>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row>
    <row r="33" customFormat="false" ht="15" hidden="false" customHeight="false" outlineLevel="0" collapsed="false">
      <c r="A33" s="0" t="str">
        <f aca="false">VLOOKUP(C33,_IO!$A$1:$C$190,2,1)</f>
        <v>Publicatie Onderzoek</v>
      </c>
      <c r="B33" s="28" t="str">
        <f aca="false">VLOOKUP(C33,_IO!$A$1:$C$190,3,1)</f>
        <v>B_D</v>
      </c>
      <c r="C33" s="9" t="s">
        <v>944</v>
      </c>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row>
    <row r="34" customFormat="false" ht="15" hidden="false" customHeight="false" outlineLevel="0" collapsed="false">
      <c r="A34" s="0" t="str">
        <f aca="false">VLOOKUP(C34,_IO!$A$1:$C$190,2,1)</f>
        <v>Valorisatie Onderzoek</v>
      </c>
      <c r="B34" s="28" t="str">
        <f aca="false">VLOOKUP(C34,_IO!$A$1:$C$190,3,1)</f>
        <v>B_E</v>
      </c>
      <c r="C34" s="9" t="s">
        <v>952</v>
      </c>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row>
    <row r="35" customFormat="false" ht="15" hidden="false" customHeight="false" outlineLevel="0" collapsed="false">
      <c r="A35" s="0" t="str">
        <f aca="false">VLOOKUP(C35,_IO!$A$1:$C$190,2,1)</f>
        <v>Ondersteuning Onderzoek</v>
      </c>
      <c r="B35" s="28" t="str">
        <f aca="false">VLOOKUP(C35,_IO!$A$1:$C$190,3,1)</f>
        <v>B_F</v>
      </c>
      <c r="C35" s="9" t="s">
        <v>956</v>
      </c>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row>
    <row r="36" customFormat="false" ht="15" hidden="false" customHeight="false" outlineLevel="0" collapsed="false">
      <c r="A36" s="0" t="str">
        <f aca="false">VLOOKUP(C36,_IO!$A$1:$C$190,2,1)</f>
        <v>Participatie</v>
      </c>
      <c r="B36" s="28" t="str">
        <f aca="false">VLOOKUP(C36,_IO!$A$1:$C$190,3,1)</f>
        <v>CAA</v>
      </c>
      <c r="C36" s="9" t="s">
        <v>964</v>
      </c>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row>
    <row r="37" customFormat="false" ht="15" hidden="false" customHeight="false" outlineLevel="0" collapsed="false">
      <c r="A37" s="0" t="str">
        <f aca="false">VLOOKUP(C37,_IO!$A$1:$C$190,2,1)</f>
        <v>Participatie</v>
      </c>
      <c r="B37" s="28" t="str">
        <f aca="false">VLOOKUP(C37,_IO!$A$1:$C$190,3,1)</f>
        <v>CAA</v>
      </c>
      <c r="C37" s="9" t="s">
        <v>2008</v>
      </c>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row>
    <row r="38" customFormat="false" ht="15" hidden="false" customHeight="false" outlineLevel="0" collapsed="false">
      <c r="A38" s="0" t="str">
        <f aca="false">VLOOKUP(C38,_IO!$A$1:$C$190,2,1)</f>
        <v>Verwijzing &amp; Overdracht</v>
      </c>
      <c r="B38" s="28" t="str">
        <f aca="false">VLOOKUP(C38,_IO!$A$1:$C$190,3,1)</f>
        <v>CAB</v>
      </c>
      <c r="C38" s="9" t="s">
        <v>997</v>
      </c>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t="s">
        <v>2009</v>
      </c>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row>
    <row r="39" customFormat="false" ht="15" hidden="false" customHeight="false" outlineLevel="0" collapsed="false">
      <c r="A39" s="0" t="str">
        <f aca="false">VLOOKUP(C39,_IO!$A$1:$C$190,2,1)</f>
        <v>Verwijzing &amp; Overdracht</v>
      </c>
      <c r="B39" s="28" t="str">
        <f aca="false">VLOOKUP(C39,_IO!$A$1:$C$190,3,1)</f>
        <v>CAB</v>
      </c>
      <c r="C39" s="9" t="s">
        <v>969</v>
      </c>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row>
    <row r="40" customFormat="false" ht="15" hidden="false" customHeight="false" outlineLevel="0" collapsed="false">
      <c r="A40" s="0" t="str">
        <f aca="false">VLOOKUP(C40,_IO!$A$1:$C$190,2,1)</f>
        <v>Verwijzing &amp; Overdracht</v>
      </c>
      <c r="B40" s="28" t="str">
        <f aca="false">VLOOKUP(C40,_IO!$A$1:$C$190,3,1)</f>
        <v>CAB</v>
      </c>
      <c r="C40" s="9" t="s">
        <v>993</v>
      </c>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row>
    <row r="41" customFormat="false" ht="15" hidden="false" customHeight="false" outlineLevel="0" collapsed="false">
      <c r="A41" s="0" t="str">
        <f aca="false">VLOOKUP(C41,_IO!$A$1:$C$190,2,1)</f>
        <v>Verwijzing &amp; Overdracht</v>
      </c>
      <c r="B41" s="28" t="str">
        <f aca="false">VLOOKUP(C41,_IO!$A$1:$C$190,3,1)</f>
        <v>CAB</v>
      </c>
      <c r="C41" s="9" t="s">
        <v>826</v>
      </c>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row>
    <row r="42" customFormat="false" ht="15" hidden="false" customHeight="false" outlineLevel="0" collapsed="false">
      <c r="A42" s="0" t="str">
        <f aca="false">VLOOKUP(C42,_IO!$A$1:$C$190,2,1)</f>
        <v>Verwijzing &amp; Overdracht</v>
      </c>
      <c r="B42" s="28" t="str">
        <f aca="false">VLOOKUP(C42,_IO!$A$1:$C$190,3,1)</f>
        <v>CAB</v>
      </c>
      <c r="C42" s="9" t="s">
        <v>973</v>
      </c>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row>
    <row r="43" customFormat="false" ht="15" hidden="false" customHeight="false" outlineLevel="0" collapsed="false">
      <c r="A43" s="0" t="str">
        <f aca="false">VLOOKUP(C43,_IO!$A$1:$C$190,2,1)</f>
        <v>Verwijzing &amp; Overdracht</v>
      </c>
      <c r="B43" s="28" t="str">
        <f aca="false">VLOOKUP(C43,_IO!$A$1:$C$190,3,1)</f>
        <v>CAB</v>
      </c>
      <c r="C43" s="9" t="s">
        <v>981</v>
      </c>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c r="CA43" s="29"/>
      <c r="CB43" s="29"/>
      <c r="CC43" s="29"/>
      <c r="CD43" s="29"/>
      <c r="CE43" s="29"/>
      <c r="CF43" s="29"/>
      <c r="CG43" s="29"/>
      <c r="CH43" s="29"/>
      <c r="CI43" s="29"/>
      <c r="CJ43" s="29"/>
      <c r="CK43" s="29"/>
    </row>
    <row r="44" customFormat="false" ht="15" hidden="false" customHeight="false" outlineLevel="0" collapsed="false">
      <c r="A44" s="0" t="str">
        <f aca="false">VLOOKUP(C44,_IO!$A$1:$C$190,2,1)</f>
        <v>Verwijzing &amp; Overdracht</v>
      </c>
      <c r="B44" s="28" t="str">
        <f aca="false">VLOOKUP(C44,_IO!$A$1:$C$190,3,1)</f>
        <v>CAB</v>
      </c>
      <c r="C44" s="9" t="s">
        <v>985</v>
      </c>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row>
    <row r="45" customFormat="false" ht="15" hidden="false" customHeight="false" outlineLevel="0" collapsed="false">
      <c r="A45" s="0" t="str">
        <f aca="false">VLOOKUP(C45,_IO!$A$1:$C$190,2,1)</f>
        <v>Verwijzing &amp; Overdracht</v>
      </c>
      <c r="B45" s="28" t="str">
        <f aca="false">VLOOKUP(C45,_IO!$A$1:$C$190,3,1)</f>
        <v>CAB</v>
      </c>
      <c r="C45" s="9" t="s">
        <v>1129</v>
      </c>
      <c r="D45" s="29"/>
      <c r="E45" s="29"/>
      <c r="F45" s="29"/>
      <c r="G45" s="29"/>
      <c r="H45" s="29"/>
      <c r="I45" s="29"/>
      <c r="J45" s="29" t="s">
        <v>2009</v>
      </c>
      <c r="K45" s="29"/>
      <c r="L45" s="29"/>
      <c r="M45" s="29"/>
      <c r="N45" s="29"/>
      <c r="O45" s="29"/>
      <c r="P45" s="29"/>
      <c r="Q45" s="29"/>
      <c r="R45" s="29"/>
      <c r="S45" s="29"/>
      <c r="T45" s="29"/>
      <c r="U45" s="29"/>
      <c r="V45" s="29"/>
      <c r="W45" s="29"/>
      <c r="X45" s="29"/>
      <c r="Y45" s="29" t="s">
        <v>2009</v>
      </c>
      <c r="Z45" s="29" t="s">
        <v>2009</v>
      </c>
      <c r="AA45" s="29" t="s">
        <v>2009</v>
      </c>
      <c r="AB45" s="29" t="s">
        <v>2009</v>
      </c>
      <c r="AC45" s="29"/>
      <c r="AD45" s="29"/>
      <c r="AE45" s="29"/>
      <c r="AF45" s="29"/>
      <c r="AG45" s="29" t="s">
        <v>2009</v>
      </c>
      <c r="AH45" s="29" t="s">
        <v>2009</v>
      </c>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c r="CA45" s="29"/>
      <c r="CB45" s="29"/>
      <c r="CC45" s="29"/>
      <c r="CD45" s="29"/>
      <c r="CE45" s="29"/>
      <c r="CF45" s="29"/>
      <c r="CG45" s="29"/>
      <c r="CH45" s="29"/>
      <c r="CI45" s="29"/>
      <c r="CJ45" s="29"/>
      <c r="CK45" s="29"/>
    </row>
    <row r="46" customFormat="false" ht="15" hidden="false" customHeight="false" outlineLevel="0" collapsed="false">
      <c r="A46" s="0" t="str">
        <f aca="false">VLOOKUP(C46,_IO!$A$1:$C$190,2,1)</f>
        <v>Verwijzing &amp; Overdracht</v>
      </c>
      <c r="B46" s="28" t="str">
        <f aca="false">VLOOKUP(C46,_IO!$A$1:$C$190,3,1)</f>
        <v>CAB</v>
      </c>
      <c r="C46" s="9" t="s">
        <v>1134</v>
      </c>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t="s">
        <v>2009</v>
      </c>
      <c r="BA46" s="29"/>
      <c r="BB46" s="29"/>
      <c r="BC46" s="29"/>
      <c r="BD46" s="29"/>
      <c r="BE46" s="29"/>
      <c r="BF46" s="29"/>
      <c r="BG46" s="29"/>
      <c r="BH46" s="29"/>
      <c r="BI46" s="29"/>
      <c r="BJ46" s="29"/>
      <c r="BK46" s="29"/>
      <c r="BL46" s="29"/>
      <c r="BM46" s="29"/>
      <c r="BN46" s="29"/>
      <c r="BO46" s="29"/>
      <c r="BP46" s="29"/>
      <c r="BQ46" s="29"/>
      <c r="BR46" s="29"/>
      <c r="BS46" s="29"/>
      <c r="BT46" s="29" t="s">
        <v>2009</v>
      </c>
      <c r="BU46" s="29" t="s">
        <v>2009</v>
      </c>
      <c r="BV46" s="29" t="s">
        <v>2009</v>
      </c>
      <c r="BW46" s="29" t="s">
        <v>2009</v>
      </c>
      <c r="BX46" s="29" t="s">
        <v>2009</v>
      </c>
      <c r="BY46" s="29" t="s">
        <v>2009</v>
      </c>
      <c r="BZ46" s="29" t="s">
        <v>2009</v>
      </c>
      <c r="CA46" s="29"/>
      <c r="CB46" s="29"/>
      <c r="CC46" s="29"/>
      <c r="CD46" s="29"/>
      <c r="CE46" s="29"/>
      <c r="CF46" s="29"/>
      <c r="CG46" s="29"/>
      <c r="CH46" s="29"/>
      <c r="CI46" s="29"/>
      <c r="CJ46" s="29"/>
      <c r="CK46" s="29"/>
    </row>
    <row r="47" customFormat="false" ht="15" hidden="false" customHeight="false" outlineLevel="0" collapsed="false">
      <c r="A47" s="0" t="str">
        <f aca="false">VLOOKUP(C47,_IO!$A$1:$C$190,2,1)</f>
        <v>Verwijzing &amp; Overdracht</v>
      </c>
      <c r="B47" s="28" t="str">
        <f aca="false">VLOOKUP(C47,_IO!$A$1:$C$190,3,1)</f>
        <v>CAB</v>
      </c>
      <c r="C47" s="9" t="s">
        <v>1139</v>
      </c>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t="s">
        <v>2009</v>
      </c>
      <c r="BS47" s="29"/>
      <c r="BT47" s="29"/>
      <c r="BU47" s="29"/>
      <c r="BV47" s="29"/>
      <c r="BW47" s="29"/>
      <c r="BX47" s="29"/>
      <c r="BY47" s="29"/>
      <c r="BZ47" s="29"/>
      <c r="CA47" s="29"/>
      <c r="CB47" s="29"/>
      <c r="CC47" s="29"/>
      <c r="CD47" s="29"/>
      <c r="CE47" s="29"/>
      <c r="CF47" s="29"/>
      <c r="CG47" s="29"/>
      <c r="CH47" s="29"/>
      <c r="CI47" s="29"/>
      <c r="CJ47" s="29"/>
      <c r="CK47" s="29"/>
    </row>
    <row r="48" customFormat="false" ht="15" hidden="false" customHeight="false" outlineLevel="0" collapsed="false">
      <c r="A48" s="0" t="str">
        <f aca="false">VLOOKUP(C48,_IO!$A$1:$C$190,2,1)</f>
        <v>Verwijzing &amp; Overdracht</v>
      </c>
      <c r="B48" s="28" t="str">
        <f aca="false">VLOOKUP(C48,_IO!$A$1:$C$190,3,1)</f>
        <v>CAB</v>
      </c>
      <c r="C48" s="9" t="s">
        <v>1123</v>
      </c>
      <c r="D48" s="29"/>
      <c r="E48" s="29"/>
      <c r="F48" s="29"/>
      <c r="G48" s="29"/>
      <c r="H48" s="29"/>
      <c r="I48" s="29"/>
      <c r="J48" s="29" t="s">
        <v>2009</v>
      </c>
      <c r="K48" s="29" t="s">
        <v>2009</v>
      </c>
      <c r="L48" s="29"/>
      <c r="M48" s="29"/>
      <c r="N48" s="29"/>
      <c r="O48" s="29"/>
      <c r="P48" s="29" t="s">
        <v>2009</v>
      </c>
      <c r="Q48" s="29"/>
      <c r="R48" s="29"/>
      <c r="S48" s="29"/>
      <c r="T48" s="29"/>
      <c r="U48" s="29"/>
      <c r="V48" s="29" t="s">
        <v>2009</v>
      </c>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t="s">
        <v>2009</v>
      </c>
      <c r="AU48" s="29"/>
      <c r="AV48" s="29"/>
      <c r="AW48" s="29"/>
      <c r="AX48" s="29" t="s">
        <v>2009</v>
      </c>
      <c r="AY48" s="29"/>
      <c r="AZ48" s="29"/>
      <c r="BA48" s="29" t="s">
        <v>2009</v>
      </c>
      <c r="BB48" s="29"/>
      <c r="BC48" s="29"/>
      <c r="BD48" s="29" t="s">
        <v>2009</v>
      </c>
      <c r="BE48" s="29"/>
      <c r="BF48" s="29" t="s">
        <v>2009</v>
      </c>
      <c r="BG48" s="29"/>
      <c r="BH48" s="29"/>
      <c r="BI48" s="29"/>
      <c r="BJ48" s="29"/>
      <c r="BK48" s="29"/>
      <c r="BL48" s="29"/>
      <c r="BM48" s="29"/>
      <c r="BN48" s="29"/>
      <c r="BO48" s="29"/>
      <c r="BP48" s="29"/>
      <c r="BQ48" s="29"/>
      <c r="BR48" s="29" t="s">
        <v>2009</v>
      </c>
      <c r="BS48" s="29"/>
      <c r="BT48" s="29"/>
      <c r="BU48" s="29"/>
      <c r="BV48" s="29"/>
      <c r="BW48" s="29"/>
      <c r="BX48" s="29"/>
      <c r="BY48" s="29"/>
      <c r="BZ48" s="29"/>
      <c r="CA48" s="29" t="s">
        <v>2009</v>
      </c>
      <c r="CB48" s="29"/>
      <c r="CC48" s="29" t="s">
        <v>2009</v>
      </c>
      <c r="CD48" s="29" t="s">
        <v>2009</v>
      </c>
      <c r="CE48" s="29" t="s">
        <v>2009</v>
      </c>
      <c r="CF48" s="29" t="s">
        <v>2009</v>
      </c>
      <c r="CG48" s="29"/>
      <c r="CH48" s="29"/>
      <c r="CI48" s="29"/>
      <c r="CJ48" s="29"/>
      <c r="CK48" s="29"/>
    </row>
    <row r="49" customFormat="false" ht="15" hidden="false" customHeight="false" outlineLevel="0" collapsed="false">
      <c r="A49" s="0" t="str">
        <f aca="false">VLOOKUP(C49,_IO!$A$1:$C$190,2,1)</f>
        <v>Verwijzing &amp; Overdracht</v>
      </c>
      <c r="B49" s="28" t="str">
        <f aca="false">VLOOKUP(C49,_IO!$A$1:$C$190,3,1)</f>
        <v>CAB</v>
      </c>
      <c r="C49" s="9" t="s">
        <v>989</v>
      </c>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c r="CA49" s="29"/>
      <c r="CB49" s="29"/>
      <c r="CC49" s="29"/>
      <c r="CD49" s="29"/>
      <c r="CE49" s="29"/>
      <c r="CF49" s="29"/>
      <c r="CG49" s="29"/>
      <c r="CH49" s="29"/>
      <c r="CI49" s="29"/>
      <c r="CJ49" s="29"/>
      <c r="CK49" s="29"/>
    </row>
    <row r="50" customFormat="false" ht="15" hidden="false" customHeight="false" outlineLevel="0" collapsed="false">
      <c r="A50" s="0" t="str">
        <f aca="false">VLOOKUP(C50,_IO!$A$1:$C$190,2,1)</f>
        <v>Verwijzing &amp; Overdracht</v>
      </c>
      <c r="B50" s="28" t="str">
        <f aca="false">VLOOKUP(C50,_IO!$A$1:$C$190,3,1)</f>
        <v>CAB</v>
      </c>
      <c r="C50" s="9" t="s">
        <v>976</v>
      </c>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c r="CA50" s="29"/>
      <c r="CB50" s="29"/>
      <c r="CC50" s="29"/>
      <c r="CD50" s="29"/>
      <c r="CE50" s="29"/>
      <c r="CF50" s="29"/>
      <c r="CG50" s="29"/>
      <c r="CH50" s="29"/>
      <c r="CI50" s="29"/>
      <c r="CJ50" s="29"/>
      <c r="CK50" s="29"/>
    </row>
    <row r="51" customFormat="false" ht="15" hidden="false" customHeight="false" outlineLevel="0" collapsed="false">
      <c r="A51" s="0" t="str">
        <f aca="false">VLOOKUP(C51,_IO!$A$1:$C$190,2,1)</f>
        <v>Diagnostisering</v>
      </c>
      <c r="B51" s="28" t="str">
        <f aca="false">VLOOKUP(C51,_IO!$A$1:$C$190,3,1)</f>
        <v>CBA</v>
      </c>
      <c r="C51" s="9" t="s">
        <v>1021</v>
      </c>
      <c r="D51" s="29"/>
      <c r="E51" s="29"/>
      <c r="F51" s="29"/>
      <c r="G51" s="29"/>
      <c r="H51" s="29" t="s">
        <v>2009</v>
      </c>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t="s">
        <v>2009</v>
      </c>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c r="CA51" s="29"/>
      <c r="CB51" s="29"/>
      <c r="CC51" s="29"/>
      <c r="CD51" s="29"/>
      <c r="CE51" s="29"/>
      <c r="CF51" s="29"/>
      <c r="CG51" s="29"/>
      <c r="CH51" s="29"/>
      <c r="CI51" s="29"/>
      <c r="CJ51" s="29"/>
      <c r="CK51" s="29"/>
    </row>
    <row r="52" customFormat="false" ht="15" hidden="false" customHeight="false" outlineLevel="0" collapsed="false">
      <c r="A52" s="0" t="str">
        <f aca="false">VLOOKUP(C52,_IO!$A$1:$C$190,2,1)</f>
        <v>Diagnostisering</v>
      </c>
      <c r="B52" s="28" t="str">
        <f aca="false">VLOOKUP(C52,_IO!$A$1:$C$190,3,1)</f>
        <v>CBA</v>
      </c>
      <c r="C52" s="9" t="s">
        <v>1058</v>
      </c>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t="s">
        <v>2009</v>
      </c>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row>
    <row r="53" customFormat="false" ht="15" hidden="false" customHeight="false" outlineLevel="0" collapsed="false">
      <c r="A53" s="0" t="str">
        <f aca="false">VLOOKUP(C53,_IO!$A$1:$C$190,2,1)</f>
        <v>Diagnostisering</v>
      </c>
      <c r="B53" s="28" t="str">
        <f aca="false">VLOOKUP(C53,_IO!$A$1:$C$190,3,1)</f>
        <v>CBA</v>
      </c>
      <c r="C53" s="9" t="s">
        <v>1026</v>
      </c>
      <c r="D53" s="29"/>
      <c r="E53" s="29" t="s">
        <v>2009</v>
      </c>
      <c r="F53" s="29" t="s">
        <v>2009</v>
      </c>
      <c r="G53" s="29"/>
      <c r="H53" s="29"/>
      <c r="I53" s="29"/>
      <c r="J53" s="29"/>
      <c r="K53" s="29"/>
      <c r="L53" s="29"/>
      <c r="M53" s="29"/>
      <c r="N53" s="29"/>
      <c r="O53" s="29"/>
      <c r="P53" s="29"/>
      <c r="Q53" s="29"/>
      <c r="R53" s="29"/>
      <c r="S53" s="29"/>
      <c r="T53" s="29"/>
      <c r="U53" s="29"/>
      <c r="V53" s="29"/>
      <c r="W53" s="29" t="s">
        <v>2009</v>
      </c>
      <c r="X53" s="29" t="s">
        <v>2009</v>
      </c>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t="s">
        <v>2009</v>
      </c>
      <c r="BR53" s="29"/>
      <c r="BS53" s="29"/>
      <c r="BT53" s="29"/>
      <c r="BU53" s="29"/>
      <c r="BV53" s="29"/>
      <c r="BW53" s="29"/>
      <c r="BX53" s="29"/>
      <c r="BY53" s="29"/>
      <c r="BZ53" s="29"/>
      <c r="CA53" s="29"/>
      <c r="CB53" s="29"/>
      <c r="CC53" s="29"/>
      <c r="CD53" s="29"/>
      <c r="CE53" s="29"/>
      <c r="CF53" s="29"/>
      <c r="CG53" s="29"/>
      <c r="CH53" s="29" t="s">
        <v>2009</v>
      </c>
      <c r="CI53" s="29"/>
      <c r="CJ53" s="29"/>
      <c r="CK53" s="29" t="s">
        <v>2009</v>
      </c>
    </row>
    <row r="54" customFormat="false" ht="15" hidden="false" customHeight="false" outlineLevel="0" collapsed="false">
      <c r="A54" s="0" t="str">
        <f aca="false">VLOOKUP(C54,_IO!$A$1:$C$190,2,1)</f>
        <v>Diagnostisering</v>
      </c>
      <c r="B54" s="28" t="str">
        <f aca="false">VLOOKUP(C54,_IO!$A$1:$C$190,3,1)</f>
        <v>CBA</v>
      </c>
      <c r="C54" s="9" t="s">
        <v>1017</v>
      </c>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29"/>
      <c r="CC54" s="29"/>
      <c r="CD54" s="29"/>
      <c r="CE54" s="29"/>
      <c r="CF54" s="29"/>
      <c r="CG54" s="29"/>
      <c r="CH54" s="29"/>
      <c r="CI54" s="29"/>
      <c r="CJ54" s="29"/>
      <c r="CK54" s="29"/>
    </row>
    <row r="55" customFormat="false" ht="15" hidden="false" customHeight="false" outlineLevel="0" collapsed="false">
      <c r="A55" s="0" t="str">
        <f aca="false">VLOOKUP(C55,_IO!$A$1:$C$190,2,1)</f>
        <v>Diagnostisering</v>
      </c>
      <c r="B55" s="28" t="str">
        <f aca="false">VLOOKUP(C55,_IO!$A$1:$C$190,3,1)</f>
        <v>CBA</v>
      </c>
      <c r="C55" s="9" t="s">
        <v>1046</v>
      </c>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t="s">
        <v>2009</v>
      </c>
      <c r="BA55" s="29"/>
      <c r="BB55" s="29"/>
      <c r="BC55" s="29"/>
      <c r="BD55" s="29"/>
      <c r="BE55" s="29"/>
      <c r="BF55" s="29"/>
      <c r="BG55" s="29"/>
      <c r="BH55" s="29"/>
      <c r="BI55" s="29"/>
      <c r="BJ55" s="29"/>
      <c r="BK55" s="29"/>
      <c r="BL55" s="29"/>
      <c r="BM55" s="29"/>
      <c r="BN55" s="29"/>
      <c r="BO55" s="29"/>
      <c r="BP55" s="29"/>
      <c r="BQ55" s="29"/>
      <c r="BR55" s="29"/>
      <c r="BS55" s="29"/>
      <c r="BT55" s="29"/>
      <c r="BU55" s="29"/>
      <c r="BV55" s="29"/>
      <c r="BW55" s="29"/>
      <c r="BX55" s="29"/>
      <c r="BY55" s="29"/>
      <c r="BZ55" s="29"/>
      <c r="CA55" s="29"/>
      <c r="CB55" s="29"/>
      <c r="CC55" s="29"/>
      <c r="CD55" s="29"/>
      <c r="CE55" s="29"/>
      <c r="CF55" s="29"/>
      <c r="CG55" s="29"/>
      <c r="CH55" s="29"/>
      <c r="CI55" s="29"/>
      <c r="CJ55" s="29"/>
      <c r="CK55" s="29"/>
    </row>
    <row r="56" customFormat="false" ht="15" hidden="false" customHeight="false" outlineLevel="0" collapsed="false">
      <c r="A56" s="0" t="str">
        <f aca="false">VLOOKUP(C56,_IO!$A$1:$C$190,2,1)</f>
        <v>Diagnostisering</v>
      </c>
      <c r="B56" s="28" t="str">
        <f aca="false">VLOOKUP(C56,_IO!$A$1:$C$190,3,1)</f>
        <v>CBA</v>
      </c>
      <c r="C56" s="9" t="s">
        <v>1041</v>
      </c>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t="s">
        <v>2009</v>
      </c>
      <c r="BB56" s="29"/>
      <c r="BC56" s="29"/>
      <c r="BD56" s="29"/>
      <c r="BE56" s="29"/>
      <c r="BF56" s="29"/>
      <c r="BG56" s="29"/>
      <c r="BH56" s="29"/>
      <c r="BI56" s="29"/>
      <c r="BJ56" s="29"/>
      <c r="BK56" s="29"/>
      <c r="BL56" s="29"/>
      <c r="BM56" s="29"/>
      <c r="BN56" s="29"/>
      <c r="BO56" s="29"/>
      <c r="BP56" s="29"/>
      <c r="BQ56" s="29"/>
      <c r="BR56" s="29"/>
      <c r="BS56" s="29"/>
      <c r="BT56" s="29"/>
      <c r="BU56" s="29"/>
      <c r="BV56" s="29"/>
      <c r="BW56" s="29"/>
      <c r="BX56" s="29"/>
      <c r="BY56" s="29"/>
      <c r="BZ56" s="29"/>
      <c r="CA56" s="29"/>
      <c r="CB56" s="29"/>
      <c r="CC56" s="29"/>
      <c r="CD56" s="29"/>
      <c r="CE56" s="29"/>
      <c r="CF56" s="29"/>
      <c r="CG56" s="29"/>
      <c r="CH56" s="29"/>
      <c r="CI56" s="29"/>
      <c r="CJ56" s="29"/>
      <c r="CK56" s="29"/>
    </row>
    <row r="57" customFormat="false" ht="15" hidden="false" customHeight="false" outlineLevel="0" collapsed="false">
      <c r="A57" s="0" t="str">
        <f aca="false">VLOOKUP(C57,_IO!$A$1:$C$190,2,1)</f>
        <v>Diagnostisering</v>
      </c>
      <c r="B57" s="28" t="str">
        <f aca="false">VLOOKUP(C57,_IO!$A$1:$C$190,3,1)</f>
        <v>CBA</v>
      </c>
      <c r="C57" s="9" t="s">
        <v>1006</v>
      </c>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29"/>
      <c r="CG57" s="29"/>
      <c r="CH57" s="29"/>
      <c r="CI57" s="29"/>
      <c r="CJ57" s="29"/>
      <c r="CK57" s="29"/>
    </row>
    <row r="58" customFormat="false" ht="15" hidden="false" customHeight="false" outlineLevel="0" collapsed="false">
      <c r="A58" s="0" t="str">
        <f aca="false">VLOOKUP(C58,_IO!$A$1:$C$190,2,1)</f>
        <v>Diagnostisering</v>
      </c>
      <c r="B58" s="28" t="str">
        <f aca="false">VLOOKUP(C58,_IO!$A$1:$C$190,3,1)</f>
        <v>CBA</v>
      </c>
      <c r="C58" s="9" t="s">
        <v>1053</v>
      </c>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t="s">
        <v>2009</v>
      </c>
      <c r="BB58" s="29"/>
      <c r="BC58" s="29"/>
      <c r="BD58" s="29"/>
      <c r="BE58" s="29" t="s">
        <v>2009</v>
      </c>
      <c r="BF58" s="29"/>
      <c r="BG58" s="29"/>
      <c r="BH58" s="29"/>
      <c r="BI58" s="29"/>
      <c r="BJ58" s="29"/>
      <c r="BK58" s="29"/>
      <c r="BL58" s="29"/>
      <c r="BM58" s="29"/>
      <c r="BN58" s="29"/>
      <c r="BO58" s="29"/>
      <c r="BP58" s="29"/>
      <c r="BQ58" s="29"/>
      <c r="BR58" s="29"/>
      <c r="BS58" s="29"/>
      <c r="BT58" s="29"/>
      <c r="BU58" s="29"/>
      <c r="BV58" s="29"/>
      <c r="BW58" s="29"/>
      <c r="BX58" s="29"/>
      <c r="BY58" s="29"/>
      <c r="BZ58" s="29"/>
      <c r="CA58" s="29"/>
      <c r="CB58" s="29"/>
      <c r="CC58" s="29"/>
      <c r="CD58" s="29"/>
      <c r="CE58" s="29"/>
      <c r="CF58" s="29"/>
      <c r="CG58" s="29"/>
      <c r="CH58" s="29"/>
      <c r="CI58" s="29"/>
      <c r="CJ58" s="29"/>
      <c r="CK58" s="29"/>
    </row>
    <row r="59" customFormat="false" ht="15" hidden="false" customHeight="false" outlineLevel="0" collapsed="false">
      <c r="A59" s="0" t="str">
        <f aca="false">VLOOKUP(C59,_IO!$A$1:$C$190,2,1)</f>
        <v>Diagnostisering</v>
      </c>
      <c r="B59" s="28" t="str">
        <f aca="false">VLOOKUP(C59,_IO!$A$1:$C$190,3,1)</f>
        <v>CBA</v>
      </c>
      <c r="C59" s="9" t="s">
        <v>1061</v>
      </c>
      <c r="D59" s="29" t="s">
        <v>2009</v>
      </c>
      <c r="E59" s="29"/>
      <c r="F59" s="29"/>
      <c r="G59" s="29"/>
      <c r="H59" s="29" t="s">
        <v>2009</v>
      </c>
      <c r="I59" s="29"/>
      <c r="J59" s="29"/>
      <c r="K59" s="29"/>
      <c r="L59" s="29"/>
      <c r="M59" s="29"/>
      <c r="N59" s="29"/>
      <c r="O59" s="29" t="s">
        <v>2009</v>
      </c>
      <c r="P59" s="29"/>
      <c r="Q59" s="29"/>
      <c r="R59" s="29"/>
      <c r="S59" s="29"/>
      <c r="T59" s="29"/>
      <c r="U59" s="29"/>
      <c r="V59" s="29"/>
      <c r="W59" s="29"/>
      <c r="X59" s="29"/>
      <c r="Y59" s="29"/>
      <c r="Z59" s="29"/>
      <c r="AA59" s="29"/>
      <c r="AB59" s="29"/>
      <c r="AC59" s="29"/>
      <c r="AD59" s="29"/>
      <c r="AE59" s="29" t="s">
        <v>2009</v>
      </c>
      <c r="AF59" s="29"/>
      <c r="AG59" s="29"/>
      <c r="AH59" s="29"/>
      <c r="AI59" s="29"/>
      <c r="AJ59" s="29"/>
      <c r="AK59" s="29" t="s">
        <v>2009</v>
      </c>
      <c r="AL59" s="29" t="s">
        <v>2009</v>
      </c>
      <c r="AM59" s="29" t="s">
        <v>2009</v>
      </c>
      <c r="AN59" s="29"/>
      <c r="AO59" s="29"/>
      <c r="AP59" s="29"/>
      <c r="AQ59" s="29"/>
      <c r="AR59" s="29"/>
      <c r="AS59" s="29"/>
      <c r="AT59" s="29"/>
      <c r="AU59" s="29"/>
      <c r="AV59" s="29"/>
      <c r="AW59" s="29" t="s">
        <v>2009</v>
      </c>
      <c r="AX59" s="29"/>
      <c r="AY59" s="29"/>
      <c r="AZ59" s="29"/>
      <c r="BA59" s="29"/>
      <c r="BB59" s="29" t="s">
        <v>2009</v>
      </c>
      <c r="BC59" s="29"/>
      <c r="BD59" s="29"/>
      <c r="BE59" s="29"/>
      <c r="BF59" s="29"/>
      <c r="BG59" s="29"/>
      <c r="BH59" s="29"/>
      <c r="BI59" s="29"/>
      <c r="BJ59" s="29" t="s">
        <v>2009</v>
      </c>
      <c r="BK59" s="29"/>
      <c r="BL59" s="29"/>
      <c r="BM59" s="29"/>
      <c r="BN59" s="29"/>
      <c r="BO59" s="29"/>
      <c r="BP59" s="29"/>
      <c r="BQ59" s="29"/>
      <c r="BR59" s="29"/>
      <c r="BS59" s="29"/>
      <c r="BT59" s="29"/>
      <c r="BU59" s="29"/>
      <c r="BV59" s="29"/>
      <c r="BW59" s="29"/>
      <c r="BX59" s="29"/>
      <c r="BY59" s="29"/>
      <c r="BZ59" s="29"/>
      <c r="CA59" s="29"/>
      <c r="CB59" s="29"/>
      <c r="CC59" s="29"/>
      <c r="CD59" s="29"/>
      <c r="CE59" s="29"/>
      <c r="CF59" s="29"/>
      <c r="CG59" s="29"/>
      <c r="CH59" s="29"/>
      <c r="CI59" s="29"/>
      <c r="CJ59" s="29"/>
      <c r="CK59" s="29"/>
    </row>
    <row r="60" customFormat="false" ht="15" hidden="false" customHeight="false" outlineLevel="0" collapsed="false">
      <c r="A60" s="0" t="str">
        <f aca="false">VLOOKUP(C60,_IO!$A$1:$C$190,2,1)</f>
        <v>Diagnostisering</v>
      </c>
      <c r="B60" s="28" t="str">
        <f aca="false">VLOOKUP(C60,_IO!$A$1:$C$190,3,1)</f>
        <v>CBA</v>
      </c>
      <c r="C60" s="9" t="s">
        <v>1002</v>
      </c>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29"/>
      <c r="CC60" s="29"/>
      <c r="CD60" s="29"/>
      <c r="CE60" s="29"/>
      <c r="CF60" s="29"/>
      <c r="CG60" s="29"/>
      <c r="CH60" s="29"/>
      <c r="CI60" s="29"/>
      <c r="CJ60" s="29"/>
      <c r="CK60" s="29"/>
    </row>
    <row r="61" customFormat="false" ht="15" hidden="false" customHeight="false" outlineLevel="0" collapsed="false">
      <c r="A61" s="0" t="str">
        <f aca="false">VLOOKUP(C61,_IO!$A$1:$C$190,2,1)</f>
        <v>Diagnostisering</v>
      </c>
      <c r="B61" s="28" t="str">
        <f aca="false">VLOOKUP(C61,_IO!$A$1:$C$190,3,1)</f>
        <v>CBA</v>
      </c>
      <c r="C61" s="9" t="s">
        <v>1037</v>
      </c>
      <c r="D61" s="29"/>
      <c r="E61" s="29"/>
      <c r="F61" s="29"/>
      <c r="G61" s="29"/>
      <c r="H61" s="29"/>
      <c r="I61" s="29"/>
      <c r="J61" s="29"/>
      <c r="K61" s="29"/>
      <c r="L61" s="29"/>
      <c r="M61" s="29"/>
      <c r="N61" s="29"/>
      <c r="O61" s="29"/>
      <c r="P61" s="29"/>
      <c r="Q61" s="29" t="s">
        <v>2009</v>
      </c>
      <c r="R61" s="29" t="s">
        <v>2009</v>
      </c>
      <c r="S61" s="29"/>
      <c r="T61" s="29" t="s">
        <v>2009</v>
      </c>
      <c r="U61" s="29"/>
      <c r="V61" s="29"/>
      <c r="W61" s="29"/>
      <c r="X61" s="29"/>
      <c r="Y61" s="29"/>
      <c r="Z61" s="29"/>
      <c r="AA61" s="29"/>
      <c r="AB61" s="29"/>
      <c r="AC61" s="29" t="s">
        <v>2009</v>
      </c>
      <c r="AD61" s="29"/>
      <c r="AE61" s="29"/>
      <c r="AF61" s="29"/>
      <c r="AG61" s="29"/>
      <c r="AH61" s="29"/>
      <c r="AI61" s="29"/>
      <c r="AJ61" s="29" t="s">
        <v>2009</v>
      </c>
      <c r="AK61" s="29"/>
      <c r="AL61" s="29"/>
      <c r="AM61" s="29"/>
      <c r="AN61" s="29"/>
      <c r="AO61" s="29"/>
      <c r="AP61" s="29"/>
      <c r="AQ61" s="29"/>
      <c r="AR61" s="29"/>
      <c r="AS61" s="29"/>
      <c r="AT61" s="29"/>
      <c r="AU61" s="29"/>
      <c r="AV61" s="29" t="s">
        <v>2009</v>
      </c>
      <c r="AW61" s="29"/>
      <c r="AX61" s="29"/>
      <c r="AY61" s="29" t="s">
        <v>2009</v>
      </c>
      <c r="AZ61" s="29"/>
      <c r="BA61" s="29"/>
      <c r="BB61" s="29"/>
      <c r="BC61" s="29"/>
      <c r="BD61" s="29"/>
      <c r="BE61" s="29"/>
      <c r="BF61" s="29"/>
      <c r="BG61" s="29" t="s">
        <v>2009</v>
      </c>
      <c r="BH61" s="29"/>
      <c r="BI61" s="29"/>
      <c r="BJ61" s="29"/>
      <c r="BK61" s="29"/>
      <c r="BL61" s="29"/>
      <c r="BM61" s="29"/>
      <c r="BN61" s="29"/>
      <c r="BO61" s="29"/>
      <c r="BP61" s="29" t="s">
        <v>2009</v>
      </c>
      <c r="BQ61" s="29"/>
      <c r="BR61" s="29"/>
      <c r="BS61" s="29"/>
      <c r="BT61" s="29"/>
      <c r="BU61" s="29"/>
      <c r="BV61" s="29"/>
      <c r="BW61" s="29"/>
      <c r="BX61" s="29"/>
      <c r="BY61" s="29"/>
      <c r="BZ61" s="29"/>
      <c r="CA61" s="29"/>
      <c r="CB61" s="29"/>
      <c r="CC61" s="29"/>
      <c r="CD61" s="29"/>
      <c r="CE61" s="29"/>
      <c r="CF61" s="29"/>
      <c r="CG61" s="29"/>
      <c r="CH61" s="29"/>
      <c r="CI61" s="29"/>
      <c r="CJ61" s="29"/>
      <c r="CK61" s="29"/>
    </row>
    <row r="62" customFormat="false" ht="15" hidden="false" customHeight="false" outlineLevel="0" collapsed="false">
      <c r="A62" s="0" t="str">
        <f aca="false">VLOOKUP(C62,_IO!$A$1:$C$190,2,1)</f>
        <v>Diagnostisering</v>
      </c>
      <c r="B62" s="28" t="str">
        <f aca="false">VLOOKUP(C62,_IO!$A$1:$C$190,3,1)</f>
        <v>CBA</v>
      </c>
      <c r="C62" s="9" t="s">
        <v>1034</v>
      </c>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c r="CJ62" s="29"/>
      <c r="CK62" s="29"/>
    </row>
    <row r="63" customFormat="false" ht="15" hidden="false" customHeight="false" outlineLevel="0" collapsed="false">
      <c r="A63" s="0" t="str">
        <f aca="false">VLOOKUP(C63,_IO!$A$1:$C$190,2,1)</f>
        <v>Diagnostisering</v>
      </c>
      <c r="B63" s="28" t="str">
        <f aca="false">VLOOKUP(C63,_IO!$A$1:$C$190,3,1)</f>
        <v>CBA</v>
      </c>
      <c r="C63" s="9" t="s">
        <v>1051</v>
      </c>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t="s">
        <v>2009</v>
      </c>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row>
    <row r="64" customFormat="false" ht="15" hidden="false" customHeight="false" outlineLevel="0" collapsed="false">
      <c r="A64" s="0" t="str">
        <f aca="false">VLOOKUP(C64,_IO!$A$1:$C$190,2,1)</f>
        <v>Diagnostisering</v>
      </c>
      <c r="B64" s="28" t="str">
        <f aca="false">VLOOKUP(C64,_IO!$A$1:$C$190,3,1)</f>
        <v>CBA</v>
      </c>
      <c r="C64" s="9" t="s">
        <v>1065</v>
      </c>
      <c r="D64" s="29"/>
      <c r="E64" s="29"/>
      <c r="F64" s="29"/>
      <c r="G64" s="29"/>
      <c r="H64" s="29"/>
      <c r="I64" s="29"/>
      <c r="J64" s="29" t="s">
        <v>2009</v>
      </c>
      <c r="K64" s="29"/>
      <c r="L64" s="29"/>
      <c r="M64" s="29"/>
      <c r="N64" s="29"/>
      <c r="O64" s="29"/>
      <c r="P64" s="29"/>
      <c r="Q64" s="29"/>
      <c r="R64" s="29"/>
      <c r="S64" s="29"/>
      <c r="T64" s="29"/>
      <c r="U64" s="29" t="s">
        <v>2009</v>
      </c>
      <c r="V64" s="29"/>
      <c r="W64" s="29"/>
      <c r="X64" s="29"/>
      <c r="Y64" s="29"/>
      <c r="Z64" s="29"/>
      <c r="AA64" s="29"/>
      <c r="AB64" s="29"/>
      <c r="AC64" s="29"/>
      <c r="AD64" s="29" t="s">
        <v>2009</v>
      </c>
      <c r="AE64" s="29"/>
      <c r="AF64" s="29"/>
      <c r="AG64" s="29"/>
      <c r="AH64" s="29"/>
      <c r="AI64" s="29"/>
      <c r="AJ64" s="29"/>
      <c r="AK64" s="29"/>
      <c r="AL64" s="29"/>
      <c r="AM64" s="29"/>
      <c r="AN64" s="29"/>
      <c r="AO64" s="29"/>
      <c r="AP64" s="29"/>
      <c r="AQ64" s="29"/>
      <c r="AR64" s="29"/>
      <c r="AS64" s="29"/>
      <c r="AT64" s="29"/>
      <c r="AU64" s="29" t="s">
        <v>2009</v>
      </c>
      <c r="AV64" s="29"/>
      <c r="AW64" s="29"/>
      <c r="AX64" s="29"/>
      <c r="AY64" s="29"/>
      <c r="AZ64" s="29"/>
      <c r="BA64" s="29"/>
      <c r="BB64" s="29"/>
      <c r="BC64" s="29"/>
      <c r="BD64" s="29"/>
      <c r="BE64" s="29"/>
      <c r="BF64" s="29"/>
      <c r="BG64" s="29"/>
      <c r="BH64" s="29"/>
      <c r="BI64" s="29" t="s">
        <v>2009</v>
      </c>
      <c r="BJ64" s="29"/>
      <c r="BK64" s="29"/>
      <c r="BL64" s="29" t="s">
        <v>2009</v>
      </c>
      <c r="BM64" s="29" t="s">
        <v>2009</v>
      </c>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row>
    <row r="65" customFormat="false" ht="15" hidden="false" customHeight="false" outlineLevel="0" collapsed="false">
      <c r="A65" s="0" t="str">
        <f aca="false">VLOOKUP(C65,_IO!$A$1:$C$190,2,1)</f>
        <v>Diagnostisering</v>
      </c>
      <c r="B65" s="28" t="str">
        <f aca="false">VLOOKUP(C65,_IO!$A$1:$C$190,3,1)</f>
        <v>CBA</v>
      </c>
      <c r="C65" s="9" t="s">
        <v>1056</v>
      </c>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t="s">
        <v>2009</v>
      </c>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c r="CK65" s="29"/>
    </row>
    <row r="66" customFormat="false" ht="15" hidden="false" customHeight="false" outlineLevel="0" collapsed="false">
      <c r="A66" s="0" t="str">
        <f aca="false">VLOOKUP(C66,_IO!$A$1:$C$190,2,1)</f>
        <v>Diagnostisering</v>
      </c>
      <c r="B66" s="28" t="str">
        <f aca="false">VLOOKUP(C66,_IO!$A$1:$C$190,3,1)</f>
        <v>CBA</v>
      </c>
      <c r="C66" s="9" t="s">
        <v>1068</v>
      </c>
      <c r="D66" s="29"/>
      <c r="E66" s="29"/>
      <c r="F66" s="29"/>
      <c r="G66" s="29"/>
      <c r="H66" s="29" t="s">
        <v>2009</v>
      </c>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t="s">
        <v>2009</v>
      </c>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row>
    <row r="67" customFormat="false" ht="15" hidden="false" customHeight="false" outlineLevel="0" collapsed="false">
      <c r="A67" s="0" t="str">
        <f aca="false">VLOOKUP(C67,_IO!$A$1:$C$190,2,1)</f>
        <v>Diagnostisering</v>
      </c>
      <c r="B67" s="28" t="str">
        <f aca="false">VLOOKUP(C67,_IO!$A$1:$C$190,3,1)</f>
        <v>CBA</v>
      </c>
      <c r="C67" s="9" t="s">
        <v>1014</v>
      </c>
      <c r="D67" s="29"/>
      <c r="E67" s="29"/>
      <c r="F67" s="29"/>
      <c r="G67" s="29"/>
      <c r="H67" s="29" t="s">
        <v>2009</v>
      </c>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t="s">
        <v>2009</v>
      </c>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row>
    <row r="68" customFormat="false" ht="15" hidden="false" customHeight="false" outlineLevel="0" collapsed="false">
      <c r="A68" s="0" t="str">
        <f aca="false">VLOOKUP(C68,_IO!$A$1:$C$190,2,1)</f>
        <v>Diagnostisering</v>
      </c>
      <c r="B68" s="28" t="str">
        <f aca="false">VLOOKUP(C68,_IO!$A$1:$C$190,3,1)</f>
        <v>CBA</v>
      </c>
      <c r="C68" s="9" t="s">
        <v>1008</v>
      </c>
      <c r="D68" s="29"/>
      <c r="E68" s="29"/>
      <c r="F68" s="29"/>
      <c r="G68" s="29"/>
      <c r="H68" s="29" t="s">
        <v>2009</v>
      </c>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t="s">
        <v>2009</v>
      </c>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row>
    <row r="69" customFormat="false" ht="15" hidden="false" customHeight="false" outlineLevel="0" collapsed="false">
      <c r="A69" s="0" t="str">
        <f aca="false">VLOOKUP(C69,_IO!$A$1:$C$190,2,1)</f>
        <v>Diagnostisering</v>
      </c>
      <c r="B69" s="28" t="str">
        <f aca="false">VLOOKUP(C69,_IO!$A$1:$C$190,3,1)</f>
        <v>CBA</v>
      </c>
      <c r="C69" s="9" t="s">
        <v>1012</v>
      </c>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row>
    <row r="70" customFormat="false" ht="15" hidden="false" customHeight="false" outlineLevel="0" collapsed="false">
      <c r="A70" s="0" t="str">
        <f aca="false">VLOOKUP(C70,_IO!$A$1:$C$190,2,1)</f>
        <v>Diagnostisering</v>
      </c>
      <c r="B70" s="28" t="str">
        <f aca="false">VLOOKUP(C70,_IO!$A$1:$C$190,3,1)</f>
        <v>CBA</v>
      </c>
      <c r="C70" s="9" t="s">
        <v>1031</v>
      </c>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row>
    <row r="71" customFormat="false" ht="15" hidden="false" customHeight="false" outlineLevel="0" collapsed="false">
      <c r="A71" s="0" t="str">
        <f aca="false">VLOOKUP(C71,_IO!$A$1:$C$190,2,1)</f>
        <v>Advisering</v>
      </c>
      <c r="B71" s="28" t="str">
        <f aca="false">VLOOKUP(C71,_IO!$A$1:$C$190,3,1)</f>
        <v>CBB</v>
      </c>
      <c r="C71" s="9" t="s">
        <v>773</v>
      </c>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t="s">
        <v>2009</v>
      </c>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row>
    <row r="72" customFormat="false" ht="15" hidden="false" customHeight="false" outlineLevel="0" collapsed="false">
      <c r="A72" s="0" t="str">
        <f aca="false">VLOOKUP(C72,_IO!$A$1:$C$190,2,1)</f>
        <v>Advisering</v>
      </c>
      <c r="B72" s="28" t="str">
        <f aca="false">VLOOKUP(C72,_IO!$A$1:$C$190,3,1)</f>
        <v>CBB</v>
      </c>
      <c r="C72" s="9" t="s">
        <v>1071</v>
      </c>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t="s">
        <v>2009</v>
      </c>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row>
    <row r="73" customFormat="false" ht="15" hidden="false" customHeight="false" outlineLevel="0" collapsed="false">
      <c r="A73" s="0" t="str">
        <f aca="false">VLOOKUP(C73,_IO!$A$1:$C$190,2,1)</f>
        <v>Behandelplan</v>
      </c>
      <c r="B73" s="28" t="str">
        <f aca="false">VLOOKUP(C73,_IO!$A$1:$C$190,3,1)</f>
        <v>CBC</v>
      </c>
      <c r="C73" s="9" t="s">
        <v>1087</v>
      </c>
      <c r="D73" s="29"/>
      <c r="E73" s="29"/>
      <c r="F73" s="29"/>
      <c r="G73" s="29"/>
      <c r="H73" s="29"/>
      <c r="I73" s="29"/>
      <c r="J73" s="29"/>
      <c r="K73" s="29" t="s">
        <v>2009</v>
      </c>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t="s">
        <v>2009</v>
      </c>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row>
    <row r="74" customFormat="false" ht="15" hidden="false" customHeight="false" outlineLevel="0" collapsed="false">
      <c r="A74" s="0" t="str">
        <f aca="false">VLOOKUP(C74,_IO!$A$1:$C$190,2,1)</f>
        <v>Behandelplan</v>
      </c>
      <c r="B74" s="28" t="str">
        <f aca="false">VLOOKUP(C74,_IO!$A$1:$C$190,3,1)</f>
        <v>CBC</v>
      </c>
      <c r="C74" s="9" t="s">
        <v>781</v>
      </c>
      <c r="D74" s="29"/>
      <c r="E74" s="29"/>
      <c r="F74" s="29"/>
      <c r="G74" s="29"/>
      <c r="H74" s="29"/>
      <c r="I74" s="29"/>
      <c r="J74" s="29"/>
      <c r="K74" s="29" t="s">
        <v>2009</v>
      </c>
      <c r="L74" s="29" t="s">
        <v>2009</v>
      </c>
      <c r="M74" s="29"/>
      <c r="N74" s="29"/>
      <c r="O74" s="29"/>
      <c r="P74" s="29" t="s">
        <v>2009</v>
      </c>
      <c r="Q74" s="29"/>
      <c r="R74" s="29"/>
      <c r="S74" s="29"/>
      <c r="T74" s="29"/>
      <c r="U74" s="29"/>
      <c r="V74" s="29" t="s">
        <v>2009</v>
      </c>
      <c r="W74" s="29"/>
      <c r="X74" s="29"/>
      <c r="Y74" s="29"/>
      <c r="Z74" s="29"/>
      <c r="AA74" s="29"/>
      <c r="AB74" s="29"/>
      <c r="AC74" s="29"/>
      <c r="AD74" s="29"/>
      <c r="AE74" s="29"/>
      <c r="AF74" s="29" t="s">
        <v>2009</v>
      </c>
      <c r="AG74" s="29"/>
      <c r="AH74" s="29"/>
      <c r="AI74" s="29"/>
      <c r="AJ74" s="29"/>
      <c r="AK74" s="29"/>
      <c r="AL74" s="29"/>
      <c r="AM74" s="29"/>
      <c r="AN74" s="29"/>
      <c r="AO74" s="29"/>
      <c r="AP74" s="29"/>
      <c r="AQ74" s="29"/>
      <c r="AR74" s="29"/>
      <c r="AS74" s="29"/>
      <c r="AT74" s="29"/>
      <c r="AU74" s="29"/>
      <c r="AV74" s="29"/>
      <c r="AW74" s="29"/>
      <c r="AX74" s="29" t="s">
        <v>2009</v>
      </c>
      <c r="AY74" s="29"/>
      <c r="AZ74" s="29"/>
      <c r="BA74" s="29" t="s">
        <v>2009</v>
      </c>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c r="CA74" s="29"/>
      <c r="CB74" s="29"/>
      <c r="CC74" s="29"/>
      <c r="CD74" s="29"/>
      <c r="CE74" s="29" t="s">
        <v>2009</v>
      </c>
      <c r="CF74" s="29"/>
      <c r="CG74" s="29"/>
      <c r="CH74" s="29"/>
      <c r="CI74" s="29"/>
      <c r="CJ74" s="29"/>
      <c r="CK74" s="29"/>
    </row>
    <row r="75" customFormat="false" ht="15" hidden="false" customHeight="false" outlineLevel="0" collapsed="false">
      <c r="A75" s="0" t="str">
        <f aca="false">VLOOKUP(C75,_IO!$A$1:$C$190,2,1)</f>
        <v>Behandelplan</v>
      </c>
      <c r="B75" s="28" t="str">
        <f aca="false">VLOOKUP(C75,_IO!$A$1:$C$190,3,1)</f>
        <v>CBC</v>
      </c>
      <c r="C75" s="9" t="s">
        <v>1082</v>
      </c>
      <c r="D75" s="29"/>
      <c r="E75" s="29"/>
      <c r="F75" s="29"/>
      <c r="G75" s="29"/>
      <c r="H75" s="29"/>
      <c r="I75" s="29"/>
      <c r="J75" s="29"/>
      <c r="K75" s="29" t="s">
        <v>2009</v>
      </c>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row>
    <row r="76" customFormat="false" ht="15" hidden="false" customHeight="false" outlineLevel="0" collapsed="false">
      <c r="A76" s="0" t="str">
        <f aca="false">VLOOKUP(C76,_IO!$A$1:$C$190,2,1)</f>
        <v>BEHANDELING</v>
      </c>
      <c r="B76" s="28" t="str">
        <f aca="false">VLOOKUP(C76,_IO!$A$1:$C$190,3,1)</f>
        <v>CC</v>
      </c>
      <c r="C76" s="9" t="s">
        <v>1091</v>
      </c>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row>
    <row r="77" customFormat="false" ht="15" hidden="false" customHeight="false" outlineLevel="0" collapsed="false">
      <c r="A77" s="0" t="str">
        <f aca="false">VLOOKUP(C77,_IO!$A$1:$C$190,2,1)</f>
        <v>Behandeling, overig</v>
      </c>
      <c r="B77" s="28" t="str">
        <f aca="false">VLOOKUP(C77,_IO!$A$1:$C$190,3,1)</f>
        <v>CCA</v>
      </c>
      <c r="C77" s="9" t="s">
        <v>794</v>
      </c>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c r="CE77" s="29"/>
      <c r="CF77" s="29"/>
      <c r="CG77" s="29"/>
      <c r="CH77" s="29"/>
      <c r="CI77" s="29"/>
      <c r="CJ77" s="29"/>
      <c r="CK77" s="29"/>
    </row>
    <row r="78" customFormat="false" ht="15" hidden="false" customHeight="false" outlineLevel="0" collapsed="false">
      <c r="A78" s="0" t="str">
        <f aca="false">VLOOKUP(C78,_IO!$A$1:$C$190,2,1)</f>
        <v>Behandeling, overig</v>
      </c>
      <c r="B78" s="28" t="str">
        <f aca="false">VLOOKUP(C78,_IO!$A$1:$C$190,3,1)</f>
        <v>CCA</v>
      </c>
      <c r="C78" s="9" t="s">
        <v>1100</v>
      </c>
      <c r="D78" s="29"/>
      <c r="E78" s="29"/>
      <c r="F78" s="29"/>
      <c r="G78" s="29"/>
      <c r="H78" s="29"/>
      <c r="I78" s="29"/>
      <c r="J78" s="29"/>
      <c r="K78" s="29"/>
      <c r="L78" s="29" t="s">
        <v>2009</v>
      </c>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t="s">
        <v>2009</v>
      </c>
      <c r="BD78" s="29"/>
      <c r="BE78" s="29"/>
      <c r="BF78" s="29"/>
      <c r="BG78" s="29"/>
      <c r="BH78" s="29"/>
      <c r="BI78" s="29"/>
      <c r="BJ78" s="29"/>
      <c r="BK78" s="29"/>
      <c r="BL78" s="29"/>
      <c r="BM78" s="29"/>
      <c r="BN78" s="29"/>
      <c r="BO78" s="29"/>
      <c r="BP78" s="29"/>
      <c r="BQ78" s="29"/>
      <c r="BR78" s="29" t="s">
        <v>2009</v>
      </c>
      <c r="BS78" s="29"/>
      <c r="BT78" s="29"/>
      <c r="BU78" s="29"/>
      <c r="BV78" s="29"/>
      <c r="BW78" s="29"/>
      <c r="BX78" s="29"/>
      <c r="BY78" s="29"/>
      <c r="BZ78" s="29"/>
      <c r="CA78" s="29"/>
      <c r="CB78" s="29"/>
      <c r="CC78" s="29"/>
      <c r="CD78" s="29"/>
      <c r="CE78" s="29"/>
      <c r="CF78" s="29"/>
      <c r="CG78" s="29"/>
      <c r="CH78" s="29"/>
      <c r="CI78" s="29"/>
      <c r="CJ78" s="29"/>
      <c r="CK78" s="29"/>
    </row>
    <row r="79" customFormat="false" ht="15" hidden="false" customHeight="false" outlineLevel="0" collapsed="false">
      <c r="A79" s="0" t="str">
        <f aca="false">VLOOKUP(C79,_IO!$A$1:$C$190,2,1)</f>
        <v>Therapie</v>
      </c>
      <c r="B79" s="28" t="str">
        <f aca="false">VLOOKUP(C79,_IO!$A$1:$C$190,3,1)</f>
        <v>CCB</v>
      </c>
      <c r="C79" s="9" t="s">
        <v>1118</v>
      </c>
      <c r="D79" s="29"/>
      <c r="E79" s="29"/>
      <c r="F79" s="29" t="s">
        <v>2009</v>
      </c>
      <c r="G79" s="29"/>
      <c r="H79" s="29"/>
      <c r="I79" s="29" t="s">
        <v>2009</v>
      </c>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t="s">
        <v>2009</v>
      </c>
      <c r="BD79" s="29"/>
      <c r="BE79" s="29"/>
      <c r="BF79" s="29"/>
      <c r="BG79" s="29"/>
      <c r="BH79" s="29"/>
      <c r="BI79" s="29"/>
      <c r="BJ79" s="29"/>
      <c r="BK79" s="29"/>
      <c r="BL79" s="29"/>
      <c r="BM79" s="29"/>
      <c r="BN79" s="29"/>
      <c r="BO79" s="29"/>
      <c r="BP79" s="29"/>
      <c r="BQ79" s="29"/>
      <c r="BR79" s="29"/>
      <c r="BS79" s="29"/>
      <c r="BT79" s="29"/>
      <c r="BU79" s="29"/>
      <c r="BV79" s="29"/>
      <c r="BW79" s="29"/>
      <c r="BX79" s="29"/>
      <c r="BY79" s="29"/>
      <c r="BZ79" s="29"/>
      <c r="CA79" s="29"/>
      <c r="CB79" s="29"/>
      <c r="CC79" s="29"/>
      <c r="CD79" s="29"/>
      <c r="CE79" s="29"/>
      <c r="CF79" s="29"/>
      <c r="CG79" s="29"/>
      <c r="CH79" s="29"/>
      <c r="CI79" s="29"/>
      <c r="CJ79" s="29"/>
      <c r="CK79" s="29"/>
    </row>
    <row r="80" customFormat="false" ht="15" hidden="false" customHeight="false" outlineLevel="0" collapsed="false">
      <c r="A80" s="0" t="str">
        <f aca="false">VLOOKUP(C80,_IO!$A$1:$C$190,2,1)</f>
        <v>Therapie</v>
      </c>
      <c r="B80" s="28" t="str">
        <f aca="false">VLOOKUP(C80,_IO!$A$1:$C$190,3,1)</f>
        <v>CCB</v>
      </c>
      <c r="C80" s="9" t="s">
        <v>1109</v>
      </c>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t="s">
        <v>2009</v>
      </c>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c r="CF80" s="29"/>
      <c r="CG80" s="29"/>
      <c r="CH80" s="29"/>
      <c r="CI80" s="29"/>
      <c r="CJ80" s="29"/>
      <c r="CK80" s="29"/>
    </row>
    <row r="81" customFormat="false" ht="15" hidden="false" customHeight="false" outlineLevel="0" collapsed="false">
      <c r="A81" s="0" t="str">
        <f aca="false">VLOOKUP(C81,_IO!$A$1:$C$190,2,1)</f>
        <v>Therapie</v>
      </c>
      <c r="B81" s="28" t="str">
        <f aca="false">VLOOKUP(C81,_IO!$A$1:$C$190,3,1)</f>
        <v>CCB</v>
      </c>
      <c r="C81" s="9" t="s">
        <v>1104</v>
      </c>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c r="CA81" s="29"/>
      <c r="CB81" s="29"/>
      <c r="CC81" s="29"/>
      <c r="CD81" s="29"/>
      <c r="CE81" s="29"/>
      <c r="CF81" s="29"/>
      <c r="CG81" s="29"/>
      <c r="CH81" s="29"/>
      <c r="CI81" s="29"/>
      <c r="CJ81" s="29"/>
      <c r="CK81" s="29"/>
    </row>
    <row r="82" customFormat="false" ht="15" hidden="false" customHeight="false" outlineLevel="0" collapsed="false">
      <c r="A82" s="0" t="str">
        <f aca="false">VLOOKUP(C82,_IO!$A$1:$C$190,2,1)</f>
        <v>Therapie</v>
      </c>
      <c r="B82" s="28" t="str">
        <f aca="false">VLOOKUP(C82,_IO!$A$1:$C$190,3,1)</f>
        <v>CCB</v>
      </c>
      <c r="C82" s="9" t="s">
        <v>1115</v>
      </c>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t="s">
        <v>2009</v>
      </c>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c r="CE82" s="29"/>
      <c r="CF82" s="29"/>
      <c r="CG82" s="29"/>
      <c r="CH82" s="29"/>
      <c r="CI82" s="29"/>
      <c r="CJ82" s="29"/>
      <c r="CK82" s="29"/>
    </row>
    <row r="83" customFormat="false" ht="15" hidden="false" customHeight="false" outlineLevel="0" collapsed="false">
      <c r="A83" s="0" t="str">
        <f aca="false">VLOOKUP(C83,_IO!$A$1:$C$190,2,1)</f>
        <v>Therapie</v>
      </c>
      <c r="B83" s="28" t="str">
        <f aca="false">VLOOKUP(C83,_IO!$A$1:$C$190,3,1)</f>
        <v>CCB</v>
      </c>
      <c r="C83" s="9" t="s">
        <v>1112</v>
      </c>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t="s">
        <v>2009</v>
      </c>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c r="CH83" s="29"/>
      <c r="CI83" s="29"/>
      <c r="CJ83" s="29"/>
      <c r="CK83" s="29"/>
    </row>
    <row r="84" customFormat="false" ht="15" hidden="false" customHeight="false" outlineLevel="0" collapsed="false">
      <c r="A84" s="0" t="str">
        <f aca="false">VLOOKUP(C84,_IO!$A$1:$C$190,2,1)</f>
        <v>Verpleging</v>
      </c>
      <c r="B84" s="28" t="str">
        <f aca="false">VLOOKUP(C84,_IO!$A$1:$C$190,3,1)</f>
        <v>CCC</v>
      </c>
      <c r="C84" s="9" t="s">
        <v>1143</v>
      </c>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t="s">
        <v>2009</v>
      </c>
      <c r="BF84" s="29"/>
      <c r="BG84" s="29"/>
      <c r="BH84" s="29"/>
      <c r="BI84" s="29"/>
      <c r="BJ84" s="29"/>
      <c r="BK84" s="29"/>
      <c r="BL84" s="29"/>
      <c r="BM84" s="29"/>
      <c r="BN84" s="29"/>
      <c r="BO84" s="29"/>
      <c r="BP84" s="29"/>
      <c r="BQ84" s="29"/>
      <c r="BR84" s="29"/>
      <c r="BS84" s="29"/>
      <c r="BT84" s="29"/>
      <c r="BU84" s="29"/>
      <c r="BV84" s="29"/>
      <c r="BW84" s="29"/>
      <c r="BX84" s="29"/>
      <c r="BY84" s="29"/>
      <c r="BZ84" s="29"/>
      <c r="CA84" s="29" t="s">
        <v>2009</v>
      </c>
      <c r="CB84" s="29"/>
      <c r="CC84" s="29"/>
      <c r="CD84" s="29"/>
      <c r="CE84" s="29"/>
      <c r="CF84" s="29"/>
      <c r="CG84" s="29"/>
      <c r="CH84" s="29"/>
      <c r="CI84" s="29"/>
      <c r="CJ84" s="29"/>
      <c r="CK84" s="29"/>
    </row>
    <row r="85" customFormat="false" ht="15" hidden="false" customHeight="false" outlineLevel="0" collapsed="false">
      <c r="A85" s="0" t="str">
        <f aca="false">VLOOKUP(C85,_IO!$A$1:$C$190,2,1)</f>
        <v>Verpleging</v>
      </c>
      <c r="B85" s="28" t="str">
        <f aca="false">VLOOKUP(C85,_IO!$A$1:$C$190,3,1)</f>
        <v>CCC</v>
      </c>
      <c r="C85" s="9" t="s">
        <v>1122</v>
      </c>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29"/>
      <c r="CA85" s="29"/>
      <c r="CB85" s="29"/>
      <c r="CC85" s="29"/>
      <c r="CD85" s="29"/>
      <c r="CE85" s="29"/>
      <c r="CF85" s="29"/>
      <c r="CG85" s="29"/>
      <c r="CH85" s="29"/>
      <c r="CI85" s="29"/>
      <c r="CJ85" s="29"/>
      <c r="CK85" s="29"/>
    </row>
    <row r="86" customFormat="false" ht="15" hidden="false" customHeight="false" outlineLevel="0" collapsed="false">
      <c r="A86" s="0" t="str">
        <f aca="false">VLOOKUP(C86,_IO!$A$1:$C$190,2,1)</f>
        <v>Operatie</v>
      </c>
      <c r="B86" s="28" t="str">
        <f aca="false">VLOOKUP(C86,_IO!$A$1:$C$190,3,1)</f>
        <v>CCD</v>
      </c>
      <c r="C86" s="9" t="s">
        <v>1165</v>
      </c>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t="s">
        <v>2009</v>
      </c>
      <c r="BD86" s="29"/>
      <c r="BE86" s="29"/>
      <c r="BF86" s="29"/>
      <c r="BG86" s="29"/>
      <c r="BH86" s="29"/>
      <c r="BI86" s="29"/>
      <c r="BJ86" s="29"/>
      <c r="BK86" s="29"/>
      <c r="BL86" s="29"/>
      <c r="BM86" s="29"/>
      <c r="BN86" s="29"/>
      <c r="BO86" s="29"/>
      <c r="BP86" s="29"/>
      <c r="BQ86" s="29"/>
      <c r="BR86" s="29"/>
      <c r="BS86" s="29"/>
      <c r="BT86" s="29"/>
      <c r="BU86" s="29"/>
      <c r="BV86" s="29"/>
      <c r="BW86" s="29"/>
      <c r="BX86" s="29"/>
      <c r="BY86" s="29"/>
      <c r="BZ86" s="29"/>
      <c r="CA86" s="29"/>
      <c r="CB86" s="29"/>
      <c r="CC86" s="29"/>
      <c r="CD86" s="29"/>
      <c r="CE86" s="29"/>
      <c r="CF86" s="29"/>
      <c r="CG86" s="29"/>
      <c r="CH86" s="29"/>
      <c r="CI86" s="29"/>
      <c r="CJ86" s="29"/>
      <c r="CK86" s="29"/>
    </row>
    <row r="87" customFormat="false" ht="15" hidden="false" customHeight="false" outlineLevel="0" collapsed="false">
      <c r="A87" s="0" t="str">
        <f aca="false">VLOOKUP(C87,_IO!$A$1:$C$190,2,1)</f>
        <v>Operatie</v>
      </c>
      <c r="B87" s="28" t="str">
        <f aca="false">VLOOKUP(C87,_IO!$A$1:$C$190,3,1)</f>
        <v>CCD</v>
      </c>
      <c r="C87" s="9" t="s">
        <v>1161</v>
      </c>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29"/>
      <c r="CA87" s="29"/>
      <c r="CB87" s="29"/>
      <c r="CC87" s="29"/>
      <c r="CD87" s="29"/>
      <c r="CE87" s="29"/>
      <c r="CF87" s="29"/>
      <c r="CG87" s="29"/>
      <c r="CH87" s="29"/>
      <c r="CI87" s="29"/>
      <c r="CJ87" s="29"/>
      <c r="CK87" s="29"/>
    </row>
    <row r="88" customFormat="false" ht="15" hidden="false" customHeight="false" outlineLevel="0" collapsed="false">
      <c r="A88" s="0" t="str">
        <f aca="false">VLOOKUP(C88,_IO!$A$1:$C$190,2,1)</f>
        <v>Inkoop en goederenlogistiek</v>
      </c>
      <c r="B88" s="28" t="str">
        <f aca="false">VLOOKUP(C88,_IO!$A$1:$C$190,3,1)</f>
        <v>E_B</v>
      </c>
      <c r="C88" s="9" t="s">
        <v>1411</v>
      </c>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c r="CA88" s="29"/>
      <c r="CB88" s="29"/>
      <c r="CC88" s="29"/>
      <c r="CD88" s="29"/>
      <c r="CE88" s="29"/>
      <c r="CF88" s="29"/>
      <c r="CG88" s="29"/>
      <c r="CH88" s="29"/>
      <c r="CI88" s="29"/>
      <c r="CJ88" s="29"/>
      <c r="CK88" s="29"/>
    </row>
    <row r="89" customFormat="false" ht="15" hidden="false" customHeight="false" outlineLevel="0" collapsed="false">
      <c r="A89" s="0" t="str">
        <f aca="false">VLOOKUP(C89,_IO!$A$1:$C$190,2,1)</f>
        <v>Operatie</v>
      </c>
      <c r="B89" s="28" t="str">
        <f aca="false">VLOOKUP(C89,_IO!$A$1:$C$190,3,1)</f>
        <v>CCD</v>
      </c>
      <c r="C89" s="9" t="s">
        <v>1147</v>
      </c>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29"/>
      <c r="CA89" s="29"/>
      <c r="CB89" s="29"/>
      <c r="CC89" s="29"/>
      <c r="CD89" s="29"/>
      <c r="CE89" s="29"/>
      <c r="CF89" s="29"/>
      <c r="CG89" s="29"/>
      <c r="CH89" s="29"/>
      <c r="CI89" s="29"/>
      <c r="CJ89" s="29"/>
      <c r="CK89" s="29"/>
    </row>
    <row r="90" customFormat="false" ht="15" hidden="false" customHeight="false" outlineLevel="0" collapsed="false">
      <c r="A90" s="0" t="str">
        <f aca="false">VLOOKUP(C90,_IO!$A$1:$C$190,2,1)</f>
        <v>Operatie</v>
      </c>
      <c r="B90" s="28" t="str">
        <f aca="false">VLOOKUP(C90,_IO!$A$1:$C$190,3,1)</f>
        <v>CCD</v>
      </c>
      <c r="C90" s="9" t="s">
        <v>1148</v>
      </c>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t="s">
        <v>2009</v>
      </c>
      <c r="BD90" s="29"/>
      <c r="BE90" s="29"/>
      <c r="BF90" s="29"/>
      <c r="BG90" s="29"/>
      <c r="BH90" s="29"/>
      <c r="BI90" s="29"/>
      <c r="BJ90" s="29"/>
      <c r="BK90" s="29"/>
      <c r="BL90" s="29"/>
      <c r="BM90" s="29"/>
      <c r="BN90" s="29"/>
      <c r="BO90" s="29"/>
      <c r="BP90" s="29"/>
      <c r="BQ90" s="29"/>
      <c r="BR90" s="29"/>
      <c r="BS90" s="29"/>
      <c r="BT90" s="29"/>
      <c r="BU90" s="29"/>
      <c r="BV90" s="29"/>
      <c r="BW90" s="29"/>
      <c r="BX90" s="29"/>
      <c r="BY90" s="29"/>
      <c r="BZ90" s="29"/>
      <c r="CA90" s="29"/>
      <c r="CB90" s="29"/>
      <c r="CC90" s="29"/>
      <c r="CD90" s="29"/>
      <c r="CE90" s="29"/>
      <c r="CF90" s="29"/>
      <c r="CG90" s="29"/>
      <c r="CH90" s="29"/>
      <c r="CI90" s="29"/>
      <c r="CJ90" s="29"/>
      <c r="CK90" s="29"/>
    </row>
    <row r="91" customFormat="false" ht="15" hidden="false" customHeight="false" outlineLevel="0" collapsed="false">
      <c r="A91" s="0" t="str">
        <f aca="false">VLOOKUP(C91,_IO!$A$1:$C$190,2,1)</f>
        <v>Operatie</v>
      </c>
      <c r="B91" s="28" t="str">
        <f aca="false">VLOOKUP(C91,_IO!$A$1:$C$190,3,1)</f>
        <v>CCD</v>
      </c>
      <c r="C91" s="9" t="s">
        <v>1156</v>
      </c>
      <c r="D91" s="29"/>
      <c r="E91" s="29"/>
      <c r="F91" s="29" t="s">
        <v>2009</v>
      </c>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t="s">
        <v>2009</v>
      </c>
      <c r="BD91" s="29"/>
      <c r="BE91" s="29"/>
      <c r="BF91" s="29"/>
      <c r="BG91" s="29"/>
      <c r="BH91" s="29"/>
      <c r="BI91" s="29"/>
      <c r="BJ91" s="29"/>
      <c r="BK91" s="29"/>
      <c r="BL91" s="29"/>
      <c r="BM91" s="29"/>
      <c r="BN91" s="29"/>
      <c r="BO91" s="29"/>
      <c r="BP91" s="29"/>
      <c r="BQ91" s="29"/>
      <c r="BR91" s="29"/>
      <c r="BS91" s="29"/>
      <c r="BT91" s="29"/>
      <c r="BU91" s="29"/>
      <c r="BV91" s="29"/>
      <c r="BW91" s="29"/>
      <c r="BX91" s="29"/>
      <c r="BY91" s="29"/>
      <c r="BZ91" s="29"/>
      <c r="CA91" s="29"/>
      <c r="CB91" s="29"/>
      <c r="CC91" s="29"/>
      <c r="CD91" s="29"/>
      <c r="CE91" s="29"/>
      <c r="CF91" s="29"/>
      <c r="CG91" s="29"/>
      <c r="CH91" s="29"/>
      <c r="CI91" s="29"/>
      <c r="CJ91" s="29"/>
      <c r="CK91" s="29"/>
    </row>
    <row r="92" customFormat="false" ht="15" hidden="false" customHeight="false" outlineLevel="0" collapsed="false">
      <c r="A92" s="0" t="str">
        <f aca="false">VLOOKUP(C92,_IO!$A$1:$C$190,2,1)</f>
        <v>Medicatie</v>
      </c>
      <c r="B92" s="28" t="str">
        <f aca="false">VLOOKUP(C92,_IO!$A$1:$C$190,3,1)</f>
        <v>CCE</v>
      </c>
      <c r="C92" s="9" t="s">
        <v>1170</v>
      </c>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t="s">
        <v>2009</v>
      </c>
      <c r="AO92" s="29"/>
      <c r="AP92" s="29" t="s">
        <v>2009</v>
      </c>
      <c r="AQ92" s="29" t="s">
        <v>2009</v>
      </c>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29"/>
      <c r="CA92" s="29"/>
      <c r="CB92" s="29"/>
      <c r="CC92" s="29"/>
      <c r="CD92" s="29"/>
      <c r="CE92" s="29"/>
      <c r="CF92" s="29"/>
      <c r="CG92" s="29"/>
      <c r="CH92" s="29"/>
      <c r="CI92" s="29"/>
      <c r="CJ92" s="29"/>
      <c r="CK92" s="29"/>
    </row>
    <row r="93" customFormat="false" ht="15" hidden="false" customHeight="false" outlineLevel="0" collapsed="false">
      <c r="A93" s="0" t="str">
        <f aca="false">VLOOKUP(C93,_IO!$A$1:$C$190,2,1)</f>
        <v>Medicatie</v>
      </c>
      <c r="B93" s="28" t="str">
        <f aca="false">VLOOKUP(C93,_IO!$A$1:$C$190,3,1)</f>
        <v>CCE</v>
      </c>
      <c r="C93" s="9" t="s">
        <v>1180</v>
      </c>
      <c r="D93" s="29"/>
      <c r="E93" s="29"/>
      <c r="F93" s="29"/>
      <c r="G93" s="29"/>
      <c r="H93" s="29"/>
      <c r="I93" s="29" t="s">
        <v>2009</v>
      </c>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29"/>
      <c r="CA93" s="29"/>
      <c r="CB93" s="29"/>
      <c r="CC93" s="29"/>
      <c r="CD93" s="29"/>
      <c r="CE93" s="29"/>
      <c r="CF93" s="29"/>
      <c r="CG93" s="29"/>
      <c r="CH93" s="29"/>
      <c r="CI93" s="29"/>
      <c r="CJ93" s="29"/>
      <c r="CK93" s="29"/>
    </row>
    <row r="94" customFormat="false" ht="15" hidden="false" customHeight="false" outlineLevel="0" collapsed="false">
      <c r="A94" s="0" t="str">
        <f aca="false">VLOOKUP(C94,_IO!$A$1:$C$190,2,1)</f>
        <v>Medicatie</v>
      </c>
      <c r="B94" s="28" t="str">
        <f aca="false">VLOOKUP(C94,_IO!$A$1:$C$190,3,1)</f>
        <v>CCE</v>
      </c>
      <c r="C94" s="9" t="s">
        <v>1176</v>
      </c>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t="s">
        <v>2009</v>
      </c>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c r="CA94" s="29"/>
      <c r="CB94" s="29"/>
      <c r="CC94" s="29"/>
      <c r="CD94" s="29"/>
      <c r="CE94" s="29"/>
      <c r="CF94" s="29"/>
      <c r="CG94" s="29"/>
      <c r="CH94" s="29"/>
      <c r="CI94" s="29"/>
      <c r="CJ94" s="29"/>
      <c r="CK94" s="29"/>
    </row>
    <row r="95" customFormat="false" ht="15" hidden="false" customHeight="false" outlineLevel="0" collapsed="false">
      <c r="A95" s="0" t="str">
        <f aca="false">VLOOKUP(C95,_IO!$A$1:$C$190,2,1)</f>
        <v>Medicatie</v>
      </c>
      <c r="B95" s="28" t="str">
        <f aca="false">VLOOKUP(C95,_IO!$A$1:$C$190,3,1)</f>
        <v>CCE</v>
      </c>
      <c r="C95" s="9" t="s">
        <v>1198</v>
      </c>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t="s">
        <v>2009</v>
      </c>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c r="CA95" s="29"/>
      <c r="CB95" s="29"/>
      <c r="CC95" s="29"/>
      <c r="CD95" s="29"/>
      <c r="CE95" s="29"/>
      <c r="CF95" s="29"/>
      <c r="CG95" s="29"/>
      <c r="CH95" s="29"/>
      <c r="CI95" s="29"/>
      <c r="CJ95" s="29"/>
      <c r="CK95" s="29"/>
    </row>
    <row r="96" customFormat="false" ht="15" hidden="false" customHeight="false" outlineLevel="0" collapsed="false">
      <c r="A96" s="0" t="str">
        <f aca="false">VLOOKUP(C96,_IO!$A$1:$C$190,2,1)</f>
        <v>Medicatie</v>
      </c>
      <c r="B96" s="28" t="str">
        <f aca="false">VLOOKUP(C96,_IO!$A$1:$C$190,3,1)</f>
        <v>CCE</v>
      </c>
      <c r="C96" s="9" t="s">
        <v>1187</v>
      </c>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t="s">
        <v>2009</v>
      </c>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c r="CA96" s="29"/>
      <c r="CB96" s="29"/>
      <c r="CC96" s="29"/>
      <c r="CD96" s="29"/>
      <c r="CE96" s="29"/>
      <c r="CF96" s="29"/>
      <c r="CG96" s="29"/>
      <c r="CH96" s="29"/>
      <c r="CI96" s="29"/>
      <c r="CJ96" s="29"/>
      <c r="CK96" s="29"/>
    </row>
    <row r="97" customFormat="false" ht="15" hidden="false" customHeight="false" outlineLevel="0" collapsed="false">
      <c r="A97" s="0" t="str">
        <f aca="false">VLOOKUP(C97,_IO!$A$1:$C$190,2,1)</f>
        <v>Medicatie</v>
      </c>
      <c r="B97" s="28" t="str">
        <f aca="false">VLOOKUP(C97,_IO!$A$1:$C$190,3,1)</f>
        <v>CCE</v>
      </c>
      <c r="C97" s="9" t="s">
        <v>1195</v>
      </c>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t="s">
        <v>2009</v>
      </c>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c r="CA97" s="29"/>
      <c r="CB97" s="29"/>
      <c r="CC97" s="29"/>
      <c r="CD97" s="29"/>
      <c r="CE97" s="29"/>
      <c r="CF97" s="29"/>
      <c r="CG97" s="29"/>
      <c r="CH97" s="29"/>
      <c r="CI97" s="29"/>
      <c r="CJ97" s="29"/>
      <c r="CK97" s="29"/>
    </row>
    <row r="98" customFormat="false" ht="15" hidden="false" customHeight="false" outlineLevel="0" collapsed="false">
      <c r="A98" s="0" t="str">
        <f aca="false">VLOOKUP(C98,_IO!$A$1:$C$190,2,1)</f>
        <v>Medicatie</v>
      </c>
      <c r="B98" s="28" t="str">
        <f aca="false">VLOOKUP(C98,_IO!$A$1:$C$190,3,1)</f>
        <v>CCE</v>
      </c>
      <c r="C98" s="9" t="s">
        <v>1191</v>
      </c>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t="s">
        <v>2009</v>
      </c>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29"/>
      <c r="CE98" s="29"/>
      <c r="CF98" s="29"/>
      <c r="CG98" s="29"/>
      <c r="CH98" s="29"/>
      <c r="CI98" s="29"/>
      <c r="CJ98" s="29"/>
      <c r="CK98" s="29"/>
    </row>
    <row r="99" customFormat="false" ht="15" hidden="false" customHeight="false" outlineLevel="0" collapsed="false">
      <c r="A99" s="0" t="str">
        <f aca="false">VLOOKUP(C99,_IO!$A$1:$C$190,2,1)</f>
        <v>Medicatie</v>
      </c>
      <c r="B99" s="28" t="str">
        <f aca="false">VLOOKUP(C99,_IO!$A$1:$C$190,3,1)</f>
        <v>CCE</v>
      </c>
      <c r="C99" s="9" t="s">
        <v>1185</v>
      </c>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t="s">
        <v>2009</v>
      </c>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29"/>
      <c r="CC99" s="29"/>
      <c r="CD99" s="29"/>
      <c r="CE99" s="29"/>
      <c r="CF99" s="29"/>
      <c r="CG99" s="29"/>
      <c r="CH99" s="29"/>
      <c r="CI99" s="29"/>
      <c r="CJ99" s="29"/>
      <c r="CK99" s="29"/>
    </row>
    <row r="100" customFormat="false" ht="15" hidden="false" customHeight="false" outlineLevel="0" collapsed="false">
      <c r="A100" s="0" t="str">
        <f aca="false">VLOOKUP(C100,_IO!$A$1:$C$190,2,1)</f>
        <v>Verzorging</v>
      </c>
      <c r="B100" s="28" t="str">
        <f aca="false">VLOOKUP(C100,_IO!$A$1:$C$190,3,1)</f>
        <v>CCF</v>
      </c>
      <c r="C100" s="9" t="s">
        <v>1202</v>
      </c>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c r="CA100" s="29"/>
      <c r="CB100" s="29"/>
      <c r="CC100" s="29"/>
      <c r="CD100" s="29"/>
      <c r="CE100" s="29"/>
      <c r="CF100" s="29"/>
      <c r="CG100" s="29"/>
      <c r="CH100" s="29"/>
      <c r="CI100" s="29"/>
      <c r="CJ100" s="29"/>
      <c r="CK100" s="29"/>
    </row>
    <row r="101" customFormat="false" ht="15" hidden="false" customHeight="false" outlineLevel="0" collapsed="false">
      <c r="A101" s="0" t="str">
        <f aca="false">VLOOKUP(C101,_IO!$A$1:$C$190,2,1)</f>
        <v>Verzorging</v>
      </c>
      <c r="B101" s="28" t="str">
        <f aca="false">VLOOKUP(C101,_IO!$A$1:$C$190,3,1)</f>
        <v>CCF</v>
      </c>
      <c r="C101" s="9" t="s">
        <v>1205</v>
      </c>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t="s">
        <v>2009</v>
      </c>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c r="CA101" s="29"/>
      <c r="CB101" s="29"/>
      <c r="CC101" s="29"/>
      <c r="CD101" s="29"/>
      <c r="CE101" s="29"/>
      <c r="CF101" s="29"/>
      <c r="CG101" s="29"/>
      <c r="CH101" s="29"/>
      <c r="CI101" s="29"/>
      <c r="CJ101" s="29"/>
      <c r="CK101" s="29"/>
    </row>
    <row r="102" customFormat="false" ht="15" hidden="false" customHeight="false" outlineLevel="0" collapsed="false">
      <c r="A102" s="0" t="str">
        <f aca="false">VLOOKUP(C102,_IO!$A$1:$C$190,2,1)</f>
        <v>Verzorging</v>
      </c>
      <c r="B102" s="28" t="str">
        <f aca="false">VLOOKUP(C102,_IO!$A$1:$C$190,3,1)</f>
        <v>CCF</v>
      </c>
      <c r="C102" s="9" t="s">
        <v>1207</v>
      </c>
      <c r="D102" s="29"/>
      <c r="E102" s="29"/>
      <c r="F102" s="29" t="s">
        <v>2009</v>
      </c>
      <c r="G102" s="29"/>
      <c r="H102" s="29"/>
      <c r="I102" s="29" t="s">
        <v>2009</v>
      </c>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t="s">
        <v>2009</v>
      </c>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29"/>
      <c r="CA102" s="29"/>
      <c r="CB102" s="29"/>
      <c r="CC102" s="29"/>
      <c r="CD102" s="29"/>
      <c r="CE102" s="29"/>
      <c r="CF102" s="29"/>
      <c r="CG102" s="29"/>
      <c r="CH102" s="29"/>
      <c r="CI102" s="29"/>
      <c r="CJ102" s="29"/>
      <c r="CK102" s="29"/>
    </row>
    <row r="103" customFormat="false" ht="15" hidden="false" customHeight="false" outlineLevel="0" collapsed="false">
      <c r="A103" s="0" t="str">
        <f aca="false">VLOOKUP(C103,_IO!$A$1:$C$190,2,1)</f>
        <v>Aanvullend onderzoek [per type]</v>
      </c>
      <c r="B103" s="28" t="str">
        <f aca="false">VLOOKUP(C103,_IO!$A$1:$C$190,3,1)</f>
        <v>CDA</v>
      </c>
      <c r="C103" s="9" t="s">
        <v>1212</v>
      </c>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29"/>
      <c r="CA103" s="29"/>
      <c r="CB103" s="29"/>
      <c r="CC103" s="29"/>
      <c r="CD103" s="29"/>
      <c r="CE103" s="29"/>
      <c r="CF103" s="29"/>
      <c r="CG103" s="29"/>
      <c r="CH103" s="29"/>
      <c r="CI103" s="29"/>
      <c r="CJ103" s="29"/>
      <c r="CK103" s="29"/>
    </row>
    <row r="104" customFormat="false" ht="15" hidden="false" customHeight="false" outlineLevel="0" collapsed="false">
      <c r="A104" s="0" t="str">
        <f aca="false">VLOOKUP(C104,_IO!$A$1:$C$190,2,1)</f>
        <v>Aanvullend onderzoek [per type]</v>
      </c>
      <c r="B104" s="28" t="str">
        <f aca="false">VLOOKUP(C104,_IO!$A$1:$C$190,3,1)</f>
        <v>CDA</v>
      </c>
      <c r="C104" s="9" t="s">
        <v>1219</v>
      </c>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29"/>
      <c r="CA104" s="29"/>
      <c r="CB104" s="29"/>
      <c r="CC104" s="29"/>
      <c r="CD104" s="29"/>
      <c r="CE104" s="29"/>
      <c r="CF104" s="29"/>
      <c r="CG104" s="29"/>
      <c r="CH104" s="29"/>
      <c r="CI104" s="29"/>
      <c r="CJ104" s="29"/>
      <c r="CK104" s="29"/>
    </row>
    <row r="105" customFormat="false" ht="15" hidden="false" customHeight="false" outlineLevel="0" collapsed="false">
      <c r="A105" s="0" t="str">
        <f aca="false">VLOOKUP(C105,_IO!$A$1:$C$190,2,1)</f>
        <v>Aanvullend onderzoek [per type]</v>
      </c>
      <c r="B105" s="28" t="str">
        <f aca="false">VLOOKUP(C105,_IO!$A$1:$C$190,3,1)</f>
        <v>CDA</v>
      </c>
      <c r="C105" s="9" t="s">
        <v>1226</v>
      </c>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29"/>
      <c r="CA105" s="29"/>
      <c r="CB105" s="29"/>
      <c r="CC105" s="29"/>
      <c r="CD105" s="29"/>
      <c r="CE105" s="29"/>
      <c r="CF105" s="29"/>
      <c r="CG105" s="29"/>
      <c r="CH105" s="29"/>
      <c r="CI105" s="29"/>
      <c r="CJ105" s="29"/>
      <c r="CK105" s="29"/>
    </row>
    <row r="106" customFormat="false" ht="15" hidden="false" customHeight="false" outlineLevel="0" collapsed="false">
      <c r="A106" s="0" t="str">
        <f aca="false">VLOOKUP(C106,_IO!$A$1:$C$190,2,1)</f>
        <v>Aanvullend onderzoek [per type]</v>
      </c>
      <c r="B106" s="28" t="str">
        <f aca="false">VLOOKUP(C106,_IO!$A$1:$C$190,3,1)</f>
        <v>CDA</v>
      </c>
      <c r="C106" s="9" t="s">
        <v>1223</v>
      </c>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t="s">
        <v>2009</v>
      </c>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29"/>
      <c r="CA106" s="29"/>
      <c r="CB106" s="29"/>
      <c r="CC106" s="29"/>
      <c r="CD106" s="29"/>
      <c r="CE106" s="29"/>
      <c r="CF106" s="29"/>
      <c r="CG106" s="29"/>
      <c r="CH106" s="29"/>
      <c r="CI106" s="29"/>
      <c r="CJ106" s="29"/>
      <c r="CK106" s="29"/>
    </row>
    <row r="107" customFormat="false" ht="15" hidden="false" customHeight="false" outlineLevel="0" collapsed="false">
      <c r="A107" s="0" t="str">
        <f aca="false">VLOOKUP(C107,_IO!$A$1:$C$190,2,1)</f>
        <v>Aanvullend onderzoek [per type]</v>
      </c>
      <c r="B107" s="28" t="str">
        <f aca="false">VLOOKUP(C107,_IO!$A$1:$C$190,3,1)</f>
        <v>CDA</v>
      </c>
      <c r="C107" s="9" t="s">
        <v>1217</v>
      </c>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t="s">
        <v>2009</v>
      </c>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29"/>
      <c r="CA107" s="29"/>
      <c r="CB107" s="29"/>
      <c r="CC107" s="29"/>
      <c r="CD107" s="29"/>
      <c r="CE107" s="29"/>
      <c r="CF107" s="29"/>
      <c r="CG107" s="29"/>
      <c r="CH107" s="29"/>
      <c r="CI107" s="29"/>
      <c r="CJ107" s="29"/>
      <c r="CK107" s="29"/>
    </row>
    <row r="108" customFormat="false" ht="15" hidden="false" customHeight="false" outlineLevel="0" collapsed="false">
      <c r="A108" s="0" t="str">
        <f aca="false">VLOOKUP(C108,_IO!$A$1:$C$190,2,1)</f>
        <v>Zorgrelatie</v>
      </c>
      <c r="B108" s="28" t="str">
        <f aca="false">VLOOKUP(C108,_IO!$A$1:$C$190,3,1)</f>
        <v>CEA</v>
      </c>
      <c r="C108" s="9" t="s">
        <v>1236</v>
      </c>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29"/>
      <c r="CA108" s="29"/>
      <c r="CB108" s="29"/>
      <c r="CC108" s="29"/>
      <c r="CD108" s="29"/>
      <c r="CE108" s="29"/>
      <c r="CF108" s="29"/>
      <c r="CG108" s="29"/>
      <c r="CH108" s="29"/>
      <c r="CI108" s="29" t="s">
        <v>2009</v>
      </c>
      <c r="CJ108" s="29"/>
      <c r="CK108" s="29"/>
    </row>
    <row r="109" customFormat="false" ht="15" hidden="false" customHeight="false" outlineLevel="0" collapsed="false">
      <c r="A109" s="0" t="str">
        <f aca="false">VLOOKUP(C109,_IO!$A$1:$C$190,2,1)</f>
        <v>Zorgrelatie</v>
      </c>
      <c r="B109" s="28" t="str">
        <f aca="false">VLOOKUP(C109,_IO!$A$1:$C$190,3,1)</f>
        <v>CEA</v>
      </c>
      <c r="C109" s="9" t="s">
        <v>1240</v>
      </c>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29"/>
      <c r="CA109" s="29"/>
      <c r="CB109" s="29"/>
      <c r="CC109" s="29"/>
      <c r="CD109" s="29"/>
      <c r="CE109" s="29"/>
      <c r="CF109" s="29"/>
      <c r="CG109" s="29"/>
      <c r="CH109" s="29"/>
      <c r="CI109" s="29"/>
      <c r="CJ109" s="29" t="s">
        <v>2009</v>
      </c>
      <c r="CK109" s="29"/>
    </row>
    <row r="110" customFormat="false" ht="15" hidden="false" customHeight="false" outlineLevel="0" collapsed="false">
      <c r="A110" s="0" t="str">
        <f aca="false">VLOOKUP(C110,_IO!$A$1:$C$190,2,1)</f>
        <v>Zorgrelatie</v>
      </c>
      <c r="B110" s="28" t="str">
        <f aca="false">VLOOKUP(C110,_IO!$A$1:$C$190,3,1)</f>
        <v>CEA</v>
      </c>
      <c r="C110" s="9" t="s">
        <v>1231</v>
      </c>
      <c r="D110" s="29"/>
      <c r="E110" s="29"/>
      <c r="F110" s="29"/>
      <c r="G110" s="29"/>
      <c r="H110" s="29"/>
      <c r="I110" s="29"/>
      <c r="J110" s="29"/>
      <c r="K110" s="29"/>
      <c r="L110" s="29"/>
      <c r="M110" s="29" t="s">
        <v>2009</v>
      </c>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29"/>
      <c r="CC110" s="29"/>
      <c r="CD110" s="29"/>
      <c r="CE110" s="29"/>
      <c r="CF110" s="29"/>
      <c r="CG110" s="29"/>
      <c r="CH110" s="29"/>
      <c r="CI110" s="29"/>
      <c r="CJ110" s="29"/>
      <c r="CK110" s="29"/>
    </row>
    <row r="111" customFormat="false" ht="15" hidden="false" customHeight="false" outlineLevel="0" collapsed="false">
      <c r="A111" s="0" t="str">
        <f aca="false">VLOOKUP(C111,_IO!$A$1:$C$190,2,1)</f>
        <v>Zorgplanning</v>
      </c>
      <c r="B111" s="28" t="str">
        <f aca="false">VLOOKUP(C111,_IO!$A$1:$C$190,3,1)</f>
        <v>CEB</v>
      </c>
      <c r="C111" s="9" t="s">
        <v>1245</v>
      </c>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t="s">
        <v>2009</v>
      </c>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29"/>
      <c r="CA111" s="29"/>
      <c r="CB111" s="29"/>
      <c r="CC111" s="29"/>
      <c r="CD111" s="29"/>
      <c r="CE111" s="29"/>
      <c r="CF111" s="29"/>
      <c r="CG111" s="29"/>
      <c r="CH111" s="29"/>
      <c r="CI111" s="29"/>
      <c r="CJ111" s="29"/>
      <c r="CK111" s="29"/>
    </row>
    <row r="112" customFormat="false" ht="15" hidden="false" customHeight="false" outlineLevel="0" collapsed="false">
      <c r="A112" s="0" t="str">
        <f aca="false">VLOOKUP(C112,_IO!$A$1:$C$190,2,1)</f>
        <v>Zorgplanning</v>
      </c>
      <c r="B112" s="28" t="str">
        <f aca="false">VLOOKUP(C112,_IO!$A$1:$C$190,3,1)</f>
        <v>CEB</v>
      </c>
      <c r="C112" s="9" t="s">
        <v>1251</v>
      </c>
      <c r="D112" s="29"/>
      <c r="E112" s="29"/>
      <c r="F112" s="29"/>
      <c r="G112" s="29"/>
      <c r="H112" s="29"/>
      <c r="I112" s="29"/>
      <c r="J112" s="29"/>
      <c r="K112" s="29"/>
      <c r="L112" s="29"/>
      <c r="M112" s="29"/>
      <c r="N112" s="29"/>
      <c r="O112" s="29"/>
      <c r="P112" s="29"/>
      <c r="Q112" s="29"/>
      <c r="R112" s="29"/>
      <c r="S112" s="29" t="s">
        <v>2009</v>
      </c>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t="s">
        <v>2009</v>
      </c>
      <c r="BH112" s="29"/>
      <c r="BI112" s="29"/>
      <c r="BJ112" s="29"/>
      <c r="BK112" s="29"/>
      <c r="BL112" s="29"/>
      <c r="BM112" s="29"/>
      <c r="BN112" s="29"/>
      <c r="BO112" s="29"/>
      <c r="BP112" s="29"/>
      <c r="BQ112" s="29"/>
      <c r="BR112" s="29"/>
      <c r="BS112" s="29"/>
      <c r="BT112" s="29"/>
      <c r="BU112" s="29"/>
      <c r="BV112" s="29"/>
      <c r="BW112" s="29"/>
      <c r="BX112" s="29"/>
      <c r="BY112" s="29"/>
      <c r="BZ112" s="29"/>
      <c r="CA112" s="29"/>
      <c r="CB112" s="29"/>
      <c r="CC112" s="29"/>
      <c r="CD112" s="29"/>
      <c r="CE112" s="29"/>
      <c r="CF112" s="29"/>
      <c r="CG112" s="29"/>
      <c r="CH112" s="29"/>
      <c r="CI112" s="29"/>
      <c r="CJ112" s="29"/>
      <c r="CK112" s="29"/>
    </row>
    <row r="113" customFormat="false" ht="15" hidden="false" customHeight="false" outlineLevel="0" collapsed="false">
      <c r="A113" s="0" t="str">
        <f aca="false">VLOOKUP(C113,_IO!$A$1:$C$190,2,1)</f>
        <v>Zorgplanning</v>
      </c>
      <c r="B113" s="28" t="str">
        <f aca="false">VLOOKUP(C113,_IO!$A$1:$C$190,3,1)</f>
        <v>CEB</v>
      </c>
      <c r="C113" s="9" t="s">
        <v>1255</v>
      </c>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c r="CE113" s="29"/>
      <c r="CF113" s="29"/>
      <c r="CG113" s="29"/>
      <c r="CH113" s="29"/>
      <c r="CI113" s="29"/>
      <c r="CJ113" s="29"/>
      <c r="CK113" s="29"/>
    </row>
    <row r="114" customFormat="false" ht="15" hidden="false" customHeight="false" outlineLevel="0" collapsed="false">
      <c r="A114" s="0" t="str">
        <f aca="false">VLOOKUP(C114,_IO!$A$1:$C$190,2,1)</f>
        <v>Zorgplanning</v>
      </c>
      <c r="B114" s="28" t="str">
        <f aca="false">VLOOKUP(C114,_IO!$A$1:$C$190,3,1)</f>
        <v>CEB</v>
      </c>
      <c r="C114" s="9" t="s">
        <v>1259</v>
      </c>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29"/>
      <c r="CA114" s="29"/>
      <c r="CB114" s="29"/>
      <c r="CC114" s="29"/>
      <c r="CD114" s="29"/>
      <c r="CE114" s="29"/>
      <c r="CF114" s="29"/>
      <c r="CG114" s="29"/>
      <c r="CH114" s="29"/>
      <c r="CI114" s="29"/>
      <c r="CJ114" s="29"/>
      <c r="CK114" s="29"/>
    </row>
    <row r="115" customFormat="false" ht="15" hidden="false" customHeight="false" outlineLevel="0" collapsed="false">
      <c r="A115" s="0" t="str">
        <f aca="false">VLOOKUP(C115,_IO!$A$1:$C$190,2,1)</f>
        <v>Zorgplanning</v>
      </c>
      <c r="B115" s="28" t="str">
        <f aca="false">VLOOKUP(C115,_IO!$A$1:$C$190,3,1)</f>
        <v>CEB</v>
      </c>
      <c r="C115" s="9" t="s">
        <v>1249</v>
      </c>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29"/>
      <c r="CA115" s="29"/>
      <c r="CB115" s="29"/>
      <c r="CC115" s="29"/>
      <c r="CD115" s="29"/>
      <c r="CE115" s="29"/>
      <c r="CF115" s="29"/>
      <c r="CG115" s="29"/>
      <c r="CH115" s="29"/>
      <c r="CI115" s="29"/>
      <c r="CJ115" s="29"/>
      <c r="CK115" s="29"/>
    </row>
    <row r="116" customFormat="false" ht="15" hidden="false" customHeight="false" outlineLevel="0" collapsed="false">
      <c r="A116" s="0" t="str">
        <f aca="false">VLOOKUP(C116,_IO!$A$1:$C$190,2,1)</f>
        <v>Resourceplanning</v>
      </c>
      <c r="B116" s="28" t="str">
        <f aca="false">VLOOKUP(C116,_IO!$A$1:$C$190,3,1)</f>
        <v>CEC</v>
      </c>
      <c r="C116" s="9" t="s">
        <v>1275</v>
      </c>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29"/>
      <c r="CA116" s="29"/>
      <c r="CB116" s="29"/>
      <c r="CC116" s="29"/>
      <c r="CD116" s="29"/>
      <c r="CE116" s="29"/>
      <c r="CF116" s="29"/>
      <c r="CG116" s="29"/>
      <c r="CH116" s="29"/>
      <c r="CI116" s="29" t="s">
        <v>2009</v>
      </c>
      <c r="CJ116" s="29" t="s">
        <v>2009</v>
      </c>
      <c r="CK116" s="29"/>
    </row>
    <row r="117" customFormat="false" ht="15" hidden="false" customHeight="false" outlineLevel="0" collapsed="false">
      <c r="A117" s="0" t="str">
        <f aca="false">VLOOKUP(C117,_IO!$A$1:$C$190,2,1)</f>
        <v>Resourceplanning</v>
      </c>
      <c r="B117" s="28" t="str">
        <f aca="false">VLOOKUP(C117,_IO!$A$1:$C$190,3,1)</f>
        <v>CEC</v>
      </c>
      <c r="C117" s="9" t="s">
        <v>1271</v>
      </c>
      <c r="D117" s="29"/>
      <c r="E117" s="29"/>
      <c r="F117" s="29"/>
      <c r="G117" s="29"/>
      <c r="H117" s="29"/>
      <c r="I117" s="29"/>
      <c r="J117" s="29"/>
      <c r="K117" s="29"/>
      <c r="L117" s="29"/>
      <c r="M117" s="29"/>
      <c r="N117" s="29"/>
      <c r="O117" s="29"/>
      <c r="P117" s="29"/>
      <c r="Q117" s="29" t="s">
        <v>2009</v>
      </c>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t="s">
        <v>2009</v>
      </c>
      <c r="BH117" s="29"/>
      <c r="BI117" s="29"/>
      <c r="BJ117" s="29"/>
      <c r="BK117" s="29"/>
      <c r="BL117" s="29"/>
      <c r="BM117" s="29"/>
      <c r="BN117" s="29"/>
      <c r="BO117" s="29"/>
      <c r="BP117" s="29"/>
      <c r="BQ117" s="29"/>
      <c r="BR117" s="29"/>
      <c r="BS117" s="29"/>
      <c r="BT117" s="29"/>
      <c r="BU117" s="29"/>
      <c r="BV117" s="29"/>
      <c r="BW117" s="29"/>
      <c r="BX117" s="29"/>
      <c r="BY117" s="29"/>
      <c r="BZ117" s="29"/>
      <c r="CA117" s="29"/>
      <c r="CB117" s="29"/>
      <c r="CC117" s="29"/>
      <c r="CD117" s="29"/>
      <c r="CE117" s="29"/>
      <c r="CF117" s="29"/>
      <c r="CG117" s="29"/>
      <c r="CH117" s="29"/>
      <c r="CI117" s="29"/>
      <c r="CJ117" s="29" t="s">
        <v>2009</v>
      </c>
      <c r="CK117" s="29"/>
    </row>
    <row r="118" customFormat="false" ht="15" hidden="false" customHeight="false" outlineLevel="0" collapsed="false">
      <c r="A118" s="0" t="str">
        <f aca="false">VLOOKUP(C118,_IO!$A$1:$C$190,2,1)</f>
        <v>Resourceplanning</v>
      </c>
      <c r="B118" s="28" t="str">
        <f aca="false">VLOOKUP(C118,_IO!$A$1:$C$190,3,1)</f>
        <v>CEC</v>
      </c>
      <c r="C118" s="9" t="s">
        <v>1263</v>
      </c>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c r="BY118" s="29"/>
      <c r="BZ118" s="29"/>
      <c r="CA118" s="29"/>
      <c r="CB118" s="29"/>
      <c r="CC118" s="29"/>
      <c r="CD118" s="29"/>
      <c r="CE118" s="29"/>
      <c r="CF118" s="29"/>
      <c r="CG118" s="29"/>
      <c r="CH118" s="29"/>
      <c r="CI118" s="29"/>
      <c r="CJ118" s="29"/>
      <c r="CK118" s="29"/>
    </row>
    <row r="119" customFormat="false" ht="15" hidden="false" customHeight="false" outlineLevel="0" collapsed="false">
      <c r="A119" s="0" t="str">
        <f aca="false">VLOOKUP(C119,_IO!$A$1:$C$190,2,1)</f>
        <v>Resourceplanning</v>
      </c>
      <c r="B119" s="28" t="str">
        <f aca="false">VLOOKUP(C119,_IO!$A$1:$C$190,3,1)</f>
        <v>CEC</v>
      </c>
      <c r="C119" s="9" t="s">
        <v>1267</v>
      </c>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c r="BY119" s="29"/>
      <c r="BZ119" s="29"/>
      <c r="CA119" s="29"/>
      <c r="CB119" s="29"/>
      <c r="CC119" s="29"/>
      <c r="CD119" s="29"/>
      <c r="CE119" s="29"/>
      <c r="CF119" s="29"/>
      <c r="CG119" s="29"/>
      <c r="CH119" s="29"/>
      <c r="CI119" s="29"/>
      <c r="CJ119" s="29"/>
      <c r="CK119" s="29"/>
    </row>
    <row r="120" customFormat="false" ht="15" hidden="false" customHeight="false" outlineLevel="0" collapsed="false">
      <c r="A120" s="0" t="str">
        <f aca="false">VLOOKUP(C120,_IO!$A$1:$C$190,2,1)</f>
        <v>Zorglogistiek</v>
      </c>
      <c r="B120" s="28" t="str">
        <f aca="false">VLOOKUP(C120,_IO!$A$1:$C$190,3,1)</f>
        <v>CED</v>
      </c>
      <c r="C120" s="9" t="s">
        <v>1280</v>
      </c>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29"/>
      <c r="CA120" s="29"/>
      <c r="CB120" s="29"/>
      <c r="CC120" s="29"/>
      <c r="CD120" s="29"/>
      <c r="CE120" s="29"/>
      <c r="CF120" s="29"/>
      <c r="CG120" s="29"/>
      <c r="CH120" s="29"/>
      <c r="CI120" s="29"/>
      <c r="CJ120" s="29"/>
      <c r="CK120" s="29"/>
    </row>
    <row r="121" customFormat="false" ht="15" hidden="false" customHeight="false" outlineLevel="0" collapsed="false">
      <c r="A121" s="0" t="str">
        <f aca="false">VLOOKUP(C121,_IO!$A$1:$C$190,2,1)</f>
        <v>Zorglogistiek</v>
      </c>
      <c r="B121" s="28" t="str">
        <f aca="false">VLOOKUP(C121,_IO!$A$1:$C$190,3,1)</f>
        <v>CED</v>
      </c>
      <c r="C121" s="9" t="s">
        <v>1284</v>
      </c>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29"/>
      <c r="CA121" s="29"/>
      <c r="CB121" s="29"/>
      <c r="CC121" s="29"/>
      <c r="CD121" s="29"/>
      <c r="CE121" s="29"/>
      <c r="CF121" s="29"/>
      <c r="CG121" s="29"/>
      <c r="CH121" s="29"/>
      <c r="CI121" s="29"/>
      <c r="CJ121" s="29"/>
      <c r="CK121" s="29"/>
    </row>
    <row r="122" customFormat="false" ht="15" hidden="false" customHeight="false" outlineLevel="0" collapsed="false">
      <c r="A122" s="0" t="str">
        <f aca="false">VLOOKUP(C122,_IO!$A$1:$C$190,2,1)</f>
        <v>Zorgfacturatie</v>
      </c>
      <c r="B122" s="28" t="str">
        <f aca="false">VLOOKUP(C122,_IO!$A$1:$C$190,3,1)</f>
        <v>CEE</v>
      </c>
      <c r="C122" s="9" t="s">
        <v>1292</v>
      </c>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t="s">
        <v>2009</v>
      </c>
      <c r="BF122" s="29"/>
      <c r="BG122" s="29"/>
      <c r="BH122" s="29"/>
      <c r="BI122" s="29"/>
      <c r="BJ122" s="29"/>
      <c r="BK122" s="29"/>
      <c r="BL122" s="29"/>
      <c r="BM122" s="29"/>
      <c r="BN122" s="29"/>
      <c r="BO122" s="29"/>
      <c r="BP122" s="29"/>
      <c r="BQ122" s="29"/>
      <c r="BR122" s="29"/>
      <c r="BS122" s="29" t="s">
        <v>2009</v>
      </c>
      <c r="BT122" s="29"/>
      <c r="BU122" s="29"/>
      <c r="BV122" s="29"/>
      <c r="BW122" s="29"/>
      <c r="BX122" s="29"/>
      <c r="BY122" s="29"/>
      <c r="BZ122" s="29"/>
      <c r="CA122" s="29"/>
      <c r="CB122" s="29"/>
      <c r="CC122" s="29"/>
      <c r="CD122" s="29"/>
      <c r="CE122" s="29"/>
      <c r="CF122" s="29"/>
      <c r="CG122" s="29"/>
      <c r="CH122" s="29"/>
      <c r="CI122" s="29"/>
      <c r="CJ122" s="29"/>
      <c r="CK122" s="29"/>
    </row>
    <row r="123" customFormat="false" ht="15" hidden="false" customHeight="false" outlineLevel="0" collapsed="false">
      <c r="A123" s="0" t="str">
        <f aca="false">VLOOKUP(C123,_IO!$A$1:$C$190,2,1)</f>
        <v>Zorgfacturatie</v>
      </c>
      <c r="B123" s="28" t="str">
        <f aca="false">VLOOKUP(C123,_IO!$A$1:$C$190,3,1)</f>
        <v>CEE</v>
      </c>
      <c r="C123" s="9" t="s">
        <v>1288</v>
      </c>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c r="BY123" s="29"/>
      <c r="BZ123" s="29"/>
      <c r="CA123" s="29"/>
      <c r="CB123" s="29"/>
      <c r="CC123" s="29"/>
      <c r="CD123" s="29"/>
      <c r="CE123" s="29"/>
      <c r="CF123" s="29"/>
      <c r="CG123" s="29"/>
      <c r="CH123" s="29"/>
      <c r="CI123" s="29"/>
      <c r="CJ123" s="29"/>
      <c r="CK123" s="29"/>
    </row>
    <row r="124" customFormat="false" ht="15" hidden="false" customHeight="false" outlineLevel="0" collapsed="false">
      <c r="A124" s="0" t="str">
        <f aca="false">VLOOKUP(C124,_IO!$A$1:$C$190,2,1)</f>
        <v>Ontwikkeling onderwijs</v>
      </c>
      <c r="B124" s="28" t="str">
        <f aca="false">VLOOKUP(C124,_IO!$A$1:$C$190,3,1)</f>
        <v>D_A</v>
      </c>
      <c r="C124" s="9" t="s">
        <v>1297</v>
      </c>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c r="BY124" s="29"/>
      <c r="BZ124" s="29"/>
      <c r="CA124" s="29"/>
      <c r="CB124" s="29"/>
      <c r="CC124" s="29"/>
      <c r="CD124" s="29"/>
      <c r="CE124" s="29"/>
      <c r="CF124" s="29"/>
      <c r="CG124" s="29"/>
      <c r="CH124" s="29"/>
      <c r="CI124" s="29"/>
      <c r="CJ124" s="29"/>
      <c r="CK124" s="29"/>
    </row>
    <row r="125" customFormat="false" ht="15" hidden="false" customHeight="false" outlineLevel="0" collapsed="false">
      <c r="A125" s="0" t="str">
        <f aca="false">VLOOKUP(C125,_IO!$A$1:$C$190,2,1)</f>
        <v>Ontwikkeling onderwijs</v>
      </c>
      <c r="B125" s="28" t="str">
        <f aca="false">VLOOKUP(C125,_IO!$A$1:$C$190,3,1)</f>
        <v>D_A</v>
      </c>
      <c r="C125" s="9" t="s">
        <v>1313</v>
      </c>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c r="BY125" s="29"/>
      <c r="BZ125" s="29"/>
      <c r="CA125" s="29"/>
      <c r="CB125" s="29"/>
      <c r="CC125" s="29"/>
      <c r="CD125" s="29"/>
      <c r="CE125" s="29"/>
      <c r="CF125" s="29"/>
      <c r="CG125" s="29"/>
      <c r="CH125" s="29"/>
      <c r="CI125" s="29"/>
      <c r="CJ125" s="29"/>
      <c r="CK125" s="29"/>
    </row>
    <row r="126" customFormat="false" ht="15" hidden="false" customHeight="false" outlineLevel="0" collapsed="false">
      <c r="A126" s="0" t="str">
        <f aca="false">VLOOKUP(C126,_IO!$A$1:$C$190,2,1)</f>
        <v>Ontwikkeling onderwijs</v>
      </c>
      <c r="B126" s="28" t="str">
        <f aca="false">VLOOKUP(C126,_IO!$A$1:$C$190,3,1)</f>
        <v>D_A</v>
      </c>
      <c r="C126" s="9" t="s">
        <v>1304</v>
      </c>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29"/>
      <c r="CA126" s="29"/>
      <c r="CB126" s="29"/>
      <c r="CC126" s="29"/>
      <c r="CD126" s="29"/>
      <c r="CE126" s="29"/>
      <c r="CF126" s="29"/>
      <c r="CG126" s="29"/>
      <c r="CH126" s="29"/>
      <c r="CI126" s="29"/>
      <c r="CJ126" s="29"/>
      <c r="CK126" s="29"/>
    </row>
    <row r="127" customFormat="false" ht="15" hidden="false" customHeight="false" outlineLevel="0" collapsed="false">
      <c r="A127" s="0" t="str">
        <f aca="false">VLOOKUP(C127,_IO!$A$1:$C$190,2,1)</f>
        <v>Ontwikkeling onderwijs</v>
      </c>
      <c r="B127" s="28" t="str">
        <f aca="false">VLOOKUP(C127,_IO!$A$1:$C$190,3,1)</f>
        <v>D_A</v>
      </c>
      <c r="C127" s="9" t="s">
        <v>1310</v>
      </c>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29"/>
      <c r="CA127" s="29"/>
      <c r="CB127" s="29"/>
      <c r="CC127" s="29"/>
      <c r="CD127" s="29"/>
      <c r="CE127" s="29"/>
      <c r="CF127" s="29"/>
      <c r="CG127" s="29"/>
      <c r="CH127" s="29"/>
      <c r="CI127" s="29"/>
      <c r="CJ127" s="29"/>
      <c r="CK127" s="29"/>
    </row>
    <row r="128" customFormat="false" ht="15" hidden="false" customHeight="false" outlineLevel="0" collapsed="false">
      <c r="A128" s="0" t="str">
        <f aca="false">VLOOKUP(C128,_IO!$A$1:$C$190,2,1)</f>
        <v>Ontwikkeling onderwijs</v>
      </c>
      <c r="B128" s="28" t="str">
        <f aca="false">VLOOKUP(C128,_IO!$A$1:$C$190,3,1)</f>
        <v>D_A</v>
      </c>
      <c r="C128" s="9" t="s">
        <v>1301</v>
      </c>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c r="BY128" s="29"/>
      <c r="BZ128" s="29"/>
      <c r="CA128" s="29"/>
      <c r="CB128" s="29"/>
      <c r="CC128" s="29"/>
      <c r="CD128" s="29"/>
      <c r="CE128" s="29"/>
      <c r="CF128" s="29"/>
      <c r="CG128" s="29"/>
      <c r="CH128" s="29"/>
      <c r="CI128" s="29"/>
      <c r="CJ128" s="29"/>
      <c r="CK128" s="29"/>
    </row>
    <row r="129" customFormat="false" ht="15" hidden="false" customHeight="false" outlineLevel="0" collapsed="false">
      <c r="A129" s="0" t="str">
        <f aca="false">VLOOKUP(C129,_IO!$A$1:$C$190,2,1)</f>
        <v>Ontwikkeling onderwijs</v>
      </c>
      <c r="B129" s="28" t="str">
        <f aca="false">VLOOKUP(C129,_IO!$A$1:$C$190,3,1)</f>
        <v>D_A</v>
      </c>
      <c r="C129" s="9" t="s">
        <v>1307</v>
      </c>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c r="BY129" s="29"/>
      <c r="BZ129" s="29"/>
      <c r="CA129" s="29"/>
      <c r="CB129" s="29"/>
      <c r="CC129" s="29"/>
      <c r="CD129" s="29"/>
      <c r="CE129" s="29"/>
      <c r="CF129" s="29"/>
      <c r="CG129" s="29"/>
      <c r="CH129" s="29"/>
      <c r="CI129" s="29"/>
      <c r="CJ129" s="29"/>
      <c r="CK129" s="29"/>
    </row>
    <row r="130" customFormat="false" ht="15" hidden="false" customHeight="false" outlineLevel="0" collapsed="false">
      <c r="A130" s="0" t="str">
        <f aca="false">VLOOKUP(C130,_IO!$A$1:$C$190,2,1)</f>
        <v>Ontwikkeling onderwijs</v>
      </c>
      <c r="B130" s="28" t="str">
        <f aca="false">VLOOKUP(C130,_IO!$A$1:$C$190,3,1)</f>
        <v>D_A</v>
      </c>
      <c r="C130" s="9" t="s">
        <v>1316</v>
      </c>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c r="BY130" s="29"/>
      <c r="BZ130" s="29"/>
      <c r="CA130" s="29"/>
      <c r="CB130" s="29"/>
      <c r="CC130" s="29"/>
      <c r="CD130" s="29"/>
      <c r="CE130" s="29"/>
      <c r="CF130" s="29"/>
      <c r="CG130" s="29"/>
      <c r="CH130" s="29"/>
      <c r="CI130" s="29"/>
      <c r="CJ130" s="29"/>
      <c r="CK130" s="29"/>
    </row>
    <row r="131" customFormat="false" ht="15" hidden="false" customHeight="false" outlineLevel="0" collapsed="false">
      <c r="A131" s="0" t="str">
        <f aca="false">VLOOKUP(C131,_IO!$A$1:$C$190,2,1)</f>
        <v>Uitvoering onderwijs</v>
      </c>
      <c r="B131" s="28" t="str">
        <f aca="false">VLOOKUP(C131,_IO!$A$1:$C$190,3,1)</f>
        <v>D_B</v>
      </c>
      <c r="C131" s="9" t="s">
        <v>1331</v>
      </c>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29"/>
      <c r="CA131" s="29"/>
      <c r="CB131" s="29"/>
      <c r="CC131" s="29"/>
      <c r="CD131" s="29"/>
      <c r="CE131" s="29"/>
      <c r="CF131" s="29"/>
      <c r="CG131" s="29"/>
      <c r="CH131" s="29"/>
      <c r="CI131" s="29"/>
      <c r="CJ131" s="29"/>
      <c r="CK131" s="29"/>
    </row>
    <row r="132" customFormat="false" ht="15" hidden="false" customHeight="false" outlineLevel="0" collapsed="false">
      <c r="A132" s="0" t="str">
        <f aca="false">VLOOKUP(C132,_IO!$A$1:$C$190,2,1)</f>
        <v>Uitvoering onderwijs</v>
      </c>
      <c r="B132" s="28" t="str">
        <f aca="false">VLOOKUP(C132,_IO!$A$1:$C$190,3,1)</f>
        <v>D_B</v>
      </c>
      <c r="C132" s="9" t="s">
        <v>1324</v>
      </c>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t="s">
        <v>2009</v>
      </c>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29"/>
      <c r="CA132" s="29"/>
      <c r="CB132" s="29"/>
      <c r="CC132" s="29"/>
      <c r="CD132" s="29"/>
      <c r="CE132" s="29"/>
      <c r="CF132" s="29"/>
      <c r="CG132" s="29"/>
      <c r="CH132" s="29"/>
      <c r="CI132" s="29"/>
      <c r="CJ132" s="29"/>
      <c r="CK132" s="29"/>
    </row>
    <row r="133" customFormat="false" ht="15" hidden="false" customHeight="false" outlineLevel="0" collapsed="false">
      <c r="A133" s="0" t="str">
        <f aca="false">VLOOKUP(C133,_IO!$A$1:$C$190,2,1)</f>
        <v>Uitvoering onderwijs</v>
      </c>
      <c r="B133" s="28" t="str">
        <f aca="false">VLOOKUP(C133,_IO!$A$1:$C$190,3,1)</f>
        <v>D_B</v>
      </c>
      <c r="C133" s="9" t="s">
        <v>1328</v>
      </c>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c r="BY133" s="29"/>
      <c r="BZ133" s="29"/>
      <c r="CA133" s="29"/>
      <c r="CB133" s="29"/>
      <c r="CC133" s="29"/>
      <c r="CD133" s="29"/>
      <c r="CE133" s="29"/>
      <c r="CF133" s="29"/>
      <c r="CG133" s="29"/>
      <c r="CH133" s="29"/>
      <c r="CI133" s="29"/>
      <c r="CJ133" s="29"/>
      <c r="CK133" s="29"/>
    </row>
    <row r="134" customFormat="false" ht="15" hidden="false" customHeight="false" outlineLevel="0" collapsed="false">
      <c r="A134" s="0" t="str">
        <f aca="false">VLOOKUP(C134,_IO!$A$1:$C$190,2,1)</f>
        <v>Uitvoering onderwijs</v>
      </c>
      <c r="B134" s="28" t="str">
        <f aca="false">VLOOKUP(C134,_IO!$A$1:$C$190,3,1)</f>
        <v>D_B</v>
      </c>
      <c r="C134" s="9" t="s">
        <v>1340</v>
      </c>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c r="BY134" s="29"/>
      <c r="BZ134" s="29"/>
      <c r="CA134" s="29"/>
      <c r="CB134" s="29"/>
      <c r="CC134" s="29"/>
      <c r="CD134" s="29"/>
      <c r="CE134" s="29"/>
      <c r="CF134" s="29"/>
      <c r="CG134" s="29"/>
      <c r="CH134" s="29"/>
      <c r="CI134" s="29"/>
      <c r="CJ134" s="29"/>
      <c r="CK134" s="29"/>
    </row>
    <row r="135" customFormat="false" ht="15" hidden="false" customHeight="false" outlineLevel="0" collapsed="false">
      <c r="A135" s="0" t="str">
        <f aca="false">VLOOKUP(C135,_IO!$A$1:$C$190,2,1)</f>
        <v>Uitvoering onderwijs</v>
      </c>
      <c r="B135" s="28" t="str">
        <f aca="false">VLOOKUP(C135,_IO!$A$1:$C$190,3,1)</f>
        <v>D_B</v>
      </c>
      <c r="C135" s="9" t="s">
        <v>1346</v>
      </c>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c r="BY135" s="29"/>
      <c r="BZ135" s="29"/>
      <c r="CA135" s="29"/>
      <c r="CB135" s="29"/>
      <c r="CC135" s="29"/>
      <c r="CD135" s="29"/>
      <c r="CE135" s="29"/>
      <c r="CF135" s="29"/>
      <c r="CG135" s="29"/>
      <c r="CH135" s="29"/>
      <c r="CI135" s="29"/>
      <c r="CJ135" s="29"/>
      <c r="CK135" s="29"/>
    </row>
    <row r="136" customFormat="false" ht="15" hidden="false" customHeight="false" outlineLevel="0" collapsed="false">
      <c r="A136" s="0" t="str">
        <f aca="false">VLOOKUP(C136,_IO!$A$1:$C$190,2,1)</f>
        <v>Uitvoering onderwijs</v>
      </c>
      <c r="B136" s="28" t="str">
        <f aca="false">VLOOKUP(C136,_IO!$A$1:$C$190,3,1)</f>
        <v>D_B</v>
      </c>
      <c r="C136" s="9" t="s">
        <v>1320</v>
      </c>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29"/>
      <c r="CA136" s="29"/>
      <c r="CB136" s="29"/>
      <c r="CC136" s="29"/>
      <c r="CD136" s="29"/>
      <c r="CE136" s="29"/>
      <c r="CF136" s="29"/>
      <c r="CG136" s="29"/>
      <c r="CH136" s="29"/>
      <c r="CI136" s="29"/>
      <c r="CJ136" s="29"/>
      <c r="CK136" s="29"/>
    </row>
    <row r="137" customFormat="false" ht="15" hidden="false" customHeight="false" outlineLevel="0" collapsed="false">
      <c r="A137" s="0" t="str">
        <f aca="false">VLOOKUP(C137,_IO!$A$1:$C$190,2,1)</f>
        <v>Uitvoering onderwijs</v>
      </c>
      <c r="B137" s="28" t="str">
        <f aca="false">VLOOKUP(C137,_IO!$A$1:$C$190,3,1)</f>
        <v>D_B</v>
      </c>
      <c r="C137" s="9" t="s">
        <v>1343</v>
      </c>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29"/>
      <c r="CA137" s="29"/>
      <c r="CB137" s="29"/>
      <c r="CC137" s="29"/>
      <c r="CD137" s="29"/>
      <c r="CE137" s="29"/>
      <c r="CF137" s="29"/>
      <c r="CG137" s="29"/>
      <c r="CH137" s="29"/>
      <c r="CI137" s="29"/>
      <c r="CJ137" s="29"/>
      <c r="CK137" s="29"/>
    </row>
    <row r="138" customFormat="false" ht="15" hidden="false" customHeight="false" outlineLevel="0" collapsed="false">
      <c r="A138" s="0" t="str">
        <f aca="false">VLOOKUP(C138,_IO!$A$1:$C$190,2,1)</f>
        <v>Uitvoering onderwijs</v>
      </c>
      <c r="B138" s="28" t="str">
        <f aca="false">VLOOKUP(C138,_IO!$A$1:$C$190,3,1)</f>
        <v>D_B</v>
      </c>
      <c r="C138" s="9" t="s">
        <v>1334</v>
      </c>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29"/>
      <c r="CA138" s="29"/>
      <c r="CB138" s="29"/>
      <c r="CC138" s="29"/>
      <c r="CD138" s="29"/>
      <c r="CE138" s="29"/>
      <c r="CF138" s="29"/>
      <c r="CG138" s="29"/>
      <c r="CH138" s="29"/>
      <c r="CI138" s="29"/>
      <c r="CJ138" s="29"/>
      <c r="CK138" s="29"/>
    </row>
    <row r="139" customFormat="false" ht="15" hidden="false" customHeight="false" outlineLevel="0" collapsed="false">
      <c r="A139" s="0" t="str">
        <f aca="false">VLOOKUP(C139,_IO!$A$1:$C$190,2,1)</f>
        <v>Uitvoering onderwijs</v>
      </c>
      <c r="B139" s="28" t="str">
        <f aca="false">VLOOKUP(C139,_IO!$A$1:$C$190,3,1)</f>
        <v>D_B</v>
      </c>
      <c r="C139" s="9" t="s">
        <v>1337</v>
      </c>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c r="BY139" s="29"/>
      <c r="BZ139" s="29"/>
      <c r="CA139" s="29"/>
      <c r="CB139" s="29"/>
      <c r="CC139" s="29"/>
      <c r="CD139" s="29"/>
      <c r="CE139" s="29"/>
      <c r="CF139" s="29"/>
      <c r="CG139" s="29"/>
      <c r="CH139" s="29"/>
      <c r="CI139" s="29"/>
      <c r="CJ139" s="29"/>
      <c r="CK139" s="29"/>
    </row>
    <row r="140" customFormat="false" ht="15" hidden="false" customHeight="false" outlineLevel="0" collapsed="false">
      <c r="A140" s="0" t="str">
        <f aca="false">VLOOKUP(C140,_IO!$A$1:$C$190,2,1)</f>
        <v>Uitvoering onderwijs</v>
      </c>
      <c r="B140" s="28" t="str">
        <f aca="false">VLOOKUP(C140,_IO!$A$1:$C$190,3,1)</f>
        <v>D_B</v>
      </c>
      <c r="C140" s="9" t="s">
        <v>1349</v>
      </c>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c r="BY140" s="29"/>
      <c r="BZ140" s="29"/>
      <c r="CA140" s="29"/>
      <c r="CB140" s="29"/>
      <c r="CC140" s="29"/>
      <c r="CD140" s="29"/>
      <c r="CE140" s="29"/>
      <c r="CF140" s="29"/>
      <c r="CG140" s="29"/>
      <c r="CH140" s="29"/>
      <c r="CI140" s="29"/>
      <c r="CJ140" s="29"/>
      <c r="CK140" s="29"/>
    </row>
    <row r="141" customFormat="false" ht="15" hidden="false" customHeight="false" outlineLevel="0" collapsed="false">
      <c r="A141" s="0" t="str">
        <f aca="false">VLOOKUP(C141,_IO!$A$1:$C$190,2,1)</f>
        <v>Toetsing onderwijs</v>
      </c>
      <c r="B141" s="28" t="str">
        <f aca="false">VLOOKUP(C141,_IO!$A$1:$C$190,3,1)</f>
        <v>D_C</v>
      </c>
      <c r="C141" s="9" t="s">
        <v>1363</v>
      </c>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c r="BY141" s="29"/>
      <c r="BZ141" s="29"/>
      <c r="CA141" s="29"/>
      <c r="CB141" s="29"/>
      <c r="CC141" s="29"/>
      <c r="CD141" s="29"/>
      <c r="CE141" s="29"/>
      <c r="CF141" s="29"/>
      <c r="CG141" s="29"/>
      <c r="CH141" s="29"/>
      <c r="CI141" s="29"/>
      <c r="CJ141" s="29"/>
      <c r="CK141" s="29"/>
    </row>
    <row r="142" customFormat="false" ht="15" hidden="false" customHeight="false" outlineLevel="0" collapsed="false">
      <c r="A142" s="0" t="str">
        <f aca="false">VLOOKUP(C142,_IO!$A$1:$C$190,2,1)</f>
        <v>Toetsing onderwijs</v>
      </c>
      <c r="B142" s="28" t="str">
        <f aca="false">VLOOKUP(C142,_IO!$A$1:$C$190,3,1)</f>
        <v>D_C</v>
      </c>
      <c r="C142" s="9" t="s">
        <v>1353</v>
      </c>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c r="BY142" s="29"/>
      <c r="BZ142" s="29"/>
      <c r="CA142" s="29"/>
      <c r="CB142" s="29"/>
      <c r="CC142" s="29"/>
      <c r="CD142" s="29"/>
      <c r="CE142" s="29"/>
      <c r="CF142" s="29"/>
      <c r="CG142" s="29"/>
      <c r="CH142" s="29"/>
      <c r="CI142" s="29"/>
      <c r="CJ142" s="29"/>
      <c r="CK142" s="29"/>
    </row>
    <row r="143" customFormat="false" ht="15" hidden="false" customHeight="false" outlineLevel="0" collapsed="false">
      <c r="A143" s="0" t="str">
        <f aca="false">VLOOKUP(C143,_IO!$A$1:$C$190,2,1)</f>
        <v>Toetsing onderwijs</v>
      </c>
      <c r="B143" s="28" t="str">
        <f aca="false">VLOOKUP(C143,_IO!$A$1:$C$190,3,1)</f>
        <v>D_C</v>
      </c>
      <c r="C143" s="9" t="s">
        <v>1357</v>
      </c>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29"/>
      <c r="CA143" s="29"/>
      <c r="CB143" s="29"/>
      <c r="CC143" s="29"/>
      <c r="CD143" s="29"/>
      <c r="CE143" s="29"/>
      <c r="CF143" s="29"/>
      <c r="CG143" s="29"/>
      <c r="CH143" s="29"/>
      <c r="CI143" s="29"/>
      <c r="CJ143" s="29"/>
      <c r="CK143" s="29"/>
    </row>
    <row r="144" customFormat="false" ht="15" hidden="false" customHeight="false" outlineLevel="0" collapsed="false">
      <c r="A144" s="0" t="str">
        <f aca="false">VLOOKUP(C144,_IO!$A$1:$C$190,2,1)</f>
        <v>Toetsing onderwijs</v>
      </c>
      <c r="B144" s="28" t="str">
        <f aca="false">VLOOKUP(C144,_IO!$A$1:$C$190,3,1)</f>
        <v>D_C</v>
      </c>
      <c r="C144" s="9" t="s">
        <v>1360</v>
      </c>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c r="BY144" s="29"/>
      <c r="BZ144" s="29"/>
      <c r="CA144" s="29"/>
      <c r="CB144" s="29"/>
      <c r="CC144" s="29"/>
      <c r="CD144" s="29"/>
      <c r="CE144" s="29"/>
      <c r="CF144" s="29"/>
      <c r="CG144" s="29"/>
      <c r="CH144" s="29"/>
      <c r="CI144" s="29"/>
      <c r="CJ144" s="29"/>
      <c r="CK144" s="29"/>
    </row>
    <row r="145" customFormat="false" ht="15" hidden="false" customHeight="false" outlineLevel="0" collapsed="false">
      <c r="A145" s="0" t="str">
        <f aca="false">VLOOKUP(C145,_IO!$A$1:$C$190,2,1)</f>
        <v>Ondersteuning Onderwijs</v>
      </c>
      <c r="B145" s="28" t="str">
        <f aca="false">VLOOKUP(C145,_IO!$A$1:$C$190,3,1)</f>
        <v>D_D</v>
      </c>
      <c r="C145" s="9" t="s">
        <v>1371</v>
      </c>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29"/>
      <c r="CD145" s="29"/>
      <c r="CE145" s="29"/>
      <c r="CF145" s="29"/>
      <c r="CG145" s="29"/>
      <c r="CH145" s="29"/>
      <c r="CI145" s="29"/>
      <c r="CJ145" s="29"/>
      <c r="CK145" s="29"/>
    </row>
    <row r="146" customFormat="false" ht="15" hidden="false" customHeight="false" outlineLevel="0" collapsed="false">
      <c r="A146" s="0" t="str">
        <f aca="false">VLOOKUP(C146,_IO!$A$1:$C$190,2,1)</f>
        <v>Ondersteuning Onderwijs</v>
      </c>
      <c r="B146" s="28" t="str">
        <f aca="false">VLOOKUP(C146,_IO!$A$1:$C$190,3,1)</f>
        <v>D_D</v>
      </c>
      <c r="C146" s="9" t="s">
        <v>1374</v>
      </c>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29"/>
      <c r="CD146" s="29"/>
      <c r="CE146" s="29"/>
      <c r="CF146" s="29"/>
      <c r="CG146" s="29"/>
      <c r="CH146" s="29"/>
      <c r="CI146" s="29"/>
      <c r="CJ146" s="29"/>
      <c r="CK146" s="29"/>
    </row>
    <row r="147" customFormat="false" ht="15" hidden="false" customHeight="false" outlineLevel="0" collapsed="false">
      <c r="A147" s="0" t="str">
        <f aca="false">VLOOKUP(C147,_IO!$A$1:$C$190,2,1)</f>
        <v>Ondersteuning Onderwijs</v>
      </c>
      <c r="B147" s="28" t="str">
        <f aca="false">VLOOKUP(C147,_IO!$A$1:$C$190,3,1)</f>
        <v>D_D</v>
      </c>
      <c r="C147" s="9" t="s">
        <v>1367</v>
      </c>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29"/>
      <c r="CA147" s="29"/>
      <c r="CB147" s="29"/>
      <c r="CC147" s="29"/>
      <c r="CD147" s="29"/>
      <c r="CE147" s="29"/>
      <c r="CF147" s="29"/>
      <c r="CG147" s="29"/>
      <c r="CH147" s="29"/>
      <c r="CI147" s="29"/>
      <c r="CJ147" s="29"/>
      <c r="CK147" s="29"/>
    </row>
    <row r="148" customFormat="false" ht="15" hidden="false" customHeight="false" outlineLevel="0" collapsed="false">
      <c r="A148" s="0" t="str">
        <f aca="false">VLOOKUP(C148,_IO!$A$1:$C$190,2,1)</f>
        <v>Ondersteuning Onderwijs</v>
      </c>
      <c r="B148" s="28" t="str">
        <f aca="false">VLOOKUP(C148,_IO!$A$1:$C$190,3,1)</f>
        <v>D_D</v>
      </c>
      <c r="C148" s="9" t="s">
        <v>1377</v>
      </c>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c r="CC148" s="29"/>
      <c r="CD148" s="29"/>
      <c r="CE148" s="29"/>
      <c r="CF148" s="29"/>
      <c r="CG148" s="29"/>
      <c r="CH148" s="29"/>
      <c r="CI148" s="29"/>
      <c r="CJ148" s="29"/>
      <c r="CK148" s="29"/>
    </row>
    <row r="149" customFormat="false" ht="15" hidden="false" customHeight="false" outlineLevel="0" collapsed="false">
      <c r="A149" s="0" t="str">
        <f aca="false">VLOOKUP(C149,_IO!$A$1:$C$190,2,1)</f>
        <v>Vastgoed en middelen beheer</v>
      </c>
      <c r="B149" s="28" t="str">
        <f aca="false">VLOOKUP(C149,_IO!$A$1:$C$190,3,1)</f>
        <v>E_A</v>
      </c>
      <c r="C149" s="9" t="s">
        <v>1397</v>
      </c>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29"/>
      <c r="CA149" s="29"/>
      <c r="CB149" s="29"/>
      <c r="CC149" s="29"/>
      <c r="CD149" s="29"/>
      <c r="CE149" s="29"/>
      <c r="CF149" s="29"/>
      <c r="CG149" s="29"/>
      <c r="CH149" s="29"/>
      <c r="CI149" s="29"/>
      <c r="CJ149" s="29"/>
      <c r="CK149" s="29"/>
    </row>
    <row r="150" customFormat="false" ht="15" hidden="false" customHeight="false" outlineLevel="0" collapsed="false">
      <c r="A150" s="0" t="str">
        <f aca="false">VLOOKUP(C150,_IO!$A$1:$C$190,2,1)</f>
        <v>Vastgoed en middelen beheer</v>
      </c>
      <c r="B150" s="28" t="str">
        <f aca="false">VLOOKUP(C150,_IO!$A$1:$C$190,3,1)</f>
        <v>E_A</v>
      </c>
      <c r="C150" s="9" t="s">
        <v>1385</v>
      </c>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c r="BY150" s="29"/>
      <c r="BZ150" s="29"/>
      <c r="CA150" s="29"/>
      <c r="CB150" s="29"/>
      <c r="CC150" s="29"/>
      <c r="CD150" s="29"/>
      <c r="CE150" s="29"/>
      <c r="CF150" s="29"/>
      <c r="CG150" s="29"/>
      <c r="CH150" s="29"/>
      <c r="CI150" s="29"/>
      <c r="CJ150" s="29"/>
      <c r="CK150" s="29"/>
    </row>
    <row r="151" customFormat="false" ht="15" hidden="false" customHeight="false" outlineLevel="0" collapsed="false">
      <c r="A151" s="0" t="str">
        <f aca="false">VLOOKUP(C151,_IO!$A$1:$C$190,2,1)</f>
        <v>Vastgoed en middelen beheer</v>
      </c>
      <c r="B151" s="28" t="str">
        <f aca="false">VLOOKUP(C151,_IO!$A$1:$C$190,3,1)</f>
        <v>E_A</v>
      </c>
      <c r="C151" s="9" t="s">
        <v>1394</v>
      </c>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29"/>
      <c r="CA151" s="29"/>
      <c r="CB151" s="29"/>
      <c r="CC151" s="29"/>
      <c r="CD151" s="29"/>
      <c r="CE151" s="29"/>
      <c r="CF151" s="29"/>
      <c r="CG151" s="29"/>
      <c r="CH151" s="29"/>
      <c r="CI151" s="29"/>
      <c r="CJ151" s="29"/>
      <c r="CK151" s="29"/>
    </row>
    <row r="152" customFormat="false" ht="15" hidden="false" customHeight="false" outlineLevel="0" collapsed="false">
      <c r="A152" s="0" t="str">
        <f aca="false">VLOOKUP(C152,_IO!$A$1:$C$190,2,1)</f>
        <v>Vastgoed en middelen beheer</v>
      </c>
      <c r="B152" s="28" t="str">
        <f aca="false">VLOOKUP(C152,_IO!$A$1:$C$190,3,1)</f>
        <v>E_A</v>
      </c>
      <c r="C152" s="9" t="s">
        <v>1381</v>
      </c>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c r="BY152" s="29"/>
      <c r="BZ152" s="29"/>
      <c r="CA152" s="29"/>
      <c r="CB152" s="29"/>
      <c r="CC152" s="29"/>
      <c r="CD152" s="29"/>
      <c r="CE152" s="29"/>
      <c r="CF152" s="29"/>
      <c r="CG152" s="29"/>
      <c r="CH152" s="29"/>
      <c r="CI152" s="29"/>
      <c r="CJ152" s="29"/>
      <c r="CK152" s="29"/>
    </row>
    <row r="153" customFormat="false" ht="15" hidden="false" customHeight="false" outlineLevel="0" collapsed="false">
      <c r="A153" s="0" t="str">
        <f aca="false">VLOOKUP(C153,_IO!$A$1:$C$190,2,1)</f>
        <v>Vastgoed en middelen beheer</v>
      </c>
      <c r="B153" s="28" t="str">
        <f aca="false">VLOOKUP(C153,_IO!$A$1:$C$190,3,1)</f>
        <v>E_A</v>
      </c>
      <c r="C153" s="9" t="s">
        <v>1391</v>
      </c>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29"/>
      <c r="CA153" s="29"/>
      <c r="CB153" s="29"/>
      <c r="CC153" s="29"/>
      <c r="CD153" s="29"/>
      <c r="CE153" s="29"/>
      <c r="CF153" s="29"/>
      <c r="CG153" s="29"/>
      <c r="CH153" s="29"/>
      <c r="CI153" s="29"/>
      <c r="CJ153" s="29"/>
      <c r="CK153" s="29"/>
    </row>
    <row r="154" customFormat="false" ht="15" hidden="false" customHeight="false" outlineLevel="0" collapsed="false">
      <c r="A154" s="0" t="str">
        <f aca="false">VLOOKUP(C154,_IO!$A$1:$C$190,2,1)</f>
        <v>Vastgoed en middelen beheer</v>
      </c>
      <c r="B154" s="28" t="str">
        <f aca="false">VLOOKUP(C154,_IO!$A$1:$C$190,3,1)</f>
        <v>E_A</v>
      </c>
      <c r="C154" s="9" t="s">
        <v>1388</v>
      </c>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29"/>
      <c r="CA154" s="29"/>
      <c r="CB154" s="29"/>
      <c r="CC154" s="29"/>
      <c r="CD154" s="29"/>
      <c r="CE154" s="29"/>
      <c r="CF154" s="29"/>
      <c r="CG154" s="29"/>
      <c r="CH154" s="29"/>
      <c r="CI154" s="29"/>
      <c r="CJ154" s="29"/>
      <c r="CK154" s="29"/>
    </row>
    <row r="155" customFormat="false" ht="15" hidden="false" customHeight="false" outlineLevel="0" collapsed="false">
      <c r="A155" s="0" t="str">
        <f aca="false">VLOOKUP(C155,_IO!$A$1:$C$190,2,1)</f>
        <v>Inkoop en goederenlogistiek</v>
      </c>
      <c r="B155" s="28" t="str">
        <f aca="false">VLOOKUP(C155,_IO!$A$1:$C$190,3,1)</f>
        <v>E_B</v>
      </c>
      <c r="C155" s="9" t="s">
        <v>1405</v>
      </c>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c r="BY155" s="29"/>
      <c r="BZ155" s="29"/>
      <c r="CA155" s="29"/>
      <c r="CB155" s="29"/>
      <c r="CC155" s="29"/>
      <c r="CD155" s="29"/>
      <c r="CE155" s="29"/>
      <c r="CF155" s="29"/>
      <c r="CG155" s="29"/>
      <c r="CH155" s="29"/>
      <c r="CI155" s="29"/>
      <c r="CJ155" s="29"/>
      <c r="CK155" s="29"/>
    </row>
    <row r="156" customFormat="false" ht="15" hidden="false" customHeight="false" outlineLevel="0" collapsed="false">
      <c r="A156" s="0" t="str">
        <f aca="false">VLOOKUP(C156,_IO!$A$1:$C$190,2,1)</f>
        <v>Inkoop en goederenlogistiek</v>
      </c>
      <c r="B156" s="28" t="str">
        <f aca="false">VLOOKUP(C156,_IO!$A$1:$C$190,3,1)</f>
        <v>E_B</v>
      </c>
      <c r="C156" s="9" t="s">
        <v>1414</v>
      </c>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c r="BY156" s="29"/>
      <c r="BZ156" s="29"/>
      <c r="CA156" s="29"/>
      <c r="CB156" s="29"/>
      <c r="CC156" s="29"/>
      <c r="CD156" s="29"/>
      <c r="CE156" s="29"/>
      <c r="CF156" s="29"/>
      <c r="CG156" s="29"/>
      <c r="CH156" s="29"/>
      <c r="CI156" s="29"/>
      <c r="CJ156" s="29"/>
      <c r="CK156" s="29"/>
    </row>
    <row r="157" customFormat="false" ht="15" hidden="false" customHeight="false" outlineLevel="0" collapsed="false">
      <c r="A157" s="0" t="str">
        <f aca="false">VLOOKUP(C157,_IO!$A$1:$C$190,2,1)</f>
        <v>Inkoop en goederenlogistiek</v>
      </c>
      <c r="B157" s="28" t="str">
        <f aca="false">VLOOKUP(C157,_IO!$A$1:$C$190,3,1)</f>
        <v>E_B</v>
      </c>
      <c r="C157" s="9" t="s">
        <v>1408</v>
      </c>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29"/>
      <c r="CA157" s="29"/>
      <c r="CB157" s="29"/>
      <c r="CC157" s="29"/>
      <c r="CD157" s="29"/>
      <c r="CE157" s="29"/>
      <c r="CF157" s="29"/>
      <c r="CG157" s="29"/>
      <c r="CH157" s="29"/>
      <c r="CI157" s="29"/>
      <c r="CJ157" s="29"/>
      <c r="CK157" s="29"/>
    </row>
    <row r="158" customFormat="false" ht="15" hidden="false" customHeight="false" outlineLevel="0" collapsed="false">
      <c r="A158" s="0" t="str">
        <f aca="false">VLOOKUP(C158,_IO!$A$1:$C$190,2,1)</f>
        <v>Inkoop en goederenlogistiek</v>
      </c>
      <c r="B158" s="28" t="str">
        <f aca="false">VLOOKUP(C158,_IO!$A$1:$C$190,3,1)</f>
        <v>E_B</v>
      </c>
      <c r="C158" s="9" t="s">
        <v>1401</v>
      </c>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c r="BY158" s="29"/>
      <c r="BZ158" s="29"/>
      <c r="CA158" s="29"/>
      <c r="CB158" s="29"/>
      <c r="CC158" s="29"/>
      <c r="CD158" s="29"/>
      <c r="CE158" s="29"/>
      <c r="CF158" s="29"/>
      <c r="CG158" s="29"/>
      <c r="CH158" s="29"/>
      <c r="CI158" s="29"/>
      <c r="CJ158" s="29"/>
      <c r="CK158" s="29"/>
    </row>
    <row r="159" customFormat="false" ht="15" hidden="false" customHeight="false" outlineLevel="0" collapsed="false">
      <c r="A159" s="0" t="str">
        <f aca="false">VLOOKUP(C159,_IO!$A$1:$C$190,2,1)</f>
        <v>Kennismanagement</v>
      </c>
      <c r="B159" s="28" t="str">
        <f aca="false">VLOOKUP(C159,_IO!$A$1:$C$190,3,1)</f>
        <v>E_C</v>
      </c>
      <c r="C159" s="9" t="s">
        <v>1418</v>
      </c>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c r="BY159" s="29"/>
      <c r="BZ159" s="29"/>
      <c r="CA159" s="29"/>
      <c r="CB159" s="29"/>
      <c r="CC159" s="29"/>
      <c r="CD159" s="29"/>
      <c r="CE159" s="29"/>
      <c r="CF159" s="29"/>
      <c r="CG159" s="29"/>
      <c r="CH159" s="29"/>
      <c r="CI159" s="29"/>
      <c r="CJ159" s="29"/>
      <c r="CK159" s="29"/>
    </row>
    <row r="160" customFormat="false" ht="15" hidden="false" customHeight="false" outlineLevel="0" collapsed="false">
      <c r="A160" s="0" t="str">
        <f aca="false">VLOOKUP(C160,_IO!$A$1:$C$190,2,1)</f>
        <v>Kennismanagement</v>
      </c>
      <c r="B160" s="28" t="str">
        <f aca="false">VLOOKUP(C160,_IO!$A$1:$C$190,3,1)</f>
        <v>E_C</v>
      </c>
      <c r="C160" s="9" t="s">
        <v>1428</v>
      </c>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29"/>
      <c r="CA160" s="29"/>
      <c r="CB160" s="29"/>
      <c r="CC160" s="29"/>
      <c r="CD160" s="29"/>
      <c r="CE160" s="29"/>
      <c r="CF160" s="29"/>
      <c r="CG160" s="29"/>
      <c r="CH160" s="29"/>
      <c r="CI160" s="29"/>
      <c r="CJ160" s="29"/>
      <c r="CK160" s="29"/>
    </row>
    <row r="161" customFormat="false" ht="15" hidden="false" customHeight="false" outlineLevel="0" collapsed="false">
      <c r="A161" s="0" t="str">
        <f aca="false">VLOOKUP(C161,_IO!$A$1:$C$190,2,1)</f>
        <v>Kennismanagement</v>
      </c>
      <c r="B161" s="28" t="str">
        <f aca="false">VLOOKUP(C161,_IO!$A$1:$C$190,3,1)</f>
        <v>E_C</v>
      </c>
      <c r="C161" s="9" t="s">
        <v>1425</v>
      </c>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c r="BY161" s="29"/>
      <c r="BZ161" s="29"/>
      <c r="CA161" s="29"/>
      <c r="CB161" s="29"/>
      <c r="CC161" s="29"/>
      <c r="CD161" s="29"/>
      <c r="CE161" s="29"/>
      <c r="CF161" s="29"/>
      <c r="CG161" s="29"/>
      <c r="CH161" s="29"/>
      <c r="CI161" s="29"/>
      <c r="CJ161" s="29"/>
      <c r="CK161" s="29"/>
    </row>
    <row r="162" customFormat="false" ht="15" hidden="false" customHeight="false" outlineLevel="0" collapsed="false">
      <c r="A162" s="0" t="str">
        <f aca="false">VLOOKUP(C162,_IO!$A$1:$C$190,2,1)</f>
        <v>Kennismanagement</v>
      </c>
      <c r="B162" s="28" t="str">
        <f aca="false">VLOOKUP(C162,_IO!$A$1:$C$190,3,1)</f>
        <v>E_C</v>
      </c>
      <c r="C162" s="9" t="s">
        <v>1431</v>
      </c>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c r="CA162" s="29"/>
      <c r="CB162" s="29"/>
      <c r="CC162" s="29"/>
      <c r="CD162" s="29"/>
      <c r="CE162" s="29"/>
      <c r="CF162" s="29"/>
      <c r="CG162" s="29"/>
      <c r="CH162" s="29"/>
      <c r="CI162" s="29"/>
      <c r="CJ162" s="29"/>
      <c r="CK162" s="29"/>
    </row>
    <row r="163" customFormat="false" ht="15" hidden="false" customHeight="false" outlineLevel="0" collapsed="false">
      <c r="A163" s="0" t="str">
        <f aca="false">VLOOKUP(C163,_IO!$A$1:$C$190,2,1)</f>
        <v>Kennismanagement</v>
      </c>
      <c r="B163" s="28" t="str">
        <f aca="false">VLOOKUP(C163,_IO!$A$1:$C$190,3,1)</f>
        <v>E_C</v>
      </c>
      <c r="C163" s="9" t="s">
        <v>1422</v>
      </c>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c r="BY163" s="29"/>
      <c r="BZ163" s="29"/>
      <c r="CA163" s="29"/>
      <c r="CB163" s="29"/>
      <c r="CC163" s="29"/>
      <c r="CD163" s="29"/>
      <c r="CE163" s="29"/>
      <c r="CF163" s="29"/>
      <c r="CG163" s="29"/>
      <c r="CH163" s="29"/>
      <c r="CI163" s="29"/>
      <c r="CJ163" s="29"/>
      <c r="CK163" s="29"/>
    </row>
    <row r="164" customFormat="false" ht="15" hidden="false" customHeight="false" outlineLevel="0" collapsed="false">
      <c r="A164" s="0" t="str">
        <f aca="false">VLOOKUP(C164,_IO!$A$1:$C$190,2,1)</f>
        <v>Communicatie en Voorlichting</v>
      </c>
      <c r="B164" s="28" t="str">
        <f aca="false">VLOOKUP(C164,_IO!$A$1:$C$190,3,1)</f>
        <v>E_D</v>
      </c>
      <c r="C164" s="9" t="s">
        <v>1439</v>
      </c>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c r="BY164" s="29"/>
      <c r="BZ164" s="29"/>
      <c r="CA164" s="29"/>
      <c r="CB164" s="29"/>
      <c r="CC164" s="29"/>
      <c r="CD164" s="29"/>
      <c r="CE164" s="29"/>
      <c r="CF164" s="29"/>
      <c r="CG164" s="29"/>
      <c r="CH164" s="29"/>
      <c r="CI164" s="29"/>
      <c r="CJ164" s="29"/>
      <c r="CK164" s="29"/>
    </row>
    <row r="165" customFormat="false" ht="15" hidden="false" customHeight="false" outlineLevel="0" collapsed="false">
      <c r="A165" s="0" t="str">
        <f aca="false">VLOOKUP(C165,_IO!$A$1:$C$190,2,1)</f>
        <v>Communicatie en Voorlichting</v>
      </c>
      <c r="B165" s="28" t="str">
        <f aca="false">VLOOKUP(C165,_IO!$A$1:$C$190,3,1)</f>
        <v>E_D</v>
      </c>
      <c r="C165" s="9" t="s">
        <v>1435</v>
      </c>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c r="BY165" s="29"/>
      <c r="BZ165" s="29"/>
      <c r="CA165" s="29"/>
      <c r="CB165" s="29"/>
      <c r="CC165" s="29"/>
      <c r="CD165" s="29"/>
      <c r="CE165" s="29"/>
      <c r="CF165" s="29"/>
      <c r="CG165" s="29"/>
      <c r="CH165" s="29"/>
      <c r="CI165" s="29"/>
      <c r="CJ165" s="29"/>
      <c r="CK165" s="29"/>
    </row>
    <row r="166" customFormat="false" ht="15" hidden="false" customHeight="false" outlineLevel="0" collapsed="false">
      <c r="A166" s="0" t="str">
        <f aca="false">VLOOKUP(C166,_IO!$A$1:$C$190,2,1)</f>
        <v>Communicatie en Voorlichting</v>
      </c>
      <c r="B166" s="28" t="str">
        <f aca="false">VLOOKUP(C166,_IO!$A$1:$C$190,3,1)</f>
        <v>E_D</v>
      </c>
      <c r="C166" s="9" t="s">
        <v>1442</v>
      </c>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29"/>
      <c r="BM166" s="29"/>
      <c r="BN166" s="29"/>
      <c r="BO166" s="29"/>
      <c r="BP166" s="29"/>
      <c r="BQ166" s="29"/>
      <c r="BR166" s="29"/>
      <c r="BS166" s="29"/>
      <c r="BT166" s="29"/>
      <c r="BU166" s="29"/>
      <c r="BV166" s="29"/>
      <c r="BW166" s="29"/>
      <c r="BX166" s="29"/>
      <c r="BY166" s="29"/>
      <c r="BZ166" s="29"/>
      <c r="CA166" s="29"/>
      <c r="CB166" s="29"/>
      <c r="CC166" s="29"/>
      <c r="CD166" s="29"/>
      <c r="CE166" s="29"/>
      <c r="CF166" s="29"/>
      <c r="CG166" s="29"/>
      <c r="CH166" s="29"/>
      <c r="CI166" s="29"/>
      <c r="CJ166" s="29"/>
      <c r="CK166" s="29"/>
    </row>
    <row r="167" customFormat="false" ht="15" hidden="false" customHeight="false" outlineLevel="0" collapsed="false">
      <c r="A167" s="0" t="str">
        <f aca="false">VLOOKUP(C167,_IO!$A$1:$C$190,2,1)</f>
        <v>Hospitality</v>
      </c>
      <c r="B167" s="28" t="str">
        <f aca="false">VLOOKUP(C167,_IO!$A$1:$C$190,3,1)</f>
        <v>E_E</v>
      </c>
      <c r="C167" s="9" t="s">
        <v>1453</v>
      </c>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c r="BY167" s="29"/>
      <c r="BZ167" s="29"/>
      <c r="CA167" s="29"/>
      <c r="CB167" s="29"/>
      <c r="CC167" s="29"/>
      <c r="CD167" s="29"/>
      <c r="CE167" s="29"/>
      <c r="CF167" s="29"/>
      <c r="CG167" s="29"/>
      <c r="CH167" s="29"/>
      <c r="CI167" s="29"/>
      <c r="CJ167" s="29"/>
      <c r="CK167" s="29"/>
    </row>
    <row r="168" customFormat="false" ht="15" hidden="false" customHeight="false" outlineLevel="0" collapsed="false">
      <c r="A168" s="0" t="str">
        <f aca="false">VLOOKUP(C168,_IO!$A$1:$C$190,2,1)</f>
        <v>Hospitality</v>
      </c>
      <c r="B168" s="28" t="str">
        <f aca="false">VLOOKUP(C168,_IO!$A$1:$C$190,3,1)</f>
        <v>E_E</v>
      </c>
      <c r="C168" s="9" t="s">
        <v>1446</v>
      </c>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c r="BP168" s="29"/>
      <c r="BQ168" s="29"/>
      <c r="BR168" s="29"/>
      <c r="BS168" s="29"/>
      <c r="BT168" s="29"/>
      <c r="BU168" s="29"/>
      <c r="BV168" s="29"/>
      <c r="BW168" s="29"/>
      <c r="BX168" s="29"/>
      <c r="BY168" s="29"/>
      <c r="BZ168" s="29"/>
      <c r="CA168" s="29"/>
      <c r="CB168" s="29"/>
      <c r="CC168" s="29"/>
      <c r="CD168" s="29"/>
      <c r="CE168" s="29"/>
      <c r="CF168" s="29"/>
      <c r="CG168" s="29"/>
      <c r="CH168" s="29"/>
      <c r="CI168" s="29"/>
      <c r="CJ168" s="29"/>
      <c r="CK168" s="29"/>
    </row>
    <row r="169" customFormat="false" ht="15" hidden="false" customHeight="false" outlineLevel="0" collapsed="false">
      <c r="A169" s="0" t="str">
        <f aca="false">VLOOKUP(C169,_IO!$A$1:$C$190,2,1)</f>
        <v>Hospitality</v>
      </c>
      <c r="B169" s="28" t="str">
        <f aca="false">VLOOKUP(C169,_IO!$A$1:$C$190,3,1)</f>
        <v>E_E</v>
      </c>
      <c r="C169" s="9" t="s">
        <v>1450</v>
      </c>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c r="BP169" s="29"/>
      <c r="BQ169" s="29"/>
      <c r="BR169" s="29"/>
      <c r="BS169" s="29"/>
      <c r="BT169" s="29"/>
      <c r="BU169" s="29"/>
      <c r="BV169" s="29"/>
      <c r="BW169" s="29"/>
      <c r="BX169" s="29"/>
      <c r="BY169" s="29"/>
      <c r="BZ169" s="29"/>
      <c r="CA169" s="29"/>
      <c r="CB169" s="29"/>
      <c r="CC169" s="29"/>
      <c r="CD169" s="29"/>
      <c r="CE169" s="29"/>
      <c r="CF169" s="29"/>
      <c r="CG169" s="29"/>
      <c r="CH169" s="29"/>
      <c r="CI169" s="29"/>
      <c r="CJ169" s="29"/>
      <c r="CK169" s="29"/>
    </row>
    <row r="170" customFormat="false" ht="15" hidden="false" customHeight="false" outlineLevel="0" collapsed="false">
      <c r="A170" s="0" t="str">
        <f aca="false">VLOOKUP(C170,_IO!$A$1:$C$190,2,1)</f>
        <v>Personeel en organisatie</v>
      </c>
      <c r="B170" s="28" t="str">
        <f aca="false">VLOOKUP(C170,_IO!$A$1:$C$190,3,1)</f>
        <v>E_F</v>
      </c>
      <c r="C170" s="9" t="s">
        <v>1476</v>
      </c>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c r="BO170" s="29"/>
      <c r="BP170" s="29"/>
      <c r="BQ170" s="29"/>
      <c r="BR170" s="29"/>
      <c r="BS170" s="29"/>
      <c r="BT170" s="29"/>
      <c r="BU170" s="29"/>
      <c r="BV170" s="29"/>
      <c r="BW170" s="29"/>
      <c r="BX170" s="29"/>
      <c r="BY170" s="29"/>
      <c r="BZ170" s="29"/>
      <c r="CA170" s="29"/>
      <c r="CB170" s="29"/>
      <c r="CC170" s="29"/>
      <c r="CD170" s="29"/>
      <c r="CE170" s="29"/>
      <c r="CF170" s="29"/>
      <c r="CG170" s="29"/>
      <c r="CH170" s="29"/>
      <c r="CI170" s="29"/>
      <c r="CJ170" s="29"/>
      <c r="CK170" s="29"/>
    </row>
    <row r="171" customFormat="false" ht="15" hidden="false" customHeight="false" outlineLevel="0" collapsed="false">
      <c r="A171" s="0" t="str">
        <f aca="false">VLOOKUP(C171,_IO!$A$1:$C$190,2,1)</f>
        <v>Personeel en organisatie</v>
      </c>
      <c r="B171" s="28" t="str">
        <f aca="false">VLOOKUP(C171,_IO!$A$1:$C$190,3,1)</f>
        <v>E_F</v>
      </c>
      <c r="C171" s="9" t="s">
        <v>1457</v>
      </c>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c r="BO171" s="29"/>
      <c r="BP171" s="29"/>
      <c r="BQ171" s="29"/>
      <c r="BR171" s="29"/>
      <c r="BS171" s="29"/>
      <c r="BT171" s="29"/>
      <c r="BU171" s="29"/>
      <c r="BV171" s="29"/>
      <c r="BW171" s="29"/>
      <c r="BX171" s="29"/>
      <c r="BY171" s="29"/>
      <c r="BZ171" s="29"/>
      <c r="CA171" s="29"/>
      <c r="CB171" s="29"/>
      <c r="CC171" s="29"/>
      <c r="CD171" s="29"/>
      <c r="CE171" s="29"/>
      <c r="CF171" s="29"/>
      <c r="CG171" s="29"/>
      <c r="CH171" s="29"/>
      <c r="CI171" s="29"/>
      <c r="CJ171" s="29"/>
      <c r="CK171" s="29"/>
    </row>
    <row r="172" customFormat="false" ht="15" hidden="false" customHeight="false" outlineLevel="0" collapsed="false">
      <c r="A172" s="0" t="str">
        <f aca="false">VLOOKUP(C172,_IO!$A$1:$C$190,2,1)</f>
        <v>Personeel en organisatie</v>
      </c>
      <c r="B172" s="28" t="str">
        <f aca="false">VLOOKUP(C172,_IO!$A$1:$C$190,3,1)</f>
        <v>E_F</v>
      </c>
      <c r="C172" s="9" t="s">
        <v>1473</v>
      </c>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29"/>
      <c r="BI172" s="29"/>
      <c r="BJ172" s="29"/>
      <c r="BK172" s="29"/>
      <c r="BL172" s="29"/>
      <c r="BM172" s="29"/>
      <c r="BN172" s="29"/>
      <c r="BO172" s="29"/>
      <c r="BP172" s="29"/>
      <c r="BQ172" s="29"/>
      <c r="BR172" s="29"/>
      <c r="BS172" s="29"/>
      <c r="BT172" s="29"/>
      <c r="BU172" s="29"/>
      <c r="BV172" s="29"/>
      <c r="BW172" s="29"/>
      <c r="BX172" s="29"/>
      <c r="BY172" s="29"/>
      <c r="BZ172" s="29"/>
      <c r="CA172" s="29"/>
      <c r="CB172" s="29"/>
      <c r="CC172" s="29"/>
      <c r="CD172" s="29"/>
      <c r="CE172" s="29"/>
      <c r="CF172" s="29"/>
      <c r="CG172" s="29"/>
      <c r="CH172" s="29"/>
      <c r="CI172" s="29"/>
      <c r="CJ172" s="29"/>
      <c r="CK172" s="29"/>
    </row>
    <row r="173" customFormat="false" ht="15" hidden="false" customHeight="false" outlineLevel="0" collapsed="false">
      <c r="A173" s="0" t="str">
        <f aca="false">VLOOKUP(C173,_IO!$A$1:$C$190,2,1)</f>
        <v>Personeel en organisatie</v>
      </c>
      <c r="B173" s="28" t="str">
        <f aca="false">VLOOKUP(C173,_IO!$A$1:$C$190,3,1)</f>
        <v>E_F</v>
      </c>
      <c r="C173" s="9" t="s">
        <v>1470</v>
      </c>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29"/>
      <c r="BI173" s="29"/>
      <c r="BJ173" s="29"/>
      <c r="BK173" s="29"/>
      <c r="BL173" s="29"/>
      <c r="BM173" s="29"/>
      <c r="BN173" s="29"/>
      <c r="BO173" s="29"/>
      <c r="BP173" s="29"/>
      <c r="BQ173" s="29"/>
      <c r="BR173" s="29"/>
      <c r="BS173" s="29"/>
      <c r="BT173" s="29"/>
      <c r="BU173" s="29"/>
      <c r="BV173" s="29"/>
      <c r="BW173" s="29"/>
      <c r="BX173" s="29"/>
      <c r="BY173" s="29"/>
      <c r="BZ173" s="29"/>
      <c r="CA173" s="29"/>
      <c r="CB173" s="29"/>
      <c r="CC173" s="29"/>
      <c r="CD173" s="29"/>
      <c r="CE173" s="29"/>
      <c r="CF173" s="29"/>
      <c r="CG173" s="29"/>
      <c r="CH173" s="29"/>
      <c r="CI173" s="29"/>
      <c r="CJ173" s="29"/>
      <c r="CK173" s="29"/>
    </row>
    <row r="174" customFormat="false" ht="15" hidden="false" customHeight="false" outlineLevel="0" collapsed="false">
      <c r="A174" s="0" t="str">
        <f aca="false">VLOOKUP(C174,_IO!$A$1:$C$190,2,1)</f>
        <v>Personeel en organisatie</v>
      </c>
      <c r="B174" s="28" t="str">
        <f aca="false">VLOOKUP(C174,_IO!$A$1:$C$190,3,1)</f>
        <v>E_F</v>
      </c>
      <c r="C174" s="9" t="s">
        <v>1467</v>
      </c>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29"/>
      <c r="BI174" s="29"/>
      <c r="BJ174" s="29"/>
      <c r="BK174" s="29"/>
      <c r="BL174" s="29"/>
      <c r="BM174" s="29"/>
      <c r="BN174" s="29"/>
      <c r="BO174" s="29"/>
      <c r="BP174" s="29"/>
      <c r="BQ174" s="29"/>
      <c r="BR174" s="29"/>
      <c r="BS174" s="29"/>
      <c r="BT174" s="29"/>
      <c r="BU174" s="29"/>
      <c r="BV174" s="29"/>
      <c r="BW174" s="29"/>
      <c r="BX174" s="29"/>
      <c r="BY174" s="29"/>
      <c r="BZ174" s="29"/>
      <c r="CA174" s="29"/>
      <c r="CB174" s="29"/>
      <c r="CC174" s="29"/>
      <c r="CD174" s="29"/>
      <c r="CE174" s="29"/>
      <c r="CF174" s="29"/>
      <c r="CG174" s="29"/>
      <c r="CH174" s="29"/>
      <c r="CI174" s="29"/>
      <c r="CJ174" s="29"/>
      <c r="CK174" s="29"/>
    </row>
    <row r="175" customFormat="false" ht="15" hidden="false" customHeight="false" outlineLevel="0" collapsed="false">
      <c r="A175" s="0" t="str">
        <f aca="false">VLOOKUP(C175,_IO!$A$1:$C$190,2,1)</f>
        <v>Personeel en organisatie</v>
      </c>
      <c r="B175" s="28" t="str">
        <f aca="false">VLOOKUP(C175,_IO!$A$1:$C$190,3,1)</f>
        <v>E_F</v>
      </c>
      <c r="C175" s="9" t="s">
        <v>1464</v>
      </c>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29"/>
      <c r="BI175" s="29"/>
      <c r="BJ175" s="29"/>
      <c r="BK175" s="29"/>
      <c r="BL175" s="29"/>
      <c r="BM175" s="29"/>
      <c r="BN175" s="29"/>
      <c r="BO175" s="29"/>
      <c r="BP175" s="29"/>
      <c r="BQ175" s="29"/>
      <c r="BR175" s="29"/>
      <c r="BS175" s="29"/>
      <c r="BT175" s="29"/>
      <c r="BU175" s="29"/>
      <c r="BV175" s="29"/>
      <c r="BW175" s="29"/>
      <c r="BX175" s="29"/>
      <c r="BY175" s="29"/>
      <c r="BZ175" s="29"/>
      <c r="CA175" s="29"/>
      <c r="CB175" s="29"/>
      <c r="CC175" s="29"/>
      <c r="CD175" s="29"/>
      <c r="CE175" s="29"/>
      <c r="CF175" s="29"/>
      <c r="CG175" s="29"/>
      <c r="CH175" s="29"/>
      <c r="CI175" s="29"/>
      <c r="CJ175" s="29"/>
      <c r="CK175" s="29"/>
    </row>
    <row r="176" customFormat="false" ht="15" hidden="false" customHeight="false" outlineLevel="0" collapsed="false">
      <c r="A176" s="0" t="str">
        <f aca="false">VLOOKUP(C176,_IO!$A$1:$C$190,2,1)</f>
        <v>Personeel en organisatie</v>
      </c>
      <c r="B176" s="28" t="str">
        <f aca="false">VLOOKUP(C176,_IO!$A$1:$C$190,3,1)</f>
        <v>E_F</v>
      </c>
      <c r="C176" s="9" t="s">
        <v>1461</v>
      </c>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29"/>
      <c r="BI176" s="29"/>
      <c r="BJ176" s="29"/>
      <c r="BK176" s="29"/>
      <c r="BL176" s="29"/>
      <c r="BM176" s="29"/>
      <c r="BN176" s="29"/>
      <c r="BO176" s="29"/>
      <c r="BP176" s="29"/>
      <c r="BQ176" s="29"/>
      <c r="BR176" s="29"/>
      <c r="BS176" s="29"/>
      <c r="BT176" s="29"/>
      <c r="BU176" s="29"/>
      <c r="BV176" s="29"/>
      <c r="BW176" s="29"/>
      <c r="BX176" s="29"/>
      <c r="BY176" s="29"/>
      <c r="BZ176" s="29"/>
      <c r="CA176" s="29"/>
      <c r="CB176" s="29"/>
      <c r="CC176" s="29"/>
      <c r="CD176" s="29"/>
      <c r="CE176" s="29"/>
      <c r="CF176" s="29"/>
      <c r="CG176" s="29"/>
      <c r="CH176" s="29"/>
      <c r="CI176" s="29"/>
      <c r="CJ176" s="29"/>
      <c r="CK176" s="29"/>
    </row>
    <row r="177" customFormat="false" ht="15" hidden="false" customHeight="false" outlineLevel="0" collapsed="false">
      <c r="A177" s="0" t="str">
        <f aca="false">VLOOKUP(C177,_IO!$A$1:$C$190,2,1)</f>
        <v>Financiële ondersteuning</v>
      </c>
      <c r="B177" s="28" t="str">
        <f aca="false">VLOOKUP(C177,_IO!$A$1:$C$190,3,1)</f>
        <v>E_G</v>
      </c>
      <c r="C177" s="9" t="s">
        <v>1480</v>
      </c>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29"/>
      <c r="BI177" s="29"/>
      <c r="BJ177" s="29"/>
      <c r="BK177" s="29"/>
      <c r="BL177" s="29"/>
      <c r="BM177" s="29"/>
      <c r="BN177" s="29"/>
      <c r="BO177" s="29"/>
      <c r="BP177" s="29"/>
      <c r="BQ177" s="29"/>
      <c r="BR177" s="29"/>
      <c r="BS177" s="29"/>
      <c r="BT177" s="29"/>
      <c r="BU177" s="29"/>
      <c r="BV177" s="29"/>
      <c r="BW177" s="29"/>
      <c r="BX177" s="29"/>
      <c r="BY177" s="29"/>
      <c r="BZ177" s="29"/>
      <c r="CA177" s="29"/>
      <c r="CB177" s="29"/>
      <c r="CC177" s="29"/>
      <c r="CD177" s="29"/>
      <c r="CE177" s="29"/>
      <c r="CF177" s="29"/>
      <c r="CG177" s="29"/>
      <c r="CH177" s="29"/>
      <c r="CI177" s="29"/>
      <c r="CJ177" s="29"/>
      <c r="CK177" s="29"/>
    </row>
    <row r="178" customFormat="false" ht="15" hidden="false" customHeight="false" outlineLevel="0" collapsed="false">
      <c r="A178" s="0" t="str">
        <f aca="false">VLOOKUP(C178,_IO!$A$1:$C$190,2,1)</f>
        <v>Financiële ondersteuning</v>
      </c>
      <c r="B178" s="28" t="str">
        <f aca="false">VLOOKUP(C178,_IO!$A$1:$C$190,3,1)</f>
        <v>E_G</v>
      </c>
      <c r="C178" s="9" t="s">
        <v>1487</v>
      </c>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29"/>
      <c r="BI178" s="29"/>
      <c r="BJ178" s="29"/>
      <c r="BK178" s="29"/>
      <c r="BL178" s="29"/>
      <c r="BM178" s="29"/>
      <c r="BN178" s="29"/>
      <c r="BO178" s="29"/>
      <c r="BP178" s="29"/>
      <c r="BQ178" s="29"/>
      <c r="BR178" s="29"/>
      <c r="BS178" s="29"/>
      <c r="BT178" s="29"/>
      <c r="BU178" s="29"/>
      <c r="BV178" s="29"/>
      <c r="BW178" s="29"/>
      <c r="BX178" s="29"/>
      <c r="BY178" s="29"/>
      <c r="BZ178" s="29"/>
      <c r="CA178" s="29"/>
      <c r="CB178" s="29"/>
      <c r="CC178" s="29"/>
      <c r="CD178" s="29"/>
      <c r="CE178" s="29"/>
      <c r="CF178" s="29"/>
      <c r="CG178" s="29"/>
      <c r="CH178" s="29"/>
      <c r="CI178" s="29"/>
      <c r="CJ178" s="29"/>
      <c r="CK178" s="29"/>
    </row>
    <row r="179" customFormat="false" ht="15" hidden="false" customHeight="false" outlineLevel="0" collapsed="false">
      <c r="A179" s="0" t="str">
        <f aca="false">VLOOKUP(C179,_IO!$A$1:$C$190,2,1)</f>
        <v>Financiële ondersteuning</v>
      </c>
      <c r="B179" s="28" t="str">
        <f aca="false">VLOOKUP(C179,_IO!$A$1:$C$190,3,1)</f>
        <v>E_G</v>
      </c>
      <c r="C179" s="9" t="s">
        <v>1484</v>
      </c>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29"/>
      <c r="BI179" s="29"/>
      <c r="BJ179" s="29"/>
      <c r="BK179" s="29"/>
      <c r="BL179" s="29"/>
      <c r="BM179" s="29"/>
      <c r="BN179" s="29"/>
      <c r="BO179" s="29"/>
      <c r="BP179" s="29"/>
      <c r="BQ179" s="29"/>
      <c r="BR179" s="29"/>
      <c r="BS179" s="29"/>
      <c r="BT179" s="29"/>
      <c r="BU179" s="29"/>
      <c r="BV179" s="29"/>
      <c r="BW179" s="29"/>
      <c r="BX179" s="29"/>
      <c r="BY179" s="29"/>
      <c r="BZ179" s="29"/>
      <c r="CA179" s="29"/>
      <c r="CB179" s="29"/>
      <c r="CC179" s="29"/>
      <c r="CD179" s="29"/>
      <c r="CE179" s="29"/>
      <c r="CF179" s="29"/>
      <c r="CG179" s="29"/>
      <c r="CH179" s="29"/>
      <c r="CI179" s="29"/>
      <c r="CJ179" s="29"/>
      <c r="CK179" s="29"/>
    </row>
    <row r="180" customFormat="false" ht="15" hidden="false" customHeight="false" outlineLevel="0" collapsed="false">
      <c r="A180" s="0" t="str">
        <f aca="false">VLOOKUP(C180,_IO!$A$1:$C$190,2,1)</f>
        <v>Financiële ondersteuning</v>
      </c>
      <c r="B180" s="28" t="str">
        <f aca="false">VLOOKUP(C180,_IO!$A$1:$C$190,3,1)</f>
        <v>E_G</v>
      </c>
      <c r="C180" s="9" t="s">
        <v>1490</v>
      </c>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29"/>
      <c r="BI180" s="29"/>
      <c r="BJ180" s="29"/>
      <c r="BK180" s="29"/>
      <c r="BL180" s="29"/>
      <c r="BM180" s="29"/>
      <c r="BN180" s="29"/>
      <c r="BO180" s="29"/>
      <c r="BP180" s="29"/>
      <c r="BQ180" s="29"/>
      <c r="BR180" s="29"/>
      <c r="BS180" s="29"/>
      <c r="BT180" s="29"/>
      <c r="BU180" s="29"/>
      <c r="BV180" s="29"/>
      <c r="BW180" s="29"/>
      <c r="BX180" s="29"/>
      <c r="BY180" s="29"/>
      <c r="BZ180" s="29"/>
      <c r="CA180" s="29"/>
      <c r="CB180" s="29"/>
      <c r="CC180" s="29"/>
      <c r="CD180" s="29"/>
      <c r="CE180" s="29"/>
      <c r="CF180" s="29"/>
      <c r="CG180" s="29"/>
      <c r="CH180" s="29"/>
      <c r="CI180" s="29"/>
      <c r="CJ180" s="29"/>
      <c r="CK180" s="29"/>
    </row>
    <row r="181" customFormat="false" ht="15" hidden="false" customHeight="false" outlineLevel="0" collapsed="false">
      <c r="A181" s="0" t="str">
        <f aca="false">VLOOKUP(C181,_IO!$A$1:$C$190,2,1)</f>
        <v>ICT</v>
      </c>
      <c r="B181" s="28" t="str">
        <f aca="false">VLOOKUP(C181,_IO!$A$1:$C$190,3,1)</f>
        <v>E_H</v>
      </c>
      <c r="C181" s="9" t="s">
        <v>1493</v>
      </c>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29"/>
      <c r="BI181" s="29"/>
      <c r="BJ181" s="29"/>
      <c r="BK181" s="29"/>
      <c r="BL181" s="29"/>
      <c r="BM181" s="29"/>
      <c r="BN181" s="29"/>
      <c r="BO181" s="29"/>
      <c r="BP181" s="29"/>
      <c r="BQ181" s="29"/>
      <c r="BR181" s="29"/>
      <c r="BS181" s="29"/>
      <c r="BT181" s="29"/>
      <c r="BU181" s="29"/>
      <c r="BV181" s="29"/>
      <c r="BW181" s="29"/>
      <c r="BX181" s="29"/>
      <c r="BY181" s="29"/>
      <c r="BZ181" s="29"/>
      <c r="CA181" s="29"/>
      <c r="CB181" s="29"/>
      <c r="CC181" s="29"/>
      <c r="CD181" s="29"/>
      <c r="CE181" s="29"/>
      <c r="CF181" s="29"/>
      <c r="CG181" s="29"/>
      <c r="CH181" s="29"/>
      <c r="CI181" s="29"/>
      <c r="CJ181" s="29"/>
      <c r="CK181" s="29"/>
    </row>
    <row r="182" customFormat="false" ht="15" hidden="false" customHeight="false" outlineLevel="0" collapsed="false">
      <c r="A182" s="0" t="str">
        <f aca="false">VLOOKUP(C182,_IO!$A$1:$C$190,2,1)</f>
        <v>ICT</v>
      </c>
      <c r="B182" s="28" t="str">
        <f aca="false">VLOOKUP(C182,_IO!$A$1:$C$190,3,1)</f>
        <v>E_H</v>
      </c>
      <c r="C182" s="9" t="s">
        <v>1500</v>
      </c>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29"/>
      <c r="BI182" s="29"/>
      <c r="BJ182" s="29"/>
      <c r="BK182" s="29"/>
      <c r="BL182" s="29"/>
      <c r="BM182" s="29"/>
      <c r="BN182" s="29"/>
      <c r="BO182" s="29"/>
      <c r="BP182" s="29"/>
      <c r="BQ182" s="29"/>
      <c r="BR182" s="29"/>
      <c r="BS182" s="29"/>
      <c r="BT182" s="29"/>
      <c r="BU182" s="29"/>
      <c r="BV182" s="29"/>
      <c r="BW182" s="29"/>
      <c r="BX182" s="29"/>
      <c r="BY182" s="29"/>
      <c r="BZ182" s="29"/>
      <c r="CA182" s="29"/>
      <c r="CB182" s="29"/>
      <c r="CC182" s="29"/>
      <c r="CD182" s="29"/>
      <c r="CE182" s="29"/>
      <c r="CF182" s="29"/>
      <c r="CG182" s="29"/>
      <c r="CH182" s="29"/>
      <c r="CI182" s="29"/>
      <c r="CJ182" s="29"/>
      <c r="CK182" s="29"/>
    </row>
    <row r="183" customFormat="false" ht="15" hidden="false" customHeight="false" outlineLevel="0" collapsed="false">
      <c r="A183" s="0" t="str">
        <f aca="false">VLOOKUP(C183,_IO!$A$1:$C$190,2,1)</f>
        <v>ICT</v>
      </c>
      <c r="B183" s="28" t="str">
        <f aca="false">VLOOKUP(C183,_IO!$A$1:$C$190,3,1)</f>
        <v>E_H</v>
      </c>
      <c r="C183" s="9" t="s">
        <v>1503</v>
      </c>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c r="BI183" s="29"/>
      <c r="BJ183" s="29"/>
      <c r="BK183" s="29"/>
      <c r="BL183" s="29"/>
      <c r="BM183" s="29"/>
      <c r="BN183" s="29"/>
      <c r="BO183" s="29"/>
      <c r="BP183" s="29"/>
      <c r="BQ183" s="29"/>
      <c r="BR183" s="29"/>
      <c r="BS183" s="29"/>
      <c r="BT183" s="29"/>
      <c r="BU183" s="29"/>
      <c r="BV183" s="29"/>
      <c r="BW183" s="29"/>
      <c r="BX183" s="29"/>
      <c r="BY183" s="29"/>
      <c r="BZ183" s="29"/>
      <c r="CA183" s="29"/>
      <c r="CB183" s="29"/>
      <c r="CC183" s="29"/>
      <c r="CD183" s="29"/>
      <c r="CE183" s="29"/>
      <c r="CF183" s="29"/>
      <c r="CG183" s="29"/>
      <c r="CH183" s="29"/>
      <c r="CI183" s="29"/>
      <c r="CJ183" s="29"/>
      <c r="CK183" s="29"/>
    </row>
    <row r="184" customFormat="false" ht="15" hidden="false" customHeight="false" outlineLevel="0" collapsed="false">
      <c r="A184" s="0" t="str">
        <f aca="false">VLOOKUP(C184,_IO!$A$1:$C$190,2,1)</f>
        <v>ICT</v>
      </c>
      <c r="B184" s="28" t="str">
        <f aca="false">VLOOKUP(C184,_IO!$A$1:$C$190,3,1)</f>
        <v>E_H</v>
      </c>
      <c r="C184" s="9" t="s">
        <v>1497</v>
      </c>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c r="BY184" s="29"/>
      <c r="BZ184" s="29"/>
      <c r="CA184" s="29"/>
      <c r="CB184" s="29"/>
      <c r="CC184" s="29"/>
      <c r="CD184" s="29"/>
      <c r="CE184" s="29"/>
      <c r="CF184" s="29"/>
      <c r="CG184" s="29"/>
      <c r="CH184" s="29"/>
      <c r="CI184" s="29"/>
      <c r="CJ184" s="29"/>
      <c r="CK184" s="29"/>
    </row>
    <row r="185" customFormat="false" ht="15" hidden="false" customHeight="false" outlineLevel="0" collapsed="false">
      <c r="A185" s="0" t="str">
        <f aca="false">VLOOKUP(C185,_IO!$A$1:$C$190,2,1)</f>
        <v>Medische technologie</v>
      </c>
      <c r="B185" s="28" t="str">
        <f aca="false">VLOOKUP(C185,_IO!$A$1:$C$190,3,1)</f>
        <v>E_I</v>
      </c>
      <c r="C185" s="9" t="s">
        <v>1507</v>
      </c>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t="s">
        <v>2009</v>
      </c>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29"/>
      <c r="BI185" s="29"/>
      <c r="BJ185" s="29"/>
      <c r="BK185" s="29"/>
      <c r="BL185" s="29"/>
      <c r="BM185" s="29" t="s">
        <v>2009</v>
      </c>
      <c r="BN185" s="29"/>
      <c r="BO185" s="29"/>
      <c r="BP185" s="29"/>
      <c r="BQ185" s="29"/>
      <c r="BR185" s="29"/>
      <c r="BS185" s="29"/>
      <c r="BT185" s="29"/>
      <c r="BU185" s="29"/>
      <c r="BV185" s="29"/>
      <c r="BW185" s="29"/>
      <c r="BX185" s="29"/>
      <c r="BY185" s="29"/>
      <c r="BZ185" s="29"/>
      <c r="CA185" s="29"/>
      <c r="CB185" s="29"/>
      <c r="CC185" s="29"/>
      <c r="CD185" s="29"/>
      <c r="CE185" s="29"/>
      <c r="CF185" s="29"/>
      <c r="CG185" s="29"/>
      <c r="CH185" s="29"/>
      <c r="CI185" s="29"/>
      <c r="CJ185" s="29"/>
      <c r="CK185" s="29"/>
    </row>
    <row r="186" customFormat="false" ht="15" hidden="false" customHeight="false" outlineLevel="0" collapsed="false">
      <c r="A186" s="0" t="str">
        <f aca="false">VLOOKUP(C186,_IO!$A$1:$C$190,2,1)</f>
        <v>Juridische ondersteuning</v>
      </c>
      <c r="B186" s="28" t="str">
        <f aca="false">VLOOKUP(C186,_IO!$A$1:$C$190,3,1)</f>
        <v>E_J</v>
      </c>
      <c r="C186" s="9" t="s">
        <v>1517</v>
      </c>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9"/>
      <c r="BR186" s="29"/>
      <c r="BS186" s="29"/>
      <c r="BT186" s="29"/>
      <c r="BU186" s="29"/>
      <c r="BV186" s="29"/>
      <c r="BW186" s="29"/>
      <c r="BX186" s="29"/>
      <c r="BY186" s="29"/>
      <c r="BZ186" s="29"/>
      <c r="CA186" s="29"/>
      <c r="CB186" s="29"/>
      <c r="CC186" s="29"/>
      <c r="CD186" s="29"/>
      <c r="CE186" s="29"/>
      <c r="CF186" s="29"/>
      <c r="CG186" s="29"/>
      <c r="CH186" s="29"/>
      <c r="CI186" s="29"/>
      <c r="CJ186" s="29"/>
      <c r="CK186" s="29"/>
    </row>
    <row r="187" customFormat="false" ht="15" hidden="false" customHeight="false" outlineLevel="0" collapsed="false">
      <c r="A187" s="0" t="str">
        <f aca="false">VLOOKUP(C187,_IO!$A$1:$C$190,2,1)</f>
        <v>Juridische ondersteuning</v>
      </c>
      <c r="B187" s="28" t="str">
        <f aca="false">VLOOKUP(C187,_IO!$A$1:$C$190,3,1)</f>
        <v>E_J</v>
      </c>
      <c r="C187" s="9" t="s">
        <v>1513</v>
      </c>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c r="BI187" s="29"/>
      <c r="BJ187" s="29"/>
      <c r="BK187" s="29"/>
      <c r="BL187" s="29"/>
      <c r="BM187" s="29"/>
      <c r="BN187" s="29"/>
      <c r="BO187" s="29"/>
      <c r="BP187" s="29"/>
      <c r="BQ187" s="29"/>
      <c r="BR187" s="29"/>
      <c r="BS187" s="29"/>
      <c r="BT187" s="29"/>
      <c r="BU187" s="29"/>
      <c r="BV187" s="29"/>
      <c r="BW187" s="29"/>
      <c r="BX187" s="29"/>
      <c r="BY187" s="29"/>
      <c r="BZ187" s="29"/>
      <c r="CA187" s="29"/>
      <c r="CB187" s="29"/>
      <c r="CC187" s="29"/>
      <c r="CD187" s="29"/>
      <c r="CE187" s="29"/>
      <c r="CF187" s="29"/>
      <c r="CG187" s="29"/>
      <c r="CH187" s="29"/>
      <c r="CI187" s="29"/>
      <c r="CJ187" s="29"/>
      <c r="CK187" s="29"/>
    </row>
    <row r="188" customFormat="false" ht="15" hidden="false" customHeight="false" outlineLevel="0" collapsed="false">
      <c r="A188" s="0" t="str">
        <f aca="false">VLOOKUP(C188,_IO!$A$1:$C$190,2,1)</f>
        <v>Veiligheid en Milieu</v>
      </c>
      <c r="B188" s="28" t="str">
        <f aca="false">VLOOKUP(C188,_IO!$A$1:$C$190,3,1)</f>
        <v>E_K</v>
      </c>
      <c r="C188" s="9" t="s">
        <v>1528</v>
      </c>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c r="BG188" s="29"/>
      <c r="BH188" s="29"/>
      <c r="BI188" s="29"/>
      <c r="BJ188" s="29"/>
      <c r="BK188" s="29"/>
      <c r="BL188" s="29"/>
      <c r="BM188" s="29"/>
      <c r="BN188" s="29"/>
      <c r="BO188" s="29"/>
      <c r="BP188" s="29"/>
      <c r="BQ188" s="29"/>
      <c r="BR188" s="29"/>
      <c r="BS188" s="29"/>
      <c r="BT188" s="29"/>
      <c r="BU188" s="29"/>
      <c r="BV188" s="29"/>
      <c r="BW188" s="29"/>
      <c r="BX188" s="29"/>
      <c r="BY188" s="29"/>
      <c r="BZ188" s="29"/>
      <c r="CA188" s="29"/>
      <c r="CB188" s="29"/>
      <c r="CC188" s="29"/>
      <c r="CD188" s="29"/>
      <c r="CE188" s="29"/>
      <c r="CF188" s="29"/>
      <c r="CG188" s="29"/>
      <c r="CH188" s="29"/>
      <c r="CI188" s="29"/>
      <c r="CJ188" s="29"/>
      <c r="CK188" s="29"/>
    </row>
    <row r="189" customFormat="false" ht="15" hidden="false" customHeight="false" outlineLevel="0" collapsed="false">
      <c r="A189" s="0" t="str">
        <f aca="false">VLOOKUP(C189,_IO!$A$1:$C$190,2,1)</f>
        <v>Veiligheid en Milieu</v>
      </c>
      <c r="B189" s="28" t="str">
        <f aca="false">VLOOKUP(C189,_IO!$A$1:$C$190,3,1)</f>
        <v>E_K</v>
      </c>
      <c r="C189" s="9" t="s">
        <v>1531</v>
      </c>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c r="BG189" s="29"/>
      <c r="BH189" s="29"/>
      <c r="BI189" s="29"/>
      <c r="BJ189" s="29"/>
      <c r="BK189" s="29"/>
      <c r="BL189" s="29"/>
      <c r="BM189" s="29"/>
      <c r="BN189" s="29"/>
      <c r="BO189" s="29"/>
      <c r="BP189" s="29"/>
      <c r="BQ189" s="29"/>
      <c r="BR189" s="29"/>
      <c r="BS189" s="29"/>
      <c r="BT189" s="29"/>
      <c r="BU189" s="29"/>
      <c r="BV189" s="29"/>
      <c r="BW189" s="29"/>
      <c r="BX189" s="29"/>
      <c r="BY189" s="29"/>
      <c r="BZ189" s="29"/>
      <c r="CA189" s="29"/>
      <c r="CB189" s="29"/>
      <c r="CC189" s="29"/>
      <c r="CD189" s="29"/>
      <c r="CE189" s="29"/>
      <c r="CF189" s="29"/>
      <c r="CG189" s="29"/>
      <c r="CH189" s="29"/>
      <c r="CI189" s="29"/>
      <c r="CJ189" s="29"/>
      <c r="CK189" s="29"/>
    </row>
    <row r="190" customFormat="false" ht="15" hidden="false" customHeight="false" outlineLevel="0" collapsed="false">
      <c r="A190" s="0" t="str">
        <f aca="false">VLOOKUP(C190,_IO!$A$1:$C$190,2,1)</f>
        <v>Veiligheid en Milieu</v>
      </c>
      <c r="B190" s="28" t="str">
        <f aca="false">VLOOKUP(C190,_IO!$A$1:$C$190,3,1)</f>
        <v>E_K</v>
      </c>
      <c r="C190" s="9" t="s">
        <v>1525</v>
      </c>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c r="BG190" s="29"/>
      <c r="BH190" s="29"/>
      <c r="BI190" s="29"/>
      <c r="BJ190" s="29"/>
      <c r="BK190" s="29"/>
      <c r="BL190" s="29"/>
      <c r="BM190" s="29"/>
      <c r="BN190" s="29"/>
      <c r="BO190" s="29"/>
      <c r="BP190" s="29"/>
      <c r="BQ190" s="29"/>
      <c r="BR190" s="29"/>
      <c r="BS190" s="29"/>
      <c r="BT190" s="29"/>
      <c r="BU190" s="29"/>
      <c r="BV190" s="29"/>
      <c r="BW190" s="29"/>
      <c r="BX190" s="29"/>
      <c r="BY190" s="29"/>
      <c r="BZ190" s="29"/>
      <c r="CA190" s="29"/>
      <c r="CB190" s="29"/>
      <c r="CC190" s="29"/>
      <c r="CD190" s="29"/>
      <c r="CE190" s="29"/>
      <c r="CF190" s="29"/>
      <c r="CG190" s="29"/>
      <c r="CH190" s="29"/>
      <c r="CI190" s="29"/>
      <c r="CJ190" s="29"/>
      <c r="CK190" s="29"/>
    </row>
  </sheetData>
  <conditionalFormatting sqref="D2:CK190">
    <cfRule type="cellIs" priority="2" operator="equal" aboveAverage="0" equalAverage="0" bottom="0" percent="0" rank="0" text="" dxfId="0">
      <formula>"X"</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52.42"/>
    <col collapsed="false" customWidth="true" hidden="false" outlineLevel="0" max="2" min="2" style="0" width="31.01"/>
    <col collapsed="false" customWidth="true" hidden="false" outlineLevel="0" max="3" min="3" style="0" width="12.57"/>
    <col collapsed="false" customWidth="true" hidden="false" outlineLevel="0" max="4" min="4" style="0" width="32"/>
    <col collapsed="false" customWidth="true" hidden="false" outlineLevel="0" max="1025" min="5" style="0" width="8.71"/>
  </cols>
  <sheetData>
    <row r="1" customFormat="false" ht="15" hidden="false" customHeight="false" outlineLevel="0" collapsed="false">
      <c r="A1" s="30" t="s">
        <v>834</v>
      </c>
      <c r="B1" s="31" t="s">
        <v>833</v>
      </c>
      <c r="C1" s="32" t="s">
        <v>2087</v>
      </c>
      <c r="D1" s="33" t="s">
        <v>837</v>
      </c>
    </row>
    <row r="2" customFormat="false" ht="15" hidden="false" customHeight="false" outlineLevel="0" collapsed="false">
      <c r="A2" s="34" t="s">
        <v>1275</v>
      </c>
      <c r="B2" s="35" t="s">
        <v>1262</v>
      </c>
      <c r="C2" s="36" t="s">
        <v>1265</v>
      </c>
      <c r="D2" s="9" t="s">
        <v>1278</v>
      </c>
    </row>
    <row r="3" customFormat="false" ht="15" hidden="false" customHeight="false" outlineLevel="0" collapsed="false">
      <c r="A3" s="34" t="s">
        <v>898</v>
      </c>
      <c r="B3" s="35" t="s">
        <v>897</v>
      </c>
      <c r="C3" s="36" t="s">
        <v>900</v>
      </c>
      <c r="D3" s="9" t="s">
        <v>901</v>
      </c>
    </row>
    <row r="4" customFormat="false" ht="15" hidden="false" customHeight="false" outlineLevel="0" collapsed="false">
      <c r="A4" s="34" t="s">
        <v>1245</v>
      </c>
      <c r="B4" s="35" t="s">
        <v>1244</v>
      </c>
      <c r="C4" s="36" t="s">
        <v>1247</v>
      </c>
      <c r="D4" s="9" t="s">
        <v>1248</v>
      </c>
    </row>
    <row r="5" customFormat="false" ht="15" hidden="false" customHeight="false" outlineLevel="0" collapsed="false">
      <c r="A5" s="34" t="s">
        <v>1021</v>
      </c>
      <c r="B5" s="35" t="s">
        <v>1001</v>
      </c>
      <c r="C5" s="36" t="s">
        <v>1004</v>
      </c>
      <c r="D5" s="9" t="s">
        <v>1024</v>
      </c>
    </row>
    <row r="6" customFormat="false" ht="15" hidden="false" customHeight="false" outlineLevel="0" collapsed="false">
      <c r="A6" s="37" t="s">
        <v>1058</v>
      </c>
      <c r="B6" s="38" t="s">
        <v>1001</v>
      </c>
      <c r="C6" s="39" t="s">
        <v>1004</v>
      </c>
      <c r="D6" s="9" t="s">
        <v>1060</v>
      </c>
    </row>
    <row r="7" customFormat="false" ht="15" hidden="false" customHeight="false" outlineLevel="0" collapsed="false">
      <c r="A7" s="37" t="s">
        <v>1170</v>
      </c>
      <c r="B7" s="38" t="s">
        <v>1169</v>
      </c>
      <c r="C7" s="39" t="s">
        <v>1173</v>
      </c>
      <c r="D7" s="9" t="s">
        <v>1174</v>
      </c>
    </row>
    <row r="8" customFormat="false" ht="15" hidden="false" customHeight="false" outlineLevel="0" collapsed="false">
      <c r="A8" s="37" t="s">
        <v>773</v>
      </c>
      <c r="B8" s="38" t="s">
        <v>1070</v>
      </c>
      <c r="C8" s="39" t="s">
        <v>1073</v>
      </c>
      <c r="D8" s="9" t="s">
        <v>1076</v>
      </c>
    </row>
    <row r="9" customFormat="false" ht="15" hidden="false" customHeight="false" outlineLevel="0" collapsed="false">
      <c r="A9" s="37" t="s">
        <v>1071</v>
      </c>
      <c r="B9" s="38" t="s">
        <v>1070</v>
      </c>
      <c r="C9" s="39" t="s">
        <v>1073</v>
      </c>
      <c r="D9" s="9" t="s">
        <v>1074</v>
      </c>
    </row>
    <row r="10" customFormat="false" ht="15" hidden="false" customHeight="false" outlineLevel="0" collapsed="false">
      <c r="A10" s="37" t="s">
        <v>1251</v>
      </c>
      <c r="B10" s="38" t="s">
        <v>1244</v>
      </c>
      <c r="C10" s="39" t="s">
        <v>1247</v>
      </c>
      <c r="D10" s="9" t="s">
        <v>1254</v>
      </c>
    </row>
    <row r="11" customFormat="false" ht="15" hidden="false" customHeight="false" outlineLevel="0" collapsed="false">
      <c r="A11" s="34" t="s">
        <v>1255</v>
      </c>
      <c r="B11" s="35" t="s">
        <v>1244</v>
      </c>
      <c r="C11" s="36" t="s">
        <v>1247</v>
      </c>
      <c r="D11" s="9" t="s">
        <v>1257</v>
      </c>
    </row>
    <row r="12" customFormat="false" ht="15" hidden="false" customHeight="false" outlineLevel="0" collapsed="false">
      <c r="A12" s="37" t="s">
        <v>1259</v>
      </c>
      <c r="B12" s="38" t="s">
        <v>1244</v>
      </c>
      <c r="C12" s="39" t="s">
        <v>1247</v>
      </c>
      <c r="D12" s="9" t="s">
        <v>1261</v>
      </c>
    </row>
    <row r="13" customFormat="false" ht="15" hidden="false" customHeight="false" outlineLevel="0" collapsed="false">
      <c r="A13" s="37" t="s">
        <v>1026</v>
      </c>
      <c r="B13" s="38" t="s">
        <v>1001</v>
      </c>
      <c r="C13" s="39" t="s">
        <v>1004</v>
      </c>
      <c r="D13" s="9" t="s">
        <v>1029</v>
      </c>
    </row>
    <row r="14" customFormat="false" ht="15" hidden="false" customHeight="false" outlineLevel="0" collapsed="false">
      <c r="A14" s="34" t="s">
        <v>1165</v>
      </c>
      <c r="B14" s="35" t="s">
        <v>1147</v>
      </c>
      <c r="C14" s="36" t="s">
        <v>1150</v>
      </c>
      <c r="D14" s="9" t="s">
        <v>1167</v>
      </c>
    </row>
    <row r="15" customFormat="false" ht="15" hidden="false" customHeight="false" outlineLevel="0" collapsed="false">
      <c r="A15" s="37" t="s">
        <v>1476</v>
      </c>
      <c r="B15" s="38" t="s">
        <v>1456</v>
      </c>
      <c r="C15" s="39" t="s">
        <v>1459</v>
      </c>
      <c r="D15" s="9" t="s">
        <v>1478</v>
      </c>
    </row>
    <row r="16" customFormat="false" ht="15" hidden="false" customHeight="false" outlineLevel="0" collapsed="false">
      <c r="A16" s="37" t="s">
        <v>1405</v>
      </c>
      <c r="B16" s="38" t="s">
        <v>1400</v>
      </c>
      <c r="C16" s="39" t="s">
        <v>1403</v>
      </c>
      <c r="D16" s="9" t="s">
        <v>1407</v>
      </c>
    </row>
    <row r="17" customFormat="false" ht="15" hidden="false" customHeight="false" outlineLevel="0" collapsed="false">
      <c r="A17" s="34" t="s">
        <v>1480</v>
      </c>
      <c r="B17" s="35" t="s">
        <v>1479</v>
      </c>
      <c r="C17" s="36" t="s">
        <v>1482</v>
      </c>
      <c r="D17" s="9" t="s">
        <v>1483</v>
      </c>
    </row>
    <row r="18" customFormat="false" ht="15" hidden="false" customHeight="false" outlineLevel="0" collapsed="false">
      <c r="A18" s="34" t="s">
        <v>794</v>
      </c>
      <c r="B18" s="35" t="s">
        <v>1096</v>
      </c>
      <c r="C18" s="36" t="s">
        <v>1098</v>
      </c>
      <c r="D18" s="9" t="s">
        <v>1099</v>
      </c>
    </row>
    <row r="19" customFormat="false" ht="15" hidden="false" customHeight="false" outlineLevel="0" collapsed="false">
      <c r="A19" s="34" t="s">
        <v>1087</v>
      </c>
      <c r="B19" s="35" t="s">
        <v>781</v>
      </c>
      <c r="C19" s="36" t="s">
        <v>1079</v>
      </c>
      <c r="D19" s="9" t="s">
        <v>1090</v>
      </c>
    </row>
    <row r="20" customFormat="false" ht="15" hidden="false" customHeight="false" outlineLevel="0" collapsed="false">
      <c r="A20" s="37" t="s">
        <v>781</v>
      </c>
      <c r="B20" s="38" t="s">
        <v>781</v>
      </c>
      <c r="C20" s="39" t="s">
        <v>1079</v>
      </c>
      <c r="D20" s="9" t="s">
        <v>1080</v>
      </c>
    </row>
    <row r="21" customFormat="false" ht="15" hidden="false" customHeight="false" outlineLevel="0" collapsed="false">
      <c r="A21" s="37" t="s">
        <v>1100</v>
      </c>
      <c r="B21" s="38" t="s">
        <v>1096</v>
      </c>
      <c r="C21" s="39" t="s">
        <v>1098</v>
      </c>
      <c r="D21" s="9" t="s">
        <v>1103</v>
      </c>
    </row>
    <row r="22" customFormat="false" ht="15" hidden="false" customHeight="false" outlineLevel="0" collapsed="false">
      <c r="A22" s="34" t="s">
        <v>917</v>
      </c>
      <c r="B22" s="35" t="s">
        <v>916</v>
      </c>
      <c r="C22" s="36" t="s">
        <v>919</v>
      </c>
      <c r="D22" s="9" t="s">
        <v>920</v>
      </c>
    </row>
    <row r="23" customFormat="false" ht="15" hidden="false" customHeight="false" outlineLevel="0" collapsed="false">
      <c r="A23" s="37" t="s">
        <v>1397</v>
      </c>
      <c r="B23" s="38" t="s">
        <v>1380</v>
      </c>
      <c r="C23" s="39" t="s">
        <v>1383</v>
      </c>
      <c r="D23" s="9" t="s">
        <v>1399</v>
      </c>
    </row>
    <row r="24" customFormat="false" ht="15" hidden="false" customHeight="false" outlineLevel="0" collapsed="false">
      <c r="A24" s="37" t="s">
        <v>1528</v>
      </c>
      <c r="B24" s="38" t="s">
        <v>1520</v>
      </c>
      <c r="C24" s="39" t="s">
        <v>1523</v>
      </c>
      <c r="D24" s="9" t="s">
        <v>1530</v>
      </c>
    </row>
    <row r="25" customFormat="false" ht="15" hidden="false" customHeight="false" outlineLevel="0" collapsed="false">
      <c r="A25" s="34" t="s">
        <v>997</v>
      </c>
      <c r="B25" s="35" t="s">
        <v>968</v>
      </c>
      <c r="C25" s="36" t="s">
        <v>971</v>
      </c>
      <c r="D25" s="9" t="s">
        <v>1000</v>
      </c>
    </row>
    <row r="26" customFormat="false" ht="15" hidden="false" customHeight="false" outlineLevel="0" collapsed="false">
      <c r="A26" s="37" t="s">
        <v>1017</v>
      </c>
      <c r="B26" s="38" t="s">
        <v>1001</v>
      </c>
      <c r="C26" s="39" t="s">
        <v>1004</v>
      </c>
      <c r="D26" s="9" t="s">
        <v>1019</v>
      </c>
    </row>
    <row r="27" customFormat="false" ht="15" hidden="false" customHeight="false" outlineLevel="0" collapsed="false">
      <c r="A27" s="34" t="s">
        <v>1331</v>
      </c>
      <c r="B27" s="35" t="s">
        <v>1319</v>
      </c>
      <c r="C27" s="36" t="s">
        <v>1322</v>
      </c>
      <c r="D27" s="9" t="s">
        <v>1333</v>
      </c>
    </row>
    <row r="28" customFormat="false" ht="15" hidden="false" customHeight="false" outlineLevel="0" collapsed="false">
      <c r="A28" s="37" t="s">
        <v>1161</v>
      </c>
      <c r="B28" s="38" t="s">
        <v>1147</v>
      </c>
      <c r="C28" s="39" t="s">
        <v>1150</v>
      </c>
      <c r="D28" s="9" t="s">
        <v>1163</v>
      </c>
    </row>
    <row r="29" customFormat="false" ht="15" hidden="false" customHeight="false" outlineLevel="0" collapsed="false">
      <c r="A29" s="34" t="s">
        <v>1180</v>
      </c>
      <c r="B29" s="35" t="s">
        <v>1169</v>
      </c>
      <c r="C29" s="36" t="s">
        <v>1173</v>
      </c>
      <c r="D29" s="9" t="s">
        <v>1183</v>
      </c>
    </row>
    <row r="30" customFormat="false" ht="15" hidden="false" customHeight="false" outlineLevel="0" collapsed="false">
      <c r="A30" s="34" t="s">
        <v>1411</v>
      </c>
      <c r="B30" s="35" t="s">
        <v>1400</v>
      </c>
      <c r="C30" s="36" t="s">
        <v>1403</v>
      </c>
      <c r="D30" s="9" t="s">
        <v>1413</v>
      </c>
    </row>
    <row r="31" customFormat="false" ht="15" hidden="false" customHeight="false" outlineLevel="0" collapsed="false">
      <c r="A31" s="34" t="s">
        <v>1487</v>
      </c>
      <c r="B31" s="35" t="s">
        <v>1479</v>
      </c>
      <c r="C31" s="36" t="s">
        <v>1482</v>
      </c>
      <c r="D31" s="9" t="s">
        <v>1489</v>
      </c>
    </row>
    <row r="32" customFormat="false" ht="15" hidden="false" customHeight="false" outlineLevel="0" collapsed="false">
      <c r="A32" s="34" t="s">
        <v>1046</v>
      </c>
      <c r="B32" s="35" t="s">
        <v>1001</v>
      </c>
      <c r="C32" s="36" t="s">
        <v>1004</v>
      </c>
      <c r="D32" s="9" t="s">
        <v>1049</v>
      </c>
    </row>
    <row r="33" customFormat="false" ht="15" hidden="false" customHeight="false" outlineLevel="0" collapsed="false">
      <c r="A33" s="34" t="s">
        <v>1324</v>
      </c>
      <c r="B33" s="35" t="s">
        <v>1319</v>
      </c>
      <c r="C33" s="36" t="s">
        <v>1322</v>
      </c>
      <c r="D33" s="9" t="s">
        <v>1327</v>
      </c>
    </row>
    <row r="34" customFormat="false" ht="15" hidden="false" customHeight="false" outlineLevel="0" collapsed="false">
      <c r="A34" s="37" t="s">
        <v>1041</v>
      </c>
      <c r="B34" s="38" t="s">
        <v>1001</v>
      </c>
      <c r="C34" s="39" t="s">
        <v>1004</v>
      </c>
      <c r="D34" s="9" t="s">
        <v>1044</v>
      </c>
    </row>
    <row r="35" customFormat="false" ht="15" hidden="false" customHeight="false" outlineLevel="0" collapsed="false">
      <c r="A35" s="37" t="s">
        <v>855</v>
      </c>
      <c r="B35" s="38" t="s">
        <v>850</v>
      </c>
      <c r="C35" s="39" t="s">
        <v>853</v>
      </c>
      <c r="D35" s="9" t="s">
        <v>857</v>
      </c>
    </row>
    <row r="36" customFormat="false" ht="15" hidden="false" customHeight="false" outlineLevel="0" collapsed="false">
      <c r="A36" s="34" t="s">
        <v>878</v>
      </c>
      <c r="B36" s="35" t="s">
        <v>861</v>
      </c>
      <c r="C36" s="36" t="s">
        <v>864</v>
      </c>
      <c r="D36" s="9" t="s">
        <v>880</v>
      </c>
    </row>
    <row r="37" customFormat="false" ht="15" hidden="false" customHeight="false" outlineLevel="0" collapsed="false">
      <c r="A37" s="37" t="s">
        <v>1091</v>
      </c>
      <c r="B37" s="38" t="s">
        <v>411</v>
      </c>
      <c r="C37" s="39" t="s">
        <v>1093</v>
      </c>
      <c r="D37" s="9" t="s">
        <v>1094</v>
      </c>
    </row>
    <row r="38" customFormat="false" ht="15" hidden="false" customHeight="false" outlineLevel="0" collapsed="false">
      <c r="A38" s="37" t="s">
        <v>1328</v>
      </c>
      <c r="B38" s="38" t="s">
        <v>1319</v>
      </c>
      <c r="C38" s="39" t="s">
        <v>1322</v>
      </c>
      <c r="D38" s="9" t="s">
        <v>1330</v>
      </c>
    </row>
    <row r="39" customFormat="false" ht="15" hidden="false" customHeight="false" outlineLevel="0" collapsed="false">
      <c r="A39" s="34" t="s">
        <v>969</v>
      </c>
      <c r="B39" s="35" t="s">
        <v>968</v>
      </c>
      <c r="C39" s="36" t="s">
        <v>971</v>
      </c>
      <c r="D39" s="9" t="s">
        <v>972</v>
      </c>
    </row>
    <row r="40" customFormat="false" ht="15" hidden="false" customHeight="false" outlineLevel="0" collapsed="false">
      <c r="A40" s="37" t="s">
        <v>1484</v>
      </c>
      <c r="B40" s="38" t="s">
        <v>1479</v>
      </c>
      <c r="C40" s="39" t="s">
        <v>1482</v>
      </c>
      <c r="D40" s="9" t="s">
        <v>1486</v>
      </c>
    </row>
    <row r="41" customFormat="false" ht="15" hidden="false" customHeight="false" outlineLevel="0" collapsed="false">
      <c r="A41" s="34" t="s">
        <v>1439</v>
      </c>
      <c r="B41" s="35" t="s">
        <v>1434</v>
      </c>
      <c r="C41" s="36" t="s">
        <v>1437</v>
      </c>
      <c r="D41" s="9" t="s">
        <v>1441</v>
      </c>
    </row>
    <row r="42" customFormat="false" ht="15" hidden="false" customHeight="false" outlineLevel="0" collapsed="false">
      <c r="A42" s="34" t="s">
        <v>1457</v>
      </c>
      <c r="B42" s="35" t="s">
        <v>1456</v>
      </c>
      <c r="C42" s="36" t="s">
        <v>1459</v>
      </c>
      <c r="D42" s="9" t="s">
        <v>1460</v>
      </c>
    </row>
    <row r="43" customFormat="false" ht="15" hidden="false" customHeight="false" outlineLevel="0" collapsed="false">
      <c r="A43" s="37" t="s">
        <v>1385</v>
      </c>
      <c r="B43" s="38" t="s">
        <v>1380</v>
      </c>
      <c r="C43" s="39" t="s">
        <v>1383</v>
      </c>
      <c r="D43" s="9" t="s">
        <v>1387</v>
      </c>
    </row>
    <row r="44" customFormat="false" ht="15" hidden="false" customHeight="false" outlineLevel="0" collapsed="false">
      <c r="A44" s="37" t="s">
        <v>1297</v>
      </c>
      <c r="B44" s="38" t="s">
        <v>1296</v>
      </c>
      <c r="C44" s="39" t="s">
        <v>1299</v>
      </c>
      <c r="D44" s="9" t="s">
        <v>1300</v>
      </c>
    </row>
    <row r="45" customFormat="false" ht="15" hidden="false" customHeight="false" outlineLevel="0" collapsed="false">
      <c r="A45" s="37" t="s">
        <v>1490</v>
      </c>
      <c r="B45" s="38" t="s">
        <v>1479</v>
      </c>
      <c r="C45" s="39" t="s">
        <v>1482</v>
      </c>
      <c r="D45" s="9" t="s">
        <v>1492</v>
      </c>
    </row>
    <row r="46" customFormat="false" ht="15" hidden="false" customHeight="false" outlineLevel="0" collapsed="false">
      <c r="A46" s="37" t="s">
        <v>1493</v>
      </c>
      <c r="B46" s="38" t="s">
        <v>674</v>
      </c>
      <c r="C46" s="39" t="s">
        <v>1495</v>
      </c>
      <c r="D46" s="9" t="s">
        <v>1496</v>
      </c>
    </row>
    <row r="47" customFormat="false" ht="15" hidden="false" customHeight="false" outlineLevel="0" collapsed="false">
      <c r="A47" s="34" t="s">
        <v>1394</v>
      </c>
      <c r="B47" s="35" t="s">
        <v>1380</v>
      </c>
      <c r="C47" s="36" t="s">
        <v>1383</v>
      </c>
      <c r="D47" s="9" t="s">
        <v>1396</v>
      </c>
    </row>
    <row r="48" customFormat="false" ht="15" hidden="false" customHeight="false" outlineLevel="0" collapsed="false">
      <c r="A48" s="37" t="s">
        <v>1500</v>
      </c>
      <c r="B48" s="38" t="s">
        <v>674</v>
      </c>
      <c r="C48" s="39" t="s">
        <v>1495</v>
      </c>
      <c r="D48" s="9" t="s">
        <v>1502</v>
      </c>
    </row>
    <row r="49" customFormat="false" ht="15" hidden="false" customHeight="false" outlineLevel="0" collapsed="false">
      <c r="A49" s="37" t="s">
        <v>1435</v>
      </c>
      <c r="B49" s="38" t="s">
        <v>1434</v>
      </c>
      <c r="C49" s="39" t="s">
        <v>1437</v>
      </c>
      <c r="D49" s="9" t="s">
        <v>1438</v>
      </c>
    </row>
    <row r="50" customFormat="false" ht="15" hidden="false" customHeight="false" outlineLevel="0" collapsed="false">
      <c r="A50" s="37" t="s">
        <v>1082</v>
      </c>
      <c r="B50" s="38" t="s">
        <v>781</v>
      </c>
      <c r="C50" s="39" t="s">
        <v>1079</v>
      </c>
      <c r="D50" s="9" t="s">
        <v>1085</v>
      </c>
    </row>
    <row r="51" customFormat="false" ht="15" hidden="false" customHeight="false" outlineLevel="0" collapsed="false">
      <c r="A51" s="34" t="s">
        <v>866</v>
      </c>
      <c r="B51" s="35" t="s">
        <v>861</v>
      </c>
      <c r="C51" s="36" t="s">
        <v>864</v>
      </c>
      <c r="D51" s="9" t="s">
        <v>868</v>
      </c>
    </row>
    <row r="52" customFormat="false" ht="15" hidden="false" customHeight="false" outlineLevel="0" collapsed="false">
      <c r="A52" s="34" t="s">
        <v>1143</v>
      </c>
      <c r="B52" s="35" t="s">
        <v>1122</v>
      </c>
      <c r="C52" s="36" t="s">
        <v>1126</v>
      </c>
      <c r="D52" s="9" t="s">
        <v>1146</v>
      </c>
    </row>
    <row r="53" customFormat="false" ht="15" hidden="false" customHeight="false" outlineLevel="0" collapsed="false">
      <c r="A53" s="34" t="s">
        <v>1381</v>
      </c>
      <c r="B53" s="35" t="s">
        <v>1380</v>
      </c>
      <c r="C53" s="36" t="s">
        <v>1383</v>
      </c>
      <c r="D53" s="9" t="s">
        <v>1384</v>
      </c>
    </row>
    <row r="54" customFormat="false" ht="15" hidden="false" customHeight="false" outlineLevel="0" collapsed="false">
      <c r="A54" s="37" t="s">
        <v>905</v>
      </c>
      <c r="B54" s="38" t="s">
        <v>897</v>
      </c>
      <c r="C54" s="39" t="s">
        <v>900</v>
      </c>
      <c r="D54" s="9" t="s">
        <v>907</v>
      </c>
    </row>
    <row r="55" customFormat="false" ht="15" hidden="false" customHeight="false" outlineLevel="0" collapsed="false">
      <c r="A55" s="34" t="s">
        <v>902</v>
      </c>
      <c r="B55" s="35" t="s">
        <v>897</v>
      </c>
      <c r="C55" s="36" t="s">
        <v>900</v>
      </c>
      <c r="D55" s="9" t="s">
        <v>904</v>
      </c>
    </row>
    <row r="56" customFormat="false" ht="15" hidden="false" customHeight="false" outlineLevel="0" collapsed="false">
      <c r="A56" s="34" t="s">
        <v>1517</v>
      </c>
      <c r="B56" s="35" t="s">
        <v>1512</v>
      </c>
      <c r="C56" s="36" t="s">
        <v>1515</v>
      </c>
      <c r="D56" s="9" t="s">
        <v>1519</v>
      </c>
    </row>
    <row r="57" customFormat="false" ht="15" hidden="false" customHeight="false" outlineLevel="0" collapsed="false">
      <c r="A57" s="37" t="s">
        <v>1006</v>
      </c>
      <c r="B57" s="38" t="s">
        <v>1001</v>
      </c>
      <c r="C57" s="39" t="s">
        <v>1004</v>
      </c>
      <c r="D57" s="9" t="s">
        <v>1007</v>
      </c>
    </row>
    <row r="58" customFormat="false" ht="15" hidden="false" customHeight="false" outlineLevel="0" collapsed="false">
      <c r="A58" s="34" t="s">
        <v>1442</v>
      </c>
      <c r="B58" s="35" t="s">
        <v>1434</v>
      </c>
      <c r="C58" s="36" t="s">
        <v>1437</v>
      </c>
      <c r="D58" s="9" t="s">
        <v>1444</v>
      </c>
    </row>
    <row r="59" customFormat="false" ht="15" hidden="false" customHeight="false" outlineLevel="0" collapsed="false">
      <c r="A59" s="34" t="s">
        <v>886</v>
      </c>
      <c r="B59" s="35" t="s">
        <v>881</v>
      </c>
      <c r="C59" s="36" t="s">
        <v>884</v>
      </c>
      <c r="D59" s="9" t="s">
        <v>888</v>
      </c>
    </row>
    <row r="60" customFormat="false" ht="15" hidden="false" customHeight="false" outlineLevel="0" collapsed="false">
      <c r="A60" s="34" t="s">
        <v>882</v>
      </c>
      <c r="B60" s="35" t="s">
        <v>881</v>
      </c>
      <c r="C60" s="36" t="s">
        <v>884</v>
      </c>
      <c r="D60" s="9" t="s">
        <v>885</v>
      </c>
    </row>
    <row r="61" customFormat="false" ht="15" hidden="false" customHeight="false" outlineLevel="0" collapsed="false">
      <c r="A61" s="37" t="s">
        <v>1340</v>
      </c>
      <c r="B61" s="38" t="s">
        <v>1319</v>
      </c>
      <c r="C61" s="39" t="s">
        <v>1322</v>
      </c>
      <c r="D61" s="9" t="s">
        <v>1342</v>
      </c>
    </row>
    <row r="62" customFormat="false" ht="15" hidden="false" customHeight="false" outlineLevel="0" collapsed="false">
      <c r="A62" s="37" t="s">
        <v>1346</v>
      </c>
      <c r="B62" s="38" t="s">
        <v>1319</v>
      </c>
      <c r="C62" s="39" t="s">
        <v>1322</v>
      </c>
      <c r="D62" s="9" t="s">
        <v>1348</v>
      </c>
    </row>
    <row r="63" customFormat="false" ht="15" hidden="false" customHeight="false" outlineLevel="0" collapsed="false">
      <c r="A63" s="34" t="s">
        <v>1313</v>
      </c>
      <c r="B63" s="35" t="s">
        <v>1296</v>
      </c>
      <c r="C63" s="36" t="s">
        <v>1299</v>
      </c>
      <c r="D63" s="9" t="s">
        <v>1315</v>
      </c>
    </row>
    <row r="64" customFormat="false" ht="15" hidden="false" customHeight="false" outlineLevel="0" collapsed="false">
      <c r="A64" s="34" t="s">
        <v>1371</v>
      </c>
      <c r="B64" s="35" t="s">
        <v>1366</v>
      </c>
      <c r="C64" s="36" t="s">
        <v>1369</v>
      </c>
      <c r="D64" s="9" t="s">
        <v>1373</v>
      </c>
    </row>
    <row r="65" customFormat="false" ht="15" hidden="false" customHeight="false" outlineLevel="0" collapsed="false">
      <c r="A65" s="37" t="s">
        <v>1418</v>
      </c>
      <c r="B65" s="38" t="s">
        <v>1417</v>
      </c>
      <c r="C65" s="39" t="s">
        <v>1420</v>
      </c>
      <c r="D65" s="9" t="s">
        <v>1421</v>
      </c>
    </row>
    <row r="66" customFormat="false" ht="15" hidden="false" customHeight="false" outlineLevel="0" collapsed="false">
      <c r="A66" s="34" t="s">
        <v>1414</v>
      </c>
      <c r="B66" s="35" t="s">
        <v>1400</v>
      </c>
      <c r="C66" s="36" t="s">
        <v>1403</v>
      </c>
      <c r="D66" s="9" t="s">
        <v>1416</v>
      </c>
    </row>
    <row r="67" customFormat="false" ht="15" hidden="false" customHeight="false" outlineLevel="0" collapsed="false">
      <c r="A67" s="34" t="s">
        <v>1408</v>
      </c>
      <c r="B67" s="35" t="s">
        <v>1400</v>
      </c>
      <c r="C67" s="36" t="s">
        <v>1403</v>
      </c>
      <c r="D67" s="9" t="s">
        <v>1410</v>
      </c>
    </row>
    <row r="68" customFormat="false" ht="15" hidden="false" customHeight="false" outlineLevel="0" collapsed="false">
      <c r="A68" s="37" t="s">
        <v>1280</v>
      </c>
      <c r="B68" s="38" t="s">
        <v>1279</v>
      </c>
      <c r="C68" s="39" t="s">
        <v>1282</v>
      </c>
      <c r="D68" s="9" t="s">
        <v>1283</v>
      </c>
    </row>
    <row r="69" customFormat="false" ht="15" hidden="false" customHeight="false" outlineLevel="0" collapsed="false">
      <c r="A69" s="34" t="s">
        <v>912</v>
      </c>
      <c r="B69" s="35" t="s">
        <v>911</v>
      </c>
      <c r="C69" s="36" t="s">
        <v>914</v>
      </c>
      <c r="D69" s="9" t="s">
        <v>915</v>
      </c>
    </row>
    <row r="70" customFormat="false" ht="15" hidden="false" customHeight="false" outlineLevel="0" collapsed="false">
      <c r="A70" s="37" t="s">
        <v>1176</v>
      </c>
      <c r="B70" s="38" t="s">
        <v>1169</v>
      </c>
      <c r="C70" s="39" t="s">
        <v>1173</v>
      </c>
      <c r="D70" s="9" t="s">
        <v>1179</v>
      </c>
    </row>
    <row r="71" customFormat="false" ht="15" hidden="false" customHeight="false" outlineLevel="0" collapsed="false">
      <c r="A71" s="37" t="s">
        <v>1198</v>
      </c>
      <c r="B71" s="38" t="s">
        <v>1169</v>
      </c>
      <c r="C71" s="39" t="s">
        <v>1173</v>
      </c>
      <c r="D71" s="9" t="s">
        <v>1201</v>
      </c>
    </row>
    <row r="72" customFormat="false" ht="15" hidden="false" customHeight="false" outlineLevel="0" collapsed="false">
      <c r="A72" s="34" t="s">
        <v>1187</v>
      </c>
      <c r="B72" s="35" t="s">
        <v>1169</v>
      </c>
      <c r="C72" s="36" t="s">
        <v>1173</v>
      </c>
      <c r="D72" s="9" t="s">
        <v>1190</v>
      </c>
    </row>
    <row r="73" customFormat="false" ht="15" hidden="false" customHeight="false" outlineLevel="0" collapsed="false">
      <c r="A73" s="37" t="s">
        <v>1195</v>
      </c>
      <c r="B73" s="38" t="s">
        <v>1169</v>
      </c>
      <c r="C73" s="39" t="s">
        <v>1173</v>
      </c>
      <c r="D73" s="9" t="s">
        <v>1197</v>
      </c>
    </row>
    <row r="74" customFormat="false" ht="15" hidden="false" customHeight="false" outlineLevel="0" collapsed="false">
      <c r="A74" s="37" t="s">
        <v>1507</v>
      </c>
      <c r="B74" s="38" t="s">
        <v>1506</v>
      </c>
      <c r="C74" s="39" t="s">
        <v>1510</v>
      </c>
      <c r="D74" s="9" t="s">
        <v>1511</v>
      </c>
    </row>
    <row r="75" customFormat="false" ht="15" hidden="false" customHeight="false" outlineLevel="0" collapsed="false">
      <c r="A75" s="37" t="s">
        <v>1428</v>
      </c>
      <c r="B75" s="38" t="s">
        <v>1417</v>
      </c>
      <c r="C75" s="39" t="s">
        <v>1420</v>
      </c>
      <c r="D75" s="9" t="s">
        <v>1430</v>
      </c>
    </row>
    <row r="76" customFormat="false" ht="15" hidden="false" customHeight="false" outlineLevel="0" collapsed="false">
      <c r="A76" s="34" t="s">
        <v>1053</v>
      </c>
      <c r="B76" s="35" t="s">
        <v>1001</v>
      </c>
      <c r="C76" s="36" t="s">
        <v>1004</v>
      </c>
      <c r="D76" s="9" t="s">
        <v>1055</v>
      </c>
    </row>
    <row r="77" customFormat="false" ht="15" hidden="false" customHeight="false" outlineLevel="0" collapsed="false">
      <c r="A77" s="34" t="s">
        <v>1061</v>
      </c>
      <c r="B77" s="35" t="s">
        <v>1001</v>
      </c>
      <c r="C77" s="36" t="s">
        <v>1004</v>
      </c>
      <c r="D77" s="9" t="s">
        <v>1064</v>
      </c>
    </row>
    <row r="78" customFormat="false" ht="15" hidden="false" customHeight="false" outlineLevel="0" collapsed="false">
      <c r="A78" s="37" t="s">
        <v>1284</v>
      </c>
      <c r="B78" s="38" t="s">
        <v>1279</v>
      </c>
      <c r="C78" s="39" t="s">
        <v>1282</v>
      </c>
      <c r="D78" s="9" t="s">
        <v>1286</v>
      </c>
    </row>
    <row r="79" customFormat="false" ht="15" hidden="false" customHeight="false" outlineLevel="0" collapsed="false">
      <c r="A79" s="34" t="s">
        <v>1304</v>
      </c>
      <c r="B79" s="35" t="s">
        <v>1296</v>
      </c>
      <c r="C79" s="36" t="s">
        <v>1299</v>
      </c>
      <c r="D79" s="9" t="s">
        <v>1306</v>
      </c>
    </row>
    <row r="80" customFormat="false" ht="15" hidden="false" customHeight="false" outlineLevel="0" collapsed="false">
      <c r="A80" s="37" t="s">
        <v>844</v>
      </c>
      <c r="B80" s="38" t="s">
        <v>839</v>
      </c>
      <c r="C80" s="39" t="s">
        <v>842</v>
      </c>
      <c r="D80" s="9" t="s">
        <v>846</v>
      </c>
    </row>
    <row r="81" customFormat="false" ht="15" hidden="false" customHeight="false" outlineLevel="0" collapsed="false">
      <c r="A81" s="37" t="s">
        <v>952</v>
      </c>
      <c r="B81" s="38" t="s">
        <v>951</v>
      </c>
      <c r="C81" s="39" t="s">
        <v>953</v>
      </c>
      <c r="D81" s="9" t="s">
        <v>954</v>
      </c>
    </row>
    <row r="82" customFormat="false" ht="15" hidden="false" customHeight="false" outlineLevel="0" collapsed="false">
      <c r="A82" s="34" t="s">
        <v>1401</v>
      </c>
      <c r="B82" s="35" t="s">
        <v>1400</v>
      </c>
      <c r="C82" s="36" t="s">
        <v>1403</v>
      </c>
      <c r="D82" s="9" t="s">
        <v>1404</v>
      </c>
    </row>
    <row r="83" customFormat="false" ht="15" hidden="false" customHeight="false" outlineLevel="0" collapsed="false">
      <c r="A83" s="37" t="s">
        <v>956</v>
      </c>
      <c r="B83" s="38" t="s">
        <v>955</v>
      </c>
      <c r="C83" s="39" t="s">
        <v>957</v>
      </c>
      <c r="D83" s="9" t="s">
        <v>958</v>
      </c>
    </row>
    <row r="84" customFormat="false" ht="15" hidden="false" customHeight="false" outlineLevel="0" collapsed="false">
      <c r="A84" s="37" t="s">
        <v>1320</v>
      </c>
      <c r="B84" s="38" t="s">
        <v>1319</v>
      </c>
      <c r="C84" s="39" t="s">
        <v>1322</v>
      </c>
      <c r="D84" s="9" t="s">
        <v>1323</v>
      </c>
    </row>
    <row r="85" customFormat="false" ht="15" hidden="false" customHeight="false" outlineLevel="0" collapsed="false">
      <c r="A85" s="34" t="s">
        <v>1363</v>
      </c>
      <c r="B85" s="35" t="s">
        <v>1352</v>
      </c>
      <c r="C85" s="36" t="s">
        <v>1355</v>
      </c>
      <c r="D85" s="9" t="s">
        <v>1365</v>
      </c>
    </row>
    <row r="86" customFormat="false" ht="15" hidden="false" customHeight="false" outlineLevel="0" collapsed="false">
      <c r="A86" s="34" t="s">
        <v>1353</v>
      </c>
      <c r="B86" s="35" t="s">
        <v>1352</v>
      </c>
      <c r="C86" s="36" t="s">
        <v>1355</v>
      </c>
      <c r="D86" s="9" t="s">
        <v>1356</v>
      </c>
    </row>
    <row r="87" customFormat="false" ht="15" hidden="false" customHeight="false" outlineLevel="0" collapsed="false">
      <c r="A87" s="37" t="s">
        <v>1310</v>
      </c>
      <c r="B87" s="38" t="s">
        <v>1296</v>
      </c>
      <c r="C87" s="39" t="s">
        <v>1299</v>
      </c>
      <c r="D87" s="9" t="s">
        <v>1312</v>
      </c>
    </row>
    <row r="88" customFormat="false" ht="15" hidden="false" customHeight="false" outlineLevel="0" collapsed="false">
      <c r="A88" s="37" t="s">
        <v>1374</v>
      </c>
      <c r="B88" s="38" t="s">
        <v>1366</v>
      </c>
      <c r="C88" s="39" t="s">
        <v>1369</v>
      </c>
      <c r="D88" s="9" t="s">
        <v>1376</v>
      </c>
    </row>
    <row r="89" customFormat="false" ht="15" hidden="false" customHeight="false" outlineLevel="0" collapsed="false">
      <c r="A89" s="37" t="s">
        <v>1301</v>
      </c>
      <c r="B89" s="38" t="s">
        <v>1296</v>
      </c>
      <c r="C89" s="39" t="s">
        <v>1299</v>
      </c>
      <c r="D89" s="9" t="s">
        <v>1303</v>
      </c>
    </row>
    <row r="90" customFormat="false" ht="15" hidden="false" customHeight="false" outlineLevel="0" collapsed="false">
      <c r="A90" s="37" t="s">
        <v>1212</v>
      </c>
      <c r="B90" s="38" t="s">
        <v>1211</v>
      </c>
      <c r="C90" s="39" t="s">
        <v>1214</v>
      </c>
      <c r="D90" s="9" t="s">
        <v>1215</v>
      </c>
    </row>
    <row r="91" customFormat="false" ht="15" hidden="false" customHeight="false" outlineLevel="0" collapsed="false">
      <c r="A91" s="37" t="s">
        <v>1425</v>
      </c>
      <c r="B91" s="38" t="s">
        <v>1417</v>
      </c>
      <c r="C91" s="39" t="s">
        <v>1420</v>
      </c>
      <c r="D91" s="9" t="s">
        <v>1427</v>
      </c>
    </row>
    <row r="92" customFormat="false" ht="15" hidden="false" customHeight="false" outlineLevel="0" collapsed="false">
      <c r="A92" s="37" t="s">
        <v>936</v>
      </c>
      <c r="B92" s="38" t="s">
        <v>935</v>
      </c>
      <c r="C92" s="39" t="s">
        <v>938</v>
      </c>
      <c r="D92" s="9" t="s">
        <v>939</v>
      </c>
    </row>
    <row r="93" customFormat="false" ht="15" hidden="false" customHeight="false" outlineLevel="0" collapsed="false">
      <c r="A93" s="34" t="s">
        <v>1219</v>
      </c>
      <c r="B93" s="35" t="s">
        <v>1211</v>
      </c>
      <c r="C93" s="36" t="s">
        <v>1214</v>
      </c>
      <c r="D93" s="9" t="s">
        <v>1221</v>
      </c>
    </row>
    <row r="94" customFormat="false" ht="15" hidden="false" customHeight="false" outlineLevel="0" collapsed="false">
      <c r="A94" s="34" t="s">
        <v>940</v>
      </c>
      <c r="B94" s="35" t="s">
        <v>935</v>
      </c>
      <c r="C94" s="36" t="s">
        <v>938</v>
      </c>
      <c r="D94" s="9" t="s">
        <v>942</v>
      </c>
    </row>
    <row r="95" customFormat="false" ht="15" hidden="false" customHeight="false" outlineLevel="0" collapsed="false">
      <c r="A95" s="37" t="s">
        <v>928</v>
      </c>
      <c r="B95" s="38" t="s">
        <v>927</v>
      </c>
      <c r="C95" s="39" t="s">
        <v>930</v>
      </c>
      <c r="D95" s="9" t="s">
        <v>931</v>
      </c>
    </row>
    <row r="96" customFormat="false" ht="15" hidden="false" customHeight="false" outlineLevel="0" collapsed="false">
      <c r="A96" s="37" t="s">
        <v>932</v>
      </c>
      <c r="B96" s="38" t="s">
        <v>927</v>
      </c>
      <c r="C96" s="39" t="s">
        <v>930</v>
      </c>
      <c r="D96" s="9" t="s">
        <v>934</v>
      </c>
    </row>
    <row r="97" customFormat="false" ht="15" hidden="false" customHeight="false" outlineLevel="0" collapsed="false">
      <c r="A97" s="34" t="s">
        <v>948</v>
      </c>
      <c r="B97" s="35" t="s">
        <v>943</v>
      </c>
      <c r="C97" s="36" t="s">
        <v>946</v>
      </c>
      <c r="D97" s="9" t="s">
        <v>950</v>
      </c>
    </row>
    <row r="98" customFormat="false" ht="15" hidden="false" customHeight="false" outlineLevel="0" collapsed="false">
      <c r="A98" s="34" t="s">
        <v>1226</v>
      </c>
      <c r="B98" s="35" t="s">
        <v>1211</v>
      </c>
      <c r="C98" s="36" t="s">
        <v>1214</v>
      </c>
      <c r="D98" s="9" t="s">
        <v>1228</v>
      </c>
    </row>
    <row r="99" customFormat="false" ht="15" hidden="false" customHeight="false" outlineLevel="0" collapsed="false">
      <c r="A99" s="37" t="s">
        <v>924</v>
      </c>
      <c r="B99" s="38" t="s">
        <v>916</v>
      </c>
      <c r="C99" s="39" t="s">
        <v>919</v>
      </c>
      <c r="D99" s="9" t="s">
        <v>926</v>
      </c>
    </row>
    <row r="100" customFormat="false" ht="15" hidden="false" customHeight="false" outlineLevel="0" collapsed="false">
      <c r="A100" s="34" t="s">
        <v>993</v>
      </c>
      <c r="B100" s="35" t="s">
        <v>968</v>
      </c>
      <c r="C100" s="36" t="s">
        <v>971</v>
      </c>
      <c r="D100" s="9" t="s">
        <v>995</v>
      </c>
    </row>
    <row r="101" customFormat="false" ht="15" hidden="false" customHeight="false" outlineLevel="0" collapsed="false">
      <c r="A101" s="37" t="s">
        <v>1473</v>
      </c>
      <c r="B101" s="38" t="s">
        <v>1456</v>
      </c>
      <c r="C101" s="39" t="s">
        <v>1459</v>
      </c>
      <c r="D101" s="9" t="s">
        <v>1475</v>
      </c>
    </row>
    <row r="102" customFormat="false" ht="15" hidden="false" customHeight="false" outlineLevel="0" collapsed="false">
      <c r="A102" s="37" t="s">
        <v>1147</v>
      </c>
      <c r="B102" s="38" t="s">
        <v>1147</v>
      </c>
      <c r="C102" s="39" t="s">
        <v>1150</v>
      </c>
      <c r="D102" s="9" t="s">
        <v>1154</v>
      </c>
    </row>
    <row r="103" customFormat="false" ht="15" hidden="false" customHeight="false" outlineLevel="0" collapsed="false">
      <c r="A103" s="37" t="s">
        <v>1148</v>
      </c>
      <c r="B103" s="38" t="s">
        <v>1147</v>
      </c>
      <c r="C103" s="39" t="s">
        <v>1150</v>
      </c>
      <c r="D103" s="9" t="s">
        <v>1151</v>
      </c>
    </row>
    <row r="104" customFormat="false" ht="15" hidden="false" customHeight="false" outlineLevel="0" collapsed="false">
      <c r="A104" s="37" t="s">
        <v>1470</v>
      </c>
      <c r="B104" s="38" t="s">
        <v>1456</v>
      </c>
      <c r="C104" s="39" t="s">
        <v>1459</v>
      </c>
      <c r="D104" s="9" t="s">
        <v>1472</v>
      </c>
    </row>
    <row r="105" customFormat="false" ht="15" hidden="false" customHeight="false" outlineLevel="0" collapsed="false">
      <c r="A105" s="34" t="s">
        <v>1307</v>
      </c>
      <c r="B105" s="35" t="s">
        <v>1296</v>
      </c>
      <c r="C105" s="36" t="s">
        <v>1299</v>
      </c>
      <c r="D105" s="9" t="s">
        <v>1309</v>
      </c>
    </row>
    <row r="106" customFormat="false" ht="15" hidden="false" customHeight="false" outlineLevel="0" collapsed="false">
      <c r="A106" s="34" t="s">
        <v>1002</v>
      </c>
      <c r="B106" s="35" t="s">
        <v>1001</v>
      </c>
      <c r="C106" s="36" t="s">
        <v>1004</v>
      </c>
      <c r="D106" s="9" t="s">
        <v>1005</v>
      </c>
    </row>
    <row r="107" customFormat="false" ht="15" hidden="false" customHeight="false" outlineLevel="0" collapsed="false">
      <c r="A107" s="34" t="s">
        <v>1467</v>
      </c>
      <c r="B107" s="35" t="s">
        <v>1456</v>
      </c>
      <c r="C107" s="36" t="s">
        <v>1459</v>
      </c>
      <c r="D107" s="9" t="s">
        <v>1469</v>
      </c>
    </row>
    <row r="108" customFormat="false" ht="15" hidden="false" customHeight="false" outlineLevel="0" collapsed="false">
      <c r="A108" s="34" t="s">
        <v>826</v>
      </c>
      <c r="B108" s="35" t="s">
        <v>968</v>
      </c>
      <c r="C108" s="36" t="s">
        <v>971</v>
      </c>
      <c r="D108" s="9" t="s">
        <v>980</v>
      </c>
    </row>
    <row r="109" customFormat="false" ht="15" hidden="false" customHeight="false" outlineLevel="0" collapsed="false">
      <c r="A109" s="34" t="s">
        <v>973</v>
      </c>
      <c r="B109" s="35" t="s">
        <v>968</v>
      </c>
      <c r="C109" s="36" t="s">
        <v>971</v>
      </c>
      <c r="D109" s="9" t="s">
        <v>975</v>
      </c>
    </row>
    <row r="110" customFormat="false" ht="15" hidden="false" customHeight="false" outlineLevel="0" collapsed="false">
      <c r="A110" s="37" t="s">
        <v>981</v>
      </c>
      <c r="B110" s="38" t="s">
        <v>968</v>
      </c>
      <c r="C110" s="39" t="s">
        <v>971</v>
      </c>
      <c r="D110" s="9" t="s">
        <v>983</v>
      </c>
    </row>
    <row r="111" customFormat="false" ht="15" hidden="false" customHeight="false" outlineLevel="0" collapsed="false">
      <c r="A111" s="34" t="s">
        <v>1464</v>
      </c>
      <c r="B111" s="35" t="s">
        <v>1456</v>
      </c>
      <c r="C111" s="36" t="s">
        <v>1459</v>
      </c>
      <c r="D111" s="9" t="s">
        <v>1466</v>
      </c>
    </row>
    <row r="112" customFormat="false" ht="15" hidden="false" customHeight="false" outlineLevel="0" collapsed="false">
      <c r="A112" s="34" t="s">
        <v>921</v>
      </c>
      <c r="B112" s="35" t="s">
        <v>916</v>
      </c>
      <c r="C112" s="36" t="s">
        <v>919</v>
      </c>
      <c r="D112" s="9" t="s">
        <v>923</v>
      </c>
    </row>
    <row r="113" customFormat="false" ht="15" hidden="false" customHeight="false" outlineLevel="0" collapsed="false">
      <c r="A113" s="34" t="s">
        <v>1037</v>
      </c>
      <c r="B113" s="35" t="s">
        <v>1001</v>
      </c>
      <c r="C113" s="36" t="s">
        <v>1004</v>
      </c>
      <c r="D113" s="9" t="s">
        <v>1040</v>
      </c>
    </row>
    <row r="114" customFormat="false" ht="15" hidden="false" customHeight="false" outlineLevel="0" collapsed="false">
      <c r="A114" s="37" t="s">
        <v>1034</v>
      </c>
      <c r="B114" s="38" t="s">
        <v>1001</v>
      </c>
      <c r="C114" s="39" t="s">
        <v>1004</v>
      </c>
      <c r="D114" s="9" t="s">
        <v>1036</v>
      </c>
    </row>
    <row r="115" customFormat="false" ht="15" hidden="false" customHeight="false" outlineLevel="0" collapsed="false">
      <c r="A115" s="34" t="s">
        <v>964</v>
      </c>
      <c r="B115" s="35" t="s">
        <v>959</v>
      </c>
      <c r="C115" s="36" t="s">
        <v>962</v>
      </c>
      <c r="D115" s="9" t="s">
        <v>966</v>
      </c>
    </row>
    <row r="116" customFormat="false" ht="15" hidden="false" customHeight="false" outlineLevel="0" collapsed="false">
      <c r="A116" s="37" t="s">
        <v>1461</v>
      </c>
      <c r="B116" s="38" t="s">
        <v>1456</v>
      </c>
      <c r="C116" s="39" t="s">
        <v>1459</v>
      </c>
      <c r="D116" s="9" t="s">
        <v>1463</v>
      </c>
    </row>
    <row r="117" customFormat="false" ht="15" hidden="false" customHeight="false" outlineLevel="0" collapsed="false">
      <c r="A117" s="37" t="s">
        <v>1271</v>
      </c>
      <c r="B117" s="38" t="s">
        <v>1262</v>
      </c>
      <c r="C117" s="39" t="s">
        <v>1265</v>
      </c>
      <c r="D117" s="9" t="s">
        <v>1274</v>
      </c>
    </row>
    <row r="118" customFormat="false" ht="15" hidden="false" customHeight="false" outlineLevel="0" collapsed="false">
      <c r="A118" s="34" t="s">
        <v>858</v>
      </c>
      <c r="B118" s="35" t="s">
        <v>850</v>
      </c>
      <c r="C118" s="36" t="s">
        <v>853</v>
      </c>
      <c r="D118" s="9" t="s">
        <v>860</v>
      </c>
    </row>
    <row r="119" customFormat="false" ht="15" hidden="false" customHeight="false" outlineLevel="0" collapsed="false">
      <c r="A119" s="34" t="s">
        <v>1453</v>
      </c>
      <c r="B119" s="35" t="s">
        <v>1445</v>
      </c>
      <c r="C119" s="36" t="s">
        <v>1448</v>
      </c>
      <c r="D119" s="9" t="s">
        <v>1455</v>
      </c>
    </row>
    <row r="120" customFormat="false" ht="15" hidden="false" customHeight="false" outlineLevel="0" collapsed="false">
      <c r="A120" s="34" t="s">
        <v>1156</v>
      </c>
      <c r="B120" s="35" t="s">
        <v>1147</v>
      </c>
      <c r="C120" s="36" t="s">
        <v>1150</v>
      </c>
      <c r="D120" s="9" t="s">
        <v>1159</v>
      </c>
    </row>
    <row r="121" customFormat="false" ht="15" hidden="false" customHeight="false" outlineLevel="0" collapsed="false">
      <c r="A121" s="34" t="s">
        <v>894</v>
      </c>
      <c r="B121" s="35" t="s">
        <v>889</v>
      </c>
      <c r="C121" s="36" t="s">
        <v>892</v>
      </c>
      <c r="D121" s="9" t="s">
        <v>896</v>
      </c>
    </row>
    <row r="122" customFormat="false" ht="15" hidden="false" customHeight="false" outlineLevel="0" collapsed="false">
      <c r="A122" s="37" t="s">
        <v>1513</v>
      </c>
      <c r="B122" s="38" t="s">
        <v>1512</v>
      </c>
      <c r="C122" s="39" t="s">
        <v>1515</v>
      </c>
      <c r="D122" s="9" t="s">
        <v>1516</v>
      </c>
    </row>
    <row r="123" customFormat="false" ht="15" hidden="false" customHeight="false" outlineLevel="0" collapsed="false">
      <c r="A123" s="34" t="s">
        <v>875</v>
      </c>
      <c r="B123" s="35" t="s">
        <v>861</v>
      </c>
      <c r="C123" s="36" t="s">
        <v>864</v>
      </c>
      <c r="D123" s="9" t="s">
        <v>877</v>
      </c>
    </row>
    <row r="124" customFormat="false" ht="15" hidden="false" customHeight="false" outlineLevel="0" collapsed="false">
      <c r="A124" s="34" t="s">
        <v>890</v>
      </c>
      <c r="B124" s="35" t="s">
        <v>889</v>
      </c>
      <c r="C124" s="36" t="s">
        <v>892</v>
      </c>
      <c r="D124" s="9" t="s">
        <v>893</v>
      </c>
    </row>
    <row r="125" customFormat="false" ht="15" hidden="false" customHeight="false" outlineLevel="0" collapsed="false">
      <c r="A125" s="34" t="s">
        <v>1263</v>
      </c>
      <c r="B125" s="35" t="s">
        <v>1262</v>
      </c>
      <c r="C125" s="36" t="s">
        <v>1265</v>
      </c>
      <c r="D125" s="9" t="s">
        <v>1266</v>
      </c>
    </row>
    <row r="126" customFormat="false" ht="15" hidden="false" customHeight="false" outlineLevel="0" collapsed="false">
      <c r="A126" s="37" t="s">
        <v>872</v>
      </c>
      <c r="B126" s="38" t="s">
        <v>861</v>
      </c>
      <c r="C126" s="39" t="s">
        <v>864</v>
      </c>
      <c r="D126" s="9" t="s">
        <v>874</v>
      </c>
    </row>
    <row r="127" customFormat="false" ht="15" hidden="false" customHeight="false" outlineLevel="0" collapsed="false">
      <c r="A127" s="37" t="s">
        <v>869</v>
      </c>
      <c r="B127" s="38" t="s">
        <v>861</v>
      </c>
      <c r="C127" s="39" t="s">
        <v>864</v>
      </c>
      <c r="D127" s="9" t="s">
        <v>871</v>
      </c>
    </row>
    <row r="128" customFormat="false" ht="15" hidden="false" customHeight="false" outlineLevel="0" collapsed="false">
      <c r="A128" s="34" t="s">
        <v>1503</v>
      </c>
      <c r="B128" s="35" t="s">
        <v>674</v>
      </c>
      <c r="C128" s="36" t="s">
        <v>1495</v>
      </c>
      <c r="D128" s="9" t="s">
        <v>1505</v>
      </c>
    </row>
    <row r="129" customFormat="false" ht="15" hidden="false" customHeight="false" outlineLevel="0" collapsed="false">
      <c r="A129" s="37" t="s">
        <v>944</v>
      </c>
      <c r="B129" s="38" t="s">
        <v>943</v>
      </c>
      <c r="C129" s="39" t="s">
        <v>946</v>
      </c>
      <c r="D129" s="9" t="s">
        <v>947</v>
      </c>
    </row>
    <row r="130" customFormat="false" ht="15" hidden="false" customHeight="false" outlineLevel="0" collapsed="false">
      <c r="A130" s="34" t="s">
        <v>1431</v>
      </c>
      <c r="B130" s="35" t="s">
        <v>1417</v>
      </c>
      <c r="C130" s="36" t="s">
        <v>1420</v>
      </c>
      <c r="D130" s="9" t="s">
        <v>1433</v>
      </c>
    </row>
    <row r="131" customFormat="false" ht="15" hidden="false" customHeight="false" outlineLevel="0" collapsed="false">
      <c r="A131" s="34" t="s">
        <v>1249</v>
      </c>
      <c r="B131" s="35" t="s">
        <v>1244</v>
      </c>
      <c r="C131" s="36" t="s">
        <v>1247</v>
      </c>
      <c r="D131" s="9" t="s">
        <v>1250</v>
      </c>
    </row>
    <row r="132" customFormat="false" ht="15" hidden="false" customHeight="false" outlineLevel="0" collapsed="false">
      <c r="A132" s="37" t="s">
        <v>1223</v>
      </c>
      <c r="B132" s="38" t="s">
        <v>1211</v>
      </c>
      <c r="C132" s="39" t="s">
        <v>1214</v>
      </c>
      <c r="D132" s="9" t="s">
        <v>1225</v>
      </c>
    </row>
    <row r="133" customFormat="false" ht="15" hidden="false" customHeight="false" outlineLevel="0" collapsed="false">
      <c r="A133" s="37" t="s">
        <v>1051</v>
      </c>
      <c r="B133" s="38" t="s">
        <v>1001</v>
      </c>
      <c r="C133" s="39" t="s">
        <v>1004</v>
      </c>
      <c r="D133" s="9" t="s">
        <v>1052</v>
      </c>
    </row>
    <row r="134" customFormat="false" ht="15" hidden="false" customHeight="false" outlineLevel="0" collapsed="false">
      <c r="A134" s="37" t="s">
        <v>1531</v>
      </c>
      <c r="B134" s="38" t="s">
        <v>1520</v>
      </c>
      <c r="C134" s="39" t="s">
        <v>1523</v>
      </c>
      <c r="D134" s="9" t="s">
        <v>1533</v>
      </c>
    </row>
    <row r="135" customFormat="false" ht="15" hidden="false" customHeight="false" outlineLevel="0" collapsed="false">
      <c r="A135" s="37" t="s">
        <v>862</v>
      </c>
      <c r="B135" s="38" t="s">
        <v>861</v>
      </c>
      <c r="C135" s="39" t="s">
        <v>864</v>
      </c>
      <c r="D135" s="9" t="s">
        <v>865</v>
      </c>
    </row>
    <row r="136" customFormat="false" ht="15" hidden="false" customHeight="false" outlineLevel="0" collapsed="false">
      <c r="A136" s="34" t="s">
        <v>1267</v>
      </c>
      <c r="B136" s="35" t="s">
        <v>1262</v>
      </c>
      <c r="C136" s="36" t="s">
        <v>1265</v>
      </c>
      <c r="D136" s="9" t="s">
        <v>1269</v>
      </c>
    </row>
    <row r="137" customFormat="false" ht="15" hidden="false" customHeight="false" outlineLevel="0" collapsed="false">
      <c r="A137" s="37" t="s">
        <v>1367</v>
      </c>
      <c r="B137" s="38" t="s">
        <v>1366</v>
      </c>
      <c r="C137" s="39" t="s">
        <v>1369</v>
      </c>
      <c r="D137" s="9" t="s">
        <v>1370</v>
      </c>
    </row>
    <row r="138" customFormat="false" ht="15" hidden="false" customHeight="false" outlineLevel="0" collapsed="false">
      <c r="A138" s="37" t="s">
        <v>1065</v>
      </c>
      <c r="B138" s="38" t="s">
        <v>1001</v>
      </c>
      <c r="C138" s="39" t="s">
        <v>1004</v>
      </c>
      <c r="D138" s="9" t="s">
        <v>1067</v>
      </c>
    </row>
    <row r="139" customFormat="false" ht="15" hidden="false" customHeight="false" outlineLevel="0" collapsed="false">
      <c r="A139" s="34" t="s">
        <v>1056</v>
      </c>
      <c r="B139" s="35" t="s">
        <v>1001</v>
      </c>
      <c r="C139" s="36" t="s">
        <v>1004</v>
      </c>
      <c r="D139" s="9" t="s">
        <v>1057</v>
      </c>
    </row>
    <row r="140" customFormat="false" ht="15" hidden="false" customHeight="false" outlineLevel="0" collapsed="false">
      <c r="A140" s="37" t="s">
        <v>1446</v>
      </c>
      <c r="B140" s="38" t="s">
        <v>1445</v>
      </c>
      <c r="C140" s="39" t="s">
        <v>1448</v>
      </c>
      <c r="D140" s="9" t="s">
        <v>1449</v>
      </c>
    </row>
    <row r="141" customFormat="false" ht="15" hidden="false" customHeight="false" outlineLevel="0" collapsed="false">
      <c r="A141" s="37" t="s">
        <v>1497</v>
      </c>
      <c r="B141" s="38" t="s">
        <v>674</v>
      </c>
      <c r="C141" s="39" t="s">
        <v>1495</v>
      </c>
      <c r="D141" s="9" t="s">
        <v>1499</v>
      </c>
    </row>
    <row r="142" customFormat="false" ht="15" hidden="false" customHeight="false" outlineLevel="0" collapsed="false">
      <c r="A142" s="34" t="s">
        <v>1343</v>
      </c>
      <c r="B142" s="35" t="s">
        <v>1319</v>
      </c>
      <c r="C142" s="36" t="s">
        <v>1322</v>
      </c>
      <c r="D142" s="9" t="s">
        <v>1345</v>
      </c>
    </row>
    <row r="143" customFormat="false" ht="15" hidden="false" customHeight="false" outlineLevel="0" collapsed="false">
      <c r="A143" s="37" t="s">
        <v>1334</v>
      </c>
      <c r="B143" s="38" t="s">
        <v>1319</v>
      </c>
      <c r="C143" s="39" t="s">
        <v>1322</v>
      </c>
      <c r="D143" s="9" t="s">
        <v>1336</v>
      </c>
    </row>
    <row r="144" customFormat="false" ht="15" hidden="false" customHeight="false" outlineLevel="0" collapsed="false">
      <c r="A144" s="34" t="s">
        <v>1337</v>
      </c>
      <c r="B144" s="35" t="s">
        <v>1319</v>
      </c>
      <c r="C144" s="36" t="s">
        <v>1322</v>
      </c>
      <c r="D144" s="9" t="s">
        <v>1339</v>
      </c>
    </row>
    <row r="145" customFormat="false" ht="15" hidden="false" customHeight="false" outlineLevel="0" collapsed="false">
      <c r="A145" s="37" t="s">
        <v>1450</v>
      </c>
      <c r="B145" s="38" t="s">
        <v>1445</v>
      </c>
      <c r="C145" s="39" t="s">
        <v>1448</v>
      </c>
      <c r="D145" s="9" t="s">
        <v>1452</v>
      </c>
    </row>
    <row r="146" customFormat="false" ht="15" hidden="false" customHeight="false" outlineLevel="0" collapsed="false">
      <c r="A146" s="37" t="s">
        <v>847</v>
      </c>
      <c r="B146" s="38" t="s">
        <v>839</v>
      </c>
      <c r="C146" s="39" t="s">
        <v>842</v>
      </c>
      <c r="D146" s="9" t="s">
        <v>849</v>
      </c>
    </row>
    <row r="147" customFormat="false" ht="15" hidden="false" customHeight="false" outlineLevel="0" collapsed="false">
      <c r="A147" s="34" t="s">
        <v>1391</v>
      </c>
      <c r="B147" s="35" t="s">
        <v>1380</v>
      </c>
      <c r="C147" s="36" t="s">
        <v>1383</v>
      </c>
      <c r="D147" s="9" t="s">
        <v>1393</v>
      </c>
    </row>
    <row r="148" customFormat="false" ht="15" hidden="false" customHeight="false" outlineLevel="0" collapsed="false">
      <c r="A148" s="37" t="s">
        <v>1118</v>
      </c>
      <c r="B148" s="38" t="s">
        <v>1104</v>
      </c>
      <c r="C148" s="39" t="s">
        <v>1106</v>
      </c>
      <c r="D148" s="9" t="s">
        <v>1121</v>
      </c>
    </row>
    <row r="149" customFormat="false" ht="15" hidden="false" customHeight="false" outlineLevel="0" collapsed="false">
      <c r="A149" s="34" t="s">
        <v>1109</v>
      </c>
      <c r="B149" s="35" t="s">
        <v>1104</v>
      </c>
      <c r="C149" s="36" t="s">
        <v>1106</v>
      </c>
      <c r="D149" s="9" t="s">
        <v>1111</v>
      </c>
    </row>
    <row r="150" customFormat="false" ht="15" hidden="false" customHeight="false" outlineLevel="0" collapsed="false">
      <c r="A150" s="37" t="s">
        <v>1104</v>
      </c>
      <c r="B150" s="38" t="s">
        <v>1104</v>
      </c>
      <c r="C150" s="39" t="s">
        <v>1106</v>
      </c>
      <c r="D150" s="9" t="s">
        <v>1107</v>
      </c>
    </row>
    <row r="151" customFormat="false" ht="15" hidden="false" customHeight="false" outlineLevel="0" collapsed="false">
      <c r="A151" s="34" t="s">
        <v>1115</v>
      </c>
      <c r="B151" s="35" t="s">
        <v>1104</v>
      </c>
      <c r="C151" s="36" t="s">
        <v>1106</v>
      </c>
      <c r="D151" s="9" t="s">
        <v>1117</v>
      </c>
    </row>
    <row r="152" customFormat="false" ht="15" hidden="false" customHeight="false" outlineLevel="0" collapsed="false">
      <c r="A152" s="37" t="s">
        <v>1112</v>
      </c>
      <c r="B152" s="38" t="s">
        <v>1104</v>
      </c>
      <c r="C152" s="39" t="s">
        <v>1106</v>
      </c>
      <c r="D152" s="9" t="s">
        <v>1114</v>
      </c>
    </row>
    <row r="153" customFormat="false" ht="15" hidden="false" customHeight="false" outlineLevel="0" collapsed="false">
      <c r="A153" s="37" t="s">
        <v>1191</v>
      </c>
      <c r="B153" s="38" t="s">
        <v>1169</v>
      </c>
      <c r="C153" s="39" t="s">
        <v>1173</v>
      </c>
      <c r="D153" s="9" t="s">
        <v>1194</v>
      </c>
    </row>
    <row r="154" customFormat="false" ht="15" hidden="false" customHeight="false" outlineLevel="0" collapsed="false">
      <c r="A154" s="37" t="s">
        <v>1357</v>
      </c>
      <c r="B154" s="38" t="s">
        <v>1352</v>
      </c>
      <c r="C154" s="39" t="s">
        <v>1355</v>
      </c>
      <c r="D154" s="9" t="s">
        <v>1359</v>
      </c>
    </row>
    <row r="155" customFormat="false" ht="15" hidden="false" customHeight="false" outlineLevel="0" collapsed="false">
      <c r="A155" s="37" t="s">
        <v>1316</v>
      </c>
      <c r="B155" s="38" t="s">
        <v>1296</v>
      </c>
      <c r="C155" s="39" t="s">
        <v>1299</v>
      </c>
      <c r="D155" s="9" t="s">
        <v>1318</v>
      </c>
    </row>
    <row r="156" customFormat="false" ht="15" hidden="false" customHeight="false" outlineLevel="0" collapsed="false">
      <c r="A156" s="34" t="s">
        <v>1360</v>
      </c>
      <c r="B156" s="35" t="s">
        <v>1352</v>
      </c>
      <c r="C156" s="36" t="s">
        <v>1355</v>
      </c>
      <c r="D156" s="9" t="s">
        <v>1362</v>
      </c>
    </row>
    <row r="157" customFormat="false" ht="15" hidden="false" customHeight="false" outlineLevel="0" collapsed="false">
      <c r="A157" s="37" t="s">
        <v>1068</v>
      </c>
      <c r="B157" s="38" t="s">
        <v>1001</v>
      </c>
      <c r="C157" s="39" t="s">
        <v>1004</v>
      </c>
      <c r="D157" s="9" t="s">
        <v>1069</v>
      </c>
    </row>
    <row r="158" customFormat="false" ht="15" hidden="false" customHeight="false" outlineLevel="0" collapsed="false">
      <c r="A158" s="34" t="s">
        <v>1014</v>
      </c>
      <c r="B158" s="35" t="s">
        <v>1001</v>
      </c>
      <c r="C158" s="36" t="s">
        <v>1004</v>
      </c>
      <c r="D158" s="9" t="s">
        <v>1016</v>
      </c>
    </row>
    <row r="159" customFormat="false" ht="15" hidden="false" customHeight="false" outlineLevel="0" collapsed="false">
      <c r="A159" s="34" t="s">
        <v>1008</v>
      </c>
      <c r="B159" s="35" t="s">
        <v>1001</v>
      </c>
      <c r="C159" s="36" t="s">
        <v>1004</v>
      </c>
      <c r="D159" s="9" t="s">
        <v>1011</v>
      </c>
    </row>
    <row r="160" customFormat="false" ht="15" hidden="false" customHeight="false" outlineLevel="0" collapsed="false">
      <c r="A160" s="34" t="s">
        <v>985</v>
      </c>
      <c r="B160" s="35" t="s">
        <v>968</v>
      </c>
      <c r="C160" s="36" t="s">
        <v>971</v>
      </c>
      <c r="D160" s="9" t="s">
        <v>987</v>
      </c>
    </row>
    <row r="161" customFormat="false" ht="15" hidden="false" customHeight="false" outlineLevel="0" collapsed="false">
      <c r="A161" s="34" t="s">
        <v>1521</v>
      </c>
      <c r="B161" s="35" t="s">
        <v>1520</v>
      </c>
      <c r="C161" s="36" t="s">
        <v>1523</v>
      </c>
      <c r="D161" s="9" t="s">
        <v>1524</v>
      </c>
    </row>
    <row r="162" customFormat="false" ht="15" hidden="false" customHeight="false" outlineLevel="0" collapsed="false">
      <c r="A162" s="34" t="s">
        <v>1534</v>
      </c>
      <c r="B162" s="35" t="s">
        <v>1520</v>
      </c>
      <c r="C162" s="36" t="s">
        <v>1523</v>
      </c>
      <c r="D162" s="9" t="s">
        <v>1536</v>
      </c>
    </row>
    <row r="163" customFormat="false" ht="15" hidden="false" customHeight="false" outlineLevel="0" collapsed="false">
      <c r="A163" s="34" t="s">
        <v>1134</v>
      </c>
      <c r="B163" s="35" t="s">
        <v>1122</v>
      </c>
      <c r="C163" s="36" t="s">
        <v>1126</v>
      </c>
      <c r="D163" s="9" t="s">
        <v>1137</v>
      </c>
    </row>
    <row r="164" customFormat="false" ht="15" hidden="false" customHeight="false" outlineLevel="0" collapsed="false">
      <c r="A164" s="34" t="s">
        <v>1139</v>
      </c>
      <c r="B164" s="35" t="s">
        <v>1122</v>
      </c>
      <c r="C164" s="36" t="s">
        <v>1126</v>
      </c>
      <c r="D164" s="9" t="s">
        <v>1142</v>
      </c>
    </row>
    <row r="165" customFormat="false" ht="15" hidden="false" customHeight="false" outlineLevel="0" collapsed="false">
      <c r="A165" s="37" t="s">
        <v>1129</v>
      </c>
      <c r="B165" s="38" t="s">
        <v>1122</v>
      </c>
      <c r="C165" s="39" t="s">
        <v>1126</v>
      </c>
      <c r="D165" s="9" t="s">
        <v>1132</v>
      </c>
    </row>
    <row r="166" customFormat="false" ht="15" hidden="false" customHeight="false" outlineLevel="0" collapsed="false">
      <c r="A166" s="34" t="s">
        <v>1123</v>
      </c>
      <c r="B166" s="35" t="s">
        <v>1122</v>
      </c>
      <c r="C166" s="36" t="s">
        <v>1126</v>
      </c>
      <c r="D166" s="9" t="s">
        <v>1127</v>
      </c>
    </row>
    <row r="167" customFormat="false" ht="15" hidden="false" customHeight="false" outlineLevel="0" collapsed="false">
      <c r="A167" s="34" t="s">
        <v>1122</v>
      </c>
      <c r="B167" s="35" t="s">
        <v>1122</v>
      </c>
      <c r="C167" s="36" t="s">
        <v>1126</v>
      </c>
      <c r="D167" s="9" t="s">
        <v>1138</v>
      </c>
    </row>
    <row r="168" customFormat="false" ht="15" hidden="false" customHeight="false" outlineLevel="0" collapsed="false">
      <c r="A168" s="37" t="s">
        <v>1292</v>
      </c>
      <c r="B168" s="38" t="s">
        <v>1287</v>
      </c>
      <c r="C168" s="39" t="s">
        <v>1290</v>
      </c>
      <c r="D168" s="9" t="s">
        <v>1295</v>
      </c>
    </row>
    <row r="169" customFormat="false" ht="15" hidden="false" customHeight="false" outlineLevel="0" collapsed="false">
      <c r="A169" s="34" t="s">
        <v>1217</v>
      </c>
      <c r="B169" s="35" t="s">
        <v>1211</v>
      </c>
      <c r="C169" s="36" t="s">
        <v>1214</v>
      </c>
      <c r="D169" s="9" t="s">
        <v>1218</v>
      </c>
    </row>
    <row r="170" customFormat="false" ht="15" hidden="false" customHeight="false" outlineLevel="0" collapsed="false">
      <c r="A170" s="37" t="s">
        <v>1185</v>
      </c>
      <c r="B170" s="38" t="s">
        <v>1169</v>
      </c>
      <c r="C170" s="39" t="s">
        <v>1173</v>
      </c>
      <c r="D170" s="9" t="s">
        <v>1186</v>
      </c>
    </row>
    <row r="171" customFormat="false" ht="15" hidden="false" customHeight="false" outlineLevel="0" collapsed="false">
      <c r="A171" s="37" t="s">
        <v>1388</v>
      </c>
      <c r="B171" s="38" t="s">
        <v>1380</v>
      </c>
      <c r="C171" s="39" t="s">
        <v>1383</v>
      </c>
      <c r="D171" s="9" t="s">
        <v>1390</v>
      </c>
    </row>
    <row r="172" customFormat="false" ht="15" hidden="false" customHeight="false" outlineLevel="0" collapsed="false">
      <c r="A172" s="37" t="s">
        <v>989</v>
      </c>
      <c r="B172" s="38" t="s">
        <v>968</v>
      </c>
      <c r="C172" s="39" t="s">
        <v>971</v>
      </c>
      <c r="D172" s="9" t="s">
        <v>991</v>
      </c>
    </row>
    <row r="173" customFormat="false" ht="15" hidden="false" customHeight="false" outlineLevel="0" collapsed="false">
      <c r="A173" s="37" t="s">
        <v>976</v>
      </c>
      <c r="B173" s="38" t="s">
        <v>968</v>
      </c>
      <c r="C173" s="39" t="s">
        <v>971</v>
      </c>
      <c r="D173" s="9" t="s">
        <v>978</v>
      </c>
    </row>
    <row r="174" customFormat="false" ht="15" hidden="false" customHeight="false" outlineLevel="0" collapsed="false">
      <c r="A174" s="34" t="s">
        <v>1202</v>
      </c>
      <c r="B174" s="35" t="s">
        <v>1202</v>
      </c>
      <c r="C174" s="36" t="s">
        <v>1203</v>
      </c>
      <c r="D174" s="9" t="s">
        <v>1204</v>
      </c>
    </row>
    <row r="175" customFormat="false" ht="15" hidden="false" customHeight="false" outlineLevel="0" collapsed="false">
      <c r="A175" s="37" t="s">
        <v>1205</v>
      </c>
      <c r="B175" s="38" t="s">
        <v>1202</v>
      </c>
      <c r="C175" s="39" t="s">
        <v>1203</v>
      </c>
      <c r="D175" s="9" t="s">
        <v>1206</v>
      </c>
    </row>
    <row r="176" customFormat="false" ht="15" hidden="false" customHeight="false" outlineLevel="0" collapsed="false">
      <c r="A176" s="34" t="s">
        <v>1207</v>
      </c>
      <c r="B176" s="35" t="s">
        <v>1202</v>
      </c>
      <c r="C176" s="36" t="s">
        <v>1203</v>
      </c>
      <c r="D176" s="9" t="s">
        <v>1210</v>
      </c>
    </row>
    <row r="177" customFormat="false" ht="15" hidden="false" customHeight="false" outlineLevel="0" collapsed="false">
      <c r="A177" s="37" t="s">
        <v>840</v>
      </c>
      <c r="B177" s="38" t="s">
        <v>839</v>
      </c>
      <c r="C177" s="39" t="s">
        <v>842</v>
      </c>
      <c r="D177" s="9" t="s">
        <v>843</v>
      </c>
    </row>
    <row r="178" customFormat="false" ht="15" hidden="false" customHeight="false" outlineLevel="0" collapsed="false">
      <c r="A178" s="37" t="s">
        <v>1012</v>
      </c>
      <c r="B178" s="38" t="s">
        <v>1001</v>
      </c>
      <c r="C178" s="39" t="s">
        <v>1004</v>
      </c>
      <c r="D178" s="9" t="s">
        <v>1013</v>
      </c>
    </row>
    <row r="179" customFormat="false" ht="15" hidden="false" customHeight="false" outlineLevel="0" collapsed="false">
      <c r="A179" s="34" t="s">
        <v>908</v>
      </c>
      <c r="B179" s="35" t="s">
        <v>897</v>
      </c>
      <c r="C179" s="36" t="s">
        <v>900</v>
      </c>
      <c r="D179" s="9" t="s">
        <v>910</v>
      </c>
    </row>
    <row r="180" customFormat="false" ht="15" hidden="false" customHeight="false" outlineLevel="0" collapsed="false">
      <c r="A180" s="34" t="s">
        <v>1377</v>
      </c>
      <c r="B180" s="35" t="s">
        <v>1366</v>
      </c>
      <c r="C180" s="36" t="s">
        <v>1369</v>
      </c>
      <c r="D180" s="9" t="s">
        <v>1379</v>
      </c>
    </row>
    <row r="181" customFormat="false" ht="15" hidden="false" customHeight="false" outlineLevel="0" collapsed="false">
      <c r="A181" s="34" t="s">
        <v>1349</v>
      </c>
      <c r="B181" s="35" t="s">
        <v>1319</v>
      </c>
      <c r="C181" s="36" t="s">
        <v>1322</v>
      </c>
      <c r="D181" s="9" t="s">
        <v>1351</v>
      </c>
    </row>
    <row r="182" customFormat="false" ht="15" hidden="false" customHeight="false" outlineLevel="0" collapsed="false">
      <c r="A182" s="34" t="s">
        <v>1525</v>
      </c>
      <c r="B182" s="35" t="s">
        <v>1520</v>
      </c>
      <c r="C182" s="36" t="s">
        <v>1523</v>
      </c>
      <c r="D182" s="9" t="s">
        <v>1527</v>
      </c>
    </row>
    <row r="183" customFormat="false" ht="15" hidden="false" customHeight="false" outlineLevel="0" collapsed="false">
      <c r="A183" s="37" t="s">
        <v>960</v>
      </c>
      <c r="B183" s="38" t="s">
        <v>959</v>
      </c>
      <c r="C183" s="39" t="s">
        <v>962</v>
      </c>
      <c r="D183" s="9" t="s">
        <v>963</v>
      </c>
    </row>
    <row r="184" customFormat="false" ht="15" hidden="false" customHeight="false" outlineLevel="0" collapsed="false">
      <c r="A184" s="34" t="s">
        <v>851</v>
      </c>
      <c r="B184" s="35" t="s">
        <v>850</v>
      </c>
      <c r="C184" s="36" t="s">
        <v>853</v>
      </c>
      <c r="D184" s="9" t="s">
        <v>854</v>
      </c>
    </row>
    <row r="185" customFormat="false" ht="15" hidden="false" customHeight="false" outlineLevel="0" collapsed="false">
      <c r="A185" s="34" t="s">
        <v>1236</v>
      </c>
      <c r="B185" s="35" t="s">
        <v>1230</v>
      </c>
      <c r="C185" s="36" t="s">
        <v>1234</v>
      </c>
      <c r="D185" s="9" t="s">
        <v>1239</v>
      </c>
    </row>
    <row r="186" customFormat="false" ht="15" hidden="false" customHeight="false" outlineLevel="0" collapsed="false">
      <c r="A186" s="34" t="s">
        <v>1031</v>
      </c>
      <c r="B186" s="35" t="s">
        <v>1001</v>
      </c>
      <c r="C186" s="36" t="s">
        <v>1004</v>
      </c>
      <c r="D186" s="9" t="s">
        <v>1033</v>
      </c>
    </row>
    <row r="187" customFormat="false" ht="15" hidden="false" customHeight="false" outlineLevel="0" collapsed="false">
      <c r="A187" s="37" t="s">
        <v>1422</v>
      </c>
      <c r="B187" s="38" t="s">
        <v>1417</v>
      </c>
      <c r="C187" s="39" t="s">
        <v>1420</v>
      </c>
      <c r="D187" s="9" t="s">
        <v>1424</v>
      </c>
    </row>
    <row r="188" customFormat="false" ht="15" hidden="false" customHeight="false" outlineLevel="0" collapsed="false">
      <c r="A188" s="37" t="s">
        <v>1288</v>
      </c>
      <c r="B188" s="38" t="s">
        <v>1287</v>
      </c>
      <c r="C188" s="39" t="s">
        <v>1290</v>
      </c>
      <c r="D188" s="9" t="s">
        <v>1291</v>
      </c>
    </row>
    <row r="189" customFormat="false" ht="15" hidden="false" customHeight="false" outlineLevel="0" collapsed="false">
      <c r="A189" s="37" t="s">
        <v>1240</v>
      </c>
      <c r="B189" s="38" t="s">
        <v>1230</v>
      </c>
      <c r="C189" s="39" t="s">
        <v>1234</v>
      </c>
      <c r="D189" s="9" t="s">
        <v>1243</v>
      </c>
    </row>
    <row r="190" customFormat="false" ht="15" hidden="false" customHeight="false" outlineLevel="0" collapsed="false">
      <c r="A190" s="34" t="s">
        <v>1231</v>
      </c>
      <c r="B190" s="35" t="s">
        <v>1230</v>
      </c>
      <c r="C190" s="36" t="s">
        <v>1234</v>
      </c>
      <c r="D190" s="9" t="s">
        <v>1235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9.xml><?xml version="1.0" encoding="utf-8"?>
<worksheet xmlns="http://schemas.openxmlformats.org/spreadsheetml/2006/main" xmlns:r="http://schemas.openxmlformats.org/officeDocument/2006/relationships">
  <sheetPr filterMode="false">
    <pageSetUpPr fitToPage="false"/>
  </sheetPr>
  <dimension ref="A1:E1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1.85"/>
    <col collapsed="false" customWidth="true" hidden="false" outlineLevel="0" max="2" min="2" style="0" width="31.01"/>
    <col collapsed="false" customWidth="true" hidden="false" outlineLevel="0" max="3" min="3" style="0" width="12.57"/>
    <col collapsed="false" customWidth="true" hidden="false" outlineLevel="0" max="4" min="4" style="0" width="32"/>
    <col collapsed="false" customWidth="true" hidden="false" outlineLevel="0" max="1025" min="5" style="0" width="8.71"/>
  </cols>
  <sheetData>
    <row r="1" customFormat="false" ht="15" hidden="false" customHeight="false" outlineLevel="0" collapsed="false">
      <c r="A1" s="2" t="s">
        <v>2088</v>
      </c>
      <c r="B1" s="2" t="s">
        <v>833</v>
      </c>
      <c r="C1" s="2" t="s">
        <v>2087</v>
      </c>
      <c r="D1" s="2" t="s">
        <v>837</v>
      </c>
      <c r="E1" s="2"/>
    </row>
    <row r="2" customFormat="false" ht="15" hidden="false" customHeight="false" outlineLevel="0" collapsed="false">
      <c r="A2" s="2" t="s">
        <v>656</v>
      </c>
      <c r="B2" s="2" t="s">
        <v>1445</v>
      </c>
      <c r="C2" s="2" t="s">
        <v>1448</v>
      </c>
      <c r="D2" s="2" t="s">
        <v>658</v>
      </c>
      <c r="E2" s="2"/>
    </row>
    <row r="3" customFormat="false" ht="15" hidden="false" customHeight="false" outlineLevel="0" collapsed="false">
      <c r="A3" s="2" t="s">
        <v>142</v>
      </c>
      <c r="B3" s="2" t="s">
        <v>897</v>
      </c>
      <c r="C3" s="2" t="s">
        <v>900</v>
      </c>
      <c r="D3" s="2" t="s">
        <v>144</v>
      </c>
      <c r="E3" s="2"/>
    </row>
    <row r="4" customFormat="false" ht="15" hidden="false" customHeight="false" outlineLevel="0" collapsed="false">
      <c r="A4" s="2" t="s">
        <v>321</v>
      </c>
      <c r="B4" s="2" t="s">
        <v>1001</v>
      </c>
      <c r="C4" s="2" t="s">
        <v>1004</v>
      </c>
      <c r="D4" s="2" t="s">
        <v>323</v>
      </c>
      <c r="E4" s="2"/>
    </row>
    <row r="5" customFormat="false" ht="15" hidden="false" customHeight="false" outlineLevel="0" collapsed="false">
      <c r="A5" s="2" t="s">
        <v>402</v>
      </c>
      <c r="B5" s="2" t="s">
        <v>781</v>
      </c>
      <c r="C5" s="2" t="s">
        <v>1079</v>
      </c>
      <c r="D5" s="2" t="s">
        <v>404</v>
      </c>
      <c r="E5" s="2"/>
    </row>
    <row r="6" customFormat="false" ht="15" hidden="false" customHeight="false" outlineLevel="0" collapsed="false">
      <c r="A6" s="2" t="s">
        <v>315</v>
      </c>
      <c r="B6" s="2" t="s">
        <v>1001</v>
      </c>
      <c r="C6" s="2" t="s">
        <v>1004</v>
      </c>
      <c r="D6" s="2" t="s">
        <v>317</v>
      </c>
      <c r="E6" s="2"/>
    </row>
    <row r="7" customFormat="false" ht="15" hidden="false" customHeight="false" outlineLevel="0" collapsed="false">
      <c r="A7" s="2" t="s">
        <v>253</v>
      </c>
      <c r="B7" s="2" t="s">
        <v>927</v>
      </c>
      <c r="C7" s="2" t="s">
        <v>930</v>
      </c>
      <c r="D7" s="2" t="s">
        <v>255</v>
      </c>
      <c r="E7" s="2"/>
    </row>
    <row r="8" customFormat="false" ht="15" hidden="false" customHeight="false" outlineLevel="0" collapsed="false">
      <c r="A8" s="2" t="s">
        <v>250</v>
      </c>
      <c r="B8" s="2" t="s">
        <v>927</v>
      </c>
      <c r="C8" s="2" t="s">
        <v>930</v>
      </c>
      <c r="D8" s="2" t="s">
        <v>252</v>
      </c>
      <c r="E8" s="2"/>
    </row>
    <row r="9" customFormat="false" ht="15" hidden="false" customHeight="false" outlineLevel="0" collapsed="false">
      <c r="A9" s="2" t="s">
        <v>393</v>
      </c>
      <c r="B9" s="2" t="s">
        <v>1070</v>
      </c>
      <c r="C9" s="2" t="s">
        <v>1073</v>
      </c>
      <c r="D9" s="2" t="s">
        <v>395</v>
      </c>
      <c r="E9" s="2"/>
    </row>
    <row r="10" customFormat="false" ht="15" hidden="false" customHeight="false" outlineLevel="0" collapsed="false">
      <c r="A10" s="2" t="s">
        <v>220</v>
      </c>
      <c r="B10" s="2" t="s">
        <v>968</v>
      </c>
      <c r="C10" s="2" t="s">
        <v>971</v>
      </c>
      <c r="D10" s="2" t="s">
        <v>222</v>
      </c>
      <c r="E10" s="2"/>
    </row>
    <row r="11" customFormat="false" ht="15" hidden="false" customHeight="false" outlineLevel="0" collapsed="false">
      <c r="A11" s="2" t="s">
        <v>298</v>
      </c>
      <c r="B11" s="2" t="s">
        <v>955</v>
      </c>
      <c r="C11" s="2" t="s">
        <v>957</v>
      </c>
      <c r="D11" s="2" t="s">
        <v>299</v>
      </c>
      <c r="E11" s="2"/>
    </row>
    <row r="12" customFormat="false" ht="15" hidden="false" customHeight="false" outlineLevel="0" collapsed="false">
      <c r="A12" s="2" t="s">
        <v>620</v>
      </c>
      <c r="B12" s="2" t="s">
        <v>1456</v>
      </c>
      <c r="C12" s="2" t="s">
        <v>1459</v>
      </c>
      <c r="D12" s="2" t="s">
        <v>622</v>
      </c>
      <c r="E12" s="2"/>
    </row>
    <row r="13" customFormat="false" ht="15" hidden="false" customHeight="false" outlineLevel="0" collapsed="false">
      <c r="A13" s="2" t="s">
        <v>707</v>
      </c>
      <c r="B13" s="2" t="s">
        <v>1380</v>
      </c>
      <c r="C13" s="2" t="s">
        <v>1383</v>
      </c>
      <c r="D13" s="2" t="s">
        <v>709</v>
      </c>
      <c r="E13" s="2"/>
    </row>
    <row r="14" customFormat="false" ht="15" hidden="false" customHeight="false" outlineLevel="0" collapsed="false">
      <c r="A14" s="2" t="s">
        <v>396</v>
      </c>
      <c r="B14" s="2" t="s">
        <v>1070</v>
      </c>
      <c r="C14" s="2" t="s">
        <v>1073</v>
      </c>
      <c r="D14" s="2" t="s">
        <v>398</v>
      </c>
      <c r="E14" s="2"/>
    </row>
    <row r="15" customFormat="false" ht="15" hidden="false" customHeight="false" outlineLevel="0" collapsed="false">
      <c r="A15" s="2" t="s">
        <v>496</v>
      </c>
      <c r="B15" s="2" t="s">
        <v>1169</v>
      </c>
      <c r="C15" s="2" t="s">
        <v>1173</v>
      </c>
      <c r="D15" s="2" t="s">
        <v>498</v>
      </c>
      <c r="E15" s="2"/>
    </row>
    <row r="16" customFormat="false" ht="15" hidden="false" customHeight="false" outlineLevel="0" collapsed="false">
      <c r="A16" s="2" t="s">
        <v>336</v>
      </c>
      <c r="B16" s="2" t="s">
        <v>1001</v>
      </c>
      <c r="C16" s="2" t="s">
        <v>1004</v>
      </c>
      <c r="D16" s="2" t="s">
        <v>338</v>
      </c>
      <c r="E16" s="2"/>
    </row>
    <row r="17" customFormat="false" ht="15" hidden="false" customHeight="false" outlineLevel="0" collapsed="false">
      <c r="A17" s="2" t="s">
        <v>366</v>
      </c>
      <c r="B17" s="2" t="s">
        <v>1211</v>
      </c>
      <c r="C17" s="2" t="s">
        <v>1214</v>
      </c>
      <c r="D17" s="2" t="s">
        <v>368</v>
      </c>
      <c r="E17" s="2"/>
    </row>
    <row r="18" customFormat="false" ht="15" hidden="false" customHeight="false" outlineLevel="0" collapsed="false">
      <c r="A18" s="2" t="s">
        <v>476</v>
      </c>
      <c r="B18" s="2" t="s">
        <v>1104</v>
      </c>
      <c r="C18" s="2" t="s">
        <v>1106</v>
      </c>
      <c r="D18" s="2" t="s">
        <v>478</v>
      </c>
      <c r="E18" s="2"/>
    </row>
    <row r="19" customFormat="false" ht="15" hidden="false" customHeight="false" outlineLevel="0" collapsed="false">
      <c r="A19" s="2" t="s">
        <v>429</v>
      </c>
      <c r="B19" s="2" t="s">
        <v>1122</v>
      </c>
      <c r="C19" s="2" t="s">
        <v>1126</v>
      </c>
      <c r="D19" s="2" t="s">
        <v>431</v>
      </c>
      <c r="E19" s="2"/>
    </row>
    <row r="20" customFormat="false" ht="15" hidden="false" customHeight="false" outlineLevel="0" collapsed="false">
      <c r="A20" s="2" t="s">
        <v>426</v>
      </c>
      <c r="B20" s="2" t="s">
        <v>1096</v>
      </c>
      <c r="C20" s="2" t="s">
        <v>1098</v>
      </c>
      <c r="D20" s="2" t="s">
        <v>428</v>
      </c>
      <c r="E20" s="2"/>
    </row>
    <row r="21" customFormat="false" ht="15" hidden="false" customHeight="false" outlineLevel="0" collapsed="false">
      <c r="A21" s="2" t="s">
        <v>490</v>
      </c>
      <c r="B21" s="2" t="s">
        <v>1202</v>
      </c>
      <c r="C21" s="2" t="s">
        <v>1203</v>
      </c>
      <c r="D21" s="2" t="s">
        <v>492</v>
      </c>
      <c r="E21" s="2"/>
    </row>
    <row r="22" customFormat="false" ht="15" hidden="false" customHeight="false" outlineLevel="0" collapsed="false">
      <c r="A22" s="2" t="s">
        <v>580</v>
      </c>
      <c r="B22" s="2" t="s">
        <v>1319</v>
      </c>
      <c r="C22" s="2" t="s">
        <v>1322</v>
      </c>
      <c r="D22" s="2" t="s">
        <v>581</v>
      </c>
      <c r="E22" s="2"/>
    </row>
    <row r="23" customFormat="false" ht="15" hidden="false" customHeight="false" outlineLevel="0" collapsed="false">
      <c r="A23" s="2" t="s">
        <v>133</v>
      </c>
      <c r="B23" s="2" t="s">
        <v>889</v>
      </c>
      <c r="C23" s="2" t="s">
        <v>892</v>
      </c>
      <c r="D23" s="2" t="s">
        <v>135</v>
      </c>
      <c r="E23" s="2"/>
    </row>
    <row r="24" customFormat="false" ht="15" hidden="false" customHeight="false" outlineLevel="0" collapsed="false">
      <c r="A24" s="2" t="s">
        <v>712</v>
      </c>
      <c r="B24" s="2" t="s">
        <v>850</v>
      </c>
      <c r="C24" s="2" t="s">
        <v>853</v>
      </c>
      <c r="D24" s="2" t="s">
        <v>714</v>
      </c>
      <c r="E24" s="2"/>
    </row>
    <row r="25" customFormat="false" ht="15" hidden="false" customHeight="false" outlineLevel="0" collapsed="false">
      <c r="A25" s="2" t="s">
        <v>595</v>
      </c>
      <c r="B25" s="2" t="s">
        <v>1366</v>
      </c>
      <c r="C25" s="2" t="s">
        <v>1369</v>
      </c>
      <c r="D25" s="2" t="s">
        <v>596</v>
      </c>
      <c r="E25" s="2"/>
    </row>
    <row r="26" customFormat="false" ht="15" hidden="false" customHeight="false" outlineLevel="0" collapsed="false">
      <c r="A26" s="2" t="s">
        <v>680</v>
      </c>
      <c r="B26" s="2" t="s">
        <v>674</v>
      </c>
      <c r="C26" s="2" t="s">
        <v>1495</v>
      </c>
      <c r="D26" s="2" t="s">
        <v>682</v>
      </c>
      <c r="E26" s="2"/>
    </row>
    <row r="27" customFormat="false" ht="15" hidden="false" customHeight="false" outlineLevel="0" collapsed="false">
      <c r="A27" s="2" t="s">
        <v>638</v>
      </c>
      <c r="B27" s="2" t="s">
        <v>1479</v>
      </c>
      <c r="C27" s="2" t="s">
        <v>1482</v>
      </c>
      <c r="D27" s="2" t="s">
        <v>640</v>
      </c>
      <c r="E27" s="2"/>
    </row>
    <row r="28" customFormat="false" ht="15" hidden="false" customHeight="false" outlineLevel="0" collapsed="false">
      <c r="A28" s="2" t="s">
        <v>532</v>
      </c>
      <c r="B28" s="2" t="s">
        <v>1230</v>
      </c>
      <c r="C28" s="2" t="s">
        <v>1234</v>
      </c>
      <c r="D28" s="2" t="s">
        <v>534</v>
      </c>
      <c r="E28" s="2"/>
    </row>
    <row r="29" customFormat="false" ht="15" hidden="false" customHeight="false" outlineLevel="0" collapsed="false">
      <c r="A29" s="2" t="s">
        <v>538</v>
      </c>
      <c r="B29" s="2" t="s">
        <v>1230</v>
      </c>
      <c r="C29" s="2" t="s">
        <v>1234</v>
      </c>
      <c r="D29" s="2" t="s">
        <v>540</v>
      </c>
      <c r="E29" s="2"/>
    </row>
    <row r="30" customFormat="false" ht="15" hidden="false" customHeight="false" outlineLevel="0" collapsed="false">
      <c r="A30" s="2" t="s">
        <v>535</v>
      </c>
      <c r="B30" s="2" t="s">
        <v>1230</v>
      </c>
      <c r="C30" s="2" t="s">
        <v>1234</v>
      </c>
      <c r="D30" s="2" t="s">
        <v>537</v>
      </c>
      <c r="E30" s="2"/>
    </row>
    <row r="31" customFormat="false" ht="15" hidden="false" customHeight="false" outlineLevel="0" collapsed="false">
      <c r="A31" s="2" t="s">
        <v>175</v>
      </c>
      <c r="B31" s="2" t="s">
        <v>1417</v>
      </c>
      <c r="C31" s="2" t="s">
        <v>1420</v>
      </c>
      <c r="D31" s="2" t="s">
        <v>177</v>
      </c>
      <c r="E31" s="2"/>
    </row>
    <row r="32" customFormat="false" ht="15" hidden="false" customHeight="false" outlineLevel="0" collapsed="false">
      <c r="A32" s="2" t="s">
        <v>124</v>
      </c>
      <c r="B32" s="2" t="s">
        <v>881</v>
      </c>
      <c r="C32" s="2" t="s">
        <v>884</v>
      </c>
      <c r="D32" s="2" t="s">
        <v>126</v>
      </c>
      <c r="E32" s="2"/>
    </row>
    <row r="33" customFormat="false" ht="15" hidden="false" customHeight="false" outlineLevel="0" collapsed="false">
      <c r="A33" s="2" t="s">
        <v>121</v>
      </c>
      <c r="B33" s="2" t="s">
        <v>881</v>
      </c>
      <c r="C33" s="2" t="s">
        <v>884</v>
      </c>
      <c r="D33" s="2" t="s">
        <v>123</v>
      </c>
      <c r="E33" s="2"/>
    </row>
    <row r="34" customFormat="false" ht="15" hidden="false" customHeight="false" outlineLevel="0" collapsed="false">
      <c r="A34" s="2" t="s">
        <v>202</v>
      </c>
      <c r="B34" s="2" t="s">
        <v>968</v>
      </c>
      <c r="C34" s="2" t="s">
        <v>971</v>
      </c>
      <c r="D34" s="2" t="s">
        <v>204</v>
      </c>
      <c r="E34" s="2"/>
    </row>
    <row r="35" customFormat="false" ht="15" hidden="false" customHeight="false" outlineLevel="0" collapsed="false">
      <c r="A35" s="2" t="s">
        <v>199</v>
      </c>
      <c r="B35" s="2" t="s">
        <v>1230</v>
      </c>
      <c r="C35" s="2" t="s">
        <v>1234</v>
      </c>
      <c r="D35" s="2" t="s">
        <v>201</v>
      </c>
      <c r="E35" s="2"/>
    </row>
    <row r="36" customFormat="false" ht="15" hidden="false" customHeight="false" outlineLevel="0" collapsed="false">
      <c r="A36" s="2" t="s">
        <v>2014</v>
      </c>
      <c r="B36" s="2" t="s">
        <v>1262</v>
      </c>
      <c r="C36" s="2" t="s">
        <v>1265</v>
      </c>
      <c r="D36" s="2" t="s">
        <v>2089</v>
      </c>
      <c r="E36" s="2"/>
    </row>
    <row r="37" customFormat="false" ht="15" hidden="false" customHeight="false" outlineLevel="0" collapsed="false">
      <c r="A37" s="2" t="s">
        <v>635</v>
      </c>
      <c r="B37" s="2" t="s">
        <v>1479</v>
      </c>
      <c r="C37" s="2" t="s">
        <v>1482</v>
      </c>
      <c r="D37" s="2" t="s">
        <v>637</v>
      </c>
      <c r="E37" s="2"/>
    </row>
    <row r="38" customFormat="false" ht="15" hidden="false" customHeight="false" outlineLevel="0" collapsed="false">
      <c r="A38" s="2" t="s">
        <v>704</v>
      </c>
      <c r="B38" s="2" t="s">
        <v>1380</v>
      </c>
      <c r="C38" s="2" t="s">
        <v>1383</v>
      </c>
      <c r="D38" s="2" t="s">
        <v>706</v>
      </c>
      <c r="E38" s="2"/>
    </row>
    <row r="39" customFormat="false" ht="15" hidden="false" customHeight="false" outlineLevel="0" collapsed="false">
      <c r="A39" s="2" t="s">
        <v>178</v>
      </c>
      <c r="B39" s="2" t="s">
        <v>1417</v>
      </c>
      <c r="C39" s="2" t="s">
        <v>1420</v>
      </c>
      <c r="D39" s="2" t="s">
        <v>180</v>
      </c>
      <c r="E39" s="2"/>
    </row>
    <row r="40" customFormat="false" ht="15" hidden="false" customHeight="false" outlineLevel="0" collapsed="false">
      <c r="A40" s="2" t="s">
        <v>94</v>
      </c>
      <c r="B40" s="2" t="s">
        <v>1479</v>
      </c>
      <c r="C40" s="2" t="s">
        <v>1482</v>
      </c>
      <c r="D40" s="2" t="s">
        <v>96</v>
      </c>
      <c r="E40" s="2"/>
    </row>
    <row r="41" customFormat="false" ht="15" hidden="false" customHeight="false" outlineLevel="0" collapsed="false">
      <c r="A41" s="2" t="s">
        <v>695</v>
      </c>
      <c r="B41" s="2" t="s">
        <v>1380</v>
      </c>
      <c r="C41" s="2" t="s">
        <v>1383</v>
      </c>
      <c r="D41" s="2" t="s">
        <v>697</v>
      </c>
      <c r="E41" s="2"/>
    </row>
    <row r="42" customFormat="false" ht="15" hidden="false" customHeight="false" outlineLevel="0" collapsed="false">
      <c r="A42" s="2" t="s">
        <v>600</v>
      </c>
      <c r="B42" s="2" t="s">
        <v>1400</v>
      </c>
      <c r="C42" s="2" t="s">
        <v>1403</v>
      </c>
      <c r="D42" s="2" t="s">
        <v>602</v>
      </c>
      <c r="E42" s="2"/>
    </row>
    <row r="43" customFormat="false" ht="15" hidden="false" customHeight="false" outlineLevel="0" collapsed="false">
      <c r="A43" s="2" t="s">
        <v>665</v>
      </c>
      <c r="B43" s="2" t="s">
        <v>1434</v>
      </c>
      <c r="C43" s="2" t="s">
        <v>1437</v>
      </c>
      <c r="D43" s="2" t="s">
        <v>667</v>
      </c>
      <c r="E43" s="2"/>
    </row>
    <row r="44" customFormat="false" ht="15" hidden="false" customHeight="false" outlineLevel="0" collapsed="false">
      <c r="A44" s="2" t="s">
        <v>375</v>
      </c>
      <c r="B44" s="2" t="s">
        <v>1211</v>
      </c>
      <c r="C44" s="2" t="s">
        <v>1214</v>
      </c>
      <c r="D44" s="2" t="s">
        <v>377</v>
      </c>
      <c r="E44" s="2"/>
    </row>
    <row r="45" customFormat="false" ht="15" hidden="false" customHeight="false" outlineLevel="0" collapsed="false">
      <c r="A45" s="2" t="s">
        <v>324</v>
      </c>
      <c r="B45" s="2" t="s">
        <v>1001</v>
      </c>
      <c r="C45" s="2" t="s">
        <v>1004</v>
      </c>
      <c r="D45" s="2" t="s">
        <v>326</v>
      </c>
      <c r="E45" s="2"/>
    </row>
    <row r="46" customFormat="false" ht="15" hidden="false" customHeight="false" outlineLevel="0" collapsed="false">
      <c r="A46" s="2" t="s">
        <v>369</v>
      </c>
      <c r="B46" s="2" t="s">
        <v>1211</v>
      </c>
      <c r="C46" s="2" t="s">
        <v>1214</v>
      </c>
      <c r="D46" s="2" t="s">
        <v>371</v>
      </c>
      <c r="E46" s="2"/>
    </row>
    <row r="47" customFormat="false" ht="15" hidden="false" customHeight="false" outlineLevel="0" collapsed="false">
      <c r="A47" s="2" t="s">
        <v>330</v>
      </c>
      <c r="B47" s="2" t="s">
        <v>1001</v>
      </c>
      <c r="C47" s="2" t="s">
        <v>1004</v>
      </c>
      <c r="D47" s="2" t="s">
        <v>332</v>
      </c>
      <c r="E47" s="2"/>
    </row>
    <row r="48" customFormat="false" ht="15" hidden="false" customHeight="false" outlineLevel="0" collapsed="false">
      <c r="A48" s="2" t="s">
        <v>345</v>
      </c>
      <c r="B48" s="2" t="s">
        <v>1001</v>
      </c>
      <c r="C48" s="2" t="s">
        <v>1004</v>
      </c>
      <c r="D48" s="2" t="s">
        <v>347</v>
      </c>
      <c r="E48" s="2"/>
    </row>
    <row r="49" customFormat="false" ht="15" hidden="false" customHeight="false" outlineLevel="0" collapsed="false">
      <c r="A49" s="2" t="s">
        <v>217</v>
      </c>
      <c r="B49" s="2" t="s">
        <v>968</v>
      </c>
      <c r="C49" s="2" t="s">
        <v>971</v>
      </c>
      <c r="D49" s="2" t="s">
        <v>219</v>
      </c>
      <c r="E49" s="2"/>
    </row>
    <row r="50" customFormat="false" ht="15" hidden="false" customHeight="false" outlineLevel="0" collapsed="false">
      <c r="A50" s="2" t="s">
        <v>169</v>
      </c>
      <c r="B50" s="2" t="s">
        <v>959</v>
      </c>
      <c r="C50" s="2" t="s">
        <v>962</v>
      </c>
      <c r="D50" s="2" t="s">
        <v>171</v>
      </c>
      <c r="E50" s="2"/>
    </row>
    <row r="51" customFormat="false" ht="15" hidden="false" customHeight="false" outlineLevel="0" collapsed="false">
      <c r="A51" s="2" t="s">
        <v>2011</v>
      </c>
      <c r="B51" s="2" t="s">
        <v>968</v>
      </c>
      <c r="C51" s="2" t="s">
        <v>971</v>
      </c>
      <c r="D51" s="2" t="s">
        <v>2090</v>
      </c>
      <c r="E51" s="2"/>
    </row>
    <row r="52" customFormat="false" ht="15" hidden="false" customHeight="false" outlineLevel="0" collapsed="false">
      <c r="A52" s="2" t="s">
        <v>390</v>
      </c>
      <c r="B52" s="2" t="s">
        <v>1070</v>
      </c>
      <c r="C52" s="2" t="s">
        <v>1073</v>
      </c>
      <c r="D52" s="2" t="s">
        <v>392</v>
      </c>
      <c r="E52" s="2"/>
    </row>
    <row r="53" customFormat="false" ht="15" hidden="false" customHeight="false" outlineLevel="0" collapsed="false">
      <c r="A53" s="2" t="s">
        <v>387</v>
      </c>
      <c r="B53" s="2" t="s">
        <v>781</v>
      </c>
      <c r="C53" s="2" t="s">
        <v>1079</v>
      </c>
      <c r="D53" s="2" t="s">
        <v>389</v>
      </c>
      <c r="E53" s="2"/>
    </row>
    <row r="54" customFormat="false" ht="15" hidden="false" customHeight="false" outlineLevel="0" collapsed="false">
      <c r="A54" s="2" t="s">
        <v>715</v>
      </c>
      <c r="B54" s="2" t="s">
        <v>850</v>
      </c>
      <c r="C54" s="2" t="s">
        <v>853</v>
      </c>
      <c r="D54" s="2" t="s">
        <v>717</v>
      </c>
      <c r="E54" s="2"/>
    </row>
    <row r="55" customFormat="false" ht="15" hidden="false" customHeight="false" outlineLevel="0" collapsed="false">
      <c r="A55" s="2" t="s">
        <v>339</v>
      </c>
      <c r="B55" s="2" t="s">
        <v>1001</v>
      </c>
      <c r="C55" s="2" t="s">
        <v>1004</v>
      </c>
      <c r="D55" s="2" t="s">
        <v>341</v>
      </c>
      <c r="E55" s="2"/>
    </row>
    <row r="56" customFormat="false" ht="15" hidden="false" customHeight="false" outlineLevel="0" collapsed="false">
      <c r="A56" s="2" t="s">
        <v>115</v>
      </c>
      <c r="B56" s="2" t="s">
        <v>861</v>
      </c>
      <c r="C56" s="2" t="s">
        <v>864</v>
      </c>
      <c r="D56" s="2" t="s">
        <v>117</v>
      </c>
      <c r="E56" s="2"/>
    </row>
    <row r="57" customFormat="false" ht="15" hidden="false" customHeight="false" outlineLevel="0" collapsed="false">
      <c r="A57" s="2" t="s">
        <v>100</v>
      </c>
      <c r="B57" s="2" t="s">
        <v>839</v>
      </c>
      <c r="C57" s="2" t="s">
        <v>842</v>
      </c>
      <c r="D57" s="2" t="s">
        <v>102</v>
      </c>
      <c r="E57" s="2"/>
    </row>
    <row r="58" customFormat="false" ht="15" hidden="false" customHeight="false" outlineLevel="0" collapsed="false">
      <c r="A58" s="2" t="s">
        <v>223</v>
      </c>
      <c r="B58" s="2" t="s">
        <v>968</v>
      </c>
      <c r="C58" s="2" t="s">
        <v>971</v>
      </c>
      <c r="D58" s="2" t="s">
        <v>225</v>
      </c>
      <c r="E58" s="2"/>
    </row>
    <row r="59" customFormat="false" ht="15" hidden="false" customHeight="false" outlineLevel="0" collapsed="false">
      <c r="A59" s="2" t="s">
        <v>130</v>
      </c>
      <c r="B59" s="2" t="s">
        <v>889</v>
      </c>
      <c r="C59" s="2" t="s">
        <v>892</v>
      </c>
      <c r="D59" s="2" t="s">
        <v>132</v>
      </c>
      <c r="E59" s="2"/>
    </row>
    <row r="60" customFormat="false" ht="15" hidden="false" customHeight="false" outlineLevel="0" collapsed="false">
      <c r="A60" s="2" t="s">
        <v>97</v>
      </c>
      <c r="B60" s="2" t="s">
        <v>839</v>
      </c>
      <c r="C60" s="2" t="s">
        <v>842</v>
      </c>
      <c r="D60" s="2" t="s">
        <v>99</v>
      </c>
      <c r="E60" s="2"/>
    </row>
    <row r="61" customFormat="false" ht="15" hidden="false" customHeight="false" outlineLevel="0" collapsed="false">
      <c r="A61" s="2" t="s">
        <v>470</v>
      </c>
      <c r="B61" s="2" t="s">
        <v>1104</v>
      </c>
      <c r="C61" s="2" t="s">
        <v>1106</v>
      </c>
      <c r="D61" s="2" t="s">
        <v>472</v>
      </c>
      <c r="E61" s="2"/>
    </row>
    <row r="62" customFormat="false" ht="15" hidden="false" customHeight="false" outlineLevel="0" collapsed="false">
      <c r="A62" s="2" t="s">
        <v>467</v>
      </c>
      <c r="B62" s="2" t="s">
        <v>1104</v>
      </c>
      <c r="C62" s="2" t="s">
        <v>1106</v>
      </c>
      <c r="D62" s="2" t="s">
        <v>469</v>
      </c>
      <c r="E62" s="2"/>
    </row>
    <row r="63" customFormat="false" ht="15" hidden="false" customHeight="false" outlineLevel="0" collapsed="false">
      <c r="A63" s="2" t="s">
        <v>512</v>
      </c>
      <c r="B63" s="2" t="s">
        <v>1104</v>
      </c>
      <c r="C63" s="2" t="s">
        <v>1106</v>
      </c>
      <c r="D63" s="2" t="s">
        <v>514</v>
      </c>
      <c r="E63" s="2"/>
    </row>
    <row r="64" customFormat="false" ht="15" hidden="false" customHeight="false" outlineLevel="0" collapsed="false">
      <c r="A64" s="2" t="s">
        <v>417</v>
      </c>
      <c r="B64" s="2" t="s">
        <v>1122</v>
      </c>
      <c r="C64" s="2" t="s">
        <v>1126</v>
      </c>
      <c r="D64" s="2" t="s">
        <v>419</v>
      </c>
      <c r="E64" s="2"/>
    </row>
    <row r="65" customFormat="false" ht="15" hidden="false" customHeight="false" outlineLevel="0" collapsed="false">
      <c r="A65" s="2" t="s">
        <v>440</v>
      </c>
      <c r="B65" s="2" t="s">
        <v>1122</v>
      </c>
      <c r="C65" s="2" t="s">
        <v>1126</v>
      </c>
      <c r="D65" s="2" t="s">
        <v>442</v>
      </c>
      <c r="E65" s="2"/>
    </row>
    <row r="66" customFormat="false" ht="15" hidden="false" customHeight="false" outlineLevel="0" collapsed="false">
      <c r="A66" s="2" t="s">
        <v>461</v>
      </c>
      <c r="B66" s="2" t="s">
        <v>1122</v>
      </c>
      <c r="C66" s="2" t="s">
        <v>1126</v>
      </c>
      <c r="D66" s="2" t="s">
        <v>463</v>
      </c>
      <c r="E66" s="2"/>
    </row>
    <row r="67" customFormat="false" ht="15" hidden="false" customHeight="false" outlineLevel="0" collapsed="false">
      <c r="A67" s="2" t="s">
        <v>205</v>
      </c>
      <c r="B67" s="2" t="s">
        <v>968</v>
      </c>
      <c r="C67" s="2" t="s">
        <v>971</v>
      </c>
      <c r="D67" s="2" t="s">
        <v>207</v>
      </c>
      <c r="E67" s="2"/>
    </row>
    <row r="68" customFormat="false" ht="15" hidden="false" customHeight="false" outlineLevel="0" collapsed="false">
      <c r="A68" s="2" t="s">
        <v>443</v>
      </c>
      <c r="B68" s="2" t="s">
        <v>1169</v>
      </c>
      <c r="C68" s="2" t="s">
        <v>1173</v>
      </c>
      <c r="D68" s="2" t="s">
        <v>445</v>
      </c>
      <c r="E68" s="2"/>
    </row>
    <row r="69" customFormat="false" ht="15" hidden="false" customHeight="false" outlineLevel="0" collapsed="false">
      <c r="A69" s="2" t="s">
        <v>196</v>
      </c>
      <c r="B69" s="2" t="s">
        <v>968</v>
      </c>
      <c r="C69" s="2" t="s">
        <v>971</v>
      </c>
      <c r="D69" s="2" t="s">
        <v>198</v>
      </c>
      <c r="E69" s="2"/>
    </row>
    <row r="70" customFormat="false" ht="15" hidden="false" customHeight="false" outlineLevel="0" collapsed="false">
      <c r="A70" s="2" t="s">
        <v>354</v>
      </c>
      <c r="B70" s="2" t="s">
        <v>1211</v>
      </c>
      <c r="C70" s="2" t="s">
        <v>1214</v>
      </c>
      <c r="D70" s="2" t="s">
        <v>356</v>
      </c>
      <c r="E70" s="2"/>
    </row>
    <row r="71" customFormat="false" ht="15" hidden="false" customHeight="false" outlineLevel="0" collapsed="false">
      <c r="A71" s="2" t="s">
        <v>647</v>
      </c>
      <c r="B71" s="2" t="s">
        <v>1520</v>
      </c>
      <c r="C71" s="2" t="s">
        <v>1523</v>
      </c>
      <c r="D71" s="2" t="s">
        <v>649</v>
      </c>
      <c r="E71" s="2"/>
    </row>
    <row r="72" customFormat="false" ht="15" hidden="false" customHeight="false" outlineLevel="0" collapsed="false">
      <c r="A72" s="2" t="s">
        <v>650</v>
      </c>
      <c r="B72" s="2" t="s">
        <v>1520</v>
      </c>
      <c r="C72" s="2" t="s">
        <v>1523</v>
      </c>
      <c r="D72" s="2" t="s">
        <v>652</v>
      </c>
      <c r="E72" s="2"/>
    </row>
    <row r="73" customFormat="false" ht="15" hidden="false" customHeight="false" outlineLevel="0" collapsed="false">
      <c r="A73" s="2" t="s">
        <v>644</v>
      </c>
      <c r="B73" s="2" t="s">
        <v>1520</v>
      </c>
      <c r="C73" s="2" t="s">
        <v>1523</v>
      </c>
      <c r="D73" s="2" t="s">
        <v>646</v>
      </c>
      <c r="E73" s="2"/>
    </row>
    <row r="74" customFormat="false" ht="15" hidden="false" customHeight="false" outlineLevel="0" collapsed="false">
      <c r="A74" s="2" t="s">
        <v>499</v>
      </c>
      <c r="B74" s="2" t="s">
        <v>1169</v>
      </c>
      <c r="C74" s="2" t="s">
        <v>1173</v>
      </c>
      <c r="D74" s="2" t="s">
        <v>501</v>
      </c>
      <c r="E74" s="2"/>
    </row>
    <row r="75" customFormat="false" ht="15" hidden="false" customHeight="false" outlineLevel="0" collapsed="false">
      <c r="A75" s="2" t="s">
        <v>280</v>
      </c>
      <c r="B75" s="2" t="s">
        <v>935</v>
      </c>
      <c r="C75" s="2" t="s">
        <v>938</v>
      </c>
      <c r="D75" s="2" t="s">
        <v>282</v>
      </c>
      <c r="E75" s="2"/>
    </row>
    <row r="76" customFormat="false" ht="15" hidden="false" customHeight="false" outlineLevel="0" collapsed="false">
      <c r="A76" s="2" t="s">
        <v>271</v>
      </c>
      <c r="B76" s="2" t="s">
        <v>935</v>
      </c>
      <c r="C76" s="2" t="s">
        <v>938</v>
      </c>
      <c r="D76" s="2" t="s">
        <v>273</v>
      </c>
      <c r="E76" s="2"/>
    </row>
    <row r="77" customFormat="false" ht="15" hidden="false" customHeight="false" outlineLevel="0" collapsed="false">
      <c r="A77" s="2" t="s">
        <v>139</v>
      </c>
      <c r="B77" s="2" t="s">
        <v>897</v>
      </c>
      <c r="C77" s="2" t="s">
        <v>900</v>
      </c>
      <c r="D77" s="2" t="s">
        <v>141</v>
      </c>
      <c r="E77" s="2"/>
    </row>
    <row r="78" customFormat="false" ht="15" hidden="false" customHeight="false" outlineLevel="0" collapsed="false">
      <c r="A78" s="2" t="s">
        <v>432</v>
      </c>
      <c r="B78" s="2" t="s">
        <v>411</v>
      </c>
      <c r="C78" s="2" t="s">
        <v>1093</v>
      </c>
      <c r="D78" s="2" t="s">
        <v>434</v>
      </c>
      <c r="E78" s="2"/>
    </row>
    <row r="79" customFormat="false" ht="15" hidden="false" customHeight="false" outlineLevel="0" collapsed="false">
      <c r="A79" s="2" t="s">
        <v>363</v>
      </c>
      <c r="B79" s="2" t="s">
        <v>1211</v>
      </c>
      <c r="C79" s="2" t="s">
        <v>1214</v>
      </c>
      <c r="D79" s="2" t="s">
        <v>365</v>
      </c>
      <c r="E79" s="2"/>
    </row>
    <row r="80" customFormat="false" ht="15" hidden="false" customHeight="false" outlineLevel="0" collapsed="false">
      <c r="A80" s="2" t="s">
        <v>568</v>
      </c>
      <c r="B80" s="2" t="s">
        <v>1296</v>
      </c>
      <c r="C80" s="2" t="s">
        <v>1299</v>
      </c>
      <c r="D80" s="2" t="s">
        <v>570</v>
      </c>
      <c r="E80" s="2"/>
    </row>
    <row r="81" customFormat="false" ht="15" hidden="false" customHeight="false" outlineLevel="0" collapsed="false">
      <c r="A81" s="2" t="s">
        <v>423</v>
      </c>
      <c r="B81" s="2" t="s">
        <v>1104</v>
      </c>
      <c r="C81" s="2" t="s">
        <v>1106</v>
      </c>
      <c r="D81" s="2" t="s">
        <v>425</v>
      </c>
      <c r="E81" s="2"/>
    </row>
    <row r="82" customFormat="false" ht="15" hidden="false" customHeight="false" outlineLevel="0" collapsed="false">
      <c r="A82" s="2" t="s">
        <v>446</v>
      </c>
      <c r="B82" s="2" t="s">
        <v>1122</v>
      </c>
      <c r="C82" s="2" t="s">
        <v>1126</v>
      </c>
      <c r="D82" s="2" t="s">
        <v>448</v>
      </c>
      <c r="E82" s="2"/>
    </row>
    <row r="83" customFormat="false" ht="15" hidden="false" customHeight="false" outlineLevel="0" collapsed="false">
      <c r="A83" s="2" t="s">
        <v>502</v>
      </c>
      <c r="B83" s="2" t="s">
        <v>411</v>
      </c>
      <c r="C83" s="2" t="s">
        <v>1093</v>
      </c>
      <c r="D83" s="2" t="s">
        <v>504</v>
      </c>
      <c r="E83" s="2"/>
    </row>
    <row r="84" customFormat="false" ht="15" hidden="false" customHeight="false" outlineLevel="0" collapsed="false">
      <c r="A84" s="2" t="s">
        <v>698</v>
      </c>
      <c r="B84" s="2" t="s">
        <v>1380</v>
      </c>
      <c r="C84" s="2" t="s">
        <v>1383</v>
      </c>
      <c r="D84" s="2" t="s">
        <v>700</v>
      </c>
      <c r="E84" s="2"/>
    </row>
    <row r="85" customFormat="false" ht="15" hidden="false" customHeight="false" outlineLevel="0" collapsed="false">
      <c r="A85" s="2" t="s">
        <v>559</v>
      </c>
      <c r="B85" s="2" t="s">
        <v>1287</v>
      </c>
      <c r="C85" s="2" t="s">
        <v>1290</v>
      </c>
      <c r="D85" s="2" t="s">
        <v>561</v>
      </c>
      <c r="E85" s="2"/>
    </row>
    <row r="86" customFormat="false" ht="15" hidden="false" customHeight="false" outlineLevel="0" collapsed="false">
      <c r="A86" s="2" t="s">
        <v>668</v>
      </c>
      <c r="B86" s="2" t="s">
        <v>1434</v>
      </c>
      <c r="C86" s="2" t="s">
        <v>1437</v>
      </c>
      <c r="D86" s="2" t="s">
        <v>670</v>
      </c>
      <c r="E86" s="2"/>
    </row>
    <row r="87" customFormat="false" ht="15" hidden="false" customHeight="false" outlineLevel="0" collapsed="false">
      <c r="A87" s="2" t="s">
        <v>629</v>
      </c>
      <c r="B87" s="2" t="s">
        <v>1512</v>
      </c>
      <c r="C87" s="2" t="s">
        <v>1515</v>
      </c>
      <c r="D87" s="2" t="s">
        <v>631</v>
      </c>
      <c r="E87" s="2"/>
    </row>
    <row r="88" customFormat="false" ht="15" hidden="false" customHeight="false" outlineLevel="0" collapsed="false">
      <c r="A88" s="2" t="s">
        <v>348</v>
      </c>
      <c r="B88" s="2" t="s">
        <v>1230</v>
      </c>
      <c r="C88" s="2" t="s">
        <v>1234</v>
      </c>
      <c r="D88" s="2" t="s">
        <v>350</v>
      </c>
      <c r="E88" s="2"/>
    </row>
    <row r="89" customFormat="false" ht="15" hidden="false" customHeight="false" outlineLevel="0" collapsed="false">
      <c r="A89" s="2" t="s">
        <v>235</v>
      </c>
      <c r="B89" s="2" t="s">
        <v>916</v>
      </c>
      <c r="C89" s="2" t="s">
        <v>919</v>
      </c>
      <c r="D89" s="2" t="s">
        <v>237</v>
      </c>
      <c r="E89" s="2"/>
    </row>
    <row r="90" customFormat="false" ht="15" hidden="false" customHeight="false" outlineLevel="0" collapsed="false">
      <c r="A90" s="2" t="s">
        <v>333</v>
      </c>
      <c r="B90" s="2" t="s">
        <v>781</v>
      </c>
      <c r="C90" s="2" t="s">
        <v>1079</v>
      </c>
      <c r="D90" s="2" t="s">
        <v>335</v>
      </c>
      <c r="E90" s="2"/>
    </row>
    <row r="91" customFormat="false" ht="15" hidden="false" customHeight="false" outlineLevel="0" collapsed="false">
      <c r="A91" s="2" t="s">
        <v>300</v>
      </c>
      <c r="B91" s="2" t="s">
        <v>955</v>
      </c>
      <c r="C91" s="2" t="s">
        <v>957</v>
      </c>
      <c r="D91" s="2" t="s">
        <v>301</v>
      </c>
      <c r="E91" s="2"/>
    </row>
    <row r="92" customFormat="false" ht="15" hidden="false" customHeight="false" outlineLevel="0" collapsed="false">
      <c r="A92" s="2" t="s">
        <v>584</v>
      </c>
      <c r="B92" s="2" t="s">
        <v>1352</v>
      </c>
      <c r="C92" s="2" t="s">
        <v>1355</v>
      </c>
      <c r="D92" s="2" t="s">
        <v>586</v>
      </c>
      <c r="E92" s="2"/>
    </row>
    <row r="93" customFormat="false" ht="15" hidden="false" customHeight="false" outlineLevel="0" collapsed="false">
      <c r="A93" s="2" t="s">
        <v>244</v>
      </c>
      <c r="B93" s="2" t="s">
        <v>916</v>
      </c>
      <c r="C93" s="2" t="s">
        <v>919</v>
      </c>
      <c r="D93" s="2" t="s">
        <v>246</v>
      </c>
      <c r="E93" s="2"/>
    </row>
    <row r="94" customFormat="false" ht="15" hidden="false" customHeight="false" outlineLevel="0" collapsed="false">
      <c r="A94" s="2" t="s">
        <v>372</v>
      </c>
      <c r="B94" s="2" t="s">
        <v>1211</v>
      </c>
      <c r="C94" s="2" t="s">
        <v>1214</v>
      </c>
      <c r="D94" s="2" t="s">
        <v>374</v>
      </c>
      <c r="E94" s="2"/>
    </row>
    <row r="95" customFormat="false" ht="15" hidden="false" customHeight="false" outlineLevel="0" collapsed="false">
      <c r="A95" s="2" t="s">
        <v>2091</v>
      </c>
      <c r="B95" s="2" t="s">
        <v>951</v>
      </c>
      <c r="C95" s="2" t="s">
        <v>953</v>
      </c>
      <c r="D95" s="2" t="s">
        <v>2092</v>
      </c>
      <c r="E95" s="2"/>
    </row>
    <row r="96" customFormat="false" ht="15" hidden="false" customHeight="false" outlineLevel="0" collapsed="false">
      <c r="A96" s="2" t="s">
        <v>689</v>
      </c>
      <c r="B96" s="2" t="s">
        <v>1506</v>
      </c>
      <c r="C96" s="2" t="s">
        <v>1510</v>
      </c>
      <c r="D96" s="2" t="s">
        <v>691</v>
      </c>
      <c r="E96" s="2"/>
    </row>
    <row r="97" customFormat="false" ht="15" hidden="false" customHeight="false" outlineLevel="0" collapsed="false">
      <c r="A97" s="2" t="s">
        <v>157</v>
      </c>
      <c r="B97" s="2" t="s">
        <v>911</v>
      </c>
      <c r="C97" s="2" t="s">
        <v>914</v>
      </c>
      <c r="D97" s="2" t="s">
        <v>159</v>
      </c>
      <c r="E97" s="2"/>
    </row>
    <row r="98" customFormat="false" ht="15" hidden="false" customHeight="false" outlineLevel="0" collapsed="false">
      <c r="A98" s="2" t="s">
        <v>611</v>
      </c>
      <c r="B98" s="2" t="s">
        <v>1456</v>
      </c>
      <c r="C98" s="2" t="s">
        <v>1459</v>
      </c>
      <c r="D98" s="2" t="s">
        <v>613</v>
      </c>
      <c r="E98" s="2"/>
    </row>
    <row r="99" customFormat="false" ht="15" hidden="false" customHeight="false" outlineLevel="0" collapsed="false">
      <c r="A99" s="2" t="s">
        <v>686</v>
      </c>
      <c r="B99" s="2" t="s">
        <v>1506</v>
      </c>
      <c r="C99" s="2" t="s">
        <v>1510</v>
      </c>
      <c r="D99" s="2" t="s">
        <v>688</v>
      </c>
      <c r="E99" s="2"/>
    </row>
    <row r="100" customFormat="false" ht="15" hidden="false" customHeight="false" outlineLevel="0" collapsed="false">
      <c r="A100" s="2" t="s">
        <v>617</v>
      </c>
      <c r="B100" s="2" t="s">
        <v>1456</v>
      </c>
      <c r="C100" s="2" t="s">
        <v>1459</v>
      </c>
      <c r="D100" s="2" t="s">
        <v>619</v>
      </c>
      <c r="E100" s="2"/>
    </row>
    <row r="101" customFormat="false" ht="15" hidden="false" customHeight="false" outlineLevel="0" collapsed="false">
      <c r="A101" s="2" t="s">
        <v>614</v>
      </c>
      <c r="B101" s="2" t="s">
        <v>1456</v>
      </c>
      <c r="C101" s="2" t="s">
        <v>1459</v>
      </c>
      <c r="D101" s="2" t="s">
        <v>616</v>
      </c>
      <c r="E101" s="2"/>
    </row>
    <row r="102" customFormat="false" ht="15" hidden="false" customHeight="false" outlineLevel="0" collapsed="false">
      <c r="A102" s="2" t="s">
        <v>574</v>
      </c>
      <c r="B102" s="2" t="s">
        <v>1319</v>
      </c>
      <c r="C102" s="2" t="s">
        <v>1322</v>
      </c>
      <c r="D102" s="2" t="s">
        <v>576</v>
      </c>
      <c r="E102" s="2"/>
    </row>
    <row r="103" customFormat="false" ht="15" hidden="false" customHeight="false" outlineLevel="0" collapsed="false">
      <c r="A103" s="2" t="s">
        <v>577</v>
      </c>
      <c r="B103" s="2" t="s">
        <v>1319</v>
      </c>
      <c r="C103" s="2" t="s">
        <v>1322</v>
      </c>
      <c r="D103" s="2" t="s">
        <v>579</v>
      </c>
      <c r="E103" s="2"/>
    </row>
    <row r="104" customFormat="false" ht="15" hidden="false" customHeight="false" outlineLevel="0" collapsed="false">
      <c r="A104" s="2" t="s">
        <v>327</v>
      </c>
      <c r="B104" s="2" t="s">
        <v>1001</v>
      </c>
      <c r="C104" s="2" t="s">
        <v>1004</v>
      </c>
      <c r="D104" s="2" t="s">
        <v>329</v>
      </c>
      <c r="E104" s="2"/>
    </row>
    <row r="105" customFormat="false" ht="15" hidden="false" customHeight="false" outlineLevel="0" collapsed="false">
      <c r="A105" s="2" t="s">
        <v>109</v>
      </c>
      <c r="B105" s="2" t="s">
        <v>861</v>
      </c>
      <c r="C105" s="2" t="s">
        <v>864</v>
      </c>
      <c r="D105" s="2" t="s">
        <v>111</v>
      </c>
      <c r="E105" s="2"/>
    </row>
    <row r="106" customFormat="false" ht="15" hidden="false" customHeight="false" outlineLevel="0" collapsed="false">
      <c r="A106" s="2" t="s">
        <v>677</v>
      </c>
      <c r="B106" s="2" t="s">
        <v>674</v>
      </c>
      <c r="C106" s="2" t="s">
        <v>1495</v>
      </c>
      <c r="D106" s="2" t="s">
        <v>679</v>
      </c>
      <c r="E106" s="2"/>
    </row>
    <row r="107" customFormat="false" ht="15" hidden="false" customHeight="false" outlineLevel="0" collapsed="false">
      <c r="A107" s="2" t="s">
        <v>256</v>
      </c>
      <c r="B107" s="2" t="s">
        <v>927</v>
      </c>
      <c r="C107" s="2" t="s">
        <v>930</v>
      </c>
      <c r="D107" s="2" t="s">
        <v>258</v>
      </c>
      <c r="E107" s="2"/>
    </row>
    <row r="108" customFormat="false" ht="15" hidden="false" customHeight="false" outlineLevel="0" collapsed="false">
      <c r="A108" s="2" t="s">
        <v>106</v>
      </c>
      <c r="B108" s="2" t="s">
        <v>861</v>
      </c>
      <c r="C108" s="2" t="s">
        <v>864</v>
      </c>
      <c r="D108" s="2" t="s">
        <v>108</v>
      </c>
      <c r="E108" s="2"/>
    </row>
    <row r="109" customFormat="false" ht="15" hidden="false" customHeight="false" outlineLevel="0" collapsed="false">
      <c r="A109" s="2" t="s">
        <v>606</v>
      </c>
      <c r="B109" s="2" t="s">
        <v>1400</v>
      </c>
      <c r="C109" s="2" t="s">
        <v>1403</v>
      </c>
      <c r="D109" s="2" t="s">
        <v>608</v>
      </c>
      <c r="E109" s="2"/>
    </row>
    <row r="110" customFormat="false" ht="15" hidden="false" customHeight="false" outlineLevel="0" collapsed="false">
      <c r="A110" s="2" t="s">
        <v>289</v>
      </c>
      <c r="B110" s="2" t="s">
        <v>943</v>
      </c>
      <c r="C110" s="2" t="s">
        <v>946</v>
      </c>
      <c r="D110" s="2" t="s">
        <v>291</v>
      </c>
      <c r="E110" s="2"/>
    </row>
    <row r="111" customFormat="false" ht="15" hidden="false" customHeight="false" outlineLevel="0" collapsed="false">
      <c r="A111" s="2" t="s">
        <v>626</v>
      </c>
      <c r="B111" s="2" t="s">
        <v>1512</v>
      </c>
      <c r="C111" s="2" t="s">
        <v>1515</v>
      </c>
      <c r="D111" s="2" t="s">
        <v>628</v>
      </c>
      <c r="E111" s="2"/>
    </row>
    <row r="112" customFormat="false" ht="15" hidden="false" customHeight="false" outlineLevel="0" collapsed="false">
      <c r="A112" s="2" t="s">
        <v>238</v>
      </c>
      <c r="B112" s="2" t="s">
        <v>927</v>
      </c>
      <c r="C112" s="2" t="s">
        <v>930</v>
      </c>
      <c r="D112" s="2" t="s">
        <v>240</v>
      </c>
      <c r="E112" s="2"/>
    </row>
    <row r="113" customFormat="false" ht="15" hidden="false" customHeight="false" outlineLevel="0" collapsed="false">
      <c r="A113" s="2" t="s">
        <v>241</v>
      </c>
      <c r="B113" s="2" t="s">
        <v>916</v>
      </c>
      <c r="C113" s="2" t="s">
        <v>919</v>
      </c>
      <c r="D113" s="2" t="s">
        <v>243</v>
      </c>
      <c r="E113" s="2"/>
    </row>
    <row r="114" customFormat="false" ht="15" hidden="false" customHeight="false" outlineLevel="0" collapsed="false">
      <c r="A114" s="2" t="s">
        <v>481</v>
      </c>
      <c r="B114" s="2" t="s">
        <v>1147</v>
      </c>
      <c r="C114" s="2" t="s">
        <v>1150</v>
      </c>
      <c r="D114" s="2" t="s">
        <v>483</v>
      </c>
      <c r="E114" s="2"/>
    </row>
    <row r="115" customFormat="false" ht="15" hidden="false" customHeight="false" outlineLevel="0" collapsed="false">
      <c r="A115" s="2" t="s">
        <v>190</v>
      </c>
      <c r="B115" s="2" t="s">
        <v>968</v>
      </c>
      <c r="C115" s="2" t="s">
        <v>971</v>
      </c>
      <c r="D115" s="2" t="s">
        <v>192</v>
      </c>
      <c r="E115" s="2"/>
    </row>
    <row r="116" customFormat="false" ht="15" hidden="false" customHeight="false" outlineLevel="0" collapsed="false">
      <c r="A116" s="2" t="s">
        <v>378</v>
      </c>
      <c r="B116" s="2" t="s">
        <v>1211</v>
      </c>
      <c r="C116" s="2" t="s">
        <v>1214</v>
      </c>
      <c r="D116" s="2" t="s">
        <v>380</v>
      </c>
      <c r="E116" s="2"/>
    </row>
    <row r="117" customFormat="false" ht="15" hidden="false" customHeight="false" outlineLevel="0" collapsed="false">
      <c r="A117" s="2" t="s">
        <v>226</v>
      </c>
      <c r="B117" s="2" t="s">
        <v>968</v>
      </c>
      <c r="C117" s="2" t="s">
        <v>971</v>
      </c>
      <c r="D117" s="2" t="s">
        <v>228</v>
      </c>
      <c r="E117" s="2"/>
    </row>
    <row r="118" customFormat="false" ht="15" hidden="false" customHeight="false" outlineLevel="0" collapsed="false">
      <c r="A118" s="2" t="s">
        <v>262</v>
      </c>
      <c r="B118" s="2" t="s">
        <v>935</v>
      </c>
      <c r="C118" s="2" t="s">
        <v>938</v>
      </c>
      <c r="D118" s="2" t="s">
        <v>264</v>
      </c>
      <c r="E118" s="2"/>
    </row>
    <row r="119" customFormat="false" ht="15" hidden="false" customHeight="false" outlineLevel="0" collapsed="false">
      <c r="A119" s="2" t="s">
        <v>408</v>
      </c>
      <c r="B119" s="2" t="s">
        <v>1244</v>
      </c>
      <c r="C119" s="2" t="s">
        <v>1247</v>
      </c>
      <c r="D119" s="2" t="s">
        <v>410</v>
      </c>
      <c r="E119" s="2"/>
    </row>
    <row r="120" customFormat="false" ht="15" hidden="false" customHeight="false" outlineLevel="0" collapsed="false">
      <c r="A120" s="2" t="s">
        <v>193</v>
      </c>
      <c r="B120" s="2" t="s">
        <v>1244</v>
      </c>
      <c r="C120" s="2" t="s">
        <v>1247</v>
      </c>
      <c r="D120" s="2" t="s">
        <v>195</v>
      </c>
      <c r="E120" s="2"/>
    </row>
    <row r="121" customFormat="false" ht="15" hidden="false" customHeight="false" outlineLevel="0" collapsed="false">
      <c r="A121" s="2" t="s">
        <v>211</v>
      </c>
      <c r="B121" s="2" t="s">
        <v>1262</v>
      </c>
      <c r="C121" s="2" t="s">
        <v>1265</v>
      </c>
      <c r="D121" s="2" t="s">
        <v>213</v>
      </c>
      <c r="E121" s="2"/>
    </row>
    <row r="122" customFormat="false" ht="15" hidden="false" customHeight="false" outlineLevel="0" collapsed="false">
      <c r="A122" s="2" t="s">
        <v>381</v>
      </c>
      <c r="B122" s="2" t="s">
        <v>1244</v>
      </c>
      <c r="C122" s="2" t="s">
        <v>1247</v>
      </c>
      <c r="D122" s="2" t="s">
        <v>383</v>
      </c>
      <c r="E122" s="2"/>
    </row>
    <row r="123" customFormat="false" ht="15" hidden="false" customHeight="false" outlineLevel="0" collapsed="false">
      <c r="A123" s="2" t="s">
        <v>2013</v>
      </c>
      <c r="B123" s="2" t="s">
        <v>1244</v>
      </c>
      <c r="C123" s="2" t="s">
        <v>1247</v>
      </c>
      <c r="D123" s="2" t="s">
        <v>2093</v>
      </c>
      <c r="E123" s="2"/>
    </row>
    <row r="124" customFormat="false" ht="15" hidden="false" customHeight="false" outlineLevel="0" collapsed="false">
      <c r="A124" s="2" t="s">
        <v>214</v>
      </c>
      <c r="B124" s="2" t="s">
        <v>1262</v>
      </c>
      <c r="C124" s="2" t="s">
        <v>1265</v>
      </c>
      <c r="D124" s="2" t="s">
        <v>216</v>
      </c>
      <c r="E124" s="2"/>
    </row>
    <row r="125" customFormat="false" ht="15" hidden="false" customHeight="false" outlineLevel="0" collapsed="false">
      <c r="A125" s="2" t="s">
        <v>590</v>
      </c>
      <c r="B125" s="2" t="s">
        <v>1366</v>
      </c>
      <c r="C125" s="2" t="s">
        <v>1369</v>
      </c>
      <c r="D125" s="2" t="s">
        <v>592</v>
      </c>
      <c r="E125" s="2"/>
    </row>
    <row r="126" customFormat="false" ht="15" hidden="false" customHeight="false" outlineLevel="0" collapsed="false">
      <c r="A126" s="2" t="s">
        <v>208</v>
      </c>
      <c r="B126" s="2" t="s">
        <v>1262</v>
      </c>
      <c r="C126" s="2" t="s">
        <v>1265</v>
      </c>
      <c r="D126" s="2" t="s">
        <v>210</v>
      </c>
      <c r="E126" s="2"/>
    </row>
    <row r="127" customFormat="false" ht="15" hidden="false" customHeight="false" outlineLevel="0" collapsed="false">
      <c r="A127" s="2" t="s">
        <v>484</v>
      </c>
      <c r="B127" s="2" t="s">
        <v>1202</v>
      </c>
      <c r="C127" s="2" t="s">
        <v>1203</v>
      </c>
      <c r="D127" s="2" t="s">
        <v>486</v>
      </c>
      <c r="E127" s="2"/>
    </row>
    <row r="128" customFormat="false" ht="15" hidden="false" customHeight="false" outlineLevel="0" collapsed="false">
      <c r="A128" s="2" t="s">
        <v>112</v>
      </c>
      <c r="B128" s="2" t="s">
        <v>861</v>
      </c>
      <c r="C128" s="2" t="s">
        <v>864</v>
      </c>
      <c r="D128" s="2" t="s">
        <v>114</v>
      </c>
      <c r="E128" s="2"/>
    </row>
    <row r="129" customFormat="false" ht="15" hidden="false" customHeight="false" outlineLevel="0" collapsed="false">
      <c r="A129" s="2" t="s">
        <v>286</v>
      </c>
      <c r="B129" s="2" t="s">
        <v>943</v>
      </c>
      <c r="C129" s="2" t="s">
        <v>946</v>
      </c>
      <c r="D129" s="2" t="s">
        <v>288</v>
      </c>
      <c r="E129" s="2"/>
    </row>
    <row r="130" customFormat="false" ht="15" hidden="false" customHeight="false" outlineLevel="0" collapsed="false">
      <c r="A130" s="2" t="s">
        <v>701</v>
      </c>
      <c r="B130" s="2" t="s">
        <v>1380</v>
      </c>
      <c r="C130" s="2" t="s">
        <v>1383</v>
      </c>
      <c r="D130" s="9" t="s">
        <v>703</v>
      </c>
    </row>
    <row r="131" customFormat="false" ht="15" hidden="false" customHeight="false" outlineLevel="0" collapsed="false">
      <c r="A131" s="2" t="s">
        <v>659</v>
      </c>
      <c r="B131" s="2" t="s">
        <v>1445</v>
      </c>
      <c r="C131" s="2" t="s">
        <v>1448</v>
      </c>
      <c r="D131" s="9" t="s">
        <v>661</v>
      </c>
    </row>
    <row r="132" customFormat="false" ht="15" hidden="false" customHeight="false" outlineLevel="0" collapsed="false">
      <c r="A132" s="2" t="s">
        <v>160</v>
      </c>
      <c r="B132" s="2" t="s">
        <v>911</v>
      </c>
      <c r="C132" s="2" t="s">
        <v>914</v>
      </c>
      <c r="D132" s="9" t="s">
        <v>162</v>
      </c>
    </row>
    <row r="133" customFormat="false" ht="15" hidden="false" customHeight="false" outlineLevel="0" collapsed="false">
      <c r="A133" s="2" t="s">
        <v>565</v>
      </c>
      <c r="B133" s="2" t="s">
        <v>1296</v>
      </c>
      <c r="C133" s="2" t="s">
        <v>1299</v>
      </c>
      <c r="D133" s="9" t="s">
        <v>567</v>
      </c>
    </row>
    <row r="134" customFormat="false" ht="15" hidden="false" customHeight="false" outlineLevel="0" collapsed="false">
      <c r="A134" s="2" t="s">
        <v>547</v>
      </c>
      <c r="B134" s="2" t="s">
        <v>1279</v>
      </c>
      <c r="C134" s="2" t="s">
        <v>1282</v>
      </c>
      <c r="D134" s="9" t="s">
        <v>549</v>
      </c>
    </row>
    <row r="135" customFormat="false" ht="15" hidden="false" customHeight="false" outlineLevel="0" collapsed="false">
      <c r="A135" s="2" t="s">
        <v>603</v>
      </c>
      <c r="B135" s="2" t="s">
        <v>1400</v>
      </c>
      <c r="C135" s="2" t="s">
        <v>1403</v>
      </c>
      <c r="D135" s="9" t="s">
        <v>605</v>
      </c>
    </row>
    <row r="136" customFormat="false" ht="15" hidden="false" customHeight="false" outlineLevel="0" collapsed="false">
      <c r="A136" s="2" t="s">
        <v>268</v>
      </c>
      <c r="B136" s="2" t="s">
        <v>935</v>
      </c>
      <c r="C136" s="2" t="s">
        <v>938</v>
      </c>
      <c r="D136" s="9" t="s">
        <v>270</v>
      </c>
    </row>
    <row r="137" customFormat="false" ht="15" hidden="false" customHeight="false" outlineLevel="0" collapsed="false">
      <c r="A137" s="2" t="s">
        <v>458</v>
      </c>
      <c r="B137" s="2" t="s">
        <v>1169</v>
      </c>
      <c r="C137" s="2" t="s">
        <v>1173</v>
      </c>
      <c r="D137" s="9" t="s">
        <v>460</v>
      </c>
    </row>
    <row r="138" customFormat="false" ht="15" hidden="false" customHeight="false" outlineLevel="0" collapsed="false">
      <c r="A138" s="2" t="s">
        <v>229</v>
      </c>
      <c r="B138" s="2" t="s">
        <v>968</v>
      </c>
      <c r="C138" s="2" t="s">
        <v>971</v>
      </c>
      <c r="D138" s="9" t="s">
        <v>231</v>
      </c>
    </row>
    <row r="139" customFormat="false" ht="15" hidden="false" customHeight="false" outlineLevel="0" collapsed="false">
      <c r="A139" s="2" t="s">
        <v>357</v>
      </c>
      <c r="B139" s="2" t="s">
        <v>1211</v>
      </c>
      <c r="C139" s="2" t="s">
        <v>1214</v>
      </c>
      <c r="D139" s="9" t="s">
        <v>359</v>
      </c>
    </row>
    <row r="140" customFormat="false" ht="15" hidden="false" customHeight="false" outlineLevel="0" collapsed="false">
      <c r="A140" s="2" t="s">
        <v>473</v>
      </c>
      <c r="B140" s="2" t="s">
        <v>1096</v>
      </c>
      <c r="C140" s="2" t="s">
        <v>1098</v>
      </c>
      <c r="D140" s="9" t="s">
        <v>475</v>
      </c>
    </row>
    <row r="141" customFormat="false" ht="15" hidden="false" customHeight="false" outlineLevel="0" collapsed="false">
      <c r="A141" s="2" t="s">
        <v>318</v>
      </c>
      <c r="B141" s="2" t="s">
        <v>1001</v>
      </c>
      <c r="C141" s="2" t="s">
        <v>1004</v>
      </c>
      <c r="D141" s="9" t="s">
        <v>320</v>
      </c>
    </row>
    <row r="142" customFormat="false" ht="15" hidden="false" customHeight="false" outlineLevel="0" collapsed="false">
      <c r="A142" s="2" t="s">
        <v>154</v>
      </c>
      <c r="B142" s="2" t="s">
        <v>911</v>
      </c>
      <c r="C142" s="2" t="s">
        <v>914</v>
      </c>
      <c r="D142" s="9" t="s">
        <v>156</v>
      </c>
    </row>
    <row r="143" customFormat="false" ht="15" hidden="false" customHeight="false" outlineLevel="0" collapsed="false">
      <c r="A143" s="2" t="s">
        <v>455</v>
      </c>
      <c r="B143" s="2" t="s">
        <v>1147</v>
      </c>
      <c r="C143" s="2" t="s">
        <v>1150</v>
      </c>
      <c r="D143" s="9" t="s">
        <v>457</v>
      </c>
    </row>
    <row r="144" customFormat="false" ht="15" hidden="false" customHeight="false" outlineLevel="0" collapsed="false">
      <c r="A144" s="2" t="s">
        <v>493</v>
      </c>
      <c r="B144" s="2" t="s">
        <v>1147</v>
      </c>
      <c r="C144" s="2" t="s">
        <v>1150</v>
      </c>
      <c r="D144" s="9" t="s">
        <v>495</v>
      </c>
    </row>
    <row r="145" customFormat="false" ht="15" hidden="false" customHeight="false" outlineLevel="0" collapsed="false">
      <c r="A145" s="2" t="s">
        <v>420</v>
      </c>
      <c r="B145" s="2" t="s">
        <v>1104</v>
      </c>
      <c r="C145" s="2" t="s">
        <v>1106</v>
      </c>
      <c r="D145" s="9" t="s">
        <v>422</v>
      </c>
    </row>
    <row r="146" customFormat="false" ht="15" hidden="false" customHeight="false" outlineLevel="0" collapsed="false">
      <c r="A146" s="2" t="s">
        <v>507</v>
      </c>
      <c r="B146" s="2" t="s">
        <v>1122</v>
      </c>
      <c r="C146" s="2" t="s">
        <v>1126</v>
      </c>
      <c r="D146" s="9" t="s">
        <v>508</v>
      </c>
    </row>
    <row r="147" customFormat="false" ht="15" hidden="false" customHeight="false" outlineLevel="0" collapsed="false">
      <c r="A147" s="2" t="s">
        <v>556</v>
      </c>
      <c r="B147" s="2" t="s">
        <v>1287</v>
      </c>
      <c r="C147" s="2" t="s">
        <v>1290</v>
      </c>
      <c r="D147" s="9" t="s">
        <v>558</v>
      </c>
    </row>
    <row r="148" customFormat="false" ht="15" hidden="false" customHeight="false" outlineLevel="0" collapsed="false">
      <c r="A148" s="2" t="s">
        <v>405</v>
      </c>
      <c r="B148" s="2" t="s">
        <v>781</v>
      </c>
      <c r="C148" s="2" t="s">
        <v>1079</v>
      </c>
      <c r="D148" s="9" t="s">
        <v>407</v>
      </c>
    </row>
    <row r="149" customFormat="false" ht="15" hidden="false" customHeight="false" outlineLevel="0" collapsed="false">
      <c r="A149" s="2" t="s">
        <v>148</v>
      </c>
      <c r="B149" s="2" t="s">
        <v>897</v>
      </c>
      <c r="C149" s="2" t="s">
        <v>900</v>
      </c>
      <c r="D149" s="9" t="s">
        <v>150</v>
      </c>
    </row>
    <row r="150" customFormat="false" ht="15" hidden="false" customHeight="false" outlineLevel="0" collapsed="false">
      <c r="A150" s="2" t="s">
        <v>145</v>
      </c>
      <c r="B150" s="2" t="s">
        <v>897</v>
      </c>
      <c r="C150" s="2" t="s">
        <v>900</v>
      </c>
      <c r="D150" s="9" t="s">
        <v>147</v>
      </c>
    </row>
    <row r="151" customFormat="false" ht="15" hidden="false" customHeight="false" outlineLevel="0" collapsed="false">
      <c r="A151" s="2" t="s">
        <v>277</v>
      </c>
      <c r="B151" s="2" t="s">
        <v>781</v>
      </c>
      <c r="C151" s="2" t="s">
        <v>1079</v>
      </c>
      <c r="D151" s="9" t="s">
        <v>279</v>
      </c>
    </row>
    <row r="152" customFormat="false" ht="15" hidden="false" customHeight="false" outlineLevel="0" collapsed="false">
      <c r="A152" s="2" t="s">
        <v>274</v>
      </c>
      <c r="B152" s="2" t="s">
        <v>935</v>
      </c>
      <c r="C152" s="2" t="s">
        <v>938</v>
      </c>
      <c r="D152" s="9" t="s">
        <v>276</v>
      </c>
    </row>
    <row r="153" customFormat="false" ht="15" hidden="false" customHeight="false" outlineLevel="0" collapsed="false">
      <c r="A153" s="2" t="s">
        <v>550</v>
      </c>
      <c r="B153" s="2" t="s">
        <v>1279</v>
      </c>
      <c r="C153" s="2" t="s">
        <v>1282</v>
      </c>
      <c r="D153" s="9" t="s">
        <v>552</v>
      </c>
    </row>
    <row r="154" customFormat="false" ht="15" hidden="false" customHeight="false" outlineLevel="0" collapsed="false">
      <c r="A154" s="2" t="s">
        <v>544</v>
      </c>
      <c r="B154" s="2" t="s">
        <v>1279</v>
      </c>
      <c r="C154" s="2" t="s">
        <v>1282</v>
      </c>
      <c r="D154" s="9" t="s">
        <v>546</v>
      </c>
    </row>
    <row r="155" customFormat="false" ht="15" hidden="false" customHeight="false" outlineLevel="0" collapsed="false">
      <c r="A155" s="2" t="s">
        <v>360</v>
      </c>
      <c r="B155" s="2" t="s">
        <v>1244</v>
      </c>
      <c r="C155" s="2" t="s">
        <v>1247</v>
      </c>
      <c r="D155" s="9" t="s">
        <v>362</v>
      </c>
    </row>
    <row r="156" customFormat="false" ht="15" hidden="false" customHeight="false" outlineLevel="0" collapsed="false">
      <c r="A156" s="2" t="s">
        <v>505</v>
      </c>
      <c r="B156" s="2" t="s">
        <v>1202</v>
      </c>
      <c r="C156" s="2" t="s">
        <v>1203</v>
      </c>
      <c r="D156" s="9" t="s">
        <v>506</v>
      </c>
    </row>
    <row r="157" customFormat="false" ht="15" hidden="false" customHeight="false" outlineLevel="0" collapsed="false">
      <c r="A157" s="2" t="s">
        <v>452</v>
      </c>
      <c r="B157" s="2" t="s">
        <v>1169</v>
      </c>
      <c r="C157" s="2" t="s">
        <v>1173</v>
      </c>
      <c r="D157" s="9" t="s">
        <v>454</v>
      </c>
    </row>
    <row r="158" customFormat="false" ht="15" hidden="false" customHeight="false" outlineLevel="0" collapsed="false">
      <c r="A158" s="2" t="s">
        <v>187</v>
      </c>
      <c r="B158" s="2" t="s">
        <v>968</v>
      </c>
      <c r="C158" s="2" t="s">
        <v>971</v>
      </c>
      <c r="D158" s="9" t="s">
        <v>189</v>
      </c>
    </row>
    <row r="159" customFormat="false" ht="15" hidden="false" customHeight="false" outlineLevel="0" collapsed="false">
      <c r="A159" s="2" t="s">
        <v>265</v>
      </c>
      <c r="B159" s="2" t="s">
        <v>935</v>
      </c>
      <c r="C159" s="2" t="s">
        <v>938</v>
      </c>
      <c r="D159" s="9" t="s">
        <v>267</v>
      </c>
    </row>
    <row r="160" customFormat="false" ht="15" hidden="false" customHeight="false" outlineLevel="0" collapsed="false">
      <c r="A160" s="2" t="s">
        <v>487</v>
      </c>
      <c r="B160" s="2" t="s">
        <v>1202</v>
      </c>
      <c r="C160" s="2" t="s">
        <v>1203</v>
      </c>
      <c r="D160" s="9" t="s">
        <v>489</v>
      </c>
    </row>
    <row r="161" customFormat="false" ht="15" hidden="false" customHeight="false" outlineLevel="0" collapsed="false">
      <c r="A161" s="2" t="s">
        <v>464</v>
      </c>
      <c r="B161" s="2" t="s">
        <v>411</v>
      </c>
      <c r="C161" s="2" t="s">
        <v>1093</v>
      </c>
      <c r="D161" s="9" t="s">
        <v>466</v>
      </c>
    </row>
    <row r="162" customFormat="false" ht="15" hidden="false" customHeight="false" outlineLevel="0" collapsed="false">
      <c r="A162" s="2" t="s">
        <v>342</v>
      </c>
      <c r="B162" s="2" t="s">
        <v>1001</v>
      </c>
      <c r="C162" s="2" t="s">
        <v>1004</v>
      </c>
      <c r="D162" s="9" t="s">
        <v>344</v>
      </c>
    </row>
    <row r="163" customFormat="false" ht="15" hidden="false" customHeight="false" outlineLevel="0" collapsed="false">
      <c r="A163" s="2" t="s">
        <v>414</v>
      </c>
      <c r="B163" s="2" t="s">
        <v>411</v>
      </c>
      <c r="C163" s="2" t="s">
        <v>1093</v>
      </c>
      <c r="D163" s="9" t="s">
        <v>416</v>
      </c>
    </row>
    <row r="164" customFormat="false" ht="15" hidden="false" customHeight="false" outlineLevel="0" collapsed="false">
      <c r="A164" s="2" t="s">
        <v>449</v>
      </c>
      <c r="B164" s="2" t="s">
        <v>1147</v>
      </c>
      <c r="C164" s="2" t="s">
        <v>1150</v>
      </c>
      <c r="D164" s="9" t="s">
        <v>451</v>
      </c>
    </row>
    <row r="165" customFormat="false" ht="15" hidden="false" customHeight="false" outlineLevel="0" collapsed="false">
      <c r="A165" s="2" t="s">
        <v>435</v>
      </c>
      <c r="B165" s="2" t="s">
        <v>411</v>
      </c>
      <c r="C165" s="2" t="s">
        <v>1093</v>
      </c>
      <c r="D165" s="9" t="s">
        <v>436</v>
      </c>
    </row>
    <row r="166" customFormat="false" ht="15" hidden="false" customHeight="false" outlineLevel="0" collapsed="false">
      <c r="A166" s="2" t="s">
        <v>479</v>
      </c>
      <c r="B166" s="2" t="s">
        <v>1202</v>
      </c>
      <c r="C166" s="2" t="s">
        <v>1203</v>
      </c>
      <c r="D166" s="9" t="s">
        <v>480</v>
      </c>
    </row>
    <row r="167" customFormat="false" ht="15" hidden="false" customHeight="false" outlineLevel="0" collapsed="false">
      <c r="A167" s="2" t="s">
        <v>671</v>
      </c>
      <c r="B167" s="2" t="s">
        <v>1434</v>
      </c>
      <c r="C167" s="2" t="s">
        <v>1437</v>
      </c>
      <c r="D167" s="9" t="s">
        <v>673</v>
      </c>
    </row>
    <row r="168" customFormat="false" ht="15" hidden="false" customHeight="false" outlineLevel="0" collapsed="false">
      <c r="A168" s="2" t="s">
        <v>166</v>
      </c>
      <c r="B168" s="2" t="s">
        <v>959</v>
      </c>
      <c r="C168" s="2" t="s">
        <v>962</v>
      </c>
      <c r="D168" s="9" t="s">
        <v>168</v>
      </c>
    </row>
    <row r="169" customFormat="false" ht="15" hidden="false" customHeight="false" outlineLevel="0" collapsed="false">
      <c r="A169" s="2" t="s">
        <v>437</v>
      </c>
      <c r="B169" s="2" t="s">
        <v>1169</v>
      </c>
      <c r="C169" s="2" t="s">
        <v>1173</v>
      </c>
      <c r="D169" s="9" t="s">
        <v>439</v>
      </c>
    </row>
    <row r="170" customFormat="false" ht="15" hidden="false" customHeight="false" outlineLevel="0" collapsed="false">
      <c r="A170" s="2" t="s">
        <v>593</v>
      </c>
      <c r="B170" s="2" t="s">
        <v>1366</v>
      </c>
      <c r="C170" s="2" t="s">
        <v>1369</v>
      </c>
      <c r="D170" s="9" t="s">
        <v>594</v>
      </c>
    </row>
    <row r="171" customFormat="false" ht="15" hidden="false" customHeight="false" outlineLevel="0" collapsed="false">
      <c r="A171" s="2" t="s">
        <v>181</v>
      </c>
      <c r="B171" s="2" t="s">
        <v>1417</v>
      </c>
      <c r="C171" s="2" t="s">
        <v>1420</v>
      </c>
      <c r="D171" s="9" t="s">
        <v>183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156</TotalTime>
  <Application>LibreOffice/6.0.4.2$Linux_X86_64 LibreOffice_project/9b0d9b32d5dcda91d2f1a96dc04c645c450872bf</Application>
  <Company>Universitair Medisch Centrum Groningen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2017-05-03T09:49:36Z</dcterms:created>
  <dc:creator>MvdZ</dc:creator>
  <dc:description/>
  <dc:language>en-US</dc:language>
  <cp:lastModifiedBy>Michael van der Zel</cp:lastModifiedBy>
  <dcterms:modified xsi:type="dcterms:W3CDTF">2018-06-25T12:38:06Z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Universitair Medisch Centrum Groningen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