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inciples" sheetId="1" state="visible" r:id="rId2"/>
    <sheet name="Functions" sheetId="2" state="visible" r:id="rId3"/>
    <sheet name="Processes" sheetId="3" state="visible" r:id="rId4"/>
    <sheet name="Information" sheetId="4" state="visible" r:id="rId5"/>
    <sheet name="App.Functions" sheetId="5" state="visible" r:id="rId6"/>
    <sheet name="BA x IO" sheetId="6" state="visible" r:id="rId7"/>
    <sheet name="IO x ZIB" sheetId="7" state="visible" r:id="rId8"/>
    <sheet name="_IO" sheetId="8" state="visible" r:id="rId9"/>
    <sheet name="_BA" sheetId="9" state="visible" r:id="rId10"/>
  </sheets>
  <definedNames>
    <definedName function="false" hidden="true" localSheetId="2" name="_xlnm._FilterDatabase" vbProcedure="false">Processes!$A$1:$K$129</definedName>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<sst xmlns="http://schemas.openxmlformats.org/spreadsheetml/2006/main" count="6842" uniqueCount="2478">
  <si>
    <t xml:space="preserve">type</t>
  </si>
  <si>
    <t xml:space="preserve">principle</t>
  </si>
  <si>
    <t xml:space="preserve">description</t>
  </si>
  <si>
    <t xml:space="preserve">BP</t>
  </si>
  <si>
    <t xml:space="preserve">Basic Principle 1: The Patient Comes First</t>
  </si>
  <si>
    <t xml:space="preserve">*Motivation
The starting point in healthcare is that the patient comes first. It must be noted, however, that today processes are typically devised and designed by the care provider. This can lead to obstacles for the patient with respect to access to care and understanding and influencing the care process.
*Rationale
The hospital derives its raison d’être from the needs of the patient. The services are therefore focused on satisfaction and best results for the patient and the reduction of costs for the hospital (value-based healthcare).
*Implications
The care process is organized from the perspective of the patient, so in terms of services for the patient, this means:
·     —  Information about the key care processes should be available to the patient
      —  Care provision is patient-friendly, service-oriented, and professional
Many logistical processes underlying the provision of care are not important to communicate to the patient – he or she must be confronted with this as little as possible and not be bothered by it; this means:
—  The logistical processes should be in the best interest of the patient while also being practical for the provider
—  Patients are helped quickly, not unnecessarily referred, and need only provide information once – the client file must therefore be complete and known to every actor (insofar as privacy rules are followed)
The patient decides, in consultation with his or her provider, the course of care, which means:
—  Healthcare providers proactively inform the patient
—  Patient privacy is guaranteed; healthcare providers must comply with the healthcare privacy rules and regulations of the country where care is provided
—  The patient can go to a clear, open, and friendly counter/contact point for questions and complaints</t>
  </si>
  <si>
    <t xml:space="preserve">Basic Principle 2: The Hospital Functions in a Network of Care Providers</t>
  </si>
  <si>
    <t xml:space="preserve">*Motivation
Healthcare is provided in a network of formal and informal care giving. Networks exist in hospitals, in hospital systems, and in larger ecosystems. In a network, caregivers are separated by few if any degrees of separation. Operational and information management are still too focused on efficiency within an organization.
*Rationale
Typically, patient care is delivered by formal and/or informal caregivers in a network. Several care providers are involved in the care of a patient and they do not always work in a hospital or in the same hospital. By organizing operational management and information management through cooperation, the collaborating partners work together quickly and efficiently for the benefit of the patient. Both the operational management around the patient and the required information exchange are designed for interoperability across the boundaries of care lines.
*Implications
·     Healthcare is increasingly developing in networked care – cooperation with collaboration partners in the service of the patient
·     Anticipating and acting on internal and external developments and social involvement is a motivation of the hospital
·     Information exchange in healthcare is essential to guarantee the quality and continuity of healthcare – information provision must therefore be up-to-date and set up for maximum interchangeability
·     Patient care, research, and education reinforce and build on each other in a learning healthcare system; patients, healthcare providers, researchers, teachers, and students work together, which also requires adequate information exchange</t>
  </si>
  <si>
    <t xml:space="preserve">Basic Principle 3: Clear and Unambiguous Data Capture at the Point of Care</t>
  </si>
  <si>
    <t xml:space="preserve">*Motivation
Most hospitals experience data collection as burdensome. This is caused by, among other things, inefficient data management. Frequently, data is requested and stored multiple times, in multiple systems, and multiple places, unnecessarily. This is because data is often not coded using a standardized format. This limits the possibilities for reuse (which makes repeated data collection and entry necessary) and can lead to interpretation errors.
*Rationale
Data and information are among the most valuable resources in an organization. Unambiguous and one-time registration of data helps ensure that everyone has access to the same facts, including where key data is located. As a result, scientific research becomes easier. Patients no longer need to tell the same story every time. Because information is more widely available and usable, within boundaries set by safety and security protocols, patients and personal caregivers can exercise more control over care, permissioned providers can access necessary data when and where needed, and the quality of care may increase.
*Implications
·     Data management is organized according to FAIR principles; this means:
—  Findable: data is easy to find (again), identifiable, and traceable to the source; data is accessed quickly, flexibly where possible, cautiously, and checked where necessary
—  Accessible: data is shared and is accessible to authorized persons; authorization is granted in accordance with legislation and policy; storage and disclosure of data is done centrally where possible, locally where necessary
—  Interoperable: data has a common vocabulary and clear definitions – we opt for uniformity and (international) standards where possible, and local nuances where necessary
—  Reusable: data is recorded once at the source for multiple use – data from one domain can be reused in one or more other domains
·     One integrated longitudinal view of the patient (patient access and management, integrity, unambiguous, reusable longitudinal file)
·     The purpose for which data is used and reused is compatible with the purpose for which data is collected (purpose limitation); customers have access to the data that they keep about patients, who has access to it, and who has edited it or consulted it
·     Data is requested from the source and as much as possible use is made of the patient’s master record
·     When in doubt about the correctness of data in a system, every user (patient or healthcare provider) must be able to report this to the source holder of that system, after which the source holder will adjust the data if necessary
·     Data is created, used, and stored in accordance with the specifications of the healthcare information building blocks
Around this basic principle, a program called “Registration at the Source” was started January 2014 in collaboration between Nictiz and the eight University Medical Centers in the Netherlands. For more information, see https://amigo.nictiz.nl/programma/registratie-aan-de-bron.</t>
  </si>
  <si>
    <t xml:space="preserve">Basic Principle 4: Information Provision is Flexible, Secure, and Sustainable</t>
  </si>
  <si>
    <t xml:space="preserve">*Motivation
Change happens faster and comes from more sources (including government, technology, and users) than ever before. Information exchange is often an impediment that delays responses to changing circumstances and needs of professionals and customers.
*Rationale
The provision of information must support the continuous improvement and innovation of care.
*Implications
·     The provision of information is flexible
·     The provision of information is increasingly service-oriented, based on loosely-coupled components; systems are synchronized and integrated in real time via an integration platform
·     When multiple applications are used, the context of patient data must be clear
·     Information provision uses national guidelines, generic standards, and proven solutions
·     Information provision is secure and complies with laws and regulations and the standards for information security
·     Measures have been put in place to guarantee the continuity of the service throughout the network of care
·     Promote the shared use of applications
·     Reuse comes before buying, before making
·     The provision of information is set up in a sustainable and responsible manner</t>
  </si>
  <si>
    <t xml:space="preserve">Basic Principle 5: Quality can be Deduced from the Care Process</t>
  </si>
  <si>
    <t xml:space="preserve">*Motivation
To be able to manage their care process, patients/customers need insight into the quality of care provided. Only then can they base their choices on the right information. But the registration burden in healthcare is high and the supply of (extra) quality information increases this burden even more. Data to be recorded must have added value for the (care for) the patient or contribute to determining the (quality of) care provided.
*Rationale
By realizing the desired transparency with unambiguous, anonymous data from the primary source registration, (satisfaction) measurements, and information to be derived from this, the registration burden can be limited. This also applies to transparency towards the government, insurers, or other organizations involved in healthcare.
*Implications
·     (Re)design of processes based on value for the patient (outcomes, outcome)
·     Quality registrations and other deliveries entail as little extra work as possible; this means:
—  The quality records are based on information from the primary process
—  Different quality registrations request similar information in the same way
—  Record data in accordance with the healthcare information building blocks
·     Data capturing details of the patient experience is also required for complete transparency; this means:
—  Structural satisfaction and outcome measurements of the patient as part of the process
—  Drawing up and adjusting questionnaires in consultation with the patient, so that attention is paid to what they find important
·     The technical design of systems should ensure, to the extent possible, that administrative burden is kept to a minimum; this means:
—  Data is recorded unambiguously to enable multiple use (see also Basic Principle 3)
—  For optimum user-friendliness, interfaces are designed in close collaboration with end users; e.g., using principles from interaction design and user experience design
·     Healthcare providers record information clearly and once; this means:
—  Do not record something that has already been recorded
—  Providers should be aware of the usefulness and necessity of this
—  Structural support for caregivers in the use of quality improvement systems
—  Use semantic standards and the healthcare information building blocks</t>
  </si>
  <si>
    <t xml:space="preserve">AP</t>
  </si>
  <si>
    <t xml:space="preserve">Patients receive services through clearly defined and consistent processes.</t>
  </si>
  <si>
    <t xml:space="preserve">* Reason/Dilemma
Processes are now focused on internal efficiency.
*Rational
Making processes service-oriented focuses on the result and the added value to be delivered for the customer/patient and puts the customer at the center of the process.
*Implications
- Outcome for the customer is our main driving force in the design;
- A process provides a service. The interest of the customer of the service is leading and preferable to the interest of the actors and departments that carry out the process.</t>
  </si>
  <si>
    <t xml:space="preserve">Processes are described from the perspective of “providing care together with the patient”.</t>
  </si>
  <si>
    <t xml:space="preserve">Processes have a designated “owner” and a management procedure in the business.</t>
  </si>
  <si>
    <t xml:space="preserve">The standardization of processes is based on the ZiRA Process Model.</t>
  </si>
  <si>
    <t xml:space="preserve">* Reason/Dilemma
Processes are often designed in different ways and are not uniform. The patient does not recognize uniformity and always feels treated differently.
*Rational
Process modeling according to a generic process model stimulates reuse and recognisability, and saves costs in design and layout
*Implications
- Modeling conventions for process design
- Common library of processes
- Reuse process models</t>
  </si>
  <si>
    <t xml:space="preserve">Patient can provide information themselves.</t>
  </si>
  <si>
    <t xml:space="preserve">Patient can decide what information can be shared with other caregivers.</t>
  </si>
  <si>
    <t xml:space="preserve">* Reason/Dilemma
Lack of information about his own illness, and insufficient insight into which care provider has had access to his data, leads to the patient having insufficient control over his own care process.
The choice of control over his own process is a patient's right, not an obligation. The patient can hand over control to an informal carer, case manager or the attending physician.
*Rational
- Increase customer satisfaction;
- Increase effectiveness of care;
- The patient can exert influence himself.
*Implications</t>
  </si>
  <si>
    <t xml:space="preserve">Patient has the opportunity to report their self-assement of the quality of care received.</t>
  </si>
  <si>
    <t xml:space="preserve">Patient has access to their own information in a personal health record.</t>
  </si>
  <si>
    <t xml:space="preserve">Applications are designed to be intuitive and to help the user.</t>
  </si>
  <si>
    <t xml:space="preserve">User (patient) interface is multi-lingual.</t>
  </si>
  <si>
    <t xml:space="preserve">Patient uses a single interface for all work processes</t>
  </si>
  <si>
    <t xml:space="preserve">Applications are service- oriented and loosely- coupled.</t>
  </si>
  <si>
    <t xml:space="preserve">* Reason/Dilemma
The provision of information does not adapt quickly and flexibly to changes in the approach and participation of the patient. Information provision is too rigid. Adjustments are laborious and complex due to many internal dependencies. Similar functionality occurs in multiple applications. Reuse of functionality is not always possible.
*Rational
A more service-oriented information provision responds more quickly to changing circumstances and new requirements and wishes.
*Implications
- Applications make their functionality and data available through services based on open standards. Open standards provide the best basis for integration because they are widely supported in the market. Open standards also prevent supplier dependencies.</t>
  </si>
  <si>
    <t xml:space="preserve">Inter-hospital care processes comply with/conform to care standards and guidelines.</t>
  </si>
  <si>
    <t xml:space="preserve">* Reason/Dilemma
Designing transmural processes is often still custom work aimed at a specific solution and data exchange, which means that this solution is often not reusable.
*Rational
Agreements have been made on the 5 layers of interoperability in the national care standards and guidelines.
*Implications</t>
  </si>
  <si>
    <t xml:space="preserve">Interoperability agreements are made between the care organizations involved.</t>
  </si>
  <si>
    <t xml:space="preserve">* Reason/Dilemma
Interoperability still fails too often due to a one-sided approach. Attention is either too one-sidedly focused on infrastructure (technical) or information (datasets). Sometimes only policy agreements have been made, but the implementation fails.
*Rational
All aspects represented in the five layers of the interoperability model require attention for successful implementation.
*Implications
- In ICT terminology this means that concrete 'use cases' are defined with associated actors, transactions and transaction information;
- Agreements are made and recorded on all five layers of the NICTIZ interoperability model;
- See also &lt;a href="$inet://https://www.nictiz.nl/SiteCollectionDocuments/Whitepapers/12017%20Een%20checklist%20voor%20informatie-uitwisseling%20in%20de%20zorg.pdf"&gt;&lt;font color="#0000ff"&gt;&lt;u&gt;Checklist voor informatieuitwisseling in de zorg&lt;/u&gt;&lt;/font&gt;&lt;/a&gt;.</t>
  </si>
  <si>
    <t xml:space="preserve">Clear agreements are made about the type of data to be exchanged.</t>
  </si>
  <si>
    <t xml:space="preserve">* Reason/Dilemma
Data is now often exchanged without agreement on the meaning of the data. Data is therefore misinterpreted.
*Rational
Unambiguous agreements about the data that are exchanged are necessary for a correct understanding and interpretation of the data. Without these agreements, information exchange can pose a risk to patient safety.
*Implications
- In ICT terms, this means specifying a dataset that specifies which data types are needed and how they are captured.
- For example, implementation of information standards &lt;a href="$inet://https://www.nictiz.nl/standaardisatie/informatiestandaarden"&gt;&lt;font color="#0000ff"&gt;&lt;u&gt;https://www.nictiz.nl/standaardisatie/informatiestandaarden&lt;/u&gt;&lt;/font&gt;&lt;/a&gt;</t>
  </si>
  <si>
    <t xml:space="preserve">Patient/customer has access to his (inter-hospital) health records</t>
  </si>
  <si>
    <t xml:space="preserve">Relevant systems for participating care organizations in interoperability agreements are configured to integrate appropriately.</t>
  </si>
  <si>
    <t xml:space="preserve">* Reason/Dilemma
Applications in the chain are often only designed for information exchange and less for collaboration in chain care
*Rational
Collaboration in the chain goes further than just transferring and exchanging information. Continuity of chain care requires a clear, integrated overview based on the organization of data relating to clinical pictures. In addition, it is useful within the chain if functionality is available to support the collaboration between the patient's healthcare providers (e.g. logbook, chat functionality, consent registration, audit trail, integration of self-monitoring and connection to PHE).
*Implications
- An integrated overview is available for the care providers in the chain, in which the data are arranged around the clinical picture and the patient (and not around the care provider)</t>
  </si>
  <si>
    <t xml:space="preserve">Systems are synchronized in real time and produce timely information online.</t>
  </si>
  <si>
    <t xml:space="preserve">Physical communication takes place by connecting to existing infrastructural exchange mechanisms.</t>
  </si>
  <si>
    <t xml:space="preserve">Processes are designed with data reuse in mind.</t>
  </si>
  <si>
    <t xml:space="preserve">* Reason/Dilemma
When processing information within processes, the reuse of this data is often insufficiently taken into account.
*Rational
For efficient processes and reduction of the registration burden, it is important that data is entered unambiguously, so that it can be used multiple times.
*Implications
- Use of the healthcare information building blocks
- Use of semantic standards and code systems</t>
  </si>
  <si>
    <t xml:space="preserve">Registration at the source.</t>
  </si>
  <si>
    <t xml:space="preserve">Data is recorded once and shared for multiple uses.</t>
  </si>
  <si>
    <t xml:space="preserve">One longitudinal file per patient with a defined common basic data set.</t>
  </si>
  <si>
    <t xml:space="preserve">* Reason/Dilemma
Data sharing is hampered by the lack of a common definition of the basic set of healthcare data.
*Rational
A collection of patient data that is minimally required to provide patients with continuity of care
*Implications
Implementation of the basic dataset care (&lt;a href="$inet://https://www.registratieaandebron.nl/pdf/Basisgegevensset_Zorg_v1_0.pdf"&gt;&lt;font color="#0000ff"&gt;&lt;u&gt;https://www.registratieaandebron.nl/pdf/Basisgegevensset_Zorg_v1_0.pdf&lt;/u&gt;&lt;/font&gt;&lt;/a&gt; )</t>
  </si>
  <si>
    <t xml:space="preserve">Data from the care process can be used for derived objectives, such as governance, control, quality indicators, administration, finance, and research.</t>
  </si>
  <si>
    <t xml:space="preserve">Each data object has a designated “owner” who is responsible for its quality.</t>
  </si>
  <si>
    <t xml:space="preserve">Data is requested from the source and registers are used as much as possible.</t>
  </si>
  <si>
    <t xml:space="preserve">One application (service) for each generic functionality.</t>
  </si>
  <si>
    <t xml:space="preserve">Systems are synchronized in real time.</t>
  </si>
  <si>
    <t xml:space="preserve">Processes are classified on the basis of availability, integrity, and confidentiality.</t>
  </si>
  <si>
    <t xml:space="preserve">The non-functional requirements are identified, qualified, and determined.</t>
  </si>
  <si>
    <t xml:space="preserve">* Reason/Dilemma
During development and innovation, functional requirements often receive the most attention. Non-functional requirements such as quality criteria are undervalued.
*Rational
Non-functional requirements determine the quality of the system. They are essential for user acceptance, because they determine, among other things, user-friendliness, performance, reusability, extensibility, scalability, reliability, maintainability, future-proofness, effectiveness and efficiency.
The purpose of non-functional requirements is:
- specifying the desired quality characteristics;
- define constraints and design criteria of the system (e.g. secure and transferable);
- early sizing of the system and facilitating cost estimation;
- assess the viability of the proposed system.
*Implications</t>
  </si>
  <si>
    <t xml:space="preserve">Segregation of duties is applied in critical business functions.</t>
  </si>
  <si>
    <t xml:space="preserve">Processes are standardized and flexible and contain reusable work processes and business activities.</t>
  </si>
  <si>
    <t xml:space="preserve">Data is a business asset and is carefully managed.</t>
  </si>
  <si>
    <t xml:space="preserve">* Reason/Dilemma
Traditionally, data has been tied to one specific application. The understanding of this data lay within the application. With more and more cooperation and information exchange, this is no longer valid.
*Rational
Data is a valuable asset. They must therefore be managed in such a way that the customers in an organization (or chain) have access to the right data of the right quality at the right time, in a safe manner. Data is the basis of information, knowledge and decisions, and is therefore of crucial importance for the correct and efficient functioning of healthcare.
*Implications
- Monitoring the quality of data;
- Using uniform definitions for data;
- Setting up data governance.</t>
  </si>
  <si>
    <t xml:space="preserve">Data is protected from unauthorized access and use.</t>
  </si>
  <si>
    <t xml:space="preserve">Data is classified on the basis of availability, integrity, and confidentiality.</t>
  </si>
  <si>
    <t xml:space="preserve">Transactions are logged.</t>
  </si>
  <si>
    <t xml:space="preserve">Patient data may not be used for other purposes without the patient’s consent.</t>
  </si>
  <si>
    <t xml:space="preserve">Start developing a services-oriented application architecture.</t>
  </si>
  <si>
    <t xml:space="preserve">Virtualize application services.</t>
  </si>
  <si>
    <t xml:space="preserve">Think of the cloud with back-end applications.</t>
  </si>
  <si>
    <t xml:space="preserve">Think mobile with front- end applications.</t>
  </si>
  <si>
    <t xml:space="preserve">Maximum disconnection between the technical components.</t>
  </si>
  <si>
    <t xml:space="preserve">Limit technnical diversity.</t>
  </si>
  <si>
    <t xml:space="preserve">(Re)design of processes is based on value for the patient (outcomes-based).</t>
  </si>
  <si>
    <t xml:space="preserve">* Reason/Dilemma
How do we organize care in such a way that teams can take joint responsibility for the best outcomes of care.
*Rational
Improving the outcome of care and the patient experience in delivering care.
*Implications
- The patient as a partner: strengthening the involvement of the patient (and family/network) in his treatment and care, and in improving it. If desired, the patient can take the lead in this;
- Interprofessional cooperation: providing care and improving it as the joint responsibility of all professionals involved in hospitals, chains and regional networks.</t>
  </si>
  <si>
    <t xml:space="preserve">Necessary information can be recorded at logical moments during the care process</t>
  </si>
  <si>
    <t xml:space="preserve">Healthare providers can obtain adequate explanations and instructions about systems at any time.</t>
  </si>
  <si>
    <t xml:space="preserve">Patients and healthcare providers are involved in designing questionnaires, and determining what standards are used (e.g., healthcare building blocks)</t>
  </si>
  <si>
    <t xml:space="preserve">Information from healthcare systems is made available to patients in understandable language.</t>
  </si>
  <si>
    <t xml:space="preserve">Quality information from healthcare systems is made available to patients (anonymized and aggregated).</t>
  </si>
  <si>
    <t xml:space="preserve">Systems can record and deliver information in a standardized manner.</t>
  </si>
  <si>
    <t xml:space="preserve">Systems are designed to be user-friendly, according to the principles of “user interaction”.</t>
  </si>
  <si>
    <t xml:space="preserve">Systems can exchange messages among themselves in a secure manner.</t>
  </si>
  <si>
    <t xml:space="preserve">Message traffic takes place on the basis of standards (e.g., HL7 CDA, HL7 FHIR)</t>
  </si>
  <si>
    <t xml:space="preserve">Exchange of data according to the specification of the healthare information building blocks.</t>
  </si>
  <si>
    <t xml:space="preserve">Exchange of data according to the specification of the healthcare information building blocks or other data exchange standard.</t>
  </si>
  <si>
    <t xml:space="preserve">* Reason/Dilemma
For data exchange, it is important that the data that is shared is also interpreted correctly.
*Rational
A healthcare information building block (ZIB) is a model that helps to record data in an unambiguous manner at an information level, where clarity relates to the recorded data and not to the interpretation of that data in a certain context.
*Implications</t>
  </si>
  <si>
    <t xml:space="preserve">businessfunction</t>
  </si>
  <si>
    <t xml:space="preserve">process step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</si>
  <si>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</si>
  <si>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</si>
  <si>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</si>
  <si>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</si>
  <si>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</si>
  <si>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</si>
  <si>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</si>
  <si>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Manage assets (financial management)</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</si>
  <si>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</si>
  <si>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</si>
  <si>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</si>
  <si>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</si>
  <si>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</si>
  <si>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</si>
  <si>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</si>
  <si>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</si>
  <si>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</si>
  <si>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</si>
  <si>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</si>
  <si>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</si>
  <si>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</si>
  <si>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Developing new healthcare products and services as well as product management.</t>
  </si>
  <si>
    <t xml:space="preserve">2.16.840.1.113883.2.4.3.11.29.3.113</t>
  </si>
  <si>
    <t xml:space="preserve">Develop Enterprise Architecture</t>
  </si>
  <si>
    <t xml:space="preserve">Developing and refining business, solutions, information, and technology  architecture based on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</si>
  <si>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</si>
  <si>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</si>
  <si>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</si>
  <si>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</si>
  <si>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</si>
  <si>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</si>
  <si>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</si>
  <si>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</si>
  <si>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</si>
  <si>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</si>
  <si>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</si>
  <si>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Creating, making available, and keeping content such as protocols, manuals, instructions, quality documents available for the purpose of safeguarding the quality of care, research, and education, and patient safety.</t>
  </si>
  <si>
    <t xml:space="preserve">2.16.840.1.113883.2.4.3.11.29.3.356</t>
  </si>
  <si>
    <t xml:space="preserve">Manage quality and safety</t>
  </si>
  <si>
    <t xml:space="preserve">Encouraging and supervising compliance with the agreements that have been made and recorded for the purpose of safeguarding and increasing the quality of care, research, education, and patient safety.</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</si>
  <si>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</si>
  <si>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</si>
  <si>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</si>
  <si>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</si>
  <si>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Determine production agreements</t>
  </si>
  <si>
    <t xml:space="preserve">Coordinating production capacity with health insurers.</t>
  </si>
  <si>
    <t xml:space="preserve">2.16.840.1.113883.2.4.3.11.29.3.105</t>
  </si>
  <si>
    <t xml:space="preserve">Manage KPIs</t>
  </si>
  <si>
    <t xml:space="preserve">Using key performance indicators (KPI) to manage performance with the ultimate aim of realizing the strategy of the organization.</t>
  </si>
  <si>
    <t xml:space="preserve">2.16.840.1.113883.2.4.3.11.29.3.106</t>
  </si>
  <si>
    <t xml:space="preserve">ACCOUNTABILITY</t>
  </si>
  <si>
    <t xml:space="preserve">Accountability of the hospital to its environment</t>
  </si>
  <si>
    <t xml:space="preserve">1551</t>
  </si>
  <si>
    <t xml:space="preserve">Comply with laws and regulations</t>
  </si>
  <si>
    <t xml:space="preserve">To be accountable for compliance with applicable legislation and regulations.</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</si>
  <si>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</si>
  <si>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</si>
  <si>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</si>
  <si>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</si>
  <si>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</si>
  <si>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performance goals are met.</t>
  </si>
  <si>
    <t xml:space="preserve">2.16.840.1.113883.2.4.3.11.29.3.107</t>
  </si>
  <si>
    <t xml:space="preserve">Account for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</si>
  <si>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</si>
  <si>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</si>
  <si>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</si>
  <si>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</si>
  <si>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</si>
  <si>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Conduct market analysis</t>
  </si>
  <si>
    <t xml:space="preserve">Examining factors that determine or influence supply and demand.</t>
  </si>
  <si>
    <t xml:space="preserve">2.16.840.1.113883.2.4.3.11.29.3.110</t>
  </si>
  <si>
    <t xml:space="preserve">Maintain contacts</t>
  </si>
  <si>
    <t xml:space="preserve">Maintaining contact with partners and stakeholders with the aim of promoting existing services and obtaining feedback on the services offered.</t>
  </si>
  <si>
    <t xml:space="preserve">2.16.840.1.113883.2.4.3.11.29.3.112</t>
  </si>
  <si>
    <t xml:space="preserve">Match demand and supply</t>
  </si>
  <si>
    <t xml:space="preserve">Matching healthcare services to demand within the hospital's region.</t>
  </si>
  <si>
    <t xml:space="preserve">2.16.840.1.113883.2.4.3.11.29.3.111</t>
  </si>
  <si>
    <t xml:space="preserve">PARTICIPATION</t>
  </si>
  <si>
    <t xml:space="preserve">Participation of the patient in his/her own care process</t>
  </si>
  <si>
    <t xml:space="preserve">1553</t>
  </si>
  <si>
    <t xml:space="preserve">Educate patient</t>
  </si>
  <si>
    <t xml:space="preserve">Providing the patient with medical and healthcare information regarding their complaints or conditions.</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</si>
  <si>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</si>
  <si>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</si>
  <si>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</si>
  <si>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2.2</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</si>
  <si>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</si>
  <si>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</si>
  <si>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</si>
  <si>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</si>
  <si>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</si>
  <si>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</si>
  <si>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</si>
  <si>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</si>
  <si>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</si>
  <si>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</si>
  <si>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</si>
  <si>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</si>
  <si>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</si>
  <si>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</si>
  <si>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</si>
  <si>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</si>
  <si>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</si>
  <si>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(digital and/or paper) for a patient/care provider to engage a healthcare provider within the (other) institution.</t>
  </si>
  <si>
    <t xml:space="preserve">1.2</t>
  </si>
  <si>
    <t xml:space="preserve">2.16.840.1.113883.2.4.3.11.29.3.120</t>
  </si>
  <si>
    <t xml:space="preserve">Draft transfer</t>
  </si>
  <si>
    <t xml:space="preserve">Termination or transfer of care from one healthcare provider to another healthcare provider (including discharge/referral/transfer/death).</t>
  </si>
  <si>
    <t xml:space="preserve">2.1</t>
  </si>
  <si>
    <t xml:space="preserve">2.16.840.1.113883.2.4.3.11.29.3.153</t>
  </si>
  <si>
    <t xml:space="preserve">Schedule appointment</t>
  </si>
  <si>
    <t xml:space="preserve">Recording date, time, place, for a healthcare provider(s) and patient appointment for (in-person or virtual) contact/interaction.</t>
  </si>
  <si>
    <t xml:space="preserve">3.1</t>
  </si>
  <si>
    <t xml:space="preserve">2.16.840.1.113883.2.4.3.11.29.3.159</t>
  </si>
  <si>
    <t xml:space="preserve">Make patient information available</t>
  </si>
  <si>
    <t xml:space="preserve">Providing or sending medical information about a patient to external healthcare providers/key stakeholders in digital or paper format.</t>
  </si>
  <si>
    <t xml:space="preserve">2.16.840.1.113883.2.4.3.11.29.3.121</t>
  </si>
  <si>
    <t xml:space="preserve">Manage patient data</t>
  </si>
  <si>
    <t xml:space="preserve">Recording and maintaining administrative data, such as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</si>
  <si>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</si>
  <si>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</si>
  <si>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</si>
  <si>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</si>
  <si>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1.4</t>
  </si>
  <si>
    <t xml:space="preserve">2.16.840.1.113883.2.4.3.11.29.3.125</t>
  </si>
  <si>
    <t xml:space="preserve">Determine care needs</t>
  </si>
  <si>
    <t xml:space="preserve">Assessing the patient's care needs and determining how they can be delivered.  This includes triage in specific contexts.</t>
  </si>
  <si>
    <t xml:space="preserve">2.16.840.1.113883.2.4.3.11.29.3.369</t>
  </si>
  <si>
    <t xml:space="preserve">Plan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</si>
  <si>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</si>
  <si>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</si>
  <si>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</si>
  <si>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</si>
  <si>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</si>
  <si>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</si>
  <si>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</si>
  <si>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</si>
  <si>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 (caregivers and others).</t>
  </si>
  <si>
    <t xml:space="preserve">3 3.3 2</t>
  </si>
  <si>
    <t xml:space="preserve">2.16.840.1.113883.2.4.3.11.29.3.164</t>
  </si>
  <si>
    <t xml:space="preserve">Assess referral</t>
  </si>
  <si>
    <t xml:space="preserve">Taking note of the nature and background of a referral by the (assigned) healthcare provider</t>
  </si>
  <si>
    <t xml:space="preserve">2.</t>
  </si>
  <si>
    <t xml:space="preserve">2.16.840.1.113883.2.4.3.11.29.3.126</t>
  </si>
  <si>
    <t xml:space="preserve">Accept referral</t>
  </si>
  <si>
    <t xml:space="preserve">Receiving and administrative processing of the referral.
Start of the treatment relationship as a hospital.</t>
  </si>
  <si>
    <t xml:space="preserve">1.1</t>
  </si>
  <si>
    <t xml:space="preserve">2.16.840.1.113883.2.4.3.11.29.3.119</t>
  </si>
  <si>
    <t xml:space="preserve">Determine transfer/transfer policy</t>
  </si>
  <si>
    <t xml:space="preserve">Determining the activities and the necessary information provision for the transfer of patient to home or transfer of patient to another institution.</t>
  </si>
  <si>
    <t xml:space="preserve">1470</t>
  </si>
  <si>
    <t xml:space="preserve">Request/receive additional information</t>
  </si>
  <si>
    <t xml:space="preserve">Requesting additional medical/administrative information from an internal or external source.</t>
  </si>
  <si>
    <t xml:space="preserve">1.3</t>
  </si>
  <si>
    <t xml:space="preserve">1955</t>
  </si>
  <si>
    <t xml:space="preserve">Assign to Caregiver</t>
  </si>
  <si>
    <t xml:space="preserve">Assigning a healthcare provider of a (sub)specialty to the patient (as primary).</t>
  </si>
  <si>
    <t xml:space="preserve">1.5</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</si>
  <si>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</si>
  <si>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</si>
  <si>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</si>
  <si>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</si>
  <si>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</si>
  <si>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(e.g., Research Committee/Medical Ethics Committee).</t>
  </si>
  <si>
    <t xml:space="preserve">2.16.840.1.113883.2.4.3.11.29.3.179</t>
  </si>
  <si>
    <t xml:space="preserve">Draft research protocol/design</t>
  </si>
  <si>
    <t xml:space="preserve">Developing a protocol/design for the purpose of conducting a research project.</t>
  </si>
  <si>
    <t xml:space="preserve">2.16.840.1.113883.2.4.3.11.29.3.182</t>
  </si>
  <si>
    <t xml:space="preserve">Draft research proposal</t>
  </si>
  <si>
    <t xml:space="preserve">The researcher or research group draws up a definitive research proposal.</t>
  </si>
  <si>
    <t xml:space="preserve">2.16.840.1.113883.2.4.3.11.29.3.181</t>
  </si>
  <si>
    <t xml:space="preserve">Medical Ethics Review</t>
  </si>
  <si>
    <t xml:space="preserve">The Research Committee/Medical Ethics Committee assesses the research application using external and internal frameworks and its relation to current research projects.</t>
  </si>
  <si>
    <t xml:space="preserve">2.16.840.1.113883.2.4.3.11.29.3.180</t>
  </si>
  <si>
    <t xml:space="preserve">RESEARCH PREPARATION</t>
  </si>
  <si>
    <t xml:space="preserve">Ensuring that the preconditions for the research are safeguarded.</t>
  </si>
  <si>
    <t xml:space="preserve">1558</t>
  </si>
  <si>
    <t xml:space="preserve">Apply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</si>
  <si>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</si>
  <si>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</si>
  <si>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</si>
  <si>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</si>
  <si>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</si>
  <si>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</si>
  <si>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required dataset.</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</si>
  <si>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</si>
  <si>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</si>
  <si>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</si>
  <si>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</si>
  <si>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</si>
  <si>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Based on research criteria, patients are selected and recruited to participate in the study.</t>
  </si>
  <si>
    <t xml:space="preserve">2.16.840.1.113883.2.4.3.11.29.3.186</t>
  </si>
  <si>
    <t xml:space="preserve">Collect research data and material</t>
  </si>
  <si>
    <t xml:space="preserve">Data required for the research is collected and, if necessary, research material is also collected from the patient.</t>
  </si>
  <si>
    <t xml:space="preserve">2.16.840.1.113883.2.4.3.11.29.3.188</t>
  </si>
  <si>
    <t xml:space="preserve">Alert about relevant results</t>
  </si>
  <si>
    <t xml:space="preserve">If unanticipated, but relevant findings are made during the research these are reported to the patient or his practitioner.</t>
  </si>
  <si>
    <t xml:space="preserve">2.16.840.1.113883.2.4.3.11.29.3.191</t>
  </si>
  <si>
    <t xml:space="preserve">Monitor compliance with research protocols</t>
  </si>
  <si>
    <t xml:space="preserve">Periodically during the research, audits are carried out on the quality and correct execution of the research, possibly by external funders.</t>
  </si>
  <si>
    <t xml:space="preserve">2.16.840.1.113883.2.4.3.11.29.3.189</t>
  </si>
  <si>
    <t xml:space="preserve">Obtain patient consent</t>
  </si>
  <si>
    <t xml:space="preserve">Record whether the patient agrees to participate in the study.</t>
  </si>
  <si>
    <t xml:space="preserve">2.16.840.1.113883.2.4.3.11.29.3.187</t>
  </si>
  <si>
    <t xml:space="preserve">Obtain informed consent</t>
  </si>
  <si>
    <t xml:space="preserve">Record whether the patient agrees to the proposed treatment and/or participation in research.</t>
  </si>
  <si>
    <t xml:space="preserve">2.16.840.1.113883.2.4.3.11.29.3.377</t>
  </si>
  <si>
    <t xml:space="preserve">Process and analyze research data</t>
  </si>
  <si>
    <t xml:space="preserve">When necessary, the collected research data is processed (extraction, conversion, cleaning, ordering, etc.), after which the data is suitable for analysis.</t>
  </si>
  <si>
    <t xml:space="preserve">2.16.840.1.113883.2.4.3.11.29.3.190</t>
  </si>
  <si>
    <t xml:space="preserve">RESEARCH PUBLICATION</t>
  </si>
  <si>
    <t xml:space="preserve">Draw up and distributing publications related to the research.</t>
  </si>
  <si>
    <t xml:space="preserve">1560</t>
  </si>
  <si>
    <t xml:space="preserve">Publish research results</t>
  </si>
  <si>
    <t xml:space="preserve">The results from registrations and analysis during the execution of the project are processed into a final report (publication, dissertation or presentation).</t>
  </si>
  <si>
    <t xml:space="preserve">2.16.840.1.113883.2.4.3.11.29.3.192</t>
  </si>
  <si>
    <t xml:space="preserve">Include publication in publication list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</si>
  <si>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</si>
  <si>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</si>
  <si>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</si>
  <si>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</si>
  <si>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</si>
  <si>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</si>
  <si>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</si>
  <si>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</si>
  <si>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Support research administration</t>
  </si>
  <si>
    <t xml:space="preserve">Research projects require such administrative support as budgeting, planning, staffing, communications, resource acquisition, submission of work products, etc.</t>
  </si>
  <si>
    <t xml:space="preserve">2280</t>
  </si>
  <si>
    <t xml:space="preserve">Substantive support of the research (assistance)</t>
  </si>
  <si>
    <t xml:space="preserve">Research assistance includes literature review, laboratory preparation, subject recruitment, analysis of findings, preparation of manuscripts and other work products, etc.</t>
  </si>
  <si>
    <t xml:space="preserve">2281</t>
  </si>
  <si>
    <t xml:space="preserve">ANALYSIS OF BODY FLUIDS</t>
  </si>
  <si>
    <t xml:space="preserve">1563</t>
  </si>
  <si>
    <t xml:space="preserve">MICROBIOLOGY AND IMMUNOLOGY LAB RESEARCH</t>
  </si>
  <si>
    <t xml:space="preserve">1564</t>
  </si>
  <si>
    <t xml:space="preserve">IMAGING</t>
  </si>
  <si>
    <t xml:space="preserve">1565</t>
  </si>
  <si>
    <t xml:space="preserve">ENDOSCOPY</t>
  </si>
  <si>
    <t xml:space="preserve">1566</t>
  </si>
  <si>
    <t xml:space="preserve">MEASUREMENT OF BODY FUNCTIONS</t>
  </si>
  <si>
    <t xml:space="preserve">1567</t>
  </si>
  <si>
    <t xml:space="preserve">DIAGNOSIS</t>
  </si>
  <si>
    <t xml:space="preserve">Determining the nature and cause of the patient's complaints or need for care.</t>
  </si>
  <si>
    <t xml:space="preserve">1569</t>
  </si>
  <si>
    <t xml:space="preserve">Request peer consultation</t>
  </si>
  <si>
    <t xml:space="preserve">Requesting opinion/adivce from a fellow healthcare provider regarding diagnosis or treatment.</t>
  </si>
  <si>
    <t xml:space="preserve">2.16.840.1.113883.2.4.3.11.29.3.130</t>
  </si>
  <si>
    <t xml:space="preserve">Conduct own research</t>
  </si>
  <si>
    <t xml:space="preserve">Observing/measuring certain bodily functions such as breathing, blood pressure, heart rate, temperature, fluid balance, reflexes or other aspects of bodily functioning. Also, examination by the care provider as part of the diagnostic consultation.</t>
  </si>
  <si>
    <t xml:space="preserve">2.16.840.1.113883.2.4.3.11.29.3.129</t>
  </si>
  <si>
    <t xml:space="preserve">Request Additional diagnostic testing</t>
  </si>
  <si>
    <t xml:space="preserve">Requesting additional diagnostic testing such as lab or X-ray examination.</t>
  </si>
  <si>
    <t xml:space="preserve">2.16.840.1.113883.2.4.3.11.29.3.128</t>
  </si>
  <si>
    <t xml:space="preserve">Review patient file</t>
  </si>
  <si>
    <t xml:space="preserve">Reviewing all relevant information in the patient’s file(s). Studying and assessing information from and about the patient. Analyzing conclusion, diagnosis, history, research results, evaluation of previous treatment, etc.</t>
  </si>
  <si>
    <t xml:space="preserve">2.16.840.1.113883.2.4.3.11.29.3.370</t>
  </si>
  <si>
    <t xml:space="preserve">Receive patient</t>
  </si>
  <si>
    <t xml:space="preserve">Receiving the patient.</t>
  </si>
  <si>
    <t xml:space="preserve">.1</t>
  </si>
  <si>
    <t xml:space="preserve">2.16.840.1.113883.2.4.3.11.29.3.402</t>
  </si>
  <si>
    <t xml:space="preserve">Assess results of peer consultation</t>
  </si>
  <si>
    <t xml:space="preserve">Taking note of and assessing the findings made during a consultation with a fellow healthcare provider, and including these in the diagnosis and treatment plans.</t>
  </si>
  <si>
    <t xml:space="preserve">2.3</t>
  </si>
  <si>
    <t xml:space="preserve">2.16.840.1.113883.2.4.3.11.29.3.131</t>
  </si>
  <si>
    <t xml:space="preserve">Inform patient</t>
  </si>
  <si>
    <t xml:space="preserve">Informing and advising on, for example, the nature, approach and risk of further examination, treatment options, or surgery that the patient undergoes.</t>
  </si>
  <si>
    <t xml:space="preserve">3 1.2 3</t>
  </si>
  <si>
    <t xml:space="preserve">2.16.840.1.113883.2.4.3.11.29.3.135</t>
  </si>
  <si>
    <t xml:space="preserve">Take patient history</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</si>
  <si>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</si>
  <si>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</si>
  <si>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</si>
  <si>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To the greatest extent possible, making an unambiguous determination of the nature and cause of the patient's complaints.</t>
  </si>
  <si>
    <t xml:space="preserve">2.16.840.1.113883.2.4.3.11.29.3.133</t>
  </si>
  <si>
    <t xml:space="preserve">Prepare for contact</t>
  </si>
  <si>
    <t xml:space="preserve">Preparing the contact with the patient so it is pleasant and efficient as possible.</t>
  </si>
  <si>
    <t xml:space="preserve">2.16.840.1.113883.2.4.3.11.29.3.371</t>
  </si>
  <si>
    <t xml:space="preserve">Assess results of additional or own research</t>
  </si>
  <si>
    <t xml:space="preserve">Taking note of the results of additional diagnostic tests or results of the examinations carried out by care provider himself and including these in the diagnosis and treatment plan.</t>
  </si>
  <si>
    <t xml:space="preserve">2.4</t>
  </si>
  <si>
    <t xml:space="preserve">2.16.840.1.113883.2.4.3.11.29.3.132</t>
  </si>
  <si>
    <t xml:space="preserve">Identify patient</t>
  </si>
  <si>
    <t xml:space="preserve">Identifying, can lead to changes in patient data.</t>
  </si>
  <si>
    <t xml:space="preserve">.2</t>
  </si>
  <si>
    <t xml:space="preserve">2191</t>
  </si>
  <si>
    <t xml:space="preserve">ADDITIONAL DIAGNOSTIC TESTING</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</si>
  <si>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</si>
  <si>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</si>
  <si>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</si>
  <si>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diagnostic test to othe applicant.</t>
  </si>
  <si>
    <t xml:space="preserve">2.16.840.1.113883.2.4.3.11.29.3.398</t>
  </si>
  <si>
    <t xml:space="preserve">Conduct Additional Diagnostic Testing</t>
  </si>
  <si>
    <t xml:space="preserve">Obtaining information about the physical or mental condition of patient in a systematic manner, according to a specific method or technique. Collecting human material/specimen(s) and collecting visual material.</t>
  </si>
  <si>
    <t xml:space="preserve">2.16.840.1.113883.2.4.3.11.29.3.156</t>
  </si>
  <si>
    <t xml:space="preserve">Process application</t>
  </si>
  <si>
    <t xml:space="preserve">Receiving a request and checking for completeness and correctness. Providing feedback that the application has been received in good order.</t>
  </si>
  <si>
    <t xml:space="preserve">3.1 1</t>
  </si>
  <si>
    <t xml:space="preserve">2.16.840.1.113883.2.4.3.11.29.3.400</t>
  </si>
  <si>
    <t xml:space="preserve">Check specimen data</t>
  </si>
  <si>
    <t xml:space="preserve">Receiving and verifying material data.</t>
  </si>
  <si>
    <t xml:space="preserve">2.16.840.1.113883.2.4.3.11.29.3.397</t>
  </si>
  <si>
    <t xml:space="preserve">Collect specimen</t>
  </si>
  <si>
    <t xml:space="preserve">Collecting human material (blood, urine, tissue, etc.) required for diagnostic testing.</t>
  </si>
  <si>
    <t xml:space="preserve">2.16.840.1.113883.2.4.3.11.29.3.396</t>
  </si>
  <si>
    <t xml:space="preserve">Assess results of additional diagnostic testing</t>
  </si>
  <si>
    <t xml:space="preserve">Reading and interpreting the results of diagnostic testing.</t>
  </si>
  <si>
    <t xml:space="preserve">2.16.840.1.113883.2.4.3.11.29.3.157</t>
  </si>
  <si>
    <t xml:space="preserve">Notify applicant</t>
  </si>
  <si>
    <t xml:space="preserve">Notifying the applicant that a result is available.</t>
  </si>
  <si>
    <t xml:space="preserve">2.16.840.1.113883.2.4.3.11.29.3.399</t>
  </si>
  <si>
    <t xml:space="preserve">Assess diagnostic testing request</t>
  </si>
  <si>
    <t xml:space="preserve">Assessing the request for additional diagnostic testing.</t>
  </si>
  <si>
    <t xml:space="preserve">2.16.840.1.113883.2.4.3.11.29.3.395</t>
  </si>
  <si>
    <t xml:space="preserve">Prepare report</t>
  </si>
  <si>
    <t xml:space="preserve">Recording the results of diagnostic testing.</t>
  </si>
  <si>
    <t xml:space="preserve">2.16.840.1.113883.2.4.3.11.29.3.158</t>
  </si>
  <si>
    <t xml:space="preserve">Plan diagnostic testing</t>
  </si>
  <si>
    <t xml:space="preserve">Recording date/time for performing a specific diagnostic test.</t>
  </si>
  <si>
    <t xml:space="preserve">2.16.840.1.113883.2.4.3.11.29.3.160</t>
  </si>
  <si>
    <t xml:space="preserve">ADVICE</t>
  </si>
  <si>
    <t xml:space="preserve">Giving treatment advice</t>
  </si>
  <si>
    <t xml:space="preserve">1571</t>
  </si>
  <si>
    <t xml:space="preserve">Determine treatment options</t>
  </si>
  <si>
    <t xml:space="preserve">Determining which treatments are possible for the patient's care needs on the basis of all available data.</t>
  </si>
  <si>
    <t xml:space="preserve">2.16.840.1.113883.2.4.3.11.29.3.376</t>
  </si>
  <si>
    <t xml:space="preserve">Determine treatment advice</t>
  </si>
  <si>
    <t xml:space="preserve">Determining and establishing a treatment recommendation.</t>
  </si>
  <si>
    <t xml:space="preserve">2.16.840.1.113883.2.4.3.11.29.3.374</t>
  </si>
  <si>
    <t xml:space="preserve">Accept advice request</t>
  </si>
  <si>
    <t xml:space="preserve">Taking note of the nature and background of a request for advice, assessing whether the requested care is appropriate and can also be provided.</t>
  </si>
  <si>
    <t xml:space="preserve">2.16.840.1.113883.2.4.3.11.29.3.373</t>
  </si>
  <si>
    <t xml:space="preserve">Advise patient</t>
  </si>
  <si>
    <t xml:space="preserve">Providing advice to the patient on how to deal with his/her complaints.</t>
  </si>
  <si>
    <t xml:space="preserve">.3</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</si>
  <si>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</si>
  <si>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</si>
  <si>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</si>
  <si>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</si>
  <si>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</si>
  <si>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(including interventions and treatments outsourced to other specializations or disciplines).</t>
  </si>
  <si>
    <t xml:space="preserve">2.16.840.1.113883.2.4.3.11.29.3.367</t>
  </si>
  <si>
    <t xml:space="preserve">Develop treatment plan</t>
  </si>
  <si>
    <t xml:space="preserve">Determining and establishing a treatment plan (including requests for authorizations from the insurer)).</t>
  </si>
  <si>
    <t xml:space="preserve">2.16.840.1.113883.2.4.3.11.29.3.136</t>
  </si>
  <si>
    <t xml:space="preserve">Plan activity</t>
  </si>
  <si>
    <t xml:space="preserve">Planning the activity.</t>
  </si>
  <si>
    <t xml:space="preserve">3.2</t>
  </si>
  <si>
    <t xml:space="preserve">2.16.840.1.113883.2.4.3.11.29.3.162</t>
  </si>
  <si>
    <t xml:space="preserve">TREATMENT</t>
  </si>
  <si>
    <t xml:space="preserve">Treatment of the patient</t>
  </si>
  <si>
    <t xml:space="preserve">1573</t>
  </si>
  <si>
    <t xml:space="preserve">Prepare resources for treatment</t>
  </si>
  <si>
    <t xml:space="preserve">Receiving/obtaining/collecting the necessary resources for treatment. Ensuring that the supplies are prepared, e.g. preparing medication for administration.</t>
  </si>
  <si>
    <t xml:space="preserve">2.16.840.1.113883.2.4.3.11.29.3.384</t>
  </si>
  <si>
    <t xml:space="preserve">Determine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</si>
  <si>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</si>
  <si>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</si>
  <si>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</si>
  <si>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</si>
  <si>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.4</t>
  </si>
  <si>
    <t xml:space="preserve">2.16.840.1.113883.2.4.3.11.29.3.148</t>
  </si>
  <si>
    <t xml:space="preserve">Evaluate therapy</t>
  </si>
  <si>
    <t xml:space="preserve">Evaluating the outcome of the therapy.</t>
  </si>
  <si>
    <t xml:space="preserve">.5</t>
  </si>
  <si>
    <t xml:space="preserve">2.16.840.1.113883.2.4.3.11.29.3.382</t>
  </si>
  <si>
    <t xml:space="preserve">Complete treatment</t>
  </si>
  <si>
    <t xml:space="preserve">Completing the treatment (final check-up, stabilization, transfer to another healthcare provider and cleaning up the treatment room).</t>
  </si>
  <si>
    <t xml:space="preserve">2.16.840.1.113883.2.4.3.11.29.3.387</t>
  </si>
  <si>
    <t xml:space="preserve">Take nursing history</t>
  </si>
  <si>
    <t xml:space="preserve">Taking the patient’s medical history.</t>
  </si>
  <si>
    <t xml:space="preserve">2.16.840.1.113883.2.4.3.11.29.3.150</t>
  </si>
  <si>
    <t xml:space="preserve">Collect treatment outcomes</t>
  </si>
  <si>
    <t xml:space="preserve">Collecting information on the treatment provided based on clinical and patient reported measures.</t>
  </si>
  <si>
    <t xml:space="preserve">2.16.840.1.113883.2.4.3.11.29.3.137</t>
  </si>
  <si>
    <t xml:space="preserve">Prepare patient for treatment</t>
  </si>
  <si>
    <t xml:space="preserve">Making sure the patient knows what to expect using an appropriate balance of tone, empathy, and information.</t>
  </si>
  <si>
    <t xml:space="preserve">2.16.840.1.113883.2.4.3.11.29.3.385</t>
  </si>
  <si>
    <t xml:space="preserve">Prescribe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</si>
  <si>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</si>
  <si>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</si>
  <si>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Determine nursing diagnosis</t>
  </si>
  <si>
    <t xml:space="preserve">Deciding a diagnosis that is pertinent to nursing treatment.</t>
  </si>
  <si>
    <t xml:space="preserve">2.16.840.1.113883.2.4.3.11.29.3.388</t>
  </si>
  <si>
    <t xml:space="preserve">Prepare medication</t>
  </si>
  <si>
    <t xml:space="preserve">Full or partial manufacturing, packaging, or labeling of medicines.</t>
  </si>
  <si>
    <t xml:space="preserve">2.16.840.1.113883.2.4.3.11.29.3.145</t>
  </si>
  <si>
    <t xml:space="preserve">Evaluate nursing results</t>
  </si>
  <si>
    <t xml:space="preserve">Evaluating the nursing outcome.</t>
  </si>
  <si>
    <t xml:space="preserve">.6</t>
  </si>
  <si>
    <t xml:space="preserve">2.16.840.1.113883.2.4.3.11.29.3.390</t>
  </si>
  <si>
    <t xml:space="preserve">Prepare surgery</t>
  </si>
  <si>
    <t xml:space="preserve">Taking care of logistical preparation (including ordering blood products, prostheses, etc.) and preparing the necessary materials prior to surgery.</t>
  </si>
  <si>
    <t xml:space="preserve">2.16.840.1.113883.2.4.3.11.29.3.139</t>
  </si>
  <si>
    <t xml:space="preserve">Process prescription</t>
  </si>
  <si>
    <t xml:space="preserve">Processing a medication agreement by the pharmacy into a medication order (in a clinical setting) or delivery of medication (in an outpatient setting).  Processing can consist of substituting the medication, applying medication monitoring, etc.</t>
  </si>
  <si>
    <t xml:space="preserve">2.16.840.1.113883.2.4.3.11.29.3.143</t>
  </si>
  <si>
    <t xml:space="preserve">Perform operation</t>
  </si>
  <si>
    <t xml:space="preserve">Performing an intervention in a hospital operating room that involves incision, excision, manipulation, or suturing of tissue, and usually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</si>
  <si>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</si>
  <si>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</si>
  <si>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self-administered medication.</t>
  </si>
  <si>
    <t xml:space="preserve">2.16.840.1.113883.2.4.3.11.29.3.146</t>
  </si>
  <si>
    <t xml:space="preserve">Determine nursing plan</t>
  </si>
  <si>
    <t xml:space="preserve">Determining a formal process that includes six components: assessment, diagnosis, expected outcomes, interventions, rationale, and evaluation.  Documenting these steps ensures effective communication between doctors, nurses, and other healthcare professionals over multiple shifts.</t>
  </si>
  <si>
    <t xml:space="preserve">2.16.840.1.113883.2.4.3.11.29.3.151</t>
  </si>
  <si>
    <t xml:space="preserve">Prepare treatment room</t>
  </si>
  <si>
    <t xml:space="preserve">Preparing the treatment room for the treatment that is planned.</t>
  </si>
  <si>
    <t xml:space="preserve">2.16.840.1.113883.2.4.3.11.29.3.383</t>
  </si>
  <si>
    <t xml:space="preserve">Determine therapy goal</t>
  </si>
  <si>
    <t xml:space="preserve">Working with the patient to determine the aim of the therapy.</t>
  </si>
  <si>
    <t xml:space="preserve">2.16.840.1.113883.2.4.3.11.29.3.380</t>
  </si>
  <si>
    <t xml:space="preserve">Determine therapeutic diagnosis</t>
  </si>
  <si>
    <t xml:space="preserve">Provide the diagnosis.</t>
  </si>
  <si>
    <t xml:space="preserve">2.16.840.1.113883.2.4.3.11.29.3.379</t>
  </si>
  <si>
    <t xml:space="preserve">Carry out treatment</t>
  </si>
  <si>
    <t xml:space="preserve">Performing treatment including final check, stabilization.</t>
  </si>
  <si>
    <t xml:space="preserve">2.16.840.1.113883.2.4.3.11.29.3.386</t>
  </si>
  <si>
    <t xml:space="preserve">Take therapeutic history</t>
  </si>
  <si>
    <t xml:space="preserve">Taking a history appropriate for a particular therapy.</t>
  </si>
  <si>
    <t xml:space="preserve">2.16.840.1.113883.2.4.3.11.29.3.378</t>
  </si>
  <si>
    <t xml:space="preserve">Prepare for care</t>
  </si>
  <si>
    <t xml:space="preserve">Gathering the resources necessary to respond to the care request.</t>
  </si>
  <si>
    <t xml:space="preserve">2.16.840.1.113883.2.4.3.11.29.3.393</t>
  </si>
  <si>
    <t xml:space="preserve">Prepare operation report</t>
  </si>
  <si>
    <t xml:space="preserve">Preparing a report on the progress of the operation. Usually, both the surgeon and the anesthetist report.</t>
  </si>
  <si>
    <t xml:space="preserve">2.16.840.1.113883.2.4.3.11.29.3.141</t>
  </si>
  <si>
    <t xml:space="preserve">Draw up care plan</t>
  </si>
  <si>
    <t xml:space="preserve">Planning implementation of the care request.</t>
  </si>
  <si>
    <t xml:space="preserve">2.16.840.1.113883.2.4.3.11.29.3.392</t>
  </si>
  <si>
    <t xml:space="preserve">Taking care of patient</t>
  </si>
  <si>
    <t xml:space="preserve">Providing services that may include personal care, food assistance, observation, reporting.</t>
  </si>
  <si>
    <t xml:space="preserve">2.16.840.1.113883.2.4.3.11.29.3.152</t>
  </si>
  <si>
    <t xml:space="preserve">Complete care request</t>
  </si>
  <si>
    <t xml:space="preserve">Comprehensively handling the care request.</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</si>
  <si>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</si>
  <si>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</si>
  <si>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</si>
  <si>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</si>
  <si>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Deliver medication</t>
  </si>
  <si>
    <t xml:space="preserve">Dispensing by a pharmacy of a specific drug to a person. Dispensing is the supply of a quantity of a medicinal product to the patient, his administering party or his representative.</t>
  </si>
  <si>
    <t xml:space="preserve">2.16.840.1.113883.2.4.3.11.29.3.144</t>
  </si>
  <si>
    <t xml:space="preserve">Monitor medication</t>
  </si>
  <si>
    <t xml:space="preserve">Supervising and controling the correct use of medication (eg, correct dosage, risk of allergy, side effects, combination with pregnancy, interaction with other medication) in light of the patient's overall clinical picture.</t>
  </si>
  <si>
    <t xml:space="preserve">2.16.840.1.113883.2.4.3.11.29.3.147</t>
  </si>
  <si>
    <t xml:space="preserve">Evaluate care</t>
  </si>
  <si>
    <t xml:space="preserve">Evaluating the care provided (the result of all treatments) with respect to treatment goals.</t>
  </si>
  <si>
    <t xml:space="preserve">2.16.840.1.113883.2.4.3.11.29.3.154</t>
  </si>
  <si>
    <t xml:space="preserve">Process care request</t>
  </si>
  <si>
    <t xml:space="preserve">Receiving and understanding the request for care.</t>
  </si>
  <si>
    <t xml:space="preserve">2.16.840.1.113883.2.4.3.11.29.3.391</t>
  </si>
  <si>
    <t xml:space="preserve">Implementing a nursing plan</t>
  </si>
  <si>
    <t xml:space="preserve">Implementing the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</si>
  <si>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</si>
  <si>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</si>
  <si>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</si>
  <si>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</si>
  <si>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</si>
  <si>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Deciding on a nursing plan and recording it so that it can be used in communication with the patient and other caregivers.</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</si>
  <si>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</si>
  <si>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</si>
  <si>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</si>
  <si>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</si>
  <si>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</si>
  <si>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</si>
  <si>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</si>
  <si>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</si>
  <si>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</si>
  <si>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</si>
  <si>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</si>
  <si>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</si>
  <si>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</si>
  <si>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</si>
  <si>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</si>
  <si>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</si>
  <si>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</si>
  <si>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organizations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</si>
  <si>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</si>
  <si>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</si>
  <si>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</si>
  <si>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</si>
  <si>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</si>
  <si>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Manage data of healthcare providers</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</si>
  <si>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</si>
  <si>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</si>
  <si>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</si>
  <si>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</si>
  <si>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</si>
  <si>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</si>
  <si>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</si>
  <si>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</si>
  <si>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</si>
  <si>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Ensuring materials, instruments and equipment are free of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</si>
  <si>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</si>
  <si>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</si>
  <si>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</si>
  <si>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</si>
  <si>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</si>
  <si>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</si>
  <si>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</si>
  <si>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</si>
  <si>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recording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</si>
  <si>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</si>
  <si>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</si>
  <si>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</si>
  <si>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</si>
  <si>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</si>
  <si>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</si>
  <si>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</si>
  <si>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</si>
  <si>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</si>
  <si>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</si>
  <si>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</si>
  <si>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</si>
  <si>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</si>
  <si>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TEACHING PERFORMANCE</t>
  </si>
  <si>
    <t xml:space="preserve">1586</t>
  </si>
  <si>
    <t xml:space="preserve">Provide education</t>
  </si>
  <si>
    <t xml:space="preserve">Giving different forms of education: e-learning, giving lectures, practicum, teaching in a simulated setting (simulating medical procedures), enabling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</si>
  <si>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</si>
  <si>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</si>
  <si>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</si>
  <si>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</si>
  <si>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</si>
  <si>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Guiding, coaching, counseling, including informal means of imparting knowledge and experience.</t>
  </si>
  <si>
    <t xml:space="preserve">2284</t>
  </si>
  <si>
    <t xml:space="preserve">TEACHING EVALUATION</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</si>
  <si>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</si>
  <si>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</si>
  <si>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</si>
  <si>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</si>
  <si>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TEACHING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</si>
  <si>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</si>
  <si>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</si>
  <si>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</si>
  <si>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</si>
  <si>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</si>
  <si>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Selecting students on the basis of transparent criteria.</t>
  </si>
  <si>
    <t xml:space="preserve">2285</t>
  </si>
  <si>
    <t xml:space="preserve">Manage participant data</t>
  </si>
  <si>
    <t xml:space="preserve">Collecting, analyzing, and using student data to improve current and future educational efforts.</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</si>
  <si>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</si>
  <si>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</si>
  <si>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</si>
  <si>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</si>
  <si>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</si>
  <si>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</si>
  <si>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</si>
  <si>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</si>
  <si>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</si>
  <si>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</si>
  <si>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</si>
  <si>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</si>
  <si>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</si>
  <si>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</si>
  <si>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</si>
  <si>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</si>
  <si>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</si>
  <si>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</si>
  <si>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</si>
  <si>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</si>
  <si>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</si>
  <si>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</si>
  <si>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</si>
  <si>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</si>
  <si>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</si>
  <si>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</si>
  <si>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</si>
  <si>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</si>
  <si>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</si>
  <si>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</si>
  <si>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 and review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</si>
  <si>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</si>
  <si>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</si>
  <si>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</si>
  <si>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</si>
  <si>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</si>
  <si>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</si>
  <si>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</si>
  <si>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</si>
  <si>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</si>
  <si>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</si>
  <si>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</si>
  <si>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</si>
  <si>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</si>
  <si>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</si>
  <si>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</si>
  <si>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</si>
  <si>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</si>
  <si>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</si>
  <si>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</si>
  <si>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</si>
  <si>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 working conditions</t>
  </si>
  <si>
    <t xml:space="preserve">Managing risks in working conditions (including emergency response, prevention, inspections, absenteeism counseling, and reintegration.</t>
  </si>
  <si>
    <t xml:space="preserve">2.16.840.1.113883.2.4.3.11.29.3.213</t>
  </si>
  <si>
    <t xml:space="preserve">Protect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</si>
  <si>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</si>
  <si>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</si>
  <si>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</si>
  <si>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</si>
  <si>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</si>
  <si>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</si>
  <si>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</si>
  <si>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</si>
  <si>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</si>
  <si>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</si>
  <si>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</si>
  <si>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</si>
  <si>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</si>
  <si>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</si>
  <si>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</si>
  <si>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</si>
  <si>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</si>
  <si>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</si>
  <si>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</si>
  <si>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</si>
  <si>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</si>
  <si>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</si>
  <si>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</si>
  <si>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</si>
  <si>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</si>
  <si>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</si>
  <si>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IT</t>
  </si>
  <si>
    <t xml:space="preserve">Develop and test services based on customer requirements, so that the customer gets what he needs. This activity includes change management, engineering and IT projects.</t>
  </si>
  <si>
    <t xml:space="preserve">2.16.840.1.113883.2.4.3.11.29.3.220</t>
  </si>
  <si>
    <t xml:space="preserve">Manage and exploit IT services</t>
  </si>
  <si>
    <t xml:space="preserve">Making existing IT facilities fully functional (including infrastructure, applications, functional management, helpdesk, user support. IT services include presentation aggregation (portals), search engine, business intelligence (BI),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</si>
  <si>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</si>
  <si>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</si>
  <si>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</si>
  <si>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</si>
  <si>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</si>
  <si>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</si>
  <si>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</si>
  <si>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</si>
  <si>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</si>
  <si>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</si>
  <si>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</si>
  <si>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</si>
  <si>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</si>
  <si>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</si>
  <si>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</si>
  <si>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</si>
  <si>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</si>
  <si>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</si>
  <si>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</si>
  <si>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</si>
  <si>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</si>
  <si>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</si>
  <si>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</si>
  <si>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</si>
  <si>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</si>
  <si>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Advise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</si>
  <si>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</si>
  <si>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</si>
  <si>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</si>
  <si>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</si>
  <si>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</si>
  <si>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Organizing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</si>
  <si>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</si>
  <si>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</si>
  <si>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</si>
  <si>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</si>
  <si>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BIOPSY</t>
  </si>
  <si>
    <t xml:space="preserve">2840</t>
  </si>
  <si>
    <t xml:space="preserve">ANALYSIS OF GENETIC MATERIAL</t>
  </si>
  <si>
    <t xml:space="preserve">dienst</t>
  </si>
  <si>
    <t xml:space="preserve">bedrijfsproces</t>
  </si>
  <si>
    <t xml:space="preserve">werkproces</t>
  </si>
  <si>
    <t xml:space="preserve">processtap</t>
  </si>
  <si>
    <t xml:space="preserve">beschrijving</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</si>
  <si>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</si>
  <si>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</si>
  <si>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</si>
  <si>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</si>
  <si>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</si>
  <si>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</si>
  <si>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</si>
  <si>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</si>
  <si>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request
Referral information</t>
  </si>
  <si>
    <t xml:space="preserve">Referral request</t>
  </si>
  <si>
    <t xml:space="preserve">Referral information</t>
  </si>
  <si>
    <t xml:space="preserve">Patient</t>
  </si>
  <si>
    <t xml:space="preserve">REFERRALS &amp; TRANSFERS
ADDITIONAL DIAGNOSTIC TESTING
DIAGNOSIS</t>
  </si>
  <si>
    <t xml:space="preserve">External information, patient</t>
  </si>
  <si>
    <t xml:space="preserve">Patient health record</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</si>
  <si>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</si>
  <si>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</si>
  <si>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</si>
  <si>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</si>
  <si>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</si>
  <si>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</si>
  <si>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</si>
  <si>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Appointment
Person</t>
  </si>
  <si>
    <t xml:space="preserve">ADDITIONAL DIAGNOSTIC TESTING
TREATMENT PLANNING
REFERRALS &amp; TRANSFERS</t>
  </si>
  <si>
    <t xml:space="preserve">Schedule
Treatment plan</t>
  </si>
  <si>
    <t xml:space="preserve">Appointment
Material</t>
  </si>
  <si>
    <t xml:space="preserve">Location
Appointment</t>
  </si>
  <si>
    <t xml:space="preserve">Diagnostics</t>
  </si>
  <si>
    <t xml:space="preserve">Diagnose</t>
  </si>
  <si>
    <t xml:space="preserve">Prepare contact</t>
  </si>
  <si>
    <t xml:space="preserve">DIAGNOSIS
ADDITIONAL DIAGNOSTIC TESTING</t>
  </si>
  <si>
    <t xml:space="preserve">Collect additional information</t>
  </si>
  <si>
    <t xml:space="preserve">Self-management information
Care needs
Referral request
Referral information</t>
  </si>
  <si>
    <t xml:space="preserve">Anamnesis report</t>
  </si>
  <si>
    <t xml:space="preserve">Physical examination result
Results of own research</t>
  </si>
  <si>
    <t xml:space="preserve">Additional diagnostic testing</t>
  </si>
  <si>
    <t xml:space="preserve">Collegiate consultation</t>
  </si>
  <si>
    <t xml:space="preserve">Assess information</t>
  </si>
  <si>
    <t xml:space="preserve">Pre-condition: information is available.Post-condition: information reviewed and review processed.</t>
  </si>
  <si>
    <t xml:space="preserve">Self-management information</t>
  </si>
  <si>
    <t xml:space="preserve">Result collegiate consultation</t>
  </si>
  <si>
    <t xml:space="preserve">Results of own research
Diagnostics Results</t>
  </si>
  <si>
    <t xml:space="preserve">Diagnosis</t>
  </si>
  <si>
    <t xml:space="preserve">Patient health record
Diagnosis
Treatment options
Patient brochure</t>
  </si>
  <si>
    <t xml:space="preserve">DIAGNOSIS
TREATMENT PLANNING
TREATMENT PLANNING</t>
  </si>
  <si>
    <t xml:space="preserve">Conduct additional diagnostic testing</t>
  </si>
  <si>
    <t xml:space="preserve">Research request</t>
  </si>
  <si>
    <t xml:space="preserve">Process Steps Planning people, resources and location can also be executed simultaneously.</t>
  </si>
  <si>
    <t xml:space="preserve">Order</t>
  </si>
  <si>
    <t xml:space="preserve">TREATMENT PLANNING
ADDITIONAL DIAGNOSTIC TESTING</t>
  </si>
  <si>
    <t xml:space="preserve">Research request
Schedule</t>
  </si>
  <si>
    <t xml:space="preserve">Research request
Appointment</t>
  </si>
  <si>
    <t xml:space="preserve">Prepare diagnostic testing</t>
  </si>
  <si>
    <t xml:space="preserve">Specimen</t>
  </si>
  <si>
    <t xml:space="preserve">Conduct diagnostic testing</t>
  </si>
  <si>
    <t xml:space="preserve">Research request
Specimen</t>
  </si>
  <si>
    <t xml:space="preserve">Research request
Diagnostics Results</t>
  </si>
  <si>
    <t xml:space="preserve">Assess results</t>
  </si>
  <si>
    <t xml:space="preserve">Diagnostics Results</t>
  </si>
  <si>
    <t xml:space="preserve">Report results</t>
  </si>
  <si>
    <t xml:space="preserve">BA Release result is still missing between Drafting report and Notifying applicant.</t>
  </si>
  <si>
    <t xml:space="preserve">Result</t>
  </si>
  <si>
    <t xml:space="preserve">Research request
Research report</t>
  </si>
  <si>
    <t xml:space="preserve">Research report</t>
  </si>
  <si>
    <t xml:space="preserve">Advise</t>
  </si>
  <si>
    <t xml:space="preserve">Assess advice request</t>
  </si>
  <si>
    <t xml:space="preserve">Advice</t>
  </si>
  <si>
    <t xml:space="preserve">Give advice</t>
  </si>
  <si>
    <t xml:space="preserve">Patient health record
Diagnosis</t>
  </si>
  <si>
    <t xml:space="preserve">Treatment options</t>
  </si>
  <si>
    <t xml:space="preserve">ADVICE
TREATMENT PLANNING
TREATMENT PLANNING</t>
  </si>
  <si>
    <t xml:space="preserve">Patient health record
Advice</t>
  </si>
  <si>
    <t xml:space="preserve">Advisory report</t>
  </si>
  <si>
    <t xml:space="preserve">Patient health record
Advisory report
Advice</t>
  </si>
  <si>
    <t xml:space="preserve">Treatment plan</t>
  </si>
  <si>
    <t xml:space="preserve">Establish treatment plan</t>
  </si>
  <si>
    <t xml:space="preserve">Pre-condition: (preliminary/work) diagnosis has been made
Post-condition: the treatment plan has been drawn up and activities and resources have been planned.</t>
  </si>
  <si>
    <t xml:space="preserve">Determine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</si>
  <si>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</si>
  <si>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Informed Consent</t>
  </si>
  <si>
    <t xml:space="preserve">TREATMENT PLANNING
TREATMENT PLANNING</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</si>
  <si>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</si>
  <si>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</si>
  <si>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</si>
  <si>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</si>
  <si>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</si>
  <si>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</si>
  <si>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</si>
  <si>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</si>
  <si>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</si>
  <si>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Location
Treatment plan</t>
  </si>
  <si>
    <t xml:space="preserve">Material
Treatment plan</t>
  </si>
  <si>
    <t xml:space="preserve">Material</t>
  </si>
  <si>
    <t xml:space="preserve">Carry out (other) medical treatment</t>
  </si>
  <si>
    <t xml:space="preserve">Pre-condition: Prepared (other) medical treatment
Post-condition: Performed/completed (other) medical treatment"</t>
  </si>
  <si>
    <t xml:space="preserve">Treatment report</t>
  </si>
  <si>
    <t xml:space="preserve">OTHER TREATMENTS
TREATMENT</t>
  </si>
  <si>
    <t xml:space="preserve">Perform nursing care</t>
  </si>
  <si>
    <t xml:space="preserve">Pre-condition: Prepared (planned) nursing care
Post-condition: Nursing care performed.</t>
  </si>
  <si>
    <t xml:space="preserve">Nursing</t>
  </si>
  <si>
    <t xml:space="preserve">Nursing anamnesis (history)</t>
  </si>
  <si>
    <t xml:space="preserve">NURSING
TREATMENT</t>
  </si>
  <si>
    <t xml:space="preserve">Nurse Diagnosis</t>
  </si>
  <si>
    <t xml:space="preserve">Nursing plan</t>
  </si>
  <si>
    <t xml:space="preserve">Measurement
Medical Index Scores</t>
  </si>
  <si>
    <t xml:space="preserve">Nurse Evaluation</t>
  </si>
  <si>
    <t xml:space="preserve">Perform additional care</t>
  </si>
  <si>
    <t xml:space="preserve">Pre-condition: Prepared (planned) care.
Post-condition: Care performed.</t>
  </si>
  <si>
    <t xml:space="preserve">Care</t>
  </si>
  <si>
    <t xml:space="preserve">Care
Care plan</t>
  </si>
  <si>
    <t xml:space="preserve">Care plan</t>
  </si>
  <si>
    <t xml:space="preserve">Care
Care Report</t>
  </si>
  <si>
    <t xml:space="preserve">Pre-conditie: Voorbereide (geplande) therapie
Post-conditie: Uitgevoerde therapie</t>
  </si>
  <si>
    <t xml:space="preserve">Therapy plan</t>
  </si>
  <si>
    <t xml:space="preserve">THERAPY
TREATMENT</t>
  </si>
  <si>
    <t xml:space="preserve">Therapy</t>
  </si>
  <si>
    <t xml:space="preserve">Therapeutic History</t>
  </si>
  <si>
    <t xml:space="preserve">Therapeutic Diagnosis</t>
  </si>
  <si>
    <t xml:space="preserve">Therapy report</t>
  </si>
  <si>
    <t xml:space="preserve">Perform operative treatment</t>
  </si>
  <si>
    <t xml:space="preserve">Surgery</t>
  </si>
  <si>
    <t xml:space="preserve">Preoperative Screening Report</t>
  </si>
  <si>
    <t xml:space="preserve">SURGERY
TREATMENT</t>
  </si>
  <si>
    <t xml:space="preserve">Surgery
Preoperative Screening Report</t>
  </si>
  <si>
    <t xml:space="preserve">Surgery
Complication</t>
  </si>
  <si>
    <t xml:space="preserve">Surgery report
Anesthesia report</t>
  </si>
  <si>
    <t xml:space="preserve">Carry out drug therapy</t>
  </si>
  <si>
    <t xml:space="preserve">Current medication overview
Patient health record
Contraindication</t>
  </si>
  <si>
    <t xml:space="preserve">Medication agreement
Provision request
Medication use</t>
  </si>
  <si>
    <t xml:space="preserve">MEDICATION
TREATMENT</t>
  </si>
  <si>
    <t xml:space="preserve">Patient health record
Medication agreement
Provision request</t>
  </si>
  <si>
    <t xml:space="preserve">Administration agreement</t>
  </si>
  <si>
    <t xml:space="preserve">Medication dispense</t>
  </si>
  <si>
    <t xml:space="preserve">Medication agreement
Administration agreement
Medication dispense</t>
  </si>
  <si>
    <t xml:space="preserve">Medication Administration
Medication use</t>
  </si>
  <si>
    <t xml:space="preserve">Patient health record
Medication agreement
Medication Administration
Administration agreement
Medication dispense
Medication use</t>
  </si>
  <si>
    <t xml:space="preserve">Evaluate treatment</t>
  </si>
  <si>
    <t xml:space="preserve">Pre-condition: Performed Treatment
Post-condition: Evaluated Treatment</t>
  </si>
  <si>
    <t xml:space="preserve">Patient health record
Treatment</t>
  </si>
  <si>
    <t xml:space="preserve">Evaluation report</t>
  </si>
  <si>
    <t xml:space="preserve">Transfer</t>
  </si>
  <si>
    <t xml:space="preserve">Determine transfer policy</t>
  </si>
  <si>
    <t xml:space="preserve">Referral order
Patient health record</t>
  </si>
  <si>
    <t xml:space="preserve">Transfer policy</t>
  </si>
  <si>
    <t xml:space="preserve">Healthcare provider
Healthcare Professional
Referral request</t>
  </si>
  <si>
    <t xml:space="preserve">Transfer patient</t>
  </si>
  <si>
    <t xml:space="preserve">Transfer policy
Referral order</t>
  </si>
  <si>
    <t xml:space="preserve">Transfer information</t>
  </si>
  <si>
    <t xml:space="preserve">Exchange information</t>
  </si>
  <si>
    <t xml:space="preserve">informationdomain</t>
  </si>
  <si>
    <t xml:space="preserve">informationobject</t>
  </si>
  <si>
    <t xml:space="preserve">hcim</t>
  </si>
  <si>
    <t xml:space="preserve">informatiedomein_sortkey</t>
  </si>
  <si>
    <t xml:space="preserve">rdz_id</t>
  </si>
  <si>
    <t xml:space="preserve">Education testing</t>
  </si>
  <si>
    <t xml:space="preserve">Educational qualification</t>
  </si>
  <si>
    <t xml:space="preserve">The extent to which the education offered meets predetermined criteria.</t>
  </si>
  <si>
    <t xml:space="preserve">D_C</t>
  </si>
  <si>
    <t xml:space="preserve">2.16.840.1.113883.2.4.3.11.29.4.302</t>
  </si>
  <si>
    <t xml:space="preserve">Hospitality</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</si>
  <si>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</si>
  <si>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</si>
  <si>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</si>
  <si>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</si>
  <si>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Planning &amp; Control</t>
  </si>
  <si>
    <t xml:space="preserve">Hospital policy</t>
  </si>
  <si>
    <t xml:space="preserve">Guidelines for achieving hospital goals.</t>
  </si>
  <si>
    <t xml:space="preserve">A_B</t>
  </si>
  <si>
    <t xml:space="preserve">2.16.840.1.113883.2.4.3.11.29.4.227</t>
  </si>
  <si>
    <t xml:space="preserve">Purshase and good logistics</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</si>
  <si>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</si>
  <si>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</si>
  <si>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</si>
  <si>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</si>
  <si>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management</t>
  </si>
  <si>
    <t xml:space="preserve">Quality reporting</t>
  </si>
  <si>
    <t xml:space="preserve">This includes all information related to quality accountability such as audits, among other things</t>
  </si>
  <si>
    <t xml:space="preserve">A_D</t>
  </si>
  <si>
    <t xml:space="preserve">2.16.840.1.113883.2.4.3.11.29.4.365</t>
  </si>
  <si>
    <t xml:space="preserve">Marketing</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</si>
  <si>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</si>
  <si>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</si>
  <si>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</si>
  <si>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</si>
  <si>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Financial administration</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</si>
  <si>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</si>
  <si>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</si>
  <si>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</si>
  <si>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</si>
  <si>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Perform research</t>
  </si>
  <si>
    <t xml:space="preserve">Research data</t>
  </si>
  <si>
    <t xml:space="preserve">The data collected during the research.</t>
  </si>
  <si>
    <t xml:space="preserve">B_C</t>
  </si>
  <si>
    <t xml:space="preserve">2.16.840.1.113883.2.4.3.11.29.4.310</t>
  </si>
  <si>
    <t xml:space="preserve">Knowledge management</t>
  </si>
  <si>
    <t xml:space="preserve">Teaching materials</t>
  </si>
  <si>
    <t xml:space="preserve">Teaching materials and educational information.</t>
  </si>
  <si>
    <t xml:space="preserve">E_C</t>
  </si>
  <si>
    <t xml:space="preserve">2.16.840.1.113883.2.4.3.11.29.4.248</t>
  </si>
  <si>
    <t xml:space="preserve">Education development</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</si>
  <si>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</si>
  <si>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</si>
  <si>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</si>
  <si>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</si>
  <si>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Performance management</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</si>
  <si>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</si>
  <si>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</si>
  <si>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</si>
  <si>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</si>
  <si>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Research publication</t>
  </si>
  <si>
    <t xml:space="preserve">Publication list</t>
  </si>
  <si>
    <t xml:space="preserve">Overview of all publications produced by the healthcare institution.</t>
  </si>
  <si>
    <t xml:space="preserve">B_D</t>
  </si>
  <si>
    <t xml:space="preserve">2.16.840.1.113883.2.4.3.11.29.4.313</t>
  </si>
  <si>
    <t xml:space="preserve">Property and resource management</t>
  </si>
  <si>
    <t xml:space="preserve">Inventory</t>
  </si>
  <si>
    <t xml:space="preserve">Household effects</t>
  </si>
  <si>
    <t xml:space="preserve">E_A</t>
  </si>
  <si>
    <t xml:space="preserve">2.16.840.1.113883.2.4.3.11.29.4.314</t>
  </si>
  <si>
    <t xml:space="preserve">Participation</t>
  </si>
  <si>
    <t xml:space="preserve">Information yet to be validated by the treating physician obtained from the patient as a result of their own care process (self measurement, diary reports, images, etc.). This can be obtained for example, from completed questionnaires or a personal health file.</t>
  </si>
  <si>
    <t xml:space="preserve">CAA</t>
  </si>
  <si>
    <t xml:space="preserve">2.16.840.1.113883.2.4.3.11.29.4.239</t>
  </si>
  <si>
    <t xml:space="preserve">Safety and environment</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</si>
  <si>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</si>
  <si>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</si>
  <si>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</si>
  <si>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</si>
  <si>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Legal support</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</si>
  <si>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</si>
  <si>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</si>
  <si>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</si>
  <si>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</si>
  <si>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</si>
  <si>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</si>
  <si>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</si>
  <si>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</si>
  <si>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</si>
  <si>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</si>
  <si>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</si>
  <si>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</si>
  <si>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Care billing</t>
  </si>
  <si>
    <t xml:space="preserve">Healthcare product</t>
  </si>
  <si>
    <t xml:space="preserve">Administrative unit for a form of medical action or research that serves as the basis on which the declaration/invoicing of care takes place.</t>
  </si>
  <si>
    <t xml:space="preserve">CEE</t>
  </si>
  <si>
    <t xml:space="preserve">2.16.840.1.113883.2.4.3.11.29.4.299</t>
  </si>
  <si>
    <t xml:space="preserve">Human resource management</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</si>
  <si>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</si>
  <si>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</si>
  <si>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</si>
  <si>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</si>
  <si>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</si>
  <si>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</si>
  <si>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</si>
  <si>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</si>
  <si>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</si>
  <si>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Care logistics</t>
  </si>
  <si>
    <t xml:space="preserve">Location</t>
  </si>
  <si>
    <t xml:space="preserve">Place or room where patient care (eg consultation, treatment and diagnostics) takes place.</t>
  </si>
  <si>
    <t xml:space="preserve">CED</t>
  </si>
  <si>
    <t xml:space="preserve">2.16.840.1.113883.2.4.3.11.29.4.297</t>
  </si>
  <si>
    <t xml:space="preserve">Strategy &amp; governance</t>
  </si>
  <si>
    <t xml:space="preserve">Vision</t>
  </si>
  <si>
    <t xml:space="preserve">An inspiring vision of the future for the organization that distances itself from daily practice.</t>
  </si>
  <si>
    <t xml:space="preserve">A_A</t>
  </si>
  <si>
    <t xml:space="preserve">2.16.840.1.113883.2.4.3.11.29.4.225</t>
  </si>
  <si>
    <t xml:space="preserve">Accountability</t>
  </si>
  <si>
    <t xml:space="preserve">Delivery</t>
  </si>
  <si>
    <t xml:space="preserve">Data for external parties such as healthcare ministries, public health (physical and mental) agencies, public and private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</si>
  <si>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</si>
  <si>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</si>
  <si>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</si>
  <si>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</si>
  <si>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</si>
  <si>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</si>
  <si>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</si>
  <si>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</si>
  <si>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</si>
  <si>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</si>
  <si>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</si>
  <si>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</si>
  <si>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</si>
  <si>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</si>
  <si>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</si>
  <si>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</si>
  <si>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</si>
  <si>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</si>
  <si>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</si>
  <si>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</si>
  <si>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</si>
  <si>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Innovation</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</si>
  <si>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</si>
  <si>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</si>
  <si>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</si>
  <si>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</si>
  <si>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</si>
  <si>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</si>
  <si>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</si>
  <si>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Implementation of education</t>
  </si>
  <si>
    <t xml:space="preserve">Education participant</t>
  </si>
  <si>
    <t xml:space="preserve">An individual who participates in educational activities. (source HORA)</t>
  </si>
  <si>
    <t xml:space="preserve">D_B</t>
  </si>
  <si>
    <t xml:space="preserve">2.16.840.1.113883.2.4.3.11.29.4.301</t>
  </si>
  <si>
    <t xml:space="preserve">Research material/specimen</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</si>
  <si>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</si>
  <si>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</si>
  <si>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</si>
  <si>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</si>
  <si>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</si>
  <si>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Research development</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</si>
  <si>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</si>
  <si>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</si>
  <si>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</si>
  <si>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</si>
  <si>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</si>
  <si>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</si>
  <si>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</si>
  <si>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</si>
  <si>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</si>
  <si>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</si>
  <si>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</si>
  <si>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</si>
  <si>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</si>
  <si>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</si>
  <si>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</si>
  <si>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</si>
  <si>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</si>
  <si>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</si>
  <si>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</si>
  <si>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</si>
  <si>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</si>
  <si>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</si>
  <si>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</si>
  <si>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</si>
  <si>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</si>
  <si>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Healthcare relationships</t>
  </si>
  <si>
    <t xml:space="preserve">Health insurer</t>
  </si>
  <si>
    <t xml:space="preserve">Healthcare insurance provider, contracting party for healthcare provider/care provider.</t>
  </si>
  <si>
    <t xml:space="preserve">Payer</t>
  </si>
  <si>
    <t xml:space="preserve">CEA</t>
  </si>
  <si>
    <t xml:space="preserve">2.16.840.1.113883.2.4.3.11.29.4.295</t>
  </si>
  <si>
    <t xml:space="preserve">Personnel file</t>
  </si>
  <si>
    <t xml:space="preserve">Administrative data relating to staff</t>
  </si>
  <si>
    <t xml:space="preserve">2.16.840.1.113883.2.4.3.11.29.4.330</t>
  </si>
  <si>
    <t xml:space="preserve">Other HR</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</si>
  <si>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</si>
  <si>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</si>
  <si>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</si>
  <si>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</si>
  <si>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</si>
  <si>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</si>
  <si>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</si>
  <si>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</si>
  <si>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</si>
  <si>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</si>
  <si>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</si>
  <si>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</si>
  <si>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Care planning</t>
  </si>
  <si>
    <t xml:space="preserve">Request/planning clinical movement</t>
  </si>
  <si>
    <t xml:space="preserve">Request for planning and execution of a clinical movement (admission/discharge/transfer) care trajectory.</t>
  </si>
  <si>
    <t xml:space="preserve">PlannedCareActivity</t>
  </si>
  <si>
    <t xml:space="preserve">CEB</t>
  </si>
  <si>
    <t xml:space="preserve">2.16.840.1.113883.2.4.3.11.29.4.288</t>
  </si>
  <si>
    <t xml:space="preserve">Education support</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</si>
  <si>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</si>
  <si>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</si>
  <si>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</si>
  <si>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</si>
  <si>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</si>
  <si>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to which those involved must adhere.</t>
  </si>
  <si>
    <t xml:space="preserve">2.16.840.1.113883.2.4.3.11.29.4.321</t>
  </si>
  <si>
    <t xml:space="preserve">IT service</t>
  </si>
  <si>
    <t xml:space="preserve">IT services such as: helpdesk, user support. IT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</si>
  <si>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</si>
  <si>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Procedure</t>
  </si>
  <si>
    <t xml:space="preserve">Administrative code containing information about actions performed by a healthcare provider in the context of diagnosis or treatment.</t>
  </si>
  <si>
    <t xml:space="preserve">Vaccination
Procedure</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</si>
  <si>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</si>
  <si>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</si>
  <si>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</si>
  <si>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</si>
  <si>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</si>
  <si>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</si>
  <si>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HealthcareProvider</t>
  </si>
  <si>
    <t xml:space="preserve">2.16.840.1.113883.2.4.3.11.29.4.294</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</si>
  <si>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</si>
  <si>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</si>
  <si>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</si>
  <si>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</si>
  <si>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</si>
  <si>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</si>
  <si>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</si>
  <si>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</si>
  <si>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</si>
  <si>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</si>
  <si>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</si>
  <si>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</si>
  <si>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</si>
  <si>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</si>
  <si>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Resource planning</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</si>
  <si>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</si>
  <si>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</si>
  <si>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</si>
  <si>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</si>
  <si>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</si>
  <si>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</si>
  <si>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</si>
  <si>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</si>
  <si>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</si>
  <si>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HealthProfessional</t>
  </si>
  <si>
    <t xml:space="preserve">2.16.840.1.113883.2.4.3.11.29.4.293</t>
  </si>
  <si>
    <t xml:space="preserve">Medical technology</t>
  </si>
  <si>
    <t xml:space="preserve">Medical equipment</t>
  </si>
  <si>
    <t xml:space="preserve">Physical machine units used in healthcare, for example, ultrasounds, lasers, audio and visual devices, PET cameras and X-ray machines.</t>
  </si>
  <si>
    <t xml:space="preserve">Infusion
FeedingTubeSystem</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</si>
  <si>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</si>
  <si>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</si>
  <si>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</si>
  <si>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</si>
  <si>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</si>
  <si>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</si>
  <si>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</si>
  <si>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</si>
  <si>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</si>
  <si>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</si>
  <si>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</si>
  <si>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</si>
  <si>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</si>
  <si>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</si>
  <si>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</si>
  <si>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</si>
  <si>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</si>
  <si>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</si>
  <si>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</si>
  <si>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</si>
  <si>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</si>
  <si>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</si>
  <si>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</si>
  <si>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</si>
  <si>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</si>
  <si>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</si>
  <si>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</si>
  <si>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</si>
  <si>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</si>
  <si>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</si>
  <si>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</si>
  <si>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</si>
  <si>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</si>
  <si>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</si>
  <si>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</si>
  <si>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</si>
  <si>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</si>
  <si>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</si>
  <si>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</si>
  <si>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</si>
  <si>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</si>
  <si>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</si>
  <si>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</si>
  <si>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</si>
  <si>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</si>
  <si>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</si>
  <si>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</si>
  <si>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</si>
  <si>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</si>
  <si>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</si>
  <si>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</si>
  <si>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</si>
  <si>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</si>
  <si>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</si>
  <si>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</si>
  <si>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</si>
  <si>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</si>
  <si>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</si>
  <si>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</si>
  <si>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</si>
  <si>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</si>
  <si>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</si>
  <si>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</si>
  <si>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</si>
  <si>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</si>
  <si>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Additional diagnostic testing [per type]</t>
  </si>
  <si>
    <t xml:space="preserve">Request to conduct research</t>
  </si>
  <si>
    <t xml:space="preserve">CDA</t>
  </si>
  <si>
    <t xml:space="preserve">1671</t>
  </si>
  <si>
    <t xml:space="preserve">2.16.840.1.113883.2.4.3.11.29.4.281</t>
  </si>
  <si>
    <t xml:space="preserve">Resource</t>
  </si>
  <si>
    <t xml:space="preserve">People and other non-material assets that are used within a healthcare institution to support the healthcare process</t>
  </si>
  <si>
    <t xml:space="preserve">1684</t>
  </si>
  <si>
    <t xml:space="preserve">Recording data regarding a patient's appointment with a healthcare provider.</t>
  </si>
  <si>
    <t xml:space="preserve">Patient
Encounter</t>
  </si>
  <si>
    <t xml:space="preserve">1688</t>
  </si>
  <si>
    <t xml:space="preserve">An overview with dates and times in which the availability (occupied and open slots) of one resource is recorded.</t>
  </si>
  <si>
    <t xml:space="preserve">1693</t>
  </si>
  <si>
    <t xml:space="preserve">2.16.840.1.113883.2.4.3.11.29.4.290</t>
  </si>
  <si>
    <t xml:space="preserve">Surgery report</t>
  </si>
  <si>
    <t xml:space="preserve">Recording of the course of an surgery performed, including materials used.</t>
  </si>
  <si>
    <t xml:space="preserve">TextResult</t>
  </si>
  <si>
    <t xml:space="preserve">CCD</t>
  </si>
  <si>
    <t xml:space="preserve">1695</t>
  </si>
  <si>
    <t xml:space="preserve">2.16.840.1.113883.2.4.3.11.29.4.262</t>
  </si>
  <si>
    <t xml:space="preserve">A consumable within the healthcare institution that is used to support the process (e.g. durable medical equipment, medicine, beds, etc).</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</si>
  <si>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</si>
  <si>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</si>
  <si>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</si>
  <si>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</si>
  <si>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</si>
  <si>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Alert
TextResult</t>
  </si>
  <si>
    <t xml:space="preserve">1715</t>
  </si>
  <si>
    <t xml:space="preserve">2.16.840.1.113883.2.4.3.11.29.4.260</t>
  </si>
  <si>
    <t xml:space="preserve">Record nursing assistance activities</t>
  </si>
  <si>
    <t xml:space="preserve">CCF</t>
  </si>
  <si>
    <t xml:space="preserve">1718</t>
  </si>
  <si>
    <t xml:space="preserve">Report</t>
  </si>
  <si>
    <t xml:space="preserve">Record of a specific additional diagnostic test</t>
  </si>
  <si>
    <t xml:space="preserve">1723</t>
  </si>
  <si>
    <t xml:space="preserve">Person</t>
  </si>
  <si>
    <t xml:space="preserve">Person who has a role in the care process, this can also be the patient.</t>
  </si>
  <si>
    <t xml:space="preserve">Patient
MaritalStatus
HealthProfessional</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</si>
  <si>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</si>
  <si>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</si>
  <si>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</si>
  <si>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</si>
  <si>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</si>
  <si>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</si>
  <si>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 of the complete additional findings</t>
  </si>
  <si>
    <t xml:space="preserve">1779</t>
  </si>
  <si>
    <t xml:space="preserve">2.16.840.1.113883.2.4.3.11.29.4.285</t>
  </si>
  <si>
    <t xml:space="preserve">Medication</t>
  </si>
  <si>
    <t xml:space="preserve">Current medication overview</t>
  </si>
  <si>
    <t xml:space="preserve">Recording of the current medication use by a patient.</t>
  </si>
  <si>
    <t xml:space="preserve">MedicationDispense
MedicationPrescription
MedicationUse</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</si>
  <si>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</si>
  <si>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</si>
  <si>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</si>
  <si>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</si>
  <si>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</si>
  <si>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</si>
  <si>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</si>
  <si>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A subjective perception of health that is experienced as negative.</t>
  </si>
  <si>
    <t xml:space="preserve">1820</t>
  </si>
  <si>
    <t xml:space="preserve">Physical examination result</t>
  </si>
  <si>
    <t xml:space="preserve">Findings from the observations of examined bodily functions.</t>
  </si>
  <si>
    <t xml:space="preserve">GeneralMeasurement
TextResult</t>
  </si>
  <si>
    <t xml:space="preserve">1821</t>
  </si>
  <si>
    <t xml:space="preserve">History</t>
  </si>
  <si>
    <t xml:space="preserve">Patient history, possibly (partly) obtained through referral information</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</si>
  <si>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</si>
  <si>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</si>
  <si>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</si>
  <si>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</si>
  <si>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</si>
  <si>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</si>
  <si>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</si>
  <si>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</si>
  <si>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PlannedCareActivity
GeneralMeasurement</t>
  </si>
  <si>
    <t xml:space="preserve">1842</t>
  </si>
  <si>
    <t xml:space="preserve">2.16.840.1.113883.2.4.3.11.29.4.287</t>
  </si>
  <si>
    <t xml:space="preserve">Recording of the interview between care provider and patient a personal representative or healthcare proxy, in which the care provider asks specific questions about the care demand.</t>
  </si>
  <si>
    <t xml:space="preserve">DrugUse
AlcoholUse
TabaccoUse
FamilyHistory
Alert
IllnessPerception
Pregnacy</t>
  </si>
  <si>
    <t xml:space="preserve">1848</t>
  </si>
  <si>
    <t xml:space="preserve">2.16.840.1.113883.2.4.3.11.29.4.253</t>
  </si>
  <si>
    <t xml:space="preserve">Referrals &amp; Transfers</t>
  </si>
  <si>
    <t xml:space="preserve">External (medical) information, supplied by the patient.</t>
  </si>
  <si>
    <t xml:space="preserve">CAB</t>
  </si>
  <si>
    <t xml:space="preserve">1854</t>
  </si>
  <si>
    <t xml:space="preserve">The patient’s care needs aso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</si>
  <si>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</si>
  <si>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</si>
  <si>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</si>
  <si>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</si>
  <si>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</si>
  <si>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</si>
  <si>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Order to transfer a patient.</t>
  </si>
  <si>
    <t xml:space="preserve">1923</t>
  </si>
  <si>
    <t xml:space="preserve">Selection of data from the file intended for the transfer of the patient.</t>
  </si>
  <si>
    <t xml:space="preserve">1924</t>
  </si>
  <si>
    <t xml:space="preserve">2.16.840.1.113883.2.4.3.11.29.4.366</t>
  </si>
  <si>
    <t xml:space="preserve">Information that is exchanged between healthcare providers / institutions. Specific instances are ”referral information” and “transfer information.”</t>
  </si>
  <si>
    <t xml:space="preserve">1938</t>
  </si>
  <si>
    <t xml:space="preserve">2.16.840.1.113883.2.4.3.11.29.4.244</t>
  </si>
  <si>
    <t xml:space="preserve">The information that a healthcare provider uses to refer a patient to another healthcare provider.</t>
  </si>
  <si>
    <t xml:space="preserve">1946</t>
  </si>
  <si>
    <t xml:space="preserve">2.16.840.1.113883.2.4.3.11.29.4.241</t>
  </si>
  <si>
    <t xml:space="preserve">Dismissal</t>
  </si>
  <si>
    <t xml:space="preserve">Request to terminate the provision of care. This results in an exchange information object or a transfer information object.</t>
  </si>
  <si>
    <t xml:space="preserve">1948</t>
  </si>
  <si>
    <t xml:space="preserve">2.16.840.1.113883.2.4.3.11.29.4.277</t>
  </si>
  <si>
    <t xml:space="preserve">All data recorded about the patient.</t>
  </si>
  <si>
    <t xml:space="preserve">1960</t>
  </si>
  <si>
    <t xml:space="preserve">Administrative information about the patient. This is a person who receives care (eg medical, paramedical or nursing) from a care provider.</t>
  </si>
  <si>
    <t xml:space="preserve">Patient
MaritalStatus
LanguageProficiency
CommunicationSkills
Nationality
Education
FamilySituation
ContactPerson
LiveStance</t>
  </si>
  <si>
    <t xml:space="preserve">1965</t>
  </si>
  <si>
    <t xml:space="preserve">Treatmentplan</t>
  </si>
  <si>
    <t xml:space="preserve">Recording the plan with regard to the care to be provided to the patient with the aim of alleviating or removing health complaints or ailments.</t>
  </si>
  <si>
    <t xml:space="preserve">PlannedCareActivity
TreatmentDirective
AdvanceDirecrtive
SkinDisorder
PressureUlcer
TreatmentObjective
Burnwound
Malnutrition</t>
  </si>
  <si>
    <t xml:space="preserve">CBC</t>
  </si>
  <si>
    <t xml:space="preserve">1968</t>
  </si>
  <si>
    <t xml:space="preserve">2.16.840.1.113883.2.4.3.11.29.4.257</t>
  </si>
  <si>
    <t xml:space="preserve">Recording the plan with regard to the nursing care to be provided to the patient with the aim of alleviating or eliminating illness and health complaints.</t>
  </si>
  <si>
    <t xml:space="preserve">BarthelADLIndex
PlannedCareActivity
TreatmentDirective
OutcomeOfCare
FreedomRestrictingMeasuresHealthcare
AdvanceDirecrtive
Mobility
FreedomRestrictingMeasures
ParticipationInSociety
FallRisk
NursingIntervention
PressureUlcer
Wound
Burnwound
Malnutrition</t>
  </si>
  <si>
    <t xml:space="preserve">CCC</t>
  </si>
  <si>
    <t xml:space="preserve">1969</t>
  </si>
  <si>
    <t xml:space="preserve">2.16.840.1.113883.2.4.3.11.29.4.274</t>
  </si>
  <si>
    <t xml:space="preserve">Recording the name of the disease or condition that a person is believed to be suffering from, as stated by the physician.</t>
  </si>
  <si>
    <t xml:space="preserve">1983</t>
  </si>
  <si>
    <t xml:space="preserve">2.16.840.1.113883.2.4.3.11.29.4.255</t>
  </si>
  <si>
    <t xml:space="preserve">Signed statement by a patient that they agree with what is specified in the statement, for example, with regard to nature, approach, and risk of scientific research, diagnosis or treatment that the patient is undergoing.</t>
  </si>
  <si>
    <t xml:space="preserve">TreatmentDirective</t>
  </si>
  <si>
    <t xml:space="preserve">1993</t>
  </si>
  <si>
    <t xml:space="preserve">2.16.840.1.113883.2.4.3.11.29.4.258</t>
  </si>
  <si>
    <t xml:space="preserve">Background and history of a patient, obtained through systematic questioning by a nurse</t>
  </si>
  <si>
    <t xml:space="preserve">BarthelADLIndex
HearingFunction
VisualFunction
HelpWithMedication
SensoryObservationFunction
HelpFromOthers
FunctionalOrMentalStatus</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</si>
  <si>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</si>
  <si>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</si>
  <si>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</si>
  <si>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</si>
  <si>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</si>
  <si>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</si>
  <si>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their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</si>
  <si>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</si>
  <si>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</si>
  <si>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</si>
  <si>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Course of disease</t>
  </si>
  <si>
    <t xml:space="preserve">Description of the chronological course of the patient's disease process and of the progress of treatment, written down/summarized by the physician.</t>
  </si>
  <si>
    <t xml:space="preserve">Concern</t>
  </si>
  <si>
    <t xml:space="preserve">2097</t>
  </si>
  <si>
    <t xml:space="preserve">2.16.840.1.113883.2.4.3.11.29.4.252</t>
  </si>
  <si>
    <t xml:space="preserve">Information about the outcome of a request for peer consultation.</t>
  </si>
  <si>
    <t xml:space="preserve">2143</t>
  </si>
  <si>
    <t xml:space="preserve">The treatment options that are identified during the consultation and the diagnostic process.</t>
  </si>
  <si>
    <t xml:space="preserve">TreatmentDirective
Procedure</t>
  </si>
  <si>
    <t xml:space="preserve">2144</t>
  </si>
  <si>
    <t xml:space="preserve">Medication agreement</t>
  </si>
  <si>
    <t xml:space="preserve">Proposal by a healthcare provider in the role of prescriber for the use of medication by a patient.</t>
  </si>
  <si>
    <t xml:space="preserve">MedicationPrescription</t>
  </si>
  <si>
    <t xml:space="preserve">2146</t>
  </si>
  <si>
    <t xml:space="preserve">Contraindication</t>
  </si>
  <si>
    <t xml:space="preserve">Disorder, illness, or complaint in which a certain therapy, for example medication, may not be used.</t>
  </si>
  <si>
    <t xml:space="preserve">AllergyIntolerance</t>
  </si>
  <si>
    <t xml:space="preserve">2148</t>
  </si>
  <si>
    <t xml:space="preserve">2.16.840.1.113883.2.4.3.11.29.4.270</t>
  </si>
  <si>
    <t xml:space="preserve">Provision request</t>
  </si>
  <si>
    <t xml:space="preserve">Medication prescription from a doctor to a pharmacist to provide the patient with a specific medication.</t>
  </si>
  <si>
    <t xml:space="preserve">2149</t>
  </si>
  <si>
    <t xml:space="preserve">Medication Administration</t>
  </si>
  <si>
    <t xml:space="preserve">Description of the actual administration of a medication to a patient.</t>
  </si>
  <si>
    <t xml:space="preserve">MedicationAdministration</t>
  </si>
  <si>
    <t xml:space="preserve">2150</t>
  </si>
  <si>
    <t xml:space="preserve">The supply of a medication product to a specific patient (or the administerer or a representative) with the intent that it be used according to a supplied instruction (usually as an implementation of the dispensing request in a medication prescription).</t>
  </si>
  <si>
    <t xml:space="preserve">MedicationDispense</t>
  </si>
  <si>
    <t xml:space="preserve">2154</t>
  </si>
  <si>
    <t xml:space="preserve">Description of the provision of a medicine.</t>
  </si>
  <si>
    <t xml:space="preserve">2155</t>
  </si>
  <si>
    <t xml:space="preserve">Medication use</t>
  </si>
  <si>
    <t xml:space="preserve">Recording of the intake or administration of prescribed or over-the-counter medication, as reported by the patient, an informal caregiver, or a health care provider.</t>
  </si>
  <si>
    <t xml:space="preserve">MedicationUse</t>
  </si>
  <si>
    <t xml:space="preserve">2157</t>
  </si>
  <si>
    <t xml:space="preserve">Treatment, other</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</si>
  <si>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</si>
  <si>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</si>
  <si>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</si>
  <si>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</si>
  <si>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OutcomeOfCare
TreatmentObjective
TextResult</t>
  </si>
  <si>
    <t xml:space="preserve">2162</t>
  </si>
  <si>
    <t xml:space="preserve">Recording the name of the illness or condition that a person is believed to be suffering from, stated by the nurse.</t>
  </si>
  <si>
    <t xml:space="preserve">AbilityToDessOneself
Concern
AbilityToPerformMouthcareActivities
AbilityToEat
AbilityToPerformHaircareActivities
AbilityToUseToilet
AbilityToDrink
AbilityToWashOneself</t>
  </si>
  <si>
    <t xml:space="preserve">2163</t>
  </si>
  <si>
    <t xml:space="preserve">Record nursing activities</t>
  </si>
  <si>
    <t xml:space="preserve">2164</t>
  </si>
  <si>
    <t xml:space="preserve">Assessment of the nursing care provided, in which the opinion and experiences of the patient can also be discussed.</t>
  </si>
  <si>
    <t xml:space="preserve">OutcomeOfCare</t>
  </si>
  <si>
    <t xml:space="preserve">2165</t>
  </si>
  <si>
    <t xml:space="preserve">Care Report</t>
  </si>
  <si>
    <t xml:space="preserve">Record observations of the patient by the caregiver.</t>
  </si>
  <si>
    <t xml:space="preserve">2166</t>
  </si>
  <si>
    <t xml:space="preserve">Nursing Intervention</t>
  </si>
  <si>
    <t xml:space="preserve">Intervention is a conditional activity that does not require an order. For example, the nursing plan may state: If the patient has a headache, give aspirin.</t>
  </si>
  <si>
    <t xml:space="preserve">NursingIntervention
Procedure</t>
  </si>
  <si>
    <t xml:space="preserve">2167</t>
  </si>
  <si>
    <t xml:space="preserve">Measure</t>
  </si>
  <si>
    <t xml:space="preserve">The activity of determining a quantitative/objective value.</t>
  </si>
  <si>
    <t xml:space="preserve">PlannedCareActivity
Procedure</t>
  </si>
  <si>
    <t xml:space="preserve">2169</t>
  </si>
  <si>
    <t xml:space="preserve">Score</t>
  </si>
  <si>
    <t xml:space="preserve">The activity of determining a qualitative/perceived value.</t>
  </si>
  <si>
    <t xml:space="preserve">2170</t>
  </si>
  <si>
    <t xml:space="preserve">Activity</t>
  </si>
  <si>
    <t xml:space="preserve">There are 2 types of activities, which are ordered and unordered. A certain activity, operation, series of actions with which a certain result can be achieved.</t>
  </si>
  <si>
    <t xml:space="preserve">2171</t>
  </si>
  <si>
    <t xml:space="preserve">Measurement</t>
  </si>
  <si>
    <t xml:space="preserve">The result of determining a quantitative measure (for example, from a device, like a scale or monitor.)</t>
  </si>
  <si>
    <t xml:space="preserve">BloodPressure
BodyWeight
HeartRate
PulseRate
Respiration
LaboratoryTestResult
BodyTemperature
GeneralMeasurement
O2Saturation
BodyHeight</t>
  </si>
  <si>
    <t xml:space="preserve">2172</t>
  </si>
  <si>
    <t xml:space="preserve">Medical Index Scores</t>
  </si>
  <si>
    <t xml:space="preserve">The result of determining a qualitative measure using a clinical assessment tool (for example, a questionnaire, index, scale, or other scoring tool).</t>
  </si>
  <si>
    <t xml:space="preserve">BarthelADLIndex
GlasgowComaScale
PainScore
FeedingTubeSystem
MUSTScore
SNAQScore
BowerlFunction</t>
  </si>
  <si>
    <t xml:space="preserve">2173</t>
  </si>
  <si>
    <t xml:space="preserve">Care plan includes the diet.</t>
  </si>
  <si>
    <t xml:space="preserve">PlannedCareActivity
AllergyIntolerance
Alert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</si>
  <si>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</si>
  <si>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</si>
  <si>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</si>
  <si>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</si>
  <si>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</si>
  <si>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</si>
  <si>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</si>
  <si>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</si>
  <si>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</si>
  <si>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Establishing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</si>
  <si>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</si>
  <si>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</si>
  <si>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AllergyIntolerance
Alert
TextResult</t>
  </si>
  <si>
    <t xml:space="preserve">2180</t>
  </si>
  <si>
    <t xml:space="preserve">Care Team</t>
  </si>
  <si>
    <t xml:space="preserve">A group of caregivers, often from different disciplines, assigned to the patient.</t>
  </si>
  <si>
    <t xml:space="preserve">HealthcareProvider
HealthProfessional</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</si>
  <si>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</si>
  <si>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</si>
  <si>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</si>
  <si>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</si>
  <si>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</si>
  <si>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</si>
  <si>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</si>
  <si>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</si>
  <si>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</si>
  <si>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Any result from a diagnostic tests</t>
  </si>
  <si>
    <t xml:space="preserve">2192</t>
  </si>
  <si>
    <t xml:space="preserve">Patient brochure</t>
  </si>
  <si>
    <t xml:space="preserve">Information about a disease/treatment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</si>
  <si>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</si>
  <si>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</si>
  <si>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</si>
  <si>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</si>
  <si>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</si>
  <si>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</si>
  <si>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</si>
  <si>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</si>
  <si>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</si>
  <si>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</si>
  <si>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</si>
  <si>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</si>
  <si>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</si>
  <si>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</si>
  <si>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</si>
  <si>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</si>
  <si>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</si>
  <si>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</si>
  <si>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</si>
  <si>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Training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</si>
  <si>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</si>
  <si>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</si>
  <si>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</si>
  <si>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</si>
  <si>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</si>
  <si>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</si>
  <si>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</si>
  <si>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</si>
  <si>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</si>
  <si>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</si>
  <si>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</si>
  <si>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</si>
  <si>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</si>
  <si>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</si>
  <si>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</si>
  <si>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</si>
  <si>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</si>
  <si>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t>
  </si>
  <si>
    <t xml:space="preserve">2489</t>
  </si>
  <si>
    <t xml:space="preserve">Internship/graduation assignment</t>
  </si>
  <si>
    <t xml:space="preserve">A possible assignment for an internship or graduation.</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</si>
  <si>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</si>
  <si>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</si>
  <si>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</si>
  <si>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</si>
  <si>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</si>
  <si>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</si>
  <si>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</si>
  <si>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</si>
  <si>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</si>
  <si>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</si>
  <si>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</si>
  <si>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</si>
  <si>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</si>
  <si>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</si>
  <si>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</si>
  <si>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</si>
  <si>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</si>
  <si>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</si>
  <si>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</si>
  <si>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</si>
  <si>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</si>
  <si>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</si>
  <si>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</si>
  <si>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</si>
  <si>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</si>
  <si>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</si>
  <si>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</si>
  <si>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</si>
  <si>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</si>
  <si>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</si>
  <si>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</si>
  <si>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</si>
  <si>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</si>
  <si>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</si>
  <si>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Societal value chain (Value generation research)</t>
  </si>
  <si>
    <t xml:space="preserve">Patent</t>
  </si>
  <si>
    <t xml:space="preserve">An exclusive property right for the invention of a technical product or process</t>
  </si>
  <si>
    <t xml:space="preserve">B_E</t>
  </si>
  <si>
    <t xml:space="preserve">2512</t>
  </si>
  <si>
    <t xml:space="preserve">Research support</t>
  </si>
  <si>
    <t xml:space="preserve">Information for the substantive and administrative support of research.</t>
  </si>
  <si>
    <t xml:space="preserve">B_F</t>
  </si>
  <si>
    <t xml:space="preserve">2513</t>
  </si>
  <si>
    <t xml:space="preserve">Agenda</t>
  </si>
  <si>
    <t xml:space="preserve">An overview with dates and times in which the scheduled appointments of one specific resource (person or agent) are recorded. A group calendar is an aggregation of multiple calendars.</t>
  </si>
  <si>
    <t xml:space="preserve">2526</t>
  </si>
  <si>
    <t xml:space="preserve">domain</t>
  </si>
  <si>
    <t xml:space="preserve">applicationfunction</t>
  </si>
  <si>
    <t xml:space="preserve">references</t>
  </si>
  <si>
    <t xml:space="preserve">businessactivity</t>
  </si>
  <si>
    <t xml:space="preserve">domeinen_sortkey</t>
  </si>
  <si>
    <t xml:space="preserve">AF</t>
  </si>
  <si>
    <t xml:space="preserve">Planning &amp; Control
Innovation</t>
  </si>
  <si>
    <t xml:space="preserve">Policy and innovation</t>
  </si>
  <si>
    <t xml:space="preserve">Functionality to support the determination and management of policy, development of products &amp; services, planning &amp; control cycle and supporting management information</t>
  </si>
  <si>
    <t xml:space="preserve">Develop products and services
Determine innovation agenda
Manage policy
Determine policy</t>
  </si>
  <si>
    <t xml:space="preserve">Hospital policy
Quality reporting
Market analysis
Production appointments
Research report, dissertation, publication
Vision
Annual report
Roadmap
Innovation agenda
Healthcare knowledge
Progress Report
Products and services catalog
Mission
Performance indicator
Strategy
Quality documents
Objective
Plan</t>
  </si>
  <si>
    <t xml:space="preserve">INNOVATION
PLANNING &amp; CONTROL</t>
  </si>
  <si>
    <t xml:space="preserve">A_B
A_C</t>
  </si>
  <si>
    <t xml:space="preserve">AF-16</t>
  </si>
  <si>
    <t xml:space="preserve">Process and architecture</t>
  </si>
  <si>
    <t xml:space="preserve">Functionality for developing and managing the enterprise architecture (organization, processes, information, application, technology)</t>
  </si>
  <si>
    <t xml:space="preserve">Hospital policy
Vision
Roadmap
Innovation agenda
Products and services catalog
Mission
Strategy
Enterprise architecture</t>
  </si>
  <si>
    <t xml:space="preserve">AF-18</t>
  </si>
  <si>
    <t xml:space="preserve">Project and portfolio management</t>
  </si>
  <si>
    <t xml:space="preserve">Functionality for managing projects and programs.</t>
  </si>
  <si>
    <t xml:space="preserve">Market analysis
Roadmap
Innovation agenda
Project
Program
Products and services catalog
Enterprise architecture</t>
  </si>
  <si>
    <t xml:space="preserve">AF-20</t>
  </si>
  <si>
    <t xml:space="preserve">Quality information management</t>
  </si>
  <si>
    <t xml:space="preserve">Functionality to support the creation, processing and management of quality documents (including protocols)</t>
  </si>
  <si>
    <t xml:space="preserve">Manage quality and safety documents
Manage quality and safety</t>
  </si>
  <si>
    <t xml:space="preserve">Quality reporting
Quality documents</t>
  </si>
  <si>
    <t xml:space="preserve">AF-22</t>
  </si>
  <si>
    <t xml:space="preserve">Performance management
Accountability</t>
  </si>
  <si>
    <t xml:space="preserve">Performance and accountability</t>
  </si>
  <si>
    <t xml:space="preserve">Functionality for managing production agreements, KPIs including management of regulatory accountability as well as performance and social responsibility</t>
  </si>
  <si>
    <t xml:space="preserve">Determine production agreements
Comply with laws and regulations
Delivery of data to external parties
Manage KPIs
Accountable for performance
Account for social entrepreneurship</t>
  </si>
  <si>
    <t xml:space="preserve">Hospital policy
Production appointments
Delivery
Annual report
Annual plan
Healthcare Professional
Progress Report
Performance indicator
Exchange information</t>
  </si>
  <si>
    <t xml:space="preserve">PERFORMANCE MANAGEMENT
ACCOUNTABILITY</t>
  </si>
  <si>
    <t xml:space="preserve">A_E
A_F</t>
  </si>
  <si>
    <t xml:space="preserve">AF-24</t>
  </si>
  <si>
    <t xml:space="preserve">Marketing and contract management</t>
  </si>
  <si>
    <t xml:space="preserve">Functionality to support market analysis and contract management</t>
  </si>
  <si>
    <t xml:space="preserve">Conduct market analysis
Maintain contacts
Match demand and supply</t>
  </si>
  <si>
    <t xml:space="preserve">Market analysis
Products and services catalog</t>
  </si>
  <si>
    <t xml:space="preserve">AF-26</t>
  </si>
  <si>
    <t xml:space="preserve">File inspection</t>
  </si>
  <si>
    <t xml:space="preserve">Functionality that makes it possible for patients to have digital access to medical records that healthcare providers keep about them.</t>
  </si>
  <si>
    <t xml:space="preserve">RSM E-health</t>
  </si>
  <si>
    <t xml:space="preserve">2648</t>
  </si>
  <si>
    <t xml:space="preserve">Treatment support</t>
  </si>
  <si>
    <t xml:space="preserve">Functionality for informing, coaching and communicating with the patient about his care with the aim of helping the patient to achieve the treatment goals and to give (joint) responsibility for treatment choices and treatment (patient empowerment)</t>
  </si>
  <si>
    <t xml:space="preserve">CPS.8 Support Patient Education &amp; Communication</t>
  </si>
  <si>
    <t xml:space="preserve">2649</t>
  </si>
  <si>
    <t xml:space="preserve">PHE interaction</t>
  </si>
  <si>
    <t xml:space="preserve">Functionality for support and integrations with a personal health environment</t>
  </si>
  <si>
    <t xml:space="preserve">AS.3 Manage Personal Health Record Interaction</t>
  </si>
  <si>
    <t xml:space="preserve">PARTICIPATION
DIAGNOSIS</t>
  </si>
  <si>
    <t xml:space="preserve">2650</t>
  </si>
  <si>
    <t xml:space="preserve">Patient forum</t>
  </si>
  <si>
    <t xml:space="preserve">Functionality for offering an online environment for patients (e.g. discussion forum for patients)</t>
  </si>
  <si>
    <t xml:space="preserve">2651</t>
  </si>
  <si>
    <t xml:space="preserve">Prevention</t>
  </si>
  <si>
    <t xml:space="preserve">Functionality to promote health and to prevent complaints and problems. (e.g., reviewing patient information to provide alerts, notifications, and reminders about health, preventive care, and wellness, helps determine ongoing and relevant provider-to-patient communications to promote health)</t>
  </si>
  <si>
    <t xml:space="preserve">POP.1 Support for Health Maintenance, Preventative Care and Wellness</t>
  </si>
  <si>
    <t xml:space="preserve">Healthcare Professional
Patient brochure</t>
  </si>
  <si>
    <t xml:space="preserve">2652</t>
  </si>
  <si>
    <t xml:space="preserve">Diagnosis
Participation</t>
  </si>
  <si>
    <t xml:space="preserve">Health questions</t>
  </si>
  <si>
    <t xml:space="preserve">Functionality for completing questionnaires online, for example anamnestic questionnaires or health questionnaires</t>
  </si>
  <si>
    <t xml:space="preserve">Take patient history
Assess self-management information</t>
  </si>
  <si>
    <t xml:space="preserve">Self-management information
Anamnesis report
Care needs
Referral request
Referral information</t>
  </si>
  <si>
    <t xml:space="preserve">CBA
CAA</t>
  </si>
  <si>
    <t xml:space="preserve">AF-38</t>
  </si>
  <si>
    <t xml:space="preserve">Quality and satisfaction measurement</t>
  </si>
  <si>
    <t xml:space="preserve">Functionality to measure and determine the effects of treatments and patient satisfaction.</t>
  </si>
  <si>
    <t xml:space="preserve">2654</t>
  </si>
  <si>
    <t xml:space="preserve">Diagnosis
TREATMENT
Advice
Participation</t>
  </si>
  <si>
    <t xml:space="preserve">Tele-consultation</t>
  </si>
  <si>
    <t xml:space="preserve">Functionality to consult a healthcare professional remotely (not in each other's physical presence) in the context of a health question.</t>
  </si>
  <si>
    <t xml:space="preserve">Collect treatment outcomes
Take patient history
Advise patient
Assess self-management information</t>
  </si>
  <si>
    <t xml:space="preserve">Self-management information
Anamnesis report
Care needs
Referral request
Referral information
Patient health record
Advisory report
Advice
Treatment</t>
  </si>
  <si>
    <t xml:space="preserve">PARTICIPATION
DIAGNOSIS
ADVICE
TREATMENT</t>
  </si>
  <si>
    <t xml:space="preserve">CBA
CC
CBB
CAA</t>
  </si>
  <si>
    <t xml:space="preserve">2655</t>
  </si>
  <si>
    <t xml:space="preserve">Self-monitoring</t>
  </si>
  <si>
    <t xml:space="preserve">Functionality to monitor own health status.</t>
  </si>
  <si>
    <t xml:space="preserve">2656</t>
  </si>
  <si>
    <t xml:space="preserve">Diagnosis
TREATMENT
Participation</t>
  </si>
  <si>
    <t xml:space="preserve">Tele-monitoring</t>
  </si>
  <si>
    <t xml:space="preserve">Functionality with which the patient is remotely followed and guided by the healthcare provider using monitoring equipment present at the patient’s location.</t>
  </si>
  <si>
    <t xml:space="preserve">Collect treatment outcomes
Conduct own research
Assess self-management information</t>
  </si>
  <si>
    <t xml:space="preserve">Self-management information
Physical examination result
Results of own research
Patient health record
Treatment</t>
  </si>
  <si>
    <t xml:space="preserve">PARTICIPATION
DIAGNOSIS
TREATMENT</t>
  </si>
  <si>
    <t xml:space="preserve">CBA
CC
CAA</t>
  </si>
  <si>
    <t xml:space="preserve">2657</t>
  </si>
  <si>
    <t xml:space="preserve">Online appointments</t>
  </si>
  <si>
    <t xml:space="preserve">Functionality for making appointments online</t>
  </si>
  <si>
    <t xml:space="preserve">Schedule appointment
Plan activity</t>
  </si>
  <si>
    <t xml:space="preserve">Healthcare Professional
Appointment
Schedule
Order
Patient
Appointment request</t>
  </si>
  <si>
    <t xml:space="preserve">REFERRALS &amp; TRANSFERS
TREATMENT PLANNING</t>
  </si>
  <si>
    <t xml:space="preserve">2658</t>
  </si>
  <si>
    <t xml:space="preserve">File exchange</t>
  </si>
  <si>
    <t xml:space="preserve">Functionality for sending, receiving and processing file information by, for example, referrer, transferring or consulting physician.</t>
  </si>
  <si>
    <t xml:space="preserve">AS.4 Manage Communication</t>
  </si>
  <si>
    <t xml:space="preserve">2659</t>
  </si>
  <si>
    <t xml:space="preserve">External sources interaction</t>
  </si>
  <si>
    <t xml:space="preserve">Information exchange functionality with third parties for the collection of additional data</t>
  </si>
  <si>
    <t xml:space="preserve">CP.2 Render externally-sourced Information CPS.2 Support externally-sourced Information</t>
  </si>
  <si>
    <t xml:space="preserve">2660</t>
  </si>
  <si>
    <t xml:space="preserve">Care providers collaboration</t>
  </si>
  <si>
    <t xml:space="preserve">Functionality for coordinating care with other healthcare providers and documenting it</t>
  </si>
  <si>
    <t xml:space="preserve">CP.9 Manage Care Coordination &amp; Reporting</t>
  </si>
  <si>
    <t xml:space="preserve">Draft transfer
Assess referral
Accept referral
Determine transfer/transfer policy</t>
  </si>
  <si>
    <t xml:space="preserve">Transfer policy
Referral request
Referral order
Transfer information
Referral information
Patient health record</t>
  </si>
  <si>
    <t xml:space="preserve">2661</t>
  </si>
  <si>
    <t xml:space="preserve">Diagnosis
Treatmentplan
Referrals &amp; Transfers</t>
  </si>
  <si>
    <t xml:space="preserve">File consultation</t>
  </si>
  <si>
    <t xml:space="preserve">Functionality for consulting the file through different views such as patient history, course, summary, problems, diagnoses and allergies.</t>
  </si>
  <si>
    <t xml:space="preserve">CP.1 Manage Clinical History</t>
  </si>
  <si>
    <t xml:space="preserve">Determine treatment options
Review patient file
Prepare for contact
Assess referral</t>
  </si>
  <si>
    <t xml:space="preserve">Appointment
Referral request
Patient health record
Diagnosis
Treatment options</t>
  </si>
  <si>
    <t xml:space="preserve">REFERRALS &amp; TRANSFERS
DIAGNOSIS
ADVICE
TREATMENT PLANNING</t>
  </si>
  <si>
    <t xml:space="preserve">CBA
CBC
CAB</t>
  </si>
  <si>
    <t xml:space="preserve">2662</t>
  </si>
  <si>
    <t xml:space="preserve">Diagnosis
Advice
Referrals &amp; Transfers
Surgery
Therapy
Treatment, other</t>
  </si>
  <si>
    <t xml:space="preserve">File management</t>
  </si>
  <si>
    <t xml:space="preserve">Functionality for updating the file based on data from consultation, treatment and input from other sources</t>
  </si>
  <si>
    <t xml:space="preserve">CP.3 Manage Clinical Documentation</t>
  </si>
  <si>
    <t xml:space="preserve">Conduct therapy
Evaluate therapy
Complete treatment
Determine therapy goal
Accept advice request
Determine therapeutic diagnosis
Take therapeutic history
Take patient history
Determine diagnosis
Prepare operation report
Manage patient file
Accept referral
Determine therapy plan
Assign to Caregiver</t>
  </si>
  <si>
    <t xml:space="preserve">Self-management information
Surgery report
Surgery
Anamnesis report
Care needs
Referral request
Referral information
Patient health record
Diagnosis
Advice
Treatment
Treatment report
Therapy
Therapeutic Diagnosis
Therapy report
Therapy plan
Therapeutic History
Anesthesia report</t>
  </si>
  <si>
    <t xml:space="preserve">REFERRALS &amp; TRANSFERS
DIAGNOSIS
ADVICE
TREATMENT
THERAPY
SURGERY
OTHER TREATMENTS</t>
  </si>
  <si>
    <t xml:space="preserve">CBA
CBB
CAB
CCD
CCB
CCA</t>
  </si>
  <si>
    <t xml:space="preserve">2663</t>
  </si>
  <si>
    <t xml:space="preserve">Functionality of drug treatment support</t>
  </si>
  <si>
    <t xml:space="preserve">CP.6 Manage Medication, Immunization and Treatment Administration</t>
  </si>
  <si>
    <t xml:space="preserve">Prepare medication
Process prescription
Deliver medication</t>
  </si>
  <si>
    <t xml:space="preserve">Patient health record
Medication agreement
Provision request
Administration agreement
Medication dispense</t>
  </si>
  <si>
    <t xml:space="preserve">TREATMENT
MEDICATION</t>
  </si>
  <si>
    <t xml:space="preserve">2664</t>
  </si>
  <si>
    <t xml:space="preserve">Operation</t>
  </si>
  <si>
    <t xml:space="preserve">Functionality for supporting the operative process</t>
  </si>
  <si>
    <t xml:space="preserve">Prepare surgery
Perform operation</t>
  </si>
  <si>
    <t xml:space="preserve">Surgery
Preoperative Screening Report
Complication</t>
  </si>
  <si>
    <t xml:space="preserve">TREATMENT
SURGERY</t>
  </si>
  <si>
    <t xml:space="preserve">AF-62</t>
  </si>
  <si>
    <t xml:space="preserve">Treatment, other
Nursing</t>
  </si>
  <si>
    <t xml:space="preserve">Patient monitoring</t>
  </si>
  <si>
    <t xml:space="preserve">Functionality for patient monitoring (e.g. medical alarm, monitoring, wandering detection, fall detection, etc.)</t>
  </si>
  <si>
    <t xml:space="preserve">Carry out treatment
Implementing a nursing plan</t>
  </si>
  <si>
    <t xml:space="preserve">Nursing plan
Treatment
Treatment report
Measurement
Medical Index Scores</t>
  </si>
  <si>
    <t xml:space="preserve">TREATMENT
NURSING
OTHER TREATMENTS</t>
  </si>
  <si>
    <t xml:space="preserve">CCA
CCC</t>
  </si>
  <si>
    <t xml:space="preserve">AF-64</t>
  </si>
  <si>
    <t xml:space="preserve">Treatmentplan
Advice
Referrals &amp; Transfers</t>
  </si>
  <si>
    <t xml:space="preserve">Decision support</t>
  </si>
  <si>
    <t xml:space="preserve">Healthcare decision support functionality</t>
  </si>
  <si>
    <t xml:space="preserve">CP7. Manage Future Care CPS3 Support Clinical Documentation</t>
  </si>
  <si>
    <t xml:space="preserve">Determine treatment advice
Develop treatment plan
Determine care needs</t>
  </si>
  <si>
    <t xml:space="preserve">Care needs
Patient health record
Treatment plan
Advisory report
Advice</t>
  </si>
  <si>
    <t xml:space="preserve">REFERRALS &amp; TRANSFERS
ADVICE
TREATMENT PLANNING</t>
  </si>
  <si>
    <t xml:space="preserve">CBC
CBB
CAB</t>
  </si>
  <si>
    <t xml:space="preserve">2667</t>
  </si>
  <si>
    <t xml:space="preserve">Nursing support (patient services)</t>
  </si>
  <si>
    <t xml:space="preserve">Functionality to support the care process as requests for care services</t>
  </si>
  <si>
    <t xml:space="preserve">RTHS</t>
  </si>
  <si>
    <t xml:space="preserve">Prepare for care
Draw up care plan
Taking care of patient
Complete care request
Process care request</t>
  </si>
  <si>
    <t xml:space="preserve">Care
Care Report
Care plan</t>
  </si>
  <si>
    <t xml:space="preserve">TREATMENT
NURSING</t>
  </si>
  <si>
    <t xml:space="preserve">2668</t>
  </si>
  <si>
    <t xml:space="preserve">Healthcare relationships
Care support</t>
  </si>
  <si>
    <t xml:space="preserve">Patient administration</t>
  </si>
  <si>
    <t xml:space="preserve">Functionality to manage demographics, contacts and any other (non-medical) information needed to support the consultation and treatment</t>
  </si>
  <si>
    <t xml:space="preserve">CPS.1 Patient Record Management</t>
  </si>
  <si>
    <t xml:space="preserve">Referral information
Patient</t>
  </si>
  <si>
    <t xml:space="preserve">REFERRALS &amp; TRANSFERS
ADDITIONAL DIAGNOSTIC TESTING
HEALTHCARE RELATIONSHIPS</t>
  </si>
  <si>
    <t xml:space="preserve">CEA
CE</t>
  </si>
  <si>
    <t xml:space="preserve">2669</t>
  </si>
  <si>
    <t xml:space="preserve">Diagnosis
Treatmentplan
Additional diagnostic testing [per type]
Care planning</t>
  </si>
  <si>
    <t xml:space="preserve">Order management</t>
  </si>
  <si>
    <t xml:space="preserve">Functionality for the execution of the closed order loop of diagnostic tests (request, planning, delivery, acceptance)</t>
  </si>
  <si>
    <t xml:space="preserve">CP.4 Manage Orders</t>
  </si>
  <si>
    <t xml:space="preserve">Make report available
Process application
Request Additional diagnostic testing
Request activity
Notify applicant
Assess diagnostic testing request
Plan diagnostic testing</t>
  </si>
  <si>
    <t xml:space="preserve">Research request
Appointment
Schedule
Research report
Order
Additional diagnostic testing</t>
  </si>
  <si>
    <t xml:space="preserve">DIAGNOSIS
ADDITIONAL DIAGNOSTIC TESTING
TREATMENT PLANNING</t>
  </si>
  <si>
    <t xml:space="preserve">CBA
CBC
CDA
CEB</t>
  </si>
  <si>
    <t xml:space="preserve">2670</t>
  </si>
  <si>
    <t xml:space="preserve">Result reporting</t>
  </si>
  <si>
    <t xml:space="preserve">Functionality for the analysis and reporting of results and notification to healthcare providers and/or patient</t>
  </si>
  <si>
    <t xml:space="preserve">CP.5 Manage Results</t>
  </si>
  <si>
    <t xml:space="preserve">Assess results of peer consultation
Assess results of additional or own research</t>
  </si>
  <si>
    <t xml:space="preserve">Results of own research
Result collegiate consultation
Diagnostics Results</t>
  </si>
  <si>
    <t xml:space="preserve">2671</t>
  </si>
  <si>
    <t xml:space="preserve">TREATMENT
Surgery
Medication
Therapy
Nursing</t>
  </si>
  <si>
    <t xml:space="preserve">Quality control</t>
  </si>
  <si>
    <t xml:space="preserve">Functionality for monitoring and signaling (possible) errors (wrong patient, wrong dose, wrong time, wrong next step)</t>
  </si>
  <si>
    <t xml:space="preserve">CPS.6 Support Treatment Administration</t>
  </si>
  <si>
    <t xml:space="preserve">Conduct therapy
Collect treatment outcomes
Perform operation
Administer/use medication
Monitor medication
Implementing a nursing plan</t>
  </si>
  <si>
    <t xml:space="preserve">Surgery
Preoperative Screening Report
Patient health record
Nursing plan
Medication agreement
Medication Administration
Administration agreement
Medication dispense
Medication use
Treatment
Measurement
Medical Index Scores
Therapy plan
Complication</t>
  </si>
  <si>
    <t xml:space="preserve">TREATMENT
THERAPY
SURGERY
MEDICATION
NURSING</t>
  </si>
  <si>
    <t xml:space="preserve">CC
CCD
CCE
CCB
CCC</t>
  </si>
  <si>
    <t xml:space="preserve">2672</t>
  </si>
  <si>
    <t xml:space="preserve">Diagnosis
Additional diagnostic testing [per type]</t>
  </si>
  <si>
    <t xml:space="preserve">Laboratory research</t>
  </si>
  <si>
    <t xml:space="preserve">Functionality for supporting processes in laboratories (kcl, microbiology, pathology, clinical genetics, pharmacy lab, etc)</t>
  </si>
  <si>
    <t xml:space="preserve">ZiRA</t>
  </si>
  <si>
    <t xml:space="preserve">Conduct Additional Diagnostic Testing
Check specimen data
Receive patient
Collect specimen
Assess results of additional diagnostic testing
Prepare report</t>
  </si>
  <si>
    <t xml:space="preserve">Research request
Appointment
Specimen
Result
Research report
Diagnostics Results</t>
  </si>
  <si>
    <t xml:space="preserve">DIAGNOSIS
ADDITIONAL DIAGNOSTIC TESTING
CARE LOGISTICS</t>
  </si>
  <si>
    <t xml:space="preserve">CBA
CDA</t>
  </si>
  <si>
    <t xml:space="preserve">2673</t>
  </si>
  <si>
    <t xml:space="preserve">Imaging research</t>
  </si>
  <si>
    <t xml:space="preserve">Functionality to support Imaging research for e.g. Radiology, Nuclear, Cardology including image management (such as VNA)</t>
  </si>
  <si>
    <t xml:space="preserve">Conduct Additional Diagnostic Testing
Check specimen data
Receive patient
Assess results of additional diagnostic testing
Prepare report</t>
  </si>
  <si>
    <t xml:space="preserve">2674</t>
  </si>
  <si>
    <t xml:space="preserve">Functional research</t>
  </si>
  <si>
    <t xml:space="preserve">Functionality for supporting measurement of body functions (examples ECG, Lung function, Audiology)</t>
  </si>
  <si>
    <t xml:space="preserve">ZIRA</t>
  </si>
  <si>
    <t xml:space="preserve">2675</t>
  </si>
  <si>
    <t xml:space="preserve">Care relationship management</t>
  </si>
  <si>
    <t xml:space="preserve">Functionality for managing all data of healthcare relations (healthcare providers, healthcare providers, health insurers, etc.)</t>
  </si>
  <si>
    <t xml:space="preserve">AS.1 Manage Provider Information</t>
  </si>
  <si>
    <t xml:space="preserve">Manage data of healthcare organizations
Manage health insurers' data
Manage data of healthcare providers
Manage patient data</t>
  </si>
  <si>
    <t xml:space="preserve">Inventory
Building
Location
Article
Health insurer
Healthcare provider
Medical equipment
Housing plan
Referral information
Patient</t>
  </si>
  <si>
    <t xml:space="preserve">2676</t>
  </si>
  <si>
    <t xml:space="preserve">Care planning
Resource planning</t>
  </si>
  <si>
    <t xml:space="preserve">Functionality for creating and managing appointments, admissions, transfers, discharges and referrals</t>
  </si>
  <si>
    <t xml:space="preserve">Schedule appointment
Plan activity
Plan people</t>
  </si>
  <si>
    <t xml:space="preserve">Healthcare Professional
Appointment
Schedule
Person
Order
Patient
Appointment request</t>
  </si>
  <si>
    <t xml:space="preserve">REFERRALS &amp; TRANSFERS
ADDITIONAL DIAGNOSTIC TESTING
TREATMENT PLANNING</t>
  </si>
  <si>
    <t xml:space="preserve">CEB
CEC</t>
  </si>
  <si>
    <t xml:space="preserve">2677</t>
  </si>
  <si>
    <t xml:space="preserve">Functionality for planning resources (persons, caregivers) and resources</t>
  </si>
  <si>
    <t xml:space="preserve">AS.6 Manage Resource Availability</t>
  </si>
  <si>
    <t xml:space="preserve">Plan location
Plan resources
Plan people</t>
  </si>
  <si>
    <t xml:space="preserve">Location
Appointment
Schedule
Material
Person
Treatment plan</t>
  </si>
  <si>
    <t xml:space="preserve">2678</t>
  </si>
  <si>
    <t xml:space="preserve">Patient logistics</t>
  </si>
  <si>
    <t xml:space="preserve">Functionality for supporting the movement of people and resources (e.g. transport logistics, route support, track &amp; tracing, registration registration, queue management, call; Functionality and; Functionality for sterilization of resources)</t>
  </si>
  <si>
    <t xml:space="preserve">2679</t>
  </si>
  <si>
    <t xml:space="preserve">Healthcare billing</t>
  </si>
  <si>
    <t xml:space="preserve">Functionality for recording the transaction and invoicing the care product</t>
  </si>
  <si>
    <t xml:space="preserve">Recording transaction
Invoicing healthcare product</t>
  </si>
  <si>
    <t xml:space="preserve">Healthcare product
Declaration
Health insurer
Procedure</t>
  </si>
  <si>
    <t xml:space="preserve">2680</t>
  </si>
  <si>
    <t xml:space="preserve">Research development
Prepare diagnostic testing</t>
  </si>
  <si>
    <t xml:space="preserve">Functionality for administrative support for submitting a research application, drawing up a research protocol, drawing up a research proposal and the medical ethics examination</t>
  </si>
  <si>
    <t xml:space="preserve">Submit research application
Draft research protocol/design
Draft research proposal
Medical Ethics Review</t>
  </si>
  <si>
    <t xml:space="preserve">Policies and Study Protocols
Overview studies
Research proposal
Research protocol</t>
  </si>
  <si>
    <t xml:space="preserve">B_A
B_B</t>
  </si>
  <si>
    <t xml:space="preserve">AF-94</t>
  </si>
  <si>
    <t xml:space="preserve">Research preparation</t>
  </si>
  <si>
    <t xml:space="preserve">Functionality for the administrative preparation of the research such as applications for permits and funding</t>
  </si>
  <si>
    <t xml:space="preserve">Apply for permits
Apply for external funding
Develop research data set</t>
  </si>
  <si>
    <t xml:space="preserve">Research data
Research material/specimen
Research protocol</t>
  </si>
  <si>
    <t xml:space="preserve">AF-96</t>
  </si>
  <si>
    <t xml:space="preserve">Research management</t>
  </si>
  <si>
    <t xml:space="preserve">Functionality for the administrative execution of the research such as requesting patient selection, obtaining consent,</t>
  </si>
  <si>
    <t xml:space="preserve">Patient selection and recruitment
Alert about relevant results
Monitor compliance with research protocols
Obtain patient consent</t>
  </si>
  <si>
    <t xml:space="preserve">Hospital policy
Research data
Research report, dissertation, publication
Annual report
Research material/specimen
Annual plan
Research object
Progress Report
Research proposal
Research protocol</t>
  </si>
  <si>
    <t xml:space="preserve">AF-98</t>
  </si>
  <si>
    <t xml:space="preserve">Research data management</t>
  </si>
  <si>
    <t xml:space="preserve">Functionality for collecting, editing, analyzing and publishing research data</t>
  </si>
  <si>
    <t xml:space="preserve">Collect research data and material
Process and analyze research data</t>
  </si>
  <si>
    <t xml:space="preserve">Research data
Research material/specimen
Research object
Research proposal
Research protocol</t>
  </si>
  <si>
    <t xml:space="preserve">AF-100</t>
  </si>
  <si>
    <t xml:space="preserve">Functionality for storing publications of research results</t>
  </si>
  <si>
    <t xml:space="preserve">Publish research results
Include publication in publication list</t>
  </si>
  <si>
    <t xml:space="preserve">Publication list
Research report, dissertation, publication
Research publication</t>
  </si>
  <si>
    <t xml:space="preserve">AF-102</t>
  </si>
  <si>
    <t xml:space="preserve">Education portfolio</t>
  </si>
  <si>
    <t xml:space="preserve">Functionality for creation and management of the education portfolio</t>
  </si>
  <si>
    <t xml:space="preserve">Compile educational program
Evaluate education</t>
  </si>
  <si>
    <t xml:space="preserve">Educational qualification
Teaching materials
Data relationship education and care process
Education program</t>
  </si>
  <si>
    <t xml:space="preserve">AF-104</t>
  </si>
  <si>
    <t xml:space="preserve">Education development
Implementation of education</t>
  </si>
  <si>
    <t xml:space="preserve">Learning content management</t>
  </si>
  <si>
    <t xml:space="preserve">Functionality creation and management of educational content</t>
  </si>
  <si>
    <t xml:space="preserve">Compile educational program
Provide education</t>
  </si>
  <si>
    <t xml:space="preserve">Teaching materials
Data relationship education and care process
Education participant
Education program</t>
  </si>
  <si>
    <t xml:space="preserve">EDUCATION DEVELOPMENT
TEACHING PERFORMANCE</t>
  </si>
  <si>
    <t xml:space="preserve">D_A
D_B</t>
  </si>
  <si>
    <t xml:space="preserve">AF-106</t>
  </si>
  <si>
    <t xml:space="preserve">Functionality for providing education through digital means</t>
  </si>
  <si>
    <t xml:space="preserve">Provide education
Receive education
Guide participants</t>
  </si>
  <si>
    <t xml:space="preserve">Education participant
Education program</t>
  </si>
  <si>
    <t xml:space="preserve">AF-108</t>
  </si>
  <si>
    <t xml:space="preserve">Testing</t>
  </si>
  <si>
    <t xml:space="preserve">Functionality for giving and grading tests</t>
  </si>
  <si>
    <t xml:space="preserve">AF-110</t>
  </si>
  <si>
    <t xml:space="preserve">Student information</t>
  </si>
  <si>
    <t xml:space="preserve">Functionality for managing all information from and about the student</t>
  </si>
  <si>
    <t xml:space="preserve">Recruiting participants
Manage participant data</t>
  </si>
  <si>
    <t xml:space="preserve">AF-112</t>
  </si>
  <si>
    <t xml:space="preserve">Education timetable and planning</t>
  </si>
  <si>
    <t xml:space="preserve">Functionality for scheduling and planning the curriculum</t>
  </si>
  <si>
    <t xml:space="preserve">Educational qualification
Timetable
Education program
Care Team</t>
  </si>
  <si>
    <t xml:space="preserve">AF-114</t>
  </si>
  <si>
    <t xml:space="preserve">Property</t>
  </si>
  <si>
    <t xml:space="preserve">Functionality that supports the management, construction and operation of buildings and the associated facilities and goods flows.</t>
  </si>
  <si>
    <t xml:space="preserve">Manage means of transport
Operate building
Direct management and maintenance of building and inventory
Manage technical installations
Advise on building and inventory</t>
  </si>
  <si>
    <t xml:space="preserve">Inventory
Building
Means of transport
Technical installation
Housing plan
Cutlery</t>
  </si>
  <si>
    <t xml:space="preserve">AF-116</t>
  </si>
  <si>
    <t xml:space="preserve">Purchase</t>
  </si>
  <si>
    <t xml:space="preserve">Functionality that supports purchasing of products and services as well as managing suppliers and contracts.</t>
  </si>
  <si>
    <t xml:space="preserve">Manage stock
Strategic purchasing
Operational purchasing</t>
  </si>
  <si>
    <t xml:space="preserve">Quotation
VKAM advice
Hardware
Article
Delivery agreement
Contract
Medical equipment
Supplier</t>
  </si>
  <si>
    <t xml:space="preserve">AF-118</t>
  </si>
  <si>
    <t xml:space="preserve">Inventory management</t>
  </si>
  <si>
    <t xml:space="preserve">Managing/controlling the incoming and outgoing flow of goods (by means of planning tools) including the supply chain</t>
  </si>
  <si>
    <t xml:space="preserve">Hardware
Article
Delivery agreement
Supplier</t>
  </si>
  <si>
    <t xml:space="preserve">AF-120</t>
  </si>
  <si>
    <t xml:space="preserve">Functionality that supports the creation and sharing of joint knowledge.</t>
  </si>
  <si>
    <t xml:space="preserve">Manage knowledge
Research knowledge</t>
  </si>
  <si>
    <t xml:space="preserve">Hospital policy
Market analysis
Teaching materials
Data relationship education and care process
Research report, dissertation, publication
Vision
Annual report
Roadmap
Innovation agenda
Project
Healthcare knowledge
Education program
Research publication
Program
Progress Report
Products and services catalog
Mission
Strategy
Enterprise architecture
Reference data</t>
  </si>
  <si>
    <t xml:space="preserve">AF-122</t>
  </si>
  <si>
    <t xml:space="preserve">Data management</t>
  </si>
  <si>
    <t xml:space="preserve">Functionality to support data management, including reference &amp; master data management, metadata management, data analytics</t>
  </si>
  <si>
    <t xml:space="preserve">TI.4 Standard Terminology and Terminology Services AS.8 Manage Information Access for Supplemental Use TI.5 Standards-Based Interoperability</t>
  </si>
  <si>
    <t xml:space="preserve">Teaching materials
Data relationship education and care process
Research report, dissertation, publication
Education program
Research publication
Metadata
Reference data</t>
  </si>
  <si>
    <t xml:space="preserve">2696</t>
  </si>
  <si>
    <t xml:space="preserve">Functionality that supports the provision of information through various channels</t>
  </si>
  <si>
    <t xml:space="preserve">Fundraising and sponsorship
Inform internally and externally</t>
  </si>
  <si>
    <t xml:space="preserve">AF-126</t>
  </si>
  <si>
    <t xml:space="preserve">Hotel service</t>
  </si>
  <si>
    <t xml:space="preserve">Functionality that supports the hotel function, including parking, catering, cash register</t>
  </si>
  <si>
    <t xml:space="preserve">Offering hotel service
Book hotel service</t>
  </si>
  <si>
    <t xml:space="preserve">Services
Malfunction
Scheduling Services</t>
  </si>
  <si>
    <t xml:space="preserve">AF-128</t>
  </si>
  <si>
    <t xml:space="preserve">Complaints handling</t>
  </si>
  <si>
    <t xml:space="preserve">Functionality that supports the handling of complaints</t>
  </si>
  <si>
    <t xml:space="preserve">AF-130</t>
  </si>
  <si>
    <t xml:space="preserve">Personnel management</t>
  </si>
  <si>
    <t xml:space="preserve">Functionality that supports the administration and management of employees.</t>
  </si>
  <si>
    <t xml:space="preserve">Support flow
Support outflow
Support intake
Administration of personnel information</t>
  </si>
  <si>
    <t xml:space="preserve">Job Profile
Personnel file
Other HR
Organization structure
Education
Development plan
Labor contract</t>
  </si>
  <si>
    <t xml:space="preserve">AF-132</t>
  </si>
  <si>
    <t xml:space="preserve">Business support</t>
  </si>
  <si>
    <t xml:space="preserve">Time registration</t>
  </si>
  <si>
    <t xml:space="preserve">Functionality that supports recording the time spent by individuals.</t>
  </si>
  <si>
    <t xml:space="preserve">E</t>
  </si>
  <si>
    <t xml:space="preserve">AF-134</t>
  </si>
  <si>
    <t xml:space="preserve">Financial management</t>
  </si>
  <si>
    <t xml:space="preserve">Functionality that supports the financial administration and processing of financial flows.</t>
  </si>
  <si>
    <t xml:space="preserve">Manage assets (financial management)
Managing financial administration</t>
  </si>
  <si>
    <t xml:space="preserve">Balance
Invoice
Declaration
ledger</t>
  </si>
  <si>
    <t xml:space="preserve">STRATEGY &amp; GOVERNANCE
FINANCIAL ADMINISTRATION</t>
  </si>
  <si>
    <t xml:space="preserve">AF-136</t>
  </si>
  <si>
    <t xml:space="preserve">Payroll processing</t>
  </si>
  <si>
    <t xml:space="preserve">Functionality that supports the payment of salaries to employees.</t>
  </si>
  <si>
    <t xml:space="preserve">AF-138</t>
  </si>
  <si>
    <t xml:space="preserve">Manage medical technology</t>
  </si>
  <si>
    <t xml:space="preserve">Functionality that supports management, maintenance and use of various medical equipment</t>
  </si>
  <si>
    <t xml:space="preserve">Support use of medical equipment
Maintain medical technology</t>
  </si>
  <si>
    <t xml:space="preserve">VKAM advice
Finding
Risk analysis
Medical equipment</t>
  </si>
  <si>
    <t xml:space="preserve">AF-140</t>
  </si>
  <si>
    <t xml:space="preserve">Security</t>
  </si>
  <si>
    <t xml:space="preserve">Functionality that supports the performance of safety, quality and environmental tasks and obligations</t>
  </si>
  <si>
    <t xml:space="preserve">Monitor quality and safety
Monitor working conditions
Protect environment</t>
  </si>
  <si>
    <t xml:space="preserve">VKAM advice
Statutory VKAM registrations
Finding
Risk analysis
Medical equipment
VKAM plan</t>
  </si>
  <si>
    <t xml:space="preserve">AF-142</t>
  </si>
  <si>
    <t xml:space="preserve">Relationship management</t>
  </si>
  <si>
    <t xml:space="preserve">Functionality to support relationship management in a broad sense.</t>
  </si>
  <si>
    <t xml:space="preserve">AF-144</t>
  </si>
  <si>
    <t xml:space="preserve">IT change and service management</t>
  </si>
  <si>
    <t xml:space="preserve">Functions for facilitating requests for help and solutions.</t>
  </si>
  <si>
    <t xml:space="preserve">CPS.10 Manage User Help</t>
  </si>
  <si>
    <t xml:space="preserve">Develop IT
Manage and exploit IT services</t>
  </si>
  <si>
    <t xml:space="preserve">Hardware
Software
Project
IT service
Project plan</t>
  </si>
  <si>
    <t xml:space="preserve">2707</t>
  </si>
  <si>
    <t xml:space="preserve">WORKPLACE &amp; COLLABORATION</t>
  </si>
  <si>
    <t xml:space="preserve">Manage workplace</t>
  </si>
  <si>
    <t xml:space="preserve">Functionality for managing hardware (PC, monitor, mobile device, printers, scanners, bedside, TV, etc.) and software at the workplace or bedside site. (LCM, CMDB, deployment, virtual desktop, etc.)</t>
  </si>
  <si>
    <t xml:space="preserve">FD</t>
  </si>
  <si>
    <t xml:space="preserve">AF-148</t>
  </si>
  <si>
    <t xml:space="preserve">Printing and scanning</t>
  </si>
  <si>
    <t xml:space="preserve">Functionality for printing and scanning.</t>
  </si>
  <si>
    <t xml:space="preserve">AF-150</t>
  </si>
  <si>
    <t xml:space="preserve">Office automation</t>
  </si>
  <si>
    <t xml:space="preserve">Functionality for standard office support (word processing, spreadsheet, e-mail and calendar, etc.)</t>
  </si>
  <si>
    <t xml:space="preserve">AF-152</t>
  </si>
  <si>
    <t xml:space="preserve">Unified communications</t>
  </si>
  <si>
    <t xml:space="preserve">Functionality for (integrated) communication between people via different channels (speech, instant messaging, video, etc.)</t>
  </si>
  <si>
    <t xml:space="preserve">CPS.8.4 Support for Communications Between Provider and Patient and/or the Patient Representative AS.4 Manage Communication</t>
  </si>
  <si>
    <t xml:space="preserve">2711</t>
  </si>
  <si>
    <t xml:space="preserve">Document and image management</t>
  </si>
  <si>
    <t xml:space="preserve">Functionality for managing documents and images</t>
  </si>
  <si>
    <t xml:space="preserve">CPS.3 Support Clinical Documentation</t>
  </si>
  <si>
    <t xml:space="preserve">2712</t>
  </si>
  <si>
    <t xml:space="preserve">Content management</t>
  </si>
  <si>
    <t xml:space="preserve">Functionality for collecting, managing and publishing (non-patient-related) information in any form or medium (e.g. documents, images, web content)</t>
  </si>
  <si>
    <t xml:space="preserve">AF-158</t>
  </si>
  <si>
    <t xml:space="preserve">Public IT services</t>
  </si>
  <si>
    <t xml:space="preserve">Functionality for offering radio and TV, internet, e-books, netflix, etc.)</t>
  </si>
  <si>
    <t xml:space="preserve">AF-160</t>
  </si>
  <si>
    <t xml:space="preserve">IDENTITY, ACCESS AND SECURITY</t>
  </si>
  <si>
    <t xml:space="preserve">Identity and authentication</t>
  </si>
  <si>
    <t xml:space="preserve">Functionality for identifying and authenticating individuals in systems</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</si>
  <si>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</si>
  <si>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</si>
  <si>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</si>
  <si>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Authorization management</t>
  </si>
  <si>
    <t xml:space="preserve">Functionality for managing rights and access</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</si>
  <si>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</si>
  <si>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</si>
  <si>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 and monitoring</t>
  </si>
  <si>
    <t xml:space="preserve">Functionality for auditing and monitoring in the context of lawful use and access</t>
  </si>
  <si>
    <t xml:space="preserve">TI.1.5 Non-Repudiation TI.2 Audit TI.1.3.1 Emergency Access Control TI.1.11 Trusted Information Exchange Environment TI.1.10 Service Availability</t>
  </si>
  <si>
    <t xml:space="preserve">2717</t>
  </si>
  <si>
    <t xml:space="preserve">Certificate services</t>
  </si>
  <si>
    <t xml:space="preserve">Certificate issuance and management functionality</t>
  </si>
  <si>
    <t xml:space="preserve">AF-168</t>
  </si>
  <si>
    <t xml:space="preserve">IT prevention and protection</t>
  </si>
  <si>
    <t xml:space="preserve">Functionality for managing vulnerabilities and penetrations</t>
  </si>
  <si>
    <t xml:space="preserve">TI.1.6 Secure Data Exchange</t>
  </si>
  <si>
    <t xml:space="preserve">2719</t>
  </si>
  <si>
    <t xml:space="preserve">DATACENTER</t>
  </si>
  <si>
    <t xml:space="preserve">Hosting server capacity</t>
  </si>
  <si>
    <t xml:space="preserve">Functionality for the provision of server infrastructure (CPU power)</t>
  </si>
  <si>
    <t xml:space="preserve">FB</t>
  </si>
  <si>
    <t xml:space="preserve">AF-172</t>
  </si>
  <si>
    <t xml:space="preserve">Data center housing</t>
  </si>
  <si>
    <t xml:space="preserve">Functionality for managing the data center, e.g. physical access, cooling.</t>
  </si>
  <si>
    <t xml:space="preserve">AF-174</t>
  </si>
  <si>
    <t xml:space="preserve">Hosting data storage</t>
  </si>
  <si>
    <t xml:space="preserve">Data storage functionality</t>
  </si>
  <si>
    <t xml:space="preserve">RI.1 Record Lifecycle and Lifespan RI.2 Record Synchronization</t>
  </si>
  <si>
    <t xml:space="preserve">2722</t>
  </si>
  <si>
    <t xml:space="preserve">Data archiving</t>
  </si>
  <si>
    <t xml:space="preserve">Data archiving functionality</t>
  </si>
  <si>
    <t xml:space="preserve">RI.3 Record Archive and Restore</t>
  </si>
  <si>
    <t xml:space="preserve">2723</t>
  </si>
  <si>
    <t xml:space="preserve">Backup and recovery</t>
  </si>
  <si>
    <t xml:space="preserve">Backup and restore functionality</t>
  </si>
  <si>
    <t xml:space="preserve">AF-180</t>
  </si>
  <si>
    <t xml:space="preserve">Database management</t>
  </si>
  <si>
    <t xml:space="preserve">Functionality for managing databases</t>
  </si>
  <si>
    <t xml:space="preserve">AF-182</t>
  </si>
  <si>
    <t xml:space="preserve">Provisioning and automation service</t>
  </si>
  <si>
    <t xml:space="preserve">Functionality for distributing and automating services/applications.</t>
  </si>
  <si>
    <t xml:space="preserve">AF-184</t>
  </si>
  <si>
    <t xml:space="preserve">Monitoring and alerting</t>
  </si>
  <si>
    <t xml:space="preserve">Functionality for monitoring and analyzing the data center</t>
  </si>
  <si>
    <t xml:space="preserve">AF-186</t>
  </si>
  <si>
    <t xml:space="preserve">Server management</t>
  </si>
  <si>
    <t xml:space="preserve">Functionality for managing servers</t>
  </si>
  <si>
    <t xml:space="preserve">AF-188</t>
  </si>
  <si>
    <t xml:space="preserve">CONNECTIVITY</t>
  </si>
  <si>
    <t xml:space="preserve">Network management</t>
  </si>
  <si>
    <t xml:space="preserve">Functionality for managing the network such as e.g. hardware acceptance on network/ DC-lAN, Campus-LAN, NXN-WAN</t>
  </si>
  <si>
    <t xml:space="preserve">TI.1.7 Secure Data Routing</t>
  </si>
  <si>
    <t xml:space="preserve">FA</t>
  </si>
  <si>
    <t xml:space="preserve">2729</t>
  </si>
  <si>
    <t xml:space="preserve">Location determination</t>
  </si>
  <si>
    <t xml:space="preserve">Tracking and tracking features for items or property, now or in the past. For example, RFID applications.</t>
  </si>
  <si>
    <t xml:space="preserve">AS.1.2 Manage Provider's Location Within Facility</t>
  </si>
  <si>
    <t xml:space="preserve">2730</t>
  </si>
  <si>
    <t xml:space="preserve">DNS and IP address management</t>
  </si>
  <si>
    <t xml:space="preserve">Functionality for managing DNS and IP addresses</t>
  </si>
  <si>
    <t xml:space="preserve">AF-194</t>
  </si>
  <si>
    <t xml:space="preserve">(Workplace) Remote access</t>
  </si>
  <si>
    <t xml:space="preserve">Remote access functionality such as dial-up facilities</t>
  </si>
  <si>
    <t xml:space="preserve">AS.7.4 Support Remote Healthcare Services</t>
  </si>
  <si>
    <t xml:space="preserve">2732</t>
  </si>
  <si>
    <t xml:space="preserve">Load balancing</t>
  </si>
  <si>
    <t xml:space="preserve">Server and network load management functionality</t>
  </si>
  <si>
    <t xml:space="preserve">AF-198</t>
  </si>
  <si>
    <t xml:space="preserve">Data exchange</t>
  </si>
  <si>
    <t xml:space="preserve">Functionality for data exchange support (ESB, Message broker, etc.)</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</si>
  <si>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</si>
  <si>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</si>
  <si>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</si>
  <si>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</si>
  <si>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</si>
  <si>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</si>
  <si>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</si>
  <si>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</si>
  <si>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</si>
  <si>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</si>
  <si>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</si>
  <si>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</si>
  <si>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</si>
  <si>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</si>
  <si>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</si>
  <si>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</si>
  <si>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</si>
  <si>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</si>
  <si>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</si>
  <si>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</si>
  <si>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</si>
  <si>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</si>
  <si>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</si>
  <si>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</si>
  <si>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</si>
  <si>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</si>
  <si>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</si>
  <si>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</si>
  <si>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</si>
  <si>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</si>
  <si>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</si>
  <si>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</si>
  <si>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</si>
  <si>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</si>
  <si>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</si>
  <si>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</si>
  <si>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Externe informatie Patient</t>
  </si>
  <si>
    <t xml:space="preserve">Ontslag</t>
  </si>
  <si>
    <t xml:space="preserve">Overdracht</t>
  </si>
  <si>
    <t xml:space="preserve">Overdracht / transferbeleid</t>
  </si>
  <si>
    <t xml:space="preserve">Overdrachtsinformatie</t>
  </si>
  <si>
    <t xml:space="preserve">Uitwisselingsinformatie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</si>
  <si>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</si>
  <si>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</si>
  <si>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</si>
  <si>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</si>
  <si>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</si>
  <si>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</si>
  <si>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</si>
  <si>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</si>
  <si>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</si>
  <si>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</si>
  <si>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</si>
  <si>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</si>
  <si>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</si>
  <si>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</si>
  <si>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</si>
  <si>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</si>
  <si>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</si>
  <si>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</si>
  <si>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</si>
  <si>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</si>
  <si>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</si>
  <si>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</si>
  <si>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</si>
  <si>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</si>
  <si>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</si>
  <si>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</si>
  <si>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</si>
  <si>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</si>
  <si>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</si>
  <si>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</si>
  <si>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</si>
  <si>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</si>
  <si>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</si>
  <si>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</si>
  <si>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</si>
  <si>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</si>
  <si>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</si>
  <si>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</si>
  <si>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</si>
  <si>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</si>
  <si>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</si>
  <si>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</si>
  <si>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</si>
  <si>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</si>
  <si>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</si>
  <si>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</si>
  <si>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</si>
  <si>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</si>
  <si>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</si>
  <si>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</si>
  <si>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</si>
  <si>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</si>
  <si>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</si>
  <si>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</si>
  <si>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</si>
  <si>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</si>
  <si>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</si>
  <si>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</si>
  <si>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</si>
  <si>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</si>
  <si>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</si>
  <si>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t>
  </si>
  <si>
    <t xml:space="preserve">Afspraakverzoek</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</si>
  <si>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</si>
  <si>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</si>
  <si>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</si>
  <si>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</si>
  <si>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</si>
  <si>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</si>
  <si>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</si>
  <si>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</si>
  <si>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</si>
  <si>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</si>
  <si>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</si>
  <si>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</si>
  <si>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</si>
  <si>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</si>
  <si>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</si>
  <si>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</si>
  <si>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</si>
  <si>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</si>
  <si>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</si>
  <si>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</si>
  <si>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</si>
  <si>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</si>
  <si>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</si>
  <si>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</si>
  <si>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</si>
  <si>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</si>
  <si>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</si>
  <si>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Onderwijskwalificatie</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</si>
  <si>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</si>
  <si>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</si>
  <si>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</si>
  <si>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</si>
  <si>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</si>
  <si>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</si>
  <si>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</si>
  <si>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</si>
  <si>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</si>
  <si>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</si>
  <si>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</si>
  <si>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</si>
  <si>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</si>
  <si>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</si>
  <si>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Onderzoekpublicatie</t>
  </si>
  <si>
    <t xml:space="preserve">Referentiedata</t>
  </si>
  <si>
    <t xml:space="preserve">Zorgkennis</t>
  </si>
  <si>
    <t xml:space="preserve">Folders en brochures</t>
  </si>
  <si>
    <t xml:space="preserve">Informatiebulletin of nieuwsbericht</t>
  </si>
  <si>
    <t xml:space="preserve">Klachten</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</si>
  <si>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</si>
  <si>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</si>
  <si>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</si>
  <si>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</si>
  <si>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</si>
  <si>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</si>
  <si>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</si>
  <si>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</si>
  <si>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</si>
  <si>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</si>
  <si>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</si>
  <si>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</si>
  <si>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Grootboek</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</si>
  <si>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</si>
  <si>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</si>
  <si>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</si>
  <si>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</si>
  <si>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</si>
  <si>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</si>
  <si>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</si>
  <si>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</si>
  <si>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</si>
  <si>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</si>
  <si>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</si>
  <si>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</si>
  <si>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</si>
  <si>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Enterprise Architectuur</t>
  </si>
  <si>
    <t xml:space="preserve">Ontwikkelen producten en diensten</t>
  </si>
  <si>
    <t xml:space="preserve">Programmamanagement</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</si>
  <si>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</si>
  <si>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</si>
  <si>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</si>
  <si>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</si>
  <si>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</si>
  <si>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</si>
  <si>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</si>
  <si>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</si>
  <si>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</si>
  <si>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</si>
  <si>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</si>
  <si>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</si>
  <si>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</si>
  <si>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</si>
  <si>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</si>
  <si>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</si>
  <si>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</si>
  <si>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</si>
  <si>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</si>
  <si>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</si>
  <si>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</si>
  <si>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</si>
  <si>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</si>
  <si>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Opnemen publicatie in publicatielijst</t>
  </si>
  <si>
    <t xml:space="preserve">Publiceren onderzoeksresultaten</t>
  </si>
  <si>
    <t xml:space="preserve">Valoriseren van onderzoek</t>
  </si>
  <si>
    <t xml:space="preserve">Administratief ondersteunen van onderzoeken</t>
  </si>
  <si>
    <t xml:space="preserve">Inhoudelijk ondersteunen van het onderzoek (assistentie)</t>
  </si>
  <si>
    <t xml:space="preserve">Beoordelen zelfmanagementinformatie</t>
  </si>
  <si>
    <t xml:space="preserve">Voorlichten patiënt</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</si>
  <si>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</si>
  <si>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</si>
  <si>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</si>
  <si>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</si>
  <si>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</si>
  <si>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</si>
  <si>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Beschikbaar stellen patiëntinformatie</t>
  </si>
  <si>
    <t xml:space="preserve">Opstellen overdracht</t>
  </si>
  <si>
    <t xml:space="preserve">Opvragen / Ontvangen extra informatie</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</si>
  <si>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</si>
  <si>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</si>
  <si>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</si>
  <si>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</si>
  <si>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</si>
  <si>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</si>
  <si>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</si>
  <si>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</si>
  <si>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</si>
  <si>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Ontvangen patiënt</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</si>
  <si>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</si>
  <si>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</si>
  <si>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</si>
  <si>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</si>
  <si>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</si>
  <si>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</si>
  <si>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</si>
  <si>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</si>
  <si>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</si>
  <si>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</si>
  <si>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</si>
  <si>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</si>
  <si>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</si>
  <si>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</si>
  <si>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</si>
  <si>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</si>
  <si>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</si>
  <si>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</si>
  <si>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</si>
  <si>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</si>
  <si>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</si>
  <si>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</si>
  <si>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</si>
  <si>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</si>
  <si>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</si>
  <si>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</si>
  <si>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</si>
  <si>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</si>
  <si>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</si>
  <si>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</si>
  <si>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</si>
  <si>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</si>
  <si>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</si>
  <si>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Afleveren medicatie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</si>
  <si>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</si>
  <si>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</si>
  <si>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</si>
  <si>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</si>
  <si>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</si>
  <si>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</si>
  <si>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</si>
  <si>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</si>
  <si>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</si>
  <si>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</si>
  <si>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</si>
  <si>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</si>
  <si>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</si>
  <si>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</si>
  <si>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</si>
  <si>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</si>
  <si>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</si>
  <si>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</si>
  <si>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</si>
  <si>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</si>
  <si>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Beheren patiëntgegevens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</si>
  <si>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</si>
  <si>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</si>
  <si>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</si>
  <si>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</si>
  <si>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</si>
  <si>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</si>
  <si>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</si>
  <si>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</si>
  <si>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</si>
  <si>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</si>
  <si>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</si>
  <si>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</si>
  <si>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</si>
  <si>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</si>
  <si>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</si>
  <si>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</si>
  <si>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</si>
  <si>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</si>
  <si>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</si>
  <si>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</si>
  <si>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</si>
  <si>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</si>
  <si>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Inhoudelijk toetsen onderwijs</t>
  </si>
  <si>
    <t xml:space="preserve">Plannen resources voor onderwijs</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</si>
  <si>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</si>
  <si>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</si>
  <si>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</si>
  <si>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</si>
  <si>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</si>
  <si>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</si>
  <si>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Beheren voorraad</t>
  </si>
  <si>
    <t xml:space="preserve">Operationeel inkopen</t>
  </si>
  <si>
    <t xml:space="preserve">Strategisch inkopen</t>
  </si>
  <si>
    <t xml:space="preserve">Beheren kennis</t>
  </si>
  <si>
    <t xml:space="preserve">Beheren KPI's</t>
  </si>
  <si>
    <t xml:space="preserve">Beheren van gegevens</t>
  </si>
  <si>
    <t xml:space="preserve">Zoeken naar kennis</t>
  </si>
  <si>
    <t xml:space="preserve">Bemiddeling klachten</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</si>
  <si>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</si>
  <si>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</si>
  <si>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</si>
  <si>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</si>
  <si>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</si>
  <si>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</si>
  <si>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</si>
  <si>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</si>
  <si>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</si>
  <si>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salarisadministratie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</si>
  <si>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</si>
  <si>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</si>
  <si>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</si>
  <si>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</si>
  <si>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</si>
  <si>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</si>
  <si>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</si>
  <si>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</si>
  <si>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</si>
  <si>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</si>
  <si>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</si>
  <si>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</si>
  <si>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</si>
  <si>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</si>
  <si>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</si>
  <si>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</si>
  <si>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</si>
  <si>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</si>
  <si>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</si>
  <si>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</si>
  <si>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</si>
  <si>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</si>
  <si>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</si>
  <si>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</si>
  <si>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</si>
  <si>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</si>
  <si>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</si>
  <si>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</si>
  <si>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</si>
  <si>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</si>
  <si>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</si>
  <si>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</si>
  <si>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</si>
  <si>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</si>
  <si>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</si>
  <si>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</si>
  <si>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</si>
  <si>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</si>
  <si>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</si>
  <si>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</si>
  <si>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</si>
  <si>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</si>
  <si>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</si>
  <si>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</si>
  <si>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</si>
  <si>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</si>
  <si>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</si>
  <si>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</si>
  <si>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</si>
  <si>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</si>
  <si>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</si>
  <si>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</si>
  <si>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</si>
  <si>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</si>
  <si>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</si>
  <si>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</si>
  <si>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</si>
  <si>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</si>
  <si>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</si>
  <si>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</si>
  <si>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</si>
  <si>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</si>
  <si>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</si>
  <si>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</si>
  <si>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</si>
  <si>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</si>
  <si>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</si>
  <si>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</si>
  <si>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</si>
  <si>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</si>
  <si>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</si>
  <si>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</si>
  <si>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</si>
  <si>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</si>
  <si>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</si>
  <si>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</si>
  <si>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</si>
  <si>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</si>
  <si>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</si>
  <si>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</si>
  <si>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</si>
  <si>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</si>
  <si>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</si>
  <si>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</si>
  <si>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</si>
  <si>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</si>
  <si>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</si>
  <si>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</si>
  <si>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</si>
  <si>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</si>
  <si>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</si>
  <si>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</si>
  <si>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</si>
  <si>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</si>
  <si>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</si>
  <si>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</si>
  <si>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</si>
  <si>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</si>
  <si>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informatieobject</t>
  </si>
  <si>
    <t xml:space="preserve">informatiedomein</t>
  </si>
  <si>
    <t xml:space="preserve">bedrijfsactiviteit</t>
  </si>
  <si>
    <t xml:space="preserve">Assign to caregiver</t>
  </si>
  <si>
    <t xml:space="preserve">2.16.840.1.113883.2.4.3.11.29.3.368</t>
  </si>
  <si>
    <t xml:space="preserve">Manage production schedule</t>
  </si>
  <si>
    <t xml:space="preserve">2.16.840.1.113883.2.4.3.11.29.3.163</t>
  </si>
  <si>
    <t xml:space="preserve">Plan transfer</t>
  </si>
  <si>
    <t xml:space="preserve">2.16.840.1.113883.2.4.3.11.29.3.161</t>
  </si>
  <si>
    <t xml:space="preserve">Valorize research</t>
  </si>
  <si>
    <t xml:space="preserve">2.16.840.1.113883.2.4.3.11.29.3.194</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</si>
</sst>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B2B2B2"/>
      <name val="Calibri"/>
      <family val="2"/>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B2B2B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top"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6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FF00B0F0"/>
        </patternFill>
      </fill>
    </dxf>
    <dxf>
      <fill>
        <patternFill patternType="solid">
          <fgColor rgb="00FFFFFF"/>
        </patternFill>
      </fill>
    </dxf>
    <dxf>
      <fill>
        <patternFill patternType="solid">
          <fgColor rgb="FF000000"/>
          <bgColor rgb="FFFFFFFF"/>
        </patternFill>
      </fill>
    </dxf>
    <dxf>
      <fill>
        <patternFill patternType="solid">
          <fgColor rgb="FFA6A6A6"/>
        </patternFill>
      </fill>
    </dxf>
    <dxf>
      <fill>
        <patternFill patternType="solid">
          <fgColor rgb="FF92D050"/>
        </patternFill>
      </fill>
    </dxf>
    <dxf>
      <fill>
        <patternFill patternType="solid">
          <fgColor rgb="FFB2B2B2"/>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B2B2B2"/>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le"/>
    <tableColumn id="3" name="description"/>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ondomain"/>
    <tableColumn id="2" name="informationobject"/>
    <tableColumn id="3" name="description"/>
    <tableColumn id="4" name="hcim"/>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ain"/>
    <tableColumn id="3" name="applicationfunction"/>
    <tableColumn id="4" name="description"/>
    <tableColumn id="5" name="references"/>
    <tableColumn id="6" name="businessactivity"/>
    <tableColumn id="7" name="informationobject"/>
    <tableColumn id="8" name="businessfunction"/>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usinessfunction"/>
    <tableColumn id="3" name="process step"/>
    <tableColumn id="4" name="description"/>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5" defaultRowHeight="13.8" zeroHeight="false" outlineLevelRow="0" outlineLevelCol="0"/>
  <cols>
    <col collapsed="false" customWidth="true" hidden="false" outlineLevel="0" max="1" min="1" style="1" width="5.01"/>
    <col collapsed="false" customWidth="true" hidden="false" outlineLevel="0" max="3" min="2" style="1" width="81.14"/>
  </cols>
  <sheetData>
    <row r="1" customFormat="false" ht="13.8" hidden="false" customHeight="false" outlineLevel="0" collapsed="false">
      <c r="A1" s="2" t="s">
        <v>0</v>
      </c>
      <c r="B1" s="2" t="s">
        <v>1</v>
      </c>
      <c r="C1" s="2" t="s">
        <v>2</v>
      </c>
    </row>
    <row r="2" customFormat="false" ht="319.15" hidden="false" customHeight="false" outlineLevel="0" collapsed="false">
      <c r="A2" s="3" t="s">
        <v>3</v>
      </c>
      <c r="B2" s="4" t="s">
        <v>4</v>
      </c>
      <c r="C2" s="4" t="s">
        <v>5</v>
      </c>
    </row>
    <row r="3" customFormat="false" ht="275.3" hidden="false" customHeight="false" outlineLevel="0" collapsed="false">
      <c r="A3" s="3" t="s">
        <v>3</v>
      </c>
      <c r="B3" s="4" t="s">
        <v>6</v>
      </c>
      <c r="C3" s="4" t="s">
        <v>7</v>
      </c>
    </row>
    <row r="4" customFormat="false" ht="472.6" hidden="false" customHeight="false" outlineLevel="0" collapsed="false">
      <c r="A4" s="3" t="s">
        <v>3</v>
      </c>
      <c r="B4" s="4" t="s">
        <v>8</v>
      </c>
      <c r="C4" s="4" t="s">
        <v>9</v>
      </c>
    </row>
    <row r="5" customFormat="false" ht="231.5" hidden="false" customHeight="false" outlineLevel="0" collapsed="false">
      <c r="A5" s="3" t="s">
        <v>3</v>
      </c>
      <c r="B5" s="4" t="s">
        <v>10</v>
      </c>
      <c r="C5" s="4" t="s">
        <v>11</v>
      </c>
    </row>
    <row r="6" customFormat="false" ht="373.95" hidden="false" customHeight="false" outlineLevel="0" collapsed="false">
      <c r="A6" s="3" t="s">
        <v>3</v>
      </c>
      <c r="B6" s="4" t="s">
        <v>12</v>
      </c>
      <c r="C6" s="4" t="s">
        <v>13</v>
      </c>
    </row>
    <row r="7" customFormat="false" ht="121.9" hidden="false" customHeight="false" outlineLevel="0" collapsed="false">
      <c r="A7" s="3" t="s">
        <v>14</v>
      </c>
      <c r="B7" s="4" t="s">
        <v>15</v>
      </c>
      <c r="C7" s="4" t="s">
        <v>16</v>
      </c>
    </row>
    <row r="8" customFormat="false" ht="13.8" hidden="false" customHeight="false" outlineLevel="0" collapsed="false">
      <c r="A8" s="3" t="s">
        <v>14</v>
      </c>
      <c r="B8" s="4" t="s">
        <v>17</v>
      </c>
      <c r="C8" s="4"/>
    </row>
    <row r="9" customFormat="false" ht="13.8" hidden="false" customHeight="false" outlineLevel="0" collapsed="false">
      <c r="A9" s="3" t="s">
        <v>14</v>
      </c>
      <c r="B9" s="4" t="s">
        <v>18</v>
      </c>
      <c r="C9" s="3"/>
    </row>
    <row r="10" customFormat="false" ht="132.85" hidden="false" customHeight="false" outlineLevel="0" collapsed="false">
      <c r="A10" s="3" t="s">
        <v>14</v>
      </c>
      <c r="B10" s="4" t="s">
        <v>19</v>
      </c>
      <c r="C10" s="4" t="s">
        <v>20</v>
      </c>
    </row>
    <row r="11" customFormat="false" ht="13.8" hidden="false" customHeight="false" outlineLevel="0" collapsed="false">
      <c r="A11" s="3" t="s">
        <v>14</v>
      </c>
      <c r="B11" s="4" t="s">
        <v>21</v>
      </c>
      <c r="C11" s="3"/>
    </row>
    <row r="12" customFormat="false" ht="143.8" hidden="false" customHeight="false" outlineLevel="0" collapsed="false">
      <c r="A12" s="3" t="s">
        <v>14</v>
      </c>
      <c r="B12" s="4" t="s">
        <v>22</v>
      </c>
      <c r="C12" s="4" t="s">
        <v>23</v>
      </c>
    </row>
    <row r="13" customFormat="false" ht="13.8" hidden="false" customHeight="false" outlineLevel="0" collapsed="false">
      <c r="A13" s="3" t="s">
        <v>14</v>
      </c>
      <c r="B13" s="4" t="s">
        <v>24</v>
      </c>
      <c r="C13" s="3"/>
    </row>
    <row r="14" customFormat="false" ht="13.8" hidden="false" customHeight="false" outlineLevel="0" collapsed="false">
      <c r="A14" s="3" t="s">
        <v>14</v>
      </c>
      <c r="B14" s="4" t="s">
        <v>25</v>
      </c>
      <c r="C14" s="4"/>
    </row>
    <row r="15" customFormat="false" ht="13.8" hidden="false" customHeight="false" outlineLevel="0" collapsed="false">
      <c r="A15" s="3" t="s">
        <v>14</v>
      </c>
      <c r="B15" s="4" t="s">
        <v>26</v>
      </c>
      <c r="C15" s="4"/>
    </row>
    <row r="16" customFormat="false" ht="13.8" hidden="false" customHeight="false" outlineLevel="0" collapsed="false">
      <c r="A16" s="3" t="s">
        <v>14</v>
      </c>
      <c r="B16" s="4" t="s">
        <v>27</v>
      </c>
      <c r="C16" s="4"/>
    </row>
    <row r="17" customFormat="false" ht="13.8" hidden="false" customHeight="false" outlineLevel="0" collapsed="false">
      <c r="A17" s="3" t="s">
        <v>14</v>
      </c>
      <c r="B17" s="4" t="s">
        <v>28</v>
      </c>
      <c r="C17" s="4"/>
    </row>
    <row r="18" customFormat="false" ht="154.75" hidden="false" customHeight="false" outlineLevel="0" collapsed="false">
      <c r="A18" s="3" t="s">
        <v>14</v>
      </c>
      <c r="B18" s="4" t="s">
        <v>29</v>
      </c>
      <c r="C18" s="4" t="s">
        <v>30</v>
      </c>
    </row>
    <row r="19" customFormat="false" ht="100" hidden="false" customHeight="false" outlineLevel="0" collapsed="false">
      <c r="A19" s="3" t="s">
        <v>14</v>
      </c>
      <c r="B19" s="4" t="s">
        <v>31</v>
      </c>
      <c r="C19" s="4" t="s">
        <v>32</v>
      </c>
    </row>
    <row r="20" customFormat="false" ht="176.7" hidden="false" customHeight="false" outlineLevel="0" collapsed="false">
      <c r="A20" s="3" t="s">
        <v>14</v>
      </c>
      <c r="B20" s="4" t="s">
        <v>33</v>
      </c>
      <c r="C20" s="4" t="s">
        <v>34</v>
      </c>
    </row>
    <row r="21" customFormat="false" ht="165.75" hidden="false" customHeight="false" outlineLevel="0" collapsed="false">
      <c r="A21" s="3" t="s">
        <v>14</v>
      </c>
      <c r="B21" s="4" t="s">
        <v>35</v>
      </c>
      <c r="C21" s="4" t="s">
        <v>36</v>
      </c>
    </row>
    <row r="22" customFormat="false" ht="13.8" hidden="false" customHeight="false" outlineLevel="0" collapsed="false">
      <c r="A22" s="3" t="s">
        <v>14</v>
      </c>
      <c r="B22" s="4" t="s">
        <v>37</v>
      </c>
      <c r="C22" s="4"/>
    </row>
    <row r="23" customFormat="false" ht="154.75" hidden="false" customHeight="false" outlineLevel="0" collapsed="false">
      <c r="A23" s="3" t="s">
        <v>14</v>
      </c>
      <c r="B23" s="4" t="s">
        <v>38</v>
      </c>
      <c r="C23" s="4" t="s">
        <v>39</v>
      </c>
    </row>
    <row r="24" customFormat="false" ht="13.8" hidden="false" customHeight="false" outlineLevel="0" collapsed="false">
      <c r="A24" s="3" t="s">
        <v>14</v>
      </c>
      <c r="B24" s="4" t="s">
        <v>40</v>
      </c>
      <c r="C24" s="4"/>
    </row>
    <row r="25" customFormat="false" ht="13.8" hidden="false" customHeight="false" outlineLevel="0" collapsed="false">
      <c r="A25" s="3" t="s">
        <v>14</v>
      </c>
      <c r="B25" s="4" t="s">
        <v>41</v>
      </c>
      <c r="C25" s="4"/>
    </row>
    <row r="26" customFormat="false" ht="121.9" hidden="false" customHeight="false" outlineLevel="0" collapsed="false">
      <c r="A26" s="3" t="s">
        <v>14</v>
      </c>
      <c r="B26" s="4" t="s">
        <v>42</v>
      </c>
      <c r="C26" s="4" t="s">
        <v>43</v>
      </c>
    </row>
    <row r="27" customFormat="false" ht="13.8" hidden="false" customHeight="false" outlineLevel="0" collapsed="false">
      <c r="A27" s="3" t="s">
        <v>14</v>
      </c>
      <c r="B27" s="4" t="s">
        <v>44</v>
      </c>
      <c r="C27" s="4"/>
    </row>
    <row r="28" customFormat="false" ht="13.8" hidden="false" customHeight="false" outlineLevel="0" collapsed="false">
      <c r="A28" s="3" t="s">
        <v>14</v>
      </c>
      <c r="B28" s="4" t="s">
        <v>45</v>
      </c>
      <c r="C28" s="3"/>
    </row>
    <row r="29" customFormat="false" ht="121.9" hidden="false" customHeight="false" outlineLevel="0" collapsed="false">
      <c r="A29" s="3" t="s">
        <v>14</v>
      </c>
      <c r="B29" s="4" t="s">
        <v>46</v>
      </c>
      <c r="C29" s="4" t="s">
        <v>47</v>
      </c>
    </row>
    <row r="30" customFormat="false" ht="23.25" hidden="false" customHeight="false" outlineLevel="0" collapsed="false">
      <c r="A30" s="3" t="s">
        <v>14</v>
      </c>
      <c r="B30" s="4" t="s">
        <v>48</v>
      </c>
      <c r="C30" s="3"/>
    </row>
    <row r="31" customFormat="false" ht="13.8" hidden="false" customHeight="false" outlineLevel="0" collapsed="false">
      <c r="A31" s="3" t="s">
        <v>14</v>
      </c>
      <c r="B31" s="4" t="s">
        <v>49</v>
      </c>
      <c r="C31" s="3"/>
    </row>
    <row r="32" customFormat="false" ht="13.8" hidden="false" customHeight="false" outlineLevel="0" collapsed="false">
      <c r="A32" s="3" t="s">
        <v>14</v>
      </c>
      <c r="B32" s="4" t="s">
        <v>50</v>
      </c>
      <c r="C32" s="4"/>
    </row>
    <row r="33" customFormat="false" ht="13.8" hidden="false" customHeight="false" outlineLevel="0" collapsed="false">
      <c r="A33" s="3" t="s">
        <v>14</v>
      </c>
      <c r="B33" s="4" t="s">
        <v>51</v>
      </c>
      <c r="C33" s="3"/>
    </row>
    <row r="34" customFormat="false" ht="13.8" hidden="false" customHeight="false" outlineLevel="0" collapsed="false">
      <c r="A34" s="3" t="s">
        <v>14</v>
      </c>
      <c r="B34" s="4" t="s">
        <v>52</v>
      </c>
      <c r="C34" s="4"/>
    </row>
    <row r="35" customFormat="false" ht="13.8" hidden="false" customHeight="false" outlineLevel="0" collapsed="false">
      <c r="A35" s="3" t="s">
        <v>14</v>
      </c>
      <c r="B35" s="4" t="s">
        <v>53</v>
      </c>
      <c r="C35" s="4"/>
    </row>
    <row r="36" customFormat="false" ht="176.7" hidden="false" customHeight="false" outlineLevel="0" collapsed="false">
      <c r="A36" s="3" t="s">
        <v>14</v>
      </c>
      <c r="B36" s="4" t="s">
        <v>54</v>
      </c>
      <c r="C36" s="4" t="s">
        <v>55</v>
      </c>
    </row>
    <row r="37" customFormat="false" ht="13.8" hidden="false" customHeight="false" outlineLevel="0" collapsed="false">
      <c r="A37" s="3" t="s">
        <v>14</v>
      </c>
      <c r="B37" s="4" t="s">
        <v>56</v>
      </c>
      <c r="C37" s="4"/>
    </row>
    <row r="38" customFormat="false" ht="13.8" hidden="false" customHeight="false" outlineLevel="0" collapsed="false">
      <c r="A38" s="3" t="s">
        <v>14</v>
      </c>
      <c r="B38" s="4" t="s">
        <v>57</v>
      </c>
      <c r="C38" s="3"/>
    </row>
    <row r="39" customFormat="false" ht="154.75" hidden="false" customHeight="false" outlineLevel="0" collapsed="false">
      <c r="A39" s="3" t="s">
        <v>14</v>
      </c>
      <c r="B39" s="4" t="s">
        <v>58</v>
      </c>
      <c r="C39" s="4" t="s">
        <v>59</v>
      </c>
    </row>
    <row r="40" customFormat="false" ht="13.8" hidden="false" customHeight="false" outlineLevel="0" collapsed="false">
      <c r="A40" s="3" t="s">
        <v>14</v>
      </c>
      <c r="B40" s="4" t="s">
        <v>60</v>
      </c>
      <c r="C40" s="3"/>
    </row>
    <row r="41" customFormat="false" ht="13.8" hidden="false" customHeight="false" outlineLevel="0" collapsed="false">
      <c r="A41" s="3" t="s">
        <v>14</v>
      </c>
      <c r="B41" s="4" t="s">
        <v>61</v>
      </c>
      <c r="C41" s="3"/>
    </row>
    <row r="42" customFormat="false" ht="13.8" hidden="false" customHeight="false" outlineLevel="0" collapsed="false">
      <c r="A42" s="3" t="s">
        <v>14</v>
      </c>
      <c r="B42" s="4" t="s">
        <v>62</v>
      </c>
      <c r="C42" s="3"/>
    </row>
    <row r="43" customFormat="false" ht="13.8" hidden="false" customHeight="false" outlineLevel="0" collapsed="false">
      <c r="A43" s="3" t="s">
        <v>14</v>
      </c>
      <c r="B43" s="4" t="s">
        <v>63</v>
      </c>
      <c r="C43" s="3"/>
    </row>
    <row r="44" customFormat="false" ht="13.8" hidden="false" customHeight="false" outlineLevel="0" collapsed="false">
      <c r="A44" s="3" t="s">
        <v>14</v>
      </c>
      <c r="B44" s="4" t="s">
        <v>64</v>
      </c>
      <c r="C44" s="3"/>
    </row>
    <row r="45" customFormat="false" ht="13.8" hidden="false" customHeight="false" outlineLevel="0" collapsed="false">
      <c r="A45" s="3" t="s">
        <v>14</v>
      </c>
      <c r="B45" s="4" t="s">
        <v>65</v>
      </c>
      <c r="C45" s="3"/>
    </row>
    <row r="46" customFormat="false" ht="13.8" hidden="false" customHeight="false" outlineLevel="0" collapsed="false">
      <c r="A46" s="3" t="s">
        <v>14</v>
      </c>
      <c r="B46" s="4" t="s">
        <v>66</v>
      </c>
      <c r="C46" s="4"/>
    </row>
    <row r="47" customFormat="false" ht="13.8" hidden="false" customHeight="false" outlineLevel="0" collapsed="false">
      <c r="A47" s="3" t="s">
        <v>14</v>
      </c>
      <c r="B47" s="4" t="s">
        <v>67</v>
      </c>
      <c r="C47" s="3"/>
    </row>
    <row r="48" customFormat="false" ht="13.8" hidden="false" customHeight="false" outlineLevel="0" collapsed="false">
      <c r="A48" s="3" t="s">
        <v>14</v>
      </c>
      <c r="B48" s="4" t="s">
        <v>68</v>
      </c>
      <c r="C48" s="4"/>
    </row>
    <row r="49" customFormat="false" ht="13.8" hidden="false" customHeight="false" outlineLevel="0" collapsed="false">
      <c r="A49" s="3" t="s">
        <v>14</v>
      </c>
      <c r="B49" s="4" t="s">
        <v>69</v>
      </c>
      <c r="C49" s="3"/>
    </row>
    <row r="50" customFormat="false" ht="132.85" hidden="false" customHeight="false" outlineLevel="0" collapsed="false">
      <c r="A50" s="3" t="s">
        <v>14</v>
      </c>
      <c r="B50" s="4" t="s">
        <v>70</v>
      </c>
      <c r="C50" s="4" t="s">
        <v>71</v>
      </c>
    </row>
    <row r="51" customFormat="false" ht="13.8" hidden="false" customHeight="false" outlineLevel="0" collapsed="false">
      <c r="A51" s="3" t="s">
        <v>14</v>
      </c>
      <c r="B51" s="4" t="s">
        <v>72</v>
      </c>
      <c r="C51" s="3"/>
    </row>
    <row r="52" customFormat="false" ht="13.8" hidden="false" customHeight="false" outlineLevel="0" collapsed="false">
      <c r="A52" s="3" t="s">
        <v>14</v>
      </c>
      <c r="B52" s="4" t="s">
        <v>73</v>
      </c>
      <c r="C52" s="4"/>
    </row>
    <row r="53" customFormat="false" ht="23.25" hidden="false" customHeight="false" outlineLevel="0" collapsed="false">
      <c r="A53" s="3" t="s">
        <v>14</v>
      </c>
      <c r="B53" s="4" t="s">
        <v>74</v>
      </c>
      <c r="C53" s="3"/>
    </row>
    <row r="54" customFormat="false" ht="13.8" hidden="false" customHeight="false" outlineLevel="0" collapsed="false">
      <c r="A54" s="3" t="s">
        <v>14</v>
      </c>
      <c r="B54" s="4" t="s">
        <v>75</v>
      </c>
      <c r="C54" s="3"/>
    </row>
    <row r="55" customFormat="false" ht="23.25" hidden="false" customHeight="false" outlineLevel="0" collapsed="false">
      <c r="A55" s="3" t="s">
        <v>14</v>
      </c>
      <c r="B55" s="4" t="s">
        <v>76</v>
      </c>
      <c r="C55" s="3"/>
    </row>
    <row r="56" customFormat="false" ht="13.8" hidden="false" customHeight="false" outlineLevel="0" collapsed="false">
      <c r="A56" s="3" t="s">
        <v>14</v>
      </c>
      <c r="B56" s="4" t="s">
        <v>77</v>
      </c>
      <c r="C56" s="3"/>
    </row>
    <row r="57" customFormat="false" ht="13.8" hidden="false" customHeight="false" outlineLevel="0" collapsed="false">
      <c r="A57" s="3" t="s">
        <v>14</v>
      </c>
      <c r="B57" s="4" t="s">
        <v>78</v>
      </c>
      <c r="C57" s="3"/>
    </row>
    <row r="58" customFormat="false" ht="13.8" hidden="false" customHeight="false" outlineLevel="0" collapsed="false">
      <c r="A58" s="3" t="s">
        <v>14</v>
      </c>
      <c r="B58" s="4" t="s">
        <v>79</v>
      </c>
      <c r="C58" s="4"/>
    </row>
    <row r="59" customFormat="false" ht="13.8" hidden="false" customHeight="false" outlineLevel="0" collapsed="false">
      <c r="A59" s="3" t="s">
        <v>14</v>
      </c>
      <c r="B59" s="4" t="s">
        <v>80</v>
      </c>
      <c r="C59" s="5"/>
    </row>
    <row r="60" customFormat="false" ht="13.8" hidden="false" customHeight="false" outlineLevel="0" collapsed="false">
      <c r="A60" s="3" t="s">
        <v>14</v>
      </c>
      <c r="B60" s="6" t="s">
        <v>81</v>
      </c>
      <c r="C60" s="3"/>
    </row>
    <row r="61" customFormat="false" ht="100" hidden="false" customHeight="false" outlineLevel="0" collapsed="false">
      <c r="A61" s="3" t="s">
        <v>14</v>
      </c>
      <c r="B61" s="6" t="s">
        <v>82</v>
      </c>
      <c r="C61" s="5"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2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5" min="5" style="1" width="10.61"/>
    <col collapsed="false" customWidth="true" hidden="false" outlineLevel="0" max="6" min="6" style="1" width="32"/>
  </cols>
  <sheetData>
    <row r="1" customFormat="false" ht="13.8" hidden="false" customHeight="false" outlineLevel="0" collapsed="false">
      <c r="A1" s="2" t="s">
        <v>0</v>
      </c>
      <c r="B1" s="7" t="s">
        <v>84</v>
      </c>
      <c r="C1" s="7" t="s">
        <v>85</v>
      </c>
      <c r="D1" s="8" t="s">
        <v>2</v>
      </c>
      <c r="E1" s="7" t="s">
        <v>86</v>
      </c>
      <c r="F1" s="7" t="s">
        <v>87</v>
      </c>
    </row>
    <row r="2" customFormat="false" ht="13.8" hidden="false" customHeight="false" outlineLevel="0" collapsed="false">
      <c r="A2" s="3" t="s">
        <v>88</v>
      </c>
      <c r="B2" s="3" t="s">
        <v>89</v>
      </c>
      <c r="C2" s="3"/>
      <c r="D2" s="4" t="s">
        <v>90</v>
      </c>
      <c r="E2" s="9"/>
      <c r="F2" s="10" t="s">
        <v>91</v>
      </c>
    </row>
    <row r="3" customFormat="false" ht="45.2" hidden="false" customHeight="false" outlineLevel="0" collapsed="false">
      <c r="A3" s="3" t="s">
        <v>92</v>
      </c>
      <c r="B3" s="3" t="s">
        <v>89</v>
      </c>
      <c r="C3" s="3" t="s">
        <v>93</v>
      </c>
      <c r="D3" s="4" t="s">
        <v>94</v>
      </c>
      <c r="E3" s="9" t="s">
        <v>95</v>
      </c>
      <c r="F3" s="10" t="s">
        <v>96</v>
      </c>
    </row>
    <row r="4" customFormat="false" ht="23.25" hidden="false" customHeight="false" outlineLevel="0" collapsed="false">
      <c r="A4" s="3" t="s">
        <v>92</v>
      </c>
      <c r="B4" s="3" t="s">
        <v>89</v>
      </c>
      <c r="C4" s="3" t="s">
        <v>97</v>
      </c>
      <c r="D4" s="4" t="s">
        <v>98</v>
      </c>
      <c r="E4" s="9" t="s">
        <v>95</v>
      </c>
      <c r="F4" s="10" t="s">
        <v>99</v>
      </c>
    </row>
    <row r="5" customFormat="false" ht="34.2" hidden="false" customHeight="false" outlineLevel="0" collapsed="false">
      <c r="A5" s="3" t="s">
        <v>92</v>
      </c>
      <c r="B5" s="3" t="s">
        <v>89</v>
      </c>
      <c r="C5" s="3" t="s">
        <v>100</v>
      </c>
      <c r="D5" s="4" t="s">
        <v>101</v>
      </c>
      <c r="E5" s="9" t="s">
        <v>95</v>
      </c>
      <c r="F5" s="10" t="s">
        <v>102</v>
      </c>
    </row>
    <row r="6" customFormat="false" ht="13.8" hidden="false" customHeight="false" outlineLevel="0" collapsed="false">
      <c r="A6" s="3" t="s">
        <v>88</v>
      </c>
      <c r="B6" s="3" t="s">
        <v>103</v>
      </c>
      <c r="C6" s="3"/>
      <c r="D6" s="4" t="s">
        <v>104</v>
      </c>
      <c r="E6" s="9"/>
      <c r="F6" s="10" t="s">
        <v>105</v>
      </c>
    </row>
    <row r="7" customFormat="false" ht="13.8" hidden="false" customHeight="false" outlineLevel="0" collapsed="false">
      <c r="A7" s="3" t="s">
        <v>92</v>
      </c>
      <c r="B7" s="3" t="s">
        <v>103</v>
      </c>
      <c r="C7" s="3" t="s">
        <v>106</v>
      </c>
      <c r="D7" s="4" t="s">
        <v>107</v>
      </c>
      <c r="E7" s="9" t="s">
        <v>95</v>
      </c>
      <c r="F7" s="10" t="s">
        <v>108</v>
      </c>
    </row>
    <row r="8" customFormat="false" ht="23.25" hidden="false" customHeight="false" outlineLevel="0" collapsed="false">
      <c r="A8" s="3" t="s">
        <v>92</v>
      </c>
      <c r="B8" s="3" t="s">
        <v>103</v>
      </c>
      <c r="C8" s="3" t="s">
        <v>109</v>
      </c>
      <c r="D8" s="4" t="s">
        <v>110</v>
      </c>
      <c r="E8" s="9" t="s">
        <v>95</v>
      </c>
      <c r="F8" s="10" t="s">
        <v>111</v>
      </c>
    </row>
    <row r="9" customFormat="false" ht="13.8" hidden="false" customHeight="false" outlineLevel="0" collapsed="false">
      <c r="A9" s="3" t="s">
        <v>92</v>
      </c>
      <c r="B9" s="3" t="s">
        <v>103</v>
      </c>
      <c r="C9" s="3" t="s">
        <v>112</v>
      </c>
      <c r="D9" s="4" t="s">
        <v>113</v>
      </c>
      <c r="E9" s="9" t="s">
        <v>95</v>
      </c>
      <c r="F9" s="10" t="s">
        <v>114</v>
      </c>
    </row>
    <row r="10" customFormat="false" ht="13.8" hidden="false" customHeight="false" outlineLevel="0" collapsed="false">
      <c r="A10" s="3" t="s">
        <v>92</v>
      </c>
      <c r="B10" s="3" t="s">
        <v>103</v>
      </c>
      <c r="C10" s="3" t="s">
        <v>115</v>
      </c>
      <c r="D10" s="4" t="s">
        <v>116</v>
      </c>
      <c r="E10" s="9" t="s">
        <v>95</v>
      </c>
      <c r="F10" s="10" t="s">
        <v>117</v>
      </c>
    </row>
    <row r="11" customFormat="false" ht="13.8" hidden="false" customHeight="false" outlineLevel="0" collapsed="false">
      <c r="A11" s="3" t="s">
        <v>88</v>
      </c>
      <c r="B11" s="3" t="s">
        <v>118</v>
      </c>
      <c r="C11" s="3"/>
      <c r="D11" s="4" t="s">
        <v>119</v>
      </c>
      <c r="E11" s="9"/>
      <c r="F11" s="10" t="s">
        <v>120</v>
      </c>
    </row>
    <row r="12" customFormat="false" ht="34.2" hidden="false" customHeight="false" outlineLevel="0" collapsed="false">
      <c r="A12" s="3" t="s">
        <v>92</v>
      </c>
      <c r="B12" s="3" t="s">
        <v>118</v>
      </c>
      <c r="C12" s="3" t="s">
        <v>121</v>
      </c>
      <c r="D12" s="4" t="s">
        <v>122</v>
      </c>
      <c r="E12" s="9" t="s">
        <v>95</v>
      </c>
      <c r="F12" s="10" t="s">
        <v>123</v>
      </c>
    </row>
    <row r="13" customFormat="false" ht="23.25" hidden="false" customHeight="false" outlineLevel="0" collapsed="false">
      <c r="A13" s="3" t="s">
        <v>92</v>
      </c>
      <c r="B13" s="3" t="s">
        <v>118</v>
      </c>
      <c r="C13" s="3" t="s">
        <v>124</v>
      </c>
      <c r="D13" s="4" t="s">
        <v>125</v>
      </c>
      <c r="E13" s="9" t="s">
        <v>95</v>
      </c>
      <c r="F13" s="10" t="s">
        <v>126</v>
      </c>
    </row>
    <row r="14" customFormat="false" ht="23.25" hidden="false" customHeight="false" outlineLevel="0" collapsed="false">
      <c r="A14" s="3" t="s">
        <v>88</v>
      </c>
      <c r="B14" s="3" t="s">
        <v>127</v>
      </c>
      <c r="C14" s="3"/>
      <c r="D14" s="4" t="s">
        <v>128</v>
      </c>
      <c r="E14" s="9"/>
      <c r="F14" s="10" t="s">
        <v>129</v>
      </c>
    </row>
    <row r="15" customFormat="false" ht="13.8" hidden="false" customHeight="false" outlineLevel="0" collapsed="false">
      <c r="A15" s="3" t="s">
        <v>92</v>
      </c>
      <c r="B15" s="3" t="s">
        <v>127</v>
      </c>
      <c r="C15" s="3" t="s">
        <v>130</v>
      </c>
      <c r="D15" s="4" t="s">
        <v>131</v>
      </c>
      <c r="E15" s="9" t="s">
        <v>95</v>
      </c>
      <c r="F15" s="10" t="s">
        <v>132</v>
      </c>
    </row>
    <row r="16" customFormat="false" ht="23.25" hidden="false" customHeight="false" outlineLevel="0" collapsed="false">
      <c r="A16" s="3" t="s">
        <v>92</v>
      </c>
      <c r="B16" s="3" t="s">
        <v>127</v>
      </c>
      <c r="C16" s="3" t="s">
        <v>133</v>
      </c>
      <c r="D16" s="4" t="s">
        <v>134</v>
      </c>
      <c r="E16" s="9" t="s">
        <v>95</v>
      </c>
      <c r="F16" s="10" t="s">
        <v>135</v>
      </c>
    </row>
    <row r="17" customFormat="false" ht="13.8" hidden="false" customHeight="false" outlineLevel="0" collapsed="false">
      <c r="A17" s="3" t="s">
        <v>88</v>
      </c>
      <c r="B17" s="3" t="s">
        <v>136</v>
      </c>
      <c r="C17" s="3"/>
      <c r="D17" s="4" t="s">
        <v>137</v>
      </c>
      <c r="E17" s="9"/>
      <c r="F17" s="10" t="s">
        <v>138</v>
      </c>
    </row>
    <row r="18" customFormat="false" ht="13.8" hidden="false" customHeight="false" outlineLevel="0" collapsed="false">
      <c r="A18" s="3" t="s">
        <v>92</v>
      </c>
      <c r="B18" s="3" t="s">
        <v>136</v>
      </c>
      <c r="C18" s="3" t="s">
        <v>139</v>
      </c>
      <c r="D18" s="4" t="s">
        <v>140</v>
      </c>
      <c r="E18" s="9" t="s">
        <v>95</v>
      </c>
      <c r="F18" s="10" t="s">
        <v>141</v>
      </c>
    </row>
    <row r="19" customFormat="false" ht="23.25" hidden="false" customHeight="false" outlineLevel="0" collapsed="false">
      <c r="A19" s="3" t="s">
        <v>92</v>
      </c>
      <c r="B19" s="3" t="s">
        <v>136</v>
      </c>
      <c r="C19" s="3" t="s">
        <v>142</v>
      </c>
      <c r="D19" s="4" t="s">
        <v>143</v>
      </c>
      <c r="E19" s="9" t="s">
        <v>95</v>
      </c>
      <c r="F19" s="10" t="s">
        <v>144</v>
      </c>
    </row>
    <row r="20" customFormat="false" ht="13.8" hidden="false" customHeight="false" outlineLevel="0" collapsed="false">
      <c r="A20" s="3" t="s">
        <v>92</v>
      </c>
      <c r="B20" s="3" t="s">
        <v>136</v>
      </c>
      <c r="C20" s="3" t="s">
        <v>145</v>
      </c>
      <c r="D20" s="4" t="s">
        <v>146</v>
      </c>
      <c r="E20" s="9" t="s">
        <v>95</v>
      </c>
      <c r="F20" s="10" t="s">
        <v>147</v>
      </c>
    </row>
    <row r="21" customFormat="false" ht="13.8" hidden="false" customHeight="false" outlineLevel="0" collapsed="false">
      <c r="A21" s="3" t="s">
        <v>92</v>
      </c>
      <c r="B21" s="3" t="s">
        <v>136</v>
      </c>
      <c r="C21" s="3" t="s">
        <v>148</v>
      </c>
      <c r="D21" s="4" t="s">
        <v>149</v>
      </c>
      <c r="E21" s="9" t="s">
        <v>95</v>
      </c>
      <c r="F21" s="10" t="s">
        <v>150</v>
      </c>
    </row>
    <row r="22" customFormat="false" ht="45.2" hidden="false" customHeight="false" outlineLevel="0" collapsed="false">
      <c r="A22" s="3" t="s">
        <v>88</v>
      </c>
      <c r="B22" s="3" t="s">
        <v>151</v>
      </c>
      <c r="C22" s="3"/>
      <c r="D22" s="4" t="s">
        <v>152</v>
      </c>
      <c r="E22" s="9"/>
      <c r="F22" s="10" t="s">
        <v>153</v>
      </c>
    </row>
    <row r="23" customFormat="false" ht="13.8" hidden="false" customHeight="false" outlineLevel="0" collapsed="false">
      <c r="A23" s="3" t="s">
        <v>92</v>
      </c>
      <c r="B23" s="3" t="s">
        <v>151</v>
      </c>
      <c r="C23" s="3" t="s">
        <v>154</v>
      </c>
      <c r="D23" s="4" t="s">
        <v>155</v>
      </c>
      <c r="E23" s="9" t="s">
        <v>95</v>
      </c>
      <c r="F23" s="10" t="s">
        <v>156</v>
      </c>
    </row>
    <row r="24" customFormat="false" ht="23.25" hidden="false" customHeight="false" outlineLevel="0" collapsed="false">
      <c r="A24" s="3" t="s">
        <v>92</v>
      </c>
      <c r="B24" s="3" t="s">
        <v>151</v>
      </c>
      <c r="C24" s="3" t="s">
        <v>157</v>
      </c>
      <c r="D24" s="4" t="s">
        <v>158</v>
      </c>
      <c r="E24" s="9" t="s">
        <v>95</v>
      </c>
      <c r="F24" s="10" t="s">
        <v>159</v>
      </c>
    </row>
    <row r="25" customFormat="false" ht="13.8" hidden="false" customHeight="false" outlineLevel="0" collapsed="false">
      <c r="A25" s="3" t="s">
        <v>92</v>
      </c>
      <c r="B25" s="3" t="s">
        <v>151</v>
      </c>
      <c r="C25" s="3" t="s">
        <v>160</v>
      </c>
      <c r="D25" s="4" t="s">
        <v>161</v>
      </c>
      <c r="E25" s="9" t="s">
        <v>95</v>
      </c>
      <c r="F25" s="10" t="s">
        <v>162</v>
      </c>
    </row>
    <row r="26" customFormat="false" ht="13.8" hidden="false" customHeight="false" outlineLevel="0" collapsed="false">
      <c r="A26" s="3" t="s">
        <v>88</v>
      </c>
      <c r="B26" s="3" t="s">
        <v>163</v>
      </c>
      <c r="C26" s="3"/>
      <c r="D26" s="4" t="s">
        <v>164</v>
      </c>
      <c r="E26" s="9"/>
      <c r="F26" s="10" t="s">
        <v>165</v>
      </c>
    </row>
    <row r="27" customFormat="false" ht="45.2" hidden="false" customHeight="false" outlineLevel="0" collapsed="false">
      <c r="A27" s="3" t="s">
        <v>92</v>
      </c>
      <c r="B27" s="3" t="s">
        <v>163</v>
      </c>
      <c r="C27" s="3" t="s">
        <v>166</v>
      </c>
      <c r="D27" s="4" t="s">
        <v>167</v>
      </c>
      <c r="E27" s="9" t="s">
        <v>95</v>
      </c>
      <c r="F27" s="10" t="s">
        <v>168</v>
      </c>
    </row>
    <row r="28" customFormat="false" ht="23.25" hidden="false" customHeight="false" outlineLevel="0" collapsed="false">
      <c r="A28" s="3" t="s">
        <v>92</v>
      </c>
      <c r="B28" s="3" t="s">
        <v>163</v>
      </c>
      <c r="C28" s="3" t="s">
        <v>169</v>
      </c>
      <c r="D28" s="4" t="s">
        <v>170</v>
      </c>
      <c r="E28" s="9" t="s">
        <v>171</v>
      </c>
      <c r="F28" s="10" t="s">
        <v>172</v>
      </c>
    </row>
    <row r="29" customFormat="false" ht="13.8" hidden="false" customHeight="false" outlineLevel="0" collapsed="false">
      <c r="A29" s="3" t="s">
        <v>88</v>
      </c>
      <c r="B29" s="3" t="s">
        <v>173</v>
      </c>
      <c r="C29" s="3"/>
      <c r="D29" s="4" t="s">
        <v>174</v>
      </c>
      <c r="E29" s="9"/>
      <c r="F29" s="10" t="s">
        <v>175</v>
      </c>
    </row>
    <row r="30" customFormat="false" ht="13.8" hidden="false" customHeight="false" outlineLevel="0" collapsed="false">
      <c r="A30" s="3" t="s">
        <v>92</v>
      </c>
      <c r="B30" s="3" t="s">
        <v>173</v>
      </c>
      <c r="C30" s="3" t="s">
        <v>176</v>
      </c>
      <c r="D30" s="4" t="s">
        <v>177</v>
      </c>
      <c r="E30" s="9" t="s">
        <v>95</v>
      </c>
      <c r="F30" s="10" t="s">
        <v>178</v>
      </c>
    </row>
    <row r="31" customFormat="false" ht="23.25" hidden="false" customHeight="false" outlineLevel="0" collapsed="false">
      <c r="A31" s="3" t="s">
        <v>92</v>
      </c>
      <c r="B31" s="3" t="s">
        <v>173</v>
      </c>
      <c r="C31" s="3" t="s">
        <v>179</v>
      </c>
      <c r="D31" s="4" t="s">
        <v>180</v>
      </c>
      <c r="E31" s="9" t="s">
        <v>95</v>
      </c>
      <c r="F31" s="10" t="s">
        <v>181</v>
      </c>
    </row>
    <row r="32" customFormat="false" ht="13.8" hidden="false" customHeight="false" outlineLevel="0" collapsed="false">
      <c r="A32" s="3" t="s">
        <v>92</v>
      </c>
      <c r="B32" s="3" t="s">
        <v>173</v>
      </c>
      <c r="C32" s="3" t="s">
        <v>182</v>
      </c>
      <c r="D32" s="4" t="s">
        <v>183</v>
      </c>
      <c r="E32" s="9" t="s">
        <v>95</v>
      </c>
      <c r="F32" s="10" t="s">
        <v>184</v>
      </c>
    </row>
    <row r="33" customFormat="false" ht="23.25" hidden="false" customHeight="false" outlineLevel="0" collapsed="false">
      <c r="A33" s="3" t="s">
        <v>88</v>
      </c>
      <c r="B33" s="3" t="s">
        <v>185</v>
      </c>
      <c r="C33" s="3"/>
      <c r="D33" s="4" t="s">
        <v>186</v>
      </c>
      <c r="E33" s="9"/>
      <c r="F33" s="10" t="s">
        <v>187</v>
      </c>
    </row>
    <row r="34" customFormat="false" ht="23.25" hidden="false" customHeight="false" outlineLevel="0" collapsed="false">
      <c r="A34" s="3" t="s">
        <v>92</v>
      </c>
      <c r="B34" s="3" t="s">
        <v>185</v>
      </c>
      <c r="C34" s="3" t="s">
        <v>188</v>
      </c>
      <c r="D34" s="4" t="s">
        <v>189</v>
      </c>
      <c r="E34" s="9" t="s">
        <v>190</v>
      </c>
      <c r="F34" s="10" t="s">
        <v>191</v>
      </c>
    </row>
    <row r="35" customFormat="false" ht="78.05" hidden="false" customHeight="false" outlineLevel="0" collapsed="false">
      <c r="A35" s="3" t="s">
        <v>92</v>
      </c>
      <c r="B35" s="3" t="s">
        <v>185</v>
      </c>
      <c r="C35" s="3" t="s">
        <v>192</v>
      </c>
      <c r="D35" s="4" t="s">
        <v>193</v>
      </c>
      <c r="E35" s="9" t="s">
        <v>194</v>
      </c>
      <c r="F35" s="10" t="s">
        <v>195</v>
      </c>
    </row>
    <row r="36" customFormat="false" ht="23.25" hidden="false" customHeight="false" outlineLevel="0" collapsed="false">
      <c r="A36" s="3" t="s">
        <v>92</v>
      </c>
      <c r="B36" s="3" t="s">
        <v>185</v>
      </c>
      <c r="C36" s="3" t="s">
        <v>196</v>
      </c>
      <c r="D36" s="4" t="s">
        <v>197</v>
      </c>
      <c r="E36" s="9" t="s">
        <v>198</v>
      </c>
      <c r="F36" s="10" t="s">
        <v>199</v>
      </c>
    </row>
    <row r="37" customFormat="false" ht="67.1" hidden="false" customHeight="false" outlineLevel="0" collapsed="false">
      <c r="A37" s="3" t="s">
        <v>92</v>
      </c>
      <c r="B37" s="3" t="s">
        <v>185</v>
      </c>
      <c r="C37" s="3" t="s">
        <v>200</v>
      </c>
      <c r="D37" s="4" t="s">
        <v>201</v>
      </c>
      <c r="E37" s="9" t="s">
        <v>171</v>
      </c>
      <c r="F37" s="10" t="s">
        <v>202</v>
      </c>
    </row>
    <row r="38" customFormat="false" ht="13.8" hidden="false" customHeight="false" outlineLevel="0" collapsed="false">
      <c r="A38" s="3" t="s">
        <v>92</v>
      </c>
      <c r="B38" s="3" t="s">
        <v>185</v>
      </c>
      <c r="C38" s="3" t="s">
        <v>203</v>
      </c>
      <c r="D38" s="4" t="s">
        <v>204</v>
      </c>
      <c r="E38" s="9" t="s">
        <v>205</v>
      </c>
      <c r="F38" s="10" t="s">
        <v>206</v>
      </c>
    </row>
    <row r="39" customFormat="false" ht="13.8" hidden="false" customHeight="false" outlineLevel="0" collapsed="false">
      <c r="A39" s="3" t="s">
        <v>92</v>
      </c>
      <c r="B39" s="3" t="s">
        <v>185</v>
      </c>
      <c r="C39" s="3" t="s">
        <v>207</v>
      </c>
      <c r="D39" s="4" t="s">
        <v>208</v>
      </c>
      <c r="E39" s="9" t="s">
        <v>209</v>
      </c>
      <c r="F39" s="10" t="s">
        <v>210</v>
      </c>
    </row>
    <row r="40" customFormat="false" ht="23.25" hidden="false" customHeight="false" outlineLevel="0" collapsed="false">
      <c r="A40" s="3" t="s">
        <v>92</v>
      </c>
      <c r="B40" s="3" t="s">
        <v>185</v>
      </c>
      <c r="C40" s="3" t="s">
        <v>211</v>
      </c>
      <c r="D40" s="4" t="s">
        <v>212</v>
      </c>
      <c r="E40" s="9" t="s">
        <v>171</v>
      </c>
      <c r="F40" s="10" t="s">
        <v>213</v>
      </c>
    </row>
    <row r="41" customFormat="false" ht="13.8" hidden="false" customHeight="false" outlineLevel="0" collapsed="false">
      <c r="A41" s="3" t="s">
        <v>92</v>
      </c>
      <c r="B41" s="3" t="s">
        <v>185</v>
      </c>
      <c r="C41" s="3" t="s">
        <v>214</v>
      </c>
      <c r="D41" s="4" t="s">
        <v>215</v>
      </c>
      <c r="E41" s="9" t="s">
        <v>216</v>
      </c>
      <c r="F41" s="10" t="s">
        <v>217</v>
      </c>
    </row>
    <row r="42" customFormat="false" ht="23.25" hidden="false" customHeight="false" outlineLevel="0" collapsed="false">
      <c r="A42" s="3" t="s">
        <v>92</v>
      </c>
      <c r="B42" s="3" t="s">
        <v>185</v>
      </c>
      <c r="C42" s="3" t="s">
        <v>218</v>
      </c>
      <c r="D42" s="4" t="s">
        <v>219</v>
      </c>
      <c r="E42" s="9" t="s">
        <v>220</v>
      </c>
      <c r="F42" s="10" t="s">
        <v>221</v>
      </c>
    </row>
    <row r="43" customFormat="false" ht="13.8" hidden="false" customHeight="false" outlineLevel="0" collapsed="false">
      <c r="A43" s="3" t="s">
        <v>92</v>
      </c>
      <c r="B43" s="3" t="s">
        <v>185</v>
      </c>
      <c r="C43" s="3" t="s">
        <v>222</v>
      </c>
      <c r="D43" s="4" t="s">
        <v>223</v>
      </c>
      <c r="E43" s="9" t="s">
        <v>224</v>
      </c>
      <c r="F43" s="10" t="s">
        <v>225</v>
      </c>
    </row>
    <row r="44" customFormat="false" ht="13.8" hidden="false" customHeight="false" outlineLevel="0" collapsed="false">
      <c r="A44" s="3" t="s">
        <v>92</v>
      </c>
      <c r="B44" s="3" t="s">
        <v>185</v>
      </c>
      <c r="C44" s="3" t="s">
        <v>226</v>
      </c>
      <c r="D44" s="4" t="s">
        <v>227</v>
      </c>
      <c r="E44" s="9" t="s">
        <v>228</v>
      </c>
      <c r="F44" s="10" t="s">
        <v>229</v>
      </c>
    </row>
    <row r="45" customFormat="false" ht="23.25" hidden="false" customHeight="false" outlineLevel="0" collapsed="false">
      <c r="A45" s="3" t="s">
        <v>92</v>
      </c>
      <c r="B45" s="3" t="s">
        <v>185</v>
      </c>
      <c r="C45" s="3" t="s">
        <v>230</v>
      </c>
      <c r="D45" s="4" t="s">
        <v>231</v>
      </c>
      <c r="E45" s="9" t="s">
        <v>232</v>
      </c>
      <c r="F45" s="10" t="s">
        <v>233</v>
      </c>
    </row>
    <row r="46" customFormat="false" ht="89" hidden="false" customHeight="false" outlineLevel="0" collapsed="false">
      <c r="A46" s="3" t="s">
        <v>92</v>
      </c>
      <c r="B46" s="3" t="s">
        <v>185</v>
      </c>
      <c r="C46" s="3" t="s">
        <v>234</v>
      </c>
      <c r="D46" s="4" t="s">
        <v>235</v>
      </c>
      <c r="E46" s="9" t="s">
        <v>232</v>
      </c>
      <c r="F46" s="10" t="s">
        <v>236</v>
      </c>
    </row>
    <row r="47" customFormat="false" ht="13.8" hidden="false" customHeight="false" outlineLevel="0" collapsed="false">
      <c r="A47" s="3" t="s">
        <v>92</v>
      </c>
      <c r="B47" s="3" t="s">
        <v>185</v>
      </c>
      <c r="C47" s="3" t="s">
        <v>237</v>
      </c>
      <c r="D47" s="4" t="s">
        <v>238</v>
      </c>
      <c r="E47" s="9" t="s">
        <v>239</v>
      </c>
      <c r="F47" s="10" t="s">
        <v>240</v>
      </c>
    </row>
    <row r="48" customFormat="false" ht="13.8" hidden="false" customHeight="false" outlineLevel="0" collapsed="false">
      <c r="A48" s="3" t="s">
        <v>92</v>
      </c>
      <c r="B48" s="3" t="s">
        <v>185</v>
      </c>
      <c r="C48" s="3" t="s">
        <v>241</v>
      </c>
      <c r="D48" s="4" t="s">
        <v>242</v>
      </c>
      <c r="E48" s="9" t="s">
        <v>243</v>
      </c>
      <c r="F48" s="10" t="s">
        <v>244</v>
      </c>
    </row>
    <row r="49" customFormat="false" ht="13.8" hidden="false" customHeight="false" outlineLevel="0" collapsed="false">
      <c r="A49" s="3" t="s">
        <v>88</v>
      </c>
      <c r="B49" s="3" t="s">
        <v>245</v>
      </c>
      <c r="C49" s="3"/>
      <c r="D49" s="4" t="s">
        <v>246</v>
      </c>
      <c r="E49" s="9"/>
      <c r="F49" s="10" t="s">
        <v>247</v>
      </c>
    </row>
    <row r="50" customFormat="false" ht="23.25" hidden="false" customHeight="false" outlineLevel="0" collapsed="false">
      <c r="A50" s="3" t="s">
        <v>92</v>
      </c>
      <c r="B50" s="3" t="s">
        <v>245</v>
      </c>
      <c r="C50" s="3" t="s">
        <v>248</v>
      </c>
      <c r="D50" s="4" t="s">
        <v>249</v>
      </c>
      <c r="E50" s="9" t="s">
        <v>95</v>
      </c>
      <c r="F50" s="10" t="s">
        <v>250</v>
      </c>
    </row>
    <row r="51" customFormat="false" ht="13.8" hidden="false" customHeight="false" outlineLevel="0" collapsed="false">
      <c r="A51" s="3" t="s">
        <v>92</v>
      </c>
      <c r="B51" s="3" t="s">
        <v>245</v>
      </c>
      <c r="C51" s="3" t="s">
        <v>251</v>
      </c>
      <c r="D51" s="4" t="s">
        <v>252</v>
      </c>
      <c r="E51" s="9" t="s">
        <v>95</v>
      </c>
      <c r="F51" s="10" t="s">
        <v>253</v>
      </c>
    </row>
    <row r="52" customFormat="false" ht="13.8" hidden="false" customHeight="false" outlineLevel="0" collapsed="false">
      <c r="A52" s="3" t="s">
        <v>92</v>
      </c>
      <c r="B52" s="3" t="s">
        <v>245</v>
      </c>
      <c r="C52" s="3" t="s">
        <v>254</v>
      </c>
      <c r="D52" s="4" t="s">
        <v>255</v>
      </c>
      <c r="E52" s="9" t="s">
        <v>95</v>
      </c>
      <c r="F52" s="10" t="s">
        <v>256</v>
      </c>
    </row>
    <row r="53" customFormat="false" ht="23.25" hidden="false" customHeight="false" outlineLevel="0" collapsed="false">
      <c r="A53" s="3" t="s">
        <v>92</v>
      </c>
      <c r="B53" s="3" t="s">
        <v>245</v>
      </c>
      <c r="C53" s="3" t="s">
        <v>257</v>
      </c>
      <c r="D53" s="4" t="s">
        <v>258</v>
      </c>
      <c r="E53" s="9" t="s">
        <v>95</v>
      </c>
      <c r="F53" s="10" t="s">
        <v>259</v>
      </c>
    </row>
    <row r="54" customFormat="false" ht="13.8" hidden="false" customHeight="false" outlineLevel="0" collapsed="false">
      <c r="A54" s="3" t="s">
        <v>88</v>
      </c>
      <c r="B54" s="3" t="s">
        <v>260</v>
      </c>
      <c r="C54" s="3"/>
      <c r="D54" s="4" t="s">
        <v>261</v>
      </c>
      <c r="E54" s="9"/>
      <c r="F54" s="10" t="s">
        <v>262</v>
      </c>
    </row>
    <row r="55" customFormat="false" ht="13.8" hidden="false" customHeight="false" outlineLevel="0" collapsed="false">
      <c r="A55" s="3" t="s">
        <v>92</v>
      </c>
      <c r="B55" s="3" t="s">
        <v>260</v>
      </c>
      <c r="C55" s="3" t="s">
        <v>263</v>
      </c>
      <c r="D55" s="4" t="s">
        <v>264</v>
      </c>
      <c r="E55" s="9" t="s">
        <v>95</v>
      </c>
      <c r="F55" s="10" t="s">
        <v>265</v>
      </c>
    </row>
    <row r="56" customFormat="false" ht="13.8" hidden="false" customHeight="false" outlineLevel="0" collapsed="false">
      <c r="A56" s="3" t="s">
        <v>92</v>
      </c>
      <c r="B56" s="3" t="s">
        <v>260</v>
      </c>
      <c r="C56" s="3" t="s">
        <v>266</v>
      </c>
      <c r="D56" s="4" t="s">
        <v>267</v>
      </c>
      <c r="E56" s="9" t="s">
        <v>95</v>
      </c>
      <c r="F56" s="10" t="s">
        <v>268</v>
      </c>
    </row>
    <row r="57" customFormat="false" ht="23.25" hidden="false" customHeight="false" outlineLevel="0" collapsed="false">
      <c r="A57" s="3" t="s">
        <v>92</v>
      </c>
      <c r="B57" s="3" t="s">
        <v>260</v>
      </c>
      <c r="C57" s="3" t="s">
        <v>269</v>
      </c>
      <c r="D57" s="4" t="s">
        <v>270</v>
      </c>
      <c r="E57" s="9" t="s">
        <v>95</v>
      </c>
      <c r="F57" s="10" t="s">
        <v>271</v>
      </c>
    </row>
    <row r="58" customFormat="false" ht="13.8" hidden="false" customHeight="false" outlineLevel="0" collapsed="false">
      <c r="A58" s="3" t="s">
        <v>88</v>
      </c>
      <c r="B58" s="3" t="s">
        <v>272</v>
      </c>
      <c r="C58" s="3"/>
      <c r="D58" s="4" t="s">
        <v>273</v>
      </c>
      <c r="E58" s="9"/>
      <c r="F58" s="10" t="s">
        <v>274</v>
      </c>
    </row>
    <row r="59" customFormat="false" ht="23.25" hidden="false" customHeight="false" outlineLevel="0" collapsed="false">
      <c r="A59" s="3" t="s">
        <v>92</v>
      </c>
      <c r="B59" s="3" t="s">
        <v>272</v>
      </c>
      <c r="C59" s="3" t="s">
        <v>275</v>
      </c>
      <c r="D59" s="4" t="s">
        <v>276</v>
      </c>
      <c r="E59" s="9" t="s">
        <v>95</v>
      </c>
      <c r="F59" s="10" t="s">
        <v>277</v>
      </c>
    </row>
    <row r="60" customFormat="false" ht="23.25" hidden="false" customHeight="false" outlineLevel="0" collapsed="false">
      <c r="A60" s="3" t="s">
        <v>92</v>
      </c>
      <c r="B60" s="3" t="s">
        <v>272</v>
      </c>
      <c r="C60" s="3" t="s">
        <v>278</v>
      </c>
      <c r="D60" s="4" t="s">
        <v>279</v>
      </c>
      <c r="E60" s="9" t="s">
        <v>95</v>
      </c>
      <c r="F60" s="10" t="s">
        <v>280</v>
      </c>
    </row>
    <row r="61" customFormat="false" ht="34.2" hidden="false" customHeight="false" outlineLevel="0" collapsed="false">
      <c r="A61" s="3" t="s">
        <v>92</v>
      </c>
      <c r="B61" s="3" t="s">
        <v>272</v>
      </c>
      <c r="C61" s="3" t="s">
        <v>281</v>
      </c>
      <c r="D61" s="4" t="s">
        <v>282</v>
      </c>
      <c r="E61" s="9" t="s">
        <v>95</v>
      </c>
      <c r="F61" s="10" t="s">
        <v>283</v>
      </c>
    </row>
    <row r="62" customFormat="false" ht="23.25" hidden="false" customHeight="false" outlineLevel="0" collapsed="false">
      <c r="A62" s="3" t="s">
        <v>92</v>
      </c>
      <c r="B62" s="3" t="s">
        <v>272</v>
      </c>
      <c r="C62" s="3" t="s">
        <v>284</v>
      </c>
      <c r="D62" s="4" t="s">
        <v>285</v>
      </c>
      <c r="E62" s="9" t="s">
        <v>95</v>
      </c>
      <c r="F62" s="10" t="s">
        <v>286</v>
      </c>
    </row>
    <row r="63" customFormat="false" ht="13.8" hidden="false" customHeight="false" outlineLevel="0" collapsed="false">
      <c r="A63" s="3" t="s">
        <v>92</v>
      </c>
      <c r="B63" s="3" t="s">
        <v>272</v>
      </c>
      <c r="C63" s="3" t="s">
        <v>287</v>
      </c>
      <c r="D63" s="4" t="s">
        <v>288</v>
      </c>
      <c r="E63" s="9" t="s">
        <v>95</v>
      </c>
      <c r="F63" s="10" t="s">
        <v>289</v>
      </c>
    </row>
    <row r="64" customFormat="false" ht="23.25" hidden="false" customHeight="false" outlineLevel="0" collapsed="false">
      <c r="A64" s="3" t="s">
        <v>92</v>
      </c>
      <c r="B64" s="3" t="s">
        <v>272</v>
      </c>
      <c r="C64" s="3" t="s">
        <v>290</v>
      </c>
      <c r="D64" s="4" t="s">
        <v>291</v>
      </c>
      <c r="E64" s="9" t="s">
        <v>209</v>
      </c>
      <c r="F64" s="10" t="s">
        <v>292</v>
      </c>
    </row>
    <row r="65" customFormat="false" ht="23.25" hidden="false" customHeight="false" outlineLevel="0" collapsed="false">
      <c r="A65" s="3" t="s">
        <v>92</v>
      </c>
      <c r="B65" s="3" t="s">
        <v>272</v>
      </c>
      <c r="C65" s="3" t="s">
        <v>293</v>
      </c>
      <c r="D65" s="4" t="s">
        <v>294</v>
      </c>
      <c r="E65" s="9" t="s">
        <v>95</v>
      </c>
      <c r="F65" s="10" t="s">
        <v>295</v>
      </c>
    </row>
    <row r="66" customFormat="false" ht="13.8" hidden="false" customHeight="false" outlineLevel="0" collapsed="false">
      <c r="A66" s="3" t="s">
        <v>88</v>
      </c>
      <c r="B66" s="3" t="s">
        <v>296</v>
      </c>
      <c r="C66" s="3"/>
      <c r="D66" s="4" t="s">
        <v>297</v>
      </c>
      <c r="E66" s="9"/>
      <c r="F66" s="10" t="s">
        <v>298</v>
      </c>
    </row>
    <row r="67" customFormat="false" ht="23.25" hidden="false" customHeight="false" outlineLevel="0" collapsed="false">
      <c r="A67" s="3" t="s">
        <v>92</v>
      </c>
      <c r="B67" s="3" t="s">
        <v>296</v>
      </c>
      <c r="C67" s="3" t="s">
        <v>299</v>
      </c>
      <c r="D67" s="4" t="s">
        <v>300</v>
      </c>
      <c r="E67" s="9" t="s">
        <v>95</v>
      </c>
      <c r="F67" s="10" t="s">
        <v>301</v>
      </c>
    </row>
    <row r="68" customFormat="false" ht="13.8" hidden="false" customHeight="false" outlineLevel="0" collapsed="false">
      <c r="A68" s="3" t="s">
        <v>92</v>
      </c>
      <c r="B68" s="3" t="s">
        <v>296</v>
      </c>
      <c r="C68" s="3" t="s">
        <v>302</v>
      </c>
      <c r="D68" s="4" t="s">
        <v>303</v>
      </c>
      <c r="E68" s="9" t="s">
        <v>95</v>
      </c>
      <c r="F68" s="10" t="s">
        <v>304</v>
      </c>
    </row>
    <row r="69" customFormat="false" ht="23.25" hidden="false" customHeight="false" outlineLevel="0" collapsed="false">
      <c r="A69" s="3" t="s">
        <v>88</v>
      </c>
      <c r="B69" s="3" t="s">
        <v>305</v>
      </c>
      <c r="C69" s="3"/>
      <c r="D69" s="4" t="s">
        <v>306</v>
      </c>
      <c r="E69" s="9"/>
      <c r="F69" s="10" t="s">
        <v>307</v>
      </c>
    </row>
    <row r="70" customFormat="false" ht="13.8" hidden="false" customHeight="false" outlineLevel="0" collapsed="false">
      <c r="A70" s="3" t="s">
        <v>88</v>
      </c>
      <c r="B70" s="3" t="s">
        <v>308</v>
      </c>
      <c r="C70" s="3"/>
      <c r="D70" s="4" t="s">
        <v>309</v>
      </c>
      <c r="E70" s="9"/>
      <c r="F70" s="10" t="s">
        <v>310</v>
      </c>
    </row>
    <row r="71" customFormat="false" ht="13.8" hidden="false" customHeight="false" outlineLevel="0" collapsed="false">
      <c r="A71" s="3" t="s">
        <v>92</v>
      </c>
      <c r="B71" s="3" t="s">
        <v>308</v>
      </c>
      <c r="C71" s="3" t="s">
        <v>311</v>
      </c>
      <c r="D71" s="4" t="s">
        <v>312</v>
      </c>
      <c r="E71" s="9" t="s">
        <v>95</v>
      </c>
      <c r="F71" s="10" t="s">
        <v>313</v>
      </c>
    </row>
    <row r="72" customFormat="false" ht="13.8" hidden="false" customHeight="false" outlineLevel="0" collapsed="false">
      <c r="A72" s="3" t="s">
        <v>92</v>
      </c>
      <c r="B72" s="3" t="s">
        <v>308</v>
      </c>
      <c r="C72" s="3" t="s">
        <v>314</v>
      </c>
      <c r="D72" s="4" t="s">
        <v>315</v>
      </c>
      <c r="E72" s="9" t="s">
        <v>95</v>
      </c>
      <c r="F72" s="10" t="s">
        <v>316</v>
      </c>
    </row>
    <row r="73" customFormat="false" ht="13.8" hidden="false" customHeight="false" outlineLevel="0" collapsed="false">
      <c r="A73" s="3" t="s">
        <v>88</v>
      </c>
      <c r="B73" s="3" t="s">
        <v>317</v>
      </c>
      <c r="C73" s="3"/>
      <c r="D73" s="4"/>
      <c r="E73" s="9"/>
      <c r="F73" s="10" t="s">
        <v>318</v>
      </c>
    </row>
    <row r="74" customFormat="false" ht="13.8" hidden="false" customHeight="false" outlineLevel="0" collapsed="false">
      <c r="A74" s="3" t="s">
        <v>88</v>
      </c>
      <c r="B74" s="3" t="s">
        <v>319</v>
      </c>
      <c r="C74" s="3"/>
      <c r="D74" s="4"/>
      <c r="E74" s="9"/>
      <c r="F74" s="10" t="s">
        <v>320</v>
      </c>
    </row>
    <row r="75" customFormat="false" ht="13.8" hidden="false" customHeight="false" outlineLevel="0" collapsed="false">
      <c r="A75" s="3" t="s">
        <v>88</v>
      </c>
      <c r="B75" s="3" t="s">
        <v>321</v>
      </c>
      <c r="C75" s="3"/>
      <c r="D75" s="4"/>
      <c r="E75" s="9"/>
      <c r="F75" s="10" t="s">
        <v>322</v>
      </c>
    </row>
    <row r="76" customFormat="false" ht="13.8" hidden="false" customHeight="false" outlineLevel="0" collapsed="false">
      <c r="A76" s="3" t="s">
        <v>88</v>
      </c>
      <c r="B76" s="3" t="s">
        <v>323</v>
      </c>
      <c r="C76" s="3"/>
      <c r="D76" s="4"/>
      <c r="E76" s="9"/>
      <c r="F76" s="10" t="s">
        <v>324</v>
      </c>
    </row>
    <row r="77" customFormat="false" ht="13.8" hidden="false" customHeight="false" outlineLevel="0" collapsed="false">
      <c r="A77" s="3" t="s">
        <v>88</v>
      </c>
      <c r="B77" s="3" t="s">
        <v>325</v>
      </c>
      <c r="C77" s="3"/>
      <c r="D77" s="4"/>
      <c r="E77" s="9"/>
      <c r="F77" s="10" t="s">
        <v>326</v>
      </c>
    </row>
    <row r="78" customFormat="false" ht="13.8" hidden="false" customHeight="false" outlineLevel="0" collapsed="false">
      <c r="A78" s="3" t="s">
        <v>88</v>
      </c>
      <c r="B78" s="3" t="s">
        <v>327</v>
      </c>
      <c r="C78" s="3"/>
      <c r="D78" s="4" t="s">
        <v>328</v>
      </c>
      <c r="E78" s="9"/>
      <c r="F78" s="10" t="s">
        <v>329</v>
      </c>
    </row>
    <row r="79" customFormat="false" ht="13.8" hidden="false" customHeight="false" outlineLevel="0" collapsed="false">
      <c r="A79" s="3" t="s">
        <v>92</v>
      </c>
      <c r="B79" s="3" t="s">
        <v>327</v>
      </c>
      <c r="C79" s="3" t="s">
        <v>330</v>
      </c>
      <c r="D79" s="4" t="s">
        <v>331</v>
      </c>
      <c r="E79" s="9" t="s">
        <v>209</v>
      </c>
      <c r="F79" s="10" t="s">
        <v>332</v>
      </c>
    </row>
    <row r="80" customFormat="false" ht="34.2" hidden="false" customHeight="false" outlineLevel="0" collapsed="false">
      <c r="A80" s="3" t="s">
        <v>92</v>
      </c>
      <c r="B80" s="3" t="s">
        <v>327</v>
      </c>
      <c r="C80" s="3" t="s">
        <v>333</v>
      </c>
      <c r="D80" s="4" t="s">
        <v>334</v>
      </c>
      <c r="E80" s="9" t="s">
        <v>190</v>
      </c>
      <c r="F80" s="10" t="s">
        <v>335</v>
      </c>
    </row>
    <row r="81" customFormat="false" ht="13.8" hidden="false" customHeight="false" outlineLevel="0" collapsed="false">
      <c r="A81" s="3" t="s">
        <v>92</v>
      </c>
      <c r="B81" s="3" t="s">
        <v>327</v>
      </c>
      <c r="C81" s="3" t="s">
        <v>336</v>
      </c>
      <c r="D81" s="4" t="s">
        <v>337</v>
      </c>
      <c r="E81" s="9" t="s">
        <v>239</v>
      </c>
      <c r="F81" s="10" t="s">
        <v>338</v>
      </c>
    </row>
    <row r="82" customFormat="false" ht="34.2" hidden="false" customHeight="false" outlineLevel="0" collapsed="false">
      <c r="A82" s="3" t="s">
        <v>92</v>
      </c>
      <c r="B82" s="3" t="s">
        <v>327</v>
      </c>
      <c r="C82" s="3" t="s">
        <v>339</v>
      </c>
      <c r="D82" s="4" t="s">
        <v>340</v>
      </c>
      <c r="E82" s="9" t="s">
        <v>194</v>
      </c>
      <c r="F82" s="10" t="s">
        <v>341</v>
      </c>
    </row>
    <row r="83" customFormat="false" ht="13.8" hidden="false" customHeight="false" outlineLevel="0" collapsed="false">
      <c r="A83" s="3" t="s">
        <v>92</v>
      </c>
      <c r="B83" s="3" t="s">
        <v>327</v>
      </c>
      <c r="C83" s="3" t="s">
        <v>342</v>
      </c>
      <c r="D83" s="4" t="s">
        <v>343</v>
      </c>
      <c r="E83" s="9" t="s">
        <v>344</v>
      </c>
      <c r="F83" s="10" t="s">
        <v>345</v>
      </c>
    </row>
    <row r="84" customFormat="false" ht="23.25" hidden="false" customHeight="false" outlineLevel="0" collapsed="false">
      <c r="A84" s="3" t="s">
        <v>92</v>
      </c>
      <c r="B84" s="3" t="s">
        <v>327</v>
      </c>
      <c r="C84" s="3" t="s">
        <v>346</v>
      </c>
      <c r="D84" s="4" t="s">
        <v>347</v>
      </c>
      <c r="E84" s="9" t="s">
        <v>348</v>
      </c>
      <c r="F84" s="10" t="s">
        <v>349</v>
      </c>
    </row>
    <row r="85" customFormat="false" ht="23.25" hidden="false" customHeight="false" outlineLevel="0" collapsed="false">
      <c r="A85" s="3" t="s">
        <v>92</v>
      </c>
      <c r="B85" s="3" t="s">
        <v>327</v>
      </c>
      <c r="C85" s="3" t="s">
        <v>350</v>
      </c>
      <c r="D85" s="4" t="s">
        <v>351</v>
      </c>
      <c r="E85" s="9" t="s">
        <v>352</v>
      </c>
      <c r="F85" s="10" t="s">
        <v>353</v>
      </c>
    </row>
    <row r="86" customFormat="false" ht="34.2" hidden="false" customHeight="false" outlineLevel="0" collapsed="false">
      <c r="A86" s="3" t="s">
        <v>92</v>
      </c>
      <c r="B86" s="3" t="s">
        <v>327</v>
      </c>
      <c r="C86" s="3" t="s">
        <v>354</v>
      </c>
      <c r="D86" s="4" t="s">
        <v>355</v>
      </c>
      <c r="E86" s="9" t="s">
        <v>232</v>
      </c>
      <c r="F86" s="10" t="s">
        <v>356</v>
      </c>
    </row>
    <row r="87" customFormat="false" ht="23.25" hidden="false" customHeight="false" outlineLevel="0" collapsed="false">
      <c r="A87" s="3" t="s">
        <v>92</v>
      </c>
      <c r="B87" s="3" t="s">
        <v>327</v>
      </c>
      <c r="C87" s="3" t="s">
        <v>357</v>
      </c>
      <c r="D87" s="4" t="s">
        <v>358</v>
      </c>
      <c r="E87" s="9" t="s">
        <v>198</v>
      </c>
      <c r="F87" s="10" t="s">
        <v>359</v>
      </c>
    </row>
    <row r="88" customFormat="false" ht="13.8" hidden="false" customHeight="false" outlineLevel="0" collapsed="false">
      <c r="A88" s="3" t="s">
        <v>92</v>
      </c>
      <c r="B88" s="3" t="s">
        <v>327</v>
      </c>
      <c r="C88" s="3" t="s">
        <v>360</v>
      </c>
      <c r="D88" s="4" t="s">
        <v>361</v>
      </c>
      <c r="E88" s="9" t="s">
        <v>95</v>
      </c>
      <c r="F88" s="10" t="s">
        <v>362</v>
      </c>
    </row>
    <row r="89" customFormat="false" ht="23.25" hidden="false" customHeight="false" outlineLevel="0" collapsed="false">
      <c r="A89" s="3" t="s">
        <v>92</v>
      </c>
      <c r="B89" s="3" t="s">
        <v>327</v>
      </c>
      <c r="C89" s="3" t="s">
        <v>169</v>
      </c>
      <c r="D89" s="4" t="s">
        <v>170</v>
      </c>
      <c r="E89" s="9" t="s">
        <v>171</v>
      </c>
      <c r="F89" s="10" t="s">
        <v>172</v>
      </c>
    </row>
    <row r="90" customFormat="false" ht="23.25" hidden="false" customHeight="false" outlineLevel="0" collapsed="false">
      <c r="A90" s="3" t="s">
        <v>92</v>
      </c>
      <c r="B90" s="3" t="s">
        <v>327</v>
      </c>
      <c r="C90" s="3" t="s">
        <v>363</v>
      </c>
      <c r="D90" s="4" t="s">
        <v>364</v>
      </c>
      <c r="E90" s="9" t="s">
        <v>365</v>
      </c>
      <c r="F90" s="10" t="s">
        <v>366</v>
      </c>
    </row>
    <row r="91" customFormat="false" ht="13.8" hidden="false" customHeight="false" outlineLevel="0" collapsed="false">
      <c r="A91" s="3" t="s">
        <v>92</v>
      </c>
      <c r="B91" s="3" t="s">
        <v>327</v>
      </c>
      <c r="C91" s="3" t="s">
        <v>367</v>
      </c>
      <c r="D91" s="4" t="s">
        <v>368</v>
      </c>
      <c r="E91" s="9" t="s">
        <v>369</v>
      </c>
      <c r="F91" s="10" t="s">
        <v>370</v>
      </c>
    </row>
    <row r="92" customFormat="false" ht="34.2" hidden="false" customHeight="false" outlineLevel="0" collapsed="false">
      <c r="A92" s="3" t="s">
        <v>88</v>
      </c>
      <c r="B92" s="3" t="s">
        <v>371</v>
      </c>
      <c r="C92" s="3"/>
      <c r="D92" s="4" t="s">
        <v>372</v>
      </c>
      <c r="E92" s="9"/>
      <c r="F92" s="10" t="s">
        <v>373</v>
      </c>
    </row>
    <row r="93" customFormat="false" ht="13.8" hidden="false" customHeight="false" outlineLevel="0" collapsed="false">
      <c r="A93" s="3" t="s">
        <v>92</v>
      </c>
      <c r="B93" s="3" t="s">
        <v>371</v>
      </c>
      <c r="C93" s="3" t="s">
        <v>374</v>
      </c>
      <c r="D93" s="4" t="s">
        <v>375</v>
      </c>
      <c r="E93" s="9" t="s">
        <v>95</v>
      </c>
      <c r="F93" s="10" t="s">
        <v>376</v>
      </c>
    </row>
    <row r="94" customFormat="false" ht="78.05" hidden="false" customHeight="false" outlineLevel="0" collapsed="false">
      <c r="A94" s="3" t="s">
        <v>92</v>
      </c>
      <c r="B94" s="3" t="s">
        <v>371</v>
      </c>
      <c r="C94" s="3" t="s">
        <v>377</v>
      </c>
      <c r="D94" s="4" t="s">
        <v>378</v>
      </c>
      <c r="E94" s="9" t="s">
        <v>95</v>
      </c>
      <c r="F94" s="10" t="s">
        <v>379</v>
      </c>
    </row>
    <row r="95" customFormat="false" ht="23.25" hidden="false" customHeight="false" outlineLevel="0" collapsed="false">
      <c r="A95" s="3" t="s">
        <v>92</v>
      </c>
      <c r="B95" s="3" t="s">
        <v>371</v>
      </c>
      <c r="C95" s="3" t="s">
        <v>380</v>
      </c>
      <c r="D95" s="4" t="s">
        <v>381</v>
      </c>
      <c r="E95" s="9" t="s">
        <v>382</v>
      </c>
      <c r="F95" s="10" t="s">
        <v>383</v>
      </c>
    </row>
    <row r="96" customFormat="false" ht="13.8" hidden="false" customHeight="false" outlineLevel="0" collapsed="false">
      <c r="A96" s="3" t="s">
        <v>92</v>
      </c>
      <c r="B96" s="3" t="s">
        <v>371</v>
      </c>
      <c r="C96" s="3" t="s">
        <v>384</v>
      </c>
      <c r="D96" s="4" t="s">
        <v>385</v>
      </c>
      <c r="E96" s="9" t="s">
        <v>95</v>
      </c>
      <c r="F96" s="10" t="s">
        <v>386</v>
      </c>
    </row>
    <row r="97" customFormat="false" ht="13.8" hidden="false" customHeight="false" outlineLevel="0" collapsed="false">
      <c r="A97" s="3" t="s">
        <v>92</v>
      </c>
      <c r="B97" s="3" t="s">
        <v>371</v>
      </c>
      <c r="C97" s="3" t="s">
        <v>342</v>
      </c>
      <c r="D97" s="4" t="s">
        <v>343</v>
      </c>
      <c r="E97" s="9" t="s">
        <v>344</v>
      </c>
      <c r="F97" s="10" t="s">
        <v>345</v>
      </c>
    </row>
    <row r="98" customFormat="false" ht="13.8" hidden="false" customHeight="false" outlineLevel="0" collapsed="false">
      <c r="A98" s="3" t="s">
        <v>92</v>
      </c>
      <c r="B98" s="3" t="s">
        <v>371</v>
      </c>
      <c r="C98" s="3" t="s">
        <v>387</v>
      </c>
      <c r="D98" s="4" t="s">
        <v>388</v>
      </c>
      <c r="E98" s="9" t="s">
        <v>95</v>
      </c>
      <c r="F98" s="10" t="s">
        <v>389</v>
      </c>
    </row>
    <row r="99" customFormat="false" ht="13.8" hidden="false" customHeight="false" outlineLevel="0" collapsed="false">
      <c r="A99" s="3" t="s">
        <v>92</v>
      </c>
      <c r="B99" s="3" t="s">
        <v>371</v>
      </c>
      <c r="C99" s="3" t="s">
        <v>390</v>
      </c>
      <c r="D99" s="4" t="s">
        <v>391</v>
      </c>
      <c r="E99" s="9" t="s">
        <v>95</v>
      </c>
      <c r="F99" s="10" t="s">
        <v>392</v>
      </c>
    </row>
    <row r="100" customFormat="false" ht="13.8" hidden="false" customHeight="false" outlineLevel="0" collapsed="false">
      <c r="A100" s="3" t="s">
        <v>92</v>
      </c>
      <c r="B100" s="3" t="s">
        <v>371</v>
      </c>
      <c r="C100" s="3" t="s">
        <v>393</v>
      </c>
      <c r="D100" s="4" t="s">
        <v>394</v>
      </c>
      <c r="E100" s="9" t="s">
        <v>95</v>
      </c>
      <c r="F100" s="10" t="s">
        <v>395</v>
      </c>
    </row>
    <row r="101" customFormat="false" ht="13.8" hidden="false" customHeight="false" outlineLevel="0" collapsed="false">
      <c r="A101" s="3" t="s">
        <v>92</v>
      </c>
      <c r="B101" s="3" t="s">
        <v>371</v>
      </c>
      <c r="C101" s="3" t="s">
        <v>396</v>
      </c>
      <c r="D101" s="4" t="s">
        <v>397</v>
      </c>
      <c r="E101" s="9" t="s">
        <v>95</v>
      </c>
      <c r="F101" s="10" t="s">
        <v>398</v>
      </c>
    </row>
    <row r="102" customFormat="false" ht="13.8" hidden="false" customHeight="false" outlineLevel="0" collapsed="false">
      <c r="A102" s="3" t="s">
        <v>92</v>
      </c>
      <c r="B102" s="3" t="s">
        <v>371</v>
      </c>
      <c r="C102" s="3" t="s">
        <v>203</v>
      </c>
      <c r="D102" s="4" t="s">
        <v>204</v>
      </c>
      <c r="E102" s="9" t="s">
        <v>205</v>
      </c>
      <c r="F102" s="10" t="s">
        <v>206</v>
      </c>
    </row>
    <row r="103" customFormat="false" ht="13.8" hidden="false" customHeight="false" outlineLevel="0" collapsed="false">
      <c r="A103" s="3" t="s">
        <v>92</v>
      </c>
      <c r="B103" s="3" t="s">
        <v>371</v>
      </c>
      <c r="C103" s="3" t="s">
        <v>399</v>
      </c>
      <c r="D103" s="4" t="s">
        <v>400</v>
      </c>
      <c r="E103" s="9" t="s">
        <v>95</v>
      </c>
      <c r="F103" s="10" t="s">
        <v>401</v>
      </c>
    </row>
    <row r="104" customFormat="false" ht="13.8" hidden="false" customHeight="false" outlineLevel="0" collapsed="false">
      <c r="A104" s="3" t="s">
        <v>92</v>
      </c>
      <c r="B104" s="3" t="s">
        <v>371</v>
      </c>
      <c r="C104" s="3" t="s">
        <v>402</v>
      </c>
      <c r="D104" s="4" t="s">
        <v>403</v>
      </c>
      <c r="E104" s="9" t="s">
        <v>95</v>
      </c>
      <c r="F104" s="10" t="s">
        <v>404</v>
      </c>
    </row>
    <row r="105" customFormat="false" ht="13.8" hidden="false" customHeight="false" outlineLevel="0" collapsed="false">
      <c r="A105" s="3" t="s">
        <v>92</v>
      </c>
      <c r="B105" s="3" t="s">
        <v>371</v>
      </c>
      <c r="C105" s="3" t="s">
        <v>214</v>
      </c>
      <c r="D105" s="4" t="s">
        <v>215</v>
      </c>
      <c r="E105" s="9" t="s">
        <v>216</v>
      </c>
      <c r="F105" s="10" t="s">
        <v>217</v>
      </c>
    </row>
    <row r="106" customFormat="false" ht="23.25" hidden="false" customHeight="false" outlineLevel="0" collapsed="false">
      <c r="A106" s="3" t="s">
        <v>92</v>
      </c>
      <c r="B106" s="3" t="s">
        <v>371</v>
      </c>
      <c r="C106" s="3" t="s">
        <v>218</v>
      </c>
      <c r="D106" s="4" t="s">
        <v>219</v>
      </c>
      <c r="E106" s="9" t="s">
        <v>220</v>
      </c>
      <c r="F106" s="10" t="s">
        <v>221</v>
      </c>
    </row>
    <row r="107" customFormat="false" ht="13.8" hidden="false" customHeight="false" outlineLevel="0" collapsed="false">
      <c r="A107" s="3" t="s">
        <v>92</v>
      </c>
      <c r="B107" s="3" t="s">
        <v>371</v>
      </c>
      <c r="C107" s="3" t="s">
        <v>222</v>
      </c>
      <c r="D107" s="4" t="s">
        <v>223</v>
      </c>
      <c r="E107" s="9" t="s">
        <v>224</v>
      </c>
      <c r="F107" s="10" t="s">
        <v>225</v>
      </c>
    </row>
    <row r="108" customFormat="false" ht="13.8" hidden="false" customHeight="false" outlineLevel="0" collapsed="false">
      <c r="A108" s="3" t="s">
        <v>88</v>
      </c>
      <c r="B108" s="3" t="s">
        <v>405</v>
      </c>
      <c r="C108" s="3"/>
      <c r="D108" s="4" t="s">
        <v>406</v>
      </c>
      <c r="E108" s="9"/>
      <c r="F108" s="10" t="s">
        <v>407</v>
      </c>
    </row>
    <row r="109" customFormat="false" ht="23.25" hidden="false" customHeight="false" outlineLevel="0" collapsed="false">
      <c r="A109" s="3" t="s">
        <v>92</v>
      </c>
      <c r="B109" s="3" t="s">
        <v>405</v>
      </c>
      <c r="C109" s="3" t="s">
        <v>408</v>
      </c>
      <c r="D109" s="4" t="s">
        <v>409</v>
      </c>
      <c r="E109" s="9" t="s">
        <v>190</v>
      </c>
      <c r="F109" s="10" t="s">
        <v>410</v>
      </c>
    </row>
    <row r="110" customFormat="false" ht="13.8" hidden="false" customHeight="false" outlineLevel="0" collapsed="false">
      <c r="A110" s="3" t="s">
        <v>92</v>
      </c>
      <c r="B110" s="3" t="s">
        <v>405</v>
      </c>
      <c r="C110" s="3" t="s">
        <v>411</v>
      </c>
      <c r="D110" s="4" t="s">
        <v>412</v>
      </c>
      <c r="E110" s="9" t="s">
        <v>95</v>
      </c>
      <c r="F110" s="10" t="s">
        <v>413</v>
      </c>
    </row>
    <row r="111" customFormat="false" ht="23.25" hidden="false" customHeight="false" outlineLevel="0" collapsed="false">
      <c r="A111" s="3" t="s">
        <v>92</v>
      </c>
      <c r="B111" s="3" t="s">
        <v>405</v>
      </c>
      <c r="C111" s="3" t="s">
        <v>414</v>
      </c>
      <c r="D111" s="4" t="s">
        <v>415</v>
      </c>
      <c r="E111" s="9" t="s">
        <v>95</v>
      </c>
      <c r="F111" s="10" t="s">
        <v>416</v>
      </c>
    </row>
    <row r="112" customFormat="false" ht="13.8" hidden="false" customHeight="false" outlineLevel="0" collapsed="false">
      <c r="A112" s="3" t="s">
        <v>92</v>
      </c>
      <c r="B112" s="3" t="s">
        <v>405</v>
      </c>
      <c r="C112" s="3" t="s">
        <v>417</v>
      </c>
      <c r="D112" s="4" t="s">
        <v>418</v>
      </c>
      <c r="E112" s="9" t="s">
        <v>419</v>
      </c>
      <c r="F112" s="10" t="s">
        <v>420</v>
      </c>
    </row>
    <row r="113" customFormat="false" ht="13.8" hidden="false" customHeight="false" outlineLevel="0" collapsed="false">
      <c r="A113" s="3" t="s">
        <v>88</v>
      </c>
      <c r="B113" s="3" t="s">
        <v>421</v>
      </c>
      <c r="C113" s="3"/>
      <c r="D113" s="4" t="s">
        <v>422</v>
      </c>
      <c r="E113" s="9"/>
      <c r="F113" s="10" t="s">
        <v>423</v>
      </c>
    </row>
    <row r="114" customFormat="false" ht="23.25" hidden="false" customHeight="false" outlineLevel="0" collapsed="false">
      <c r="A114" s="3" t="s">
        <v>92</v>
      </c>
      <c r="B114" s="3" t="s">
        <v>421</v>
      </c>
      <c r="C114" s="3" t="s">
        <v>380</v>
      </c>
      <c r="D114" s="4" t="s">
        <v>381</v>
      </c>
      <c r="E114" s="9" t="s">
        <v>382</v>
      </c>
      <c r="F114" s="10" t="s">
        <v>383</v>
      </c>
    </row>
    <row r="115" customFormat="false" ht="23.25" hidden="false" customHeight="false" outlineLevel="0" collapsed="false">
      <c r="A115" s="3" t="s">
        <v>92</v>
      </c>
      <c r="B115" s="3" t="s">
        <v>421</v>
      </c>
      <c r="C115" s="3" t="s">
        <v>408</v>
      </c>
      <c r="D115" s="4" t="s">
        <v>409</v>
      </c>
      <c r="E115" s="9" t="s">
        <v>190</v>
      </c>
      <c r="F115" s="10" t="s">
        <v>410</v>
      </c>
    </row>
    <row r="116" customFormat="false" ht="56.15" hidden="false" customHeight="false" outlineLevel="0" collapsed="false">
      <c r="A116" s="3" t="s">
        <v>92</v>
      </c>
      <c r="B116" s="3" t="s">
        <v>421</v>
      </c>
      <c r="C116" s="3" t="s">
        <v>424</v>
      </c>
      <c r="D116" s="4" t="s">
        <v>425</v>
      </c>
      <c r="E116" s="9" t="s">
        <v>228</v>
      </c>
      <c r="F116" s="10" t="s">
        <v>426</v>
      </c>
    </row>
    <row r="117" customFormat="false" ht="23.25" hidden="false" customHeight="false" outlineLevel="0" collapsed="false">
      <c r="A117" s="3" t="s">
        <v>92</v>
      </c>
      <c r="B117" s="3" t="s">
        <v>421</v>
      </c>
      <c r="C117" s="3" t="s">
        <v>427</v>
      </c>
      <c r="D117" s="4" t="s">
        <v>428</v>
      </c>
      <c r="E117" s="9" t="s">
        <v>243</v>
      </c>
      <c r="F117" s="10" t="s">
        <v>429</v>
      </c>
    </row>
    <row r="118" customFormat="false" ht="23.25" hidden="false" customHeight="false" outlineLevel="0" collapsed="false">
      <c r="A118" s="3" t="s">
        <v>92</v>
      </c>
      <c r="B118" s="3" t="s">
        <v>421</v>
      </c>
      <c r="C118" s="3" t="s">
        <v>350</v>
      </c>
      <c r="D118" s="4" t="s">
        <v>351</v>
      </c>
      <c r="E118" s="9" t="s">
        <v>352</v>
      </c>
      <c r="F118" s="10" t="s">
        <v>353</v>
      </c>
    </row>
    <row r="119" customFormat="false" ht="13.8" hidden="false" customHeight="false" outlineLevel="0" collapsed="false">
      <c r="A119" s="3" t="s">
        <v>92</v>
      </c>
      <c r="B119" s="3" t="s">
        <v>421</v>
      </c>
      <c r="C119" s="3" t="s">
        <v>214</v>
      </c>
      <c r="D119" s="4" t="s">
        <v>215</v>
      </c>
      <c r="E119" s="9" t="s">
        <v>216</v>
      </c>
      <c r="F119" s="10" t="s">
        <v>217</v>
      </c>
    </row>
    <row r="120" customFormat="false" ht="23.25" hidden="false" customHeight="false" outlineLevel="0" collapsed="false">
      <c r="A120" s="3" t="s">
        <v>92</v>
      </c>
      <c r="B120" s="3" t="s">
        <v>421</v>
      </c>
      <c r="C120" s="3" t="s">
        <v>290</v>
      </c>
      <c r="D120" s="4" t="s">
        <v>291</v>
      </c>
      <c r="E120" s="9" t="s">
        <v>209</v>
      </c>
      <c r="F120" s="10" t="s">
        <v>292</v>
      </c>
    </row>
    <row r="121" customFormat="false" ht="13.8" hidden="false" customHeight="false" outlineLevel="0" collapsed="false">
      <c r="A121" s="3" t="s">
        <v>92</v>
      </c>
      <c r="B121" s="3" t="s">
        <v>421</v>
      </c>
      <c r="C121" s="3" t="s">
        <v>430</v>
      </c>
      <c r="D121" s="4" t="s">
        <v>431</v>
      </c>
      <c r="E121" s="9" t="s">
        <v>432</v>
      </c>
      <c r="F121" s="10" t="s">
        <v>433</v>
      </c>
    </row>
    <row r="122" customFormat="false" ht="23.25" hidden="false" customHeight="false" outlineLevel="0" collapsed="false">
      <c r="A122" s="3" t="s">
        <v>92</v>
      </c>
      <c r="B122" s="3" t="s">
        <v>421</v>
      </c>
      <c r="C122" s="3" t="s">
        <v>218</v>
      </c>
      <c r="D122" s="4" t="s">
        <v>219</v>
      </c>
      <c r="E122" s="9" t="s">
        <v>220</v>
      </c>
      <c r="F122" s="10" t="s">
        <v>221</v>
      </c>
    </row>
    <row r="123" customFormat="false" ht="13.8" hidden="false" customHeight="false" outlineLevel="0" collapsed="false">
      <c r="A123" s="3" t="s">
        <v>92</v>
      </c>
      <c r="B123" s="3" t="s">
        <v>421</v>
      </c>
      <c r="C123" s="3" t="s">
        <v>222</v>
      </c>
      <c r="D123" s="4" t="s">
        <v>223</v>
      </c>
      <c r="E123" s="9" t="s">
        <v>224</v>
      </c>
      <c r="F123" s="10" t="s">
        <v>225</v>
      </c>
    </row>
    <row r="124" customFormat="false" ht="13.8" hidden="false" customHeight="false" outlineLevel="0" collapsed="false">
      <c r="A124" s="3" t="s">
        <v>88</v>
      </c>
      <c r="B124" s="3" t="s">
        <v>434</v>
      </c>
      <c r="C124" s="3"/>
      <c r="D124" s="4" t="s">
        <v>435</v>
      </c>
      <c r="E124" s="9"/>
      <c r="F124" s="10" t="s">
        <v>436</v>
      </c>
    </row>
    <row r="125" customFormat="false" ht="67.1" hidden="false" customHeight="false" outlineLevel="0" collapsed="false">
      <c r="A125" s="3" t="s">
        <v>92</v>
      </c>
      <c r="B125" s="3" t="s">
        <v>434</v>
      </c>
      <c r="C125" s="3" t="s">
        <v>437</v>
      </c>
      <c r="D125" s="4" t="s">
        <v>438</v>
      </c>
      <c r="E125" s="9" t="s">
        <v>95</v>
      </c>
      <c r="F125" s="10" t="s">
        <v>439</v>
      </c>
    </row>
    <row r="126" customFormat="false" ht="13.8" hidden="false" customHeight="false" outlineLevel="0" collapsed="false">
      <c r="A126" s="3" t="s">
        <v>92</v>
      </c>
      <c r="B126" s="3" t="s">
        <v>434</v>
      </c>
      <c r="C126" s="3" t="s">
        <v>440</v>
      </c>
      <c r="D126" s="4" t="s">
        <v>441</v>
      </c>
      <c r="E126" s="9" t="s">
        <v>419</v>
      </c>
      <c r="F126" s="10" t="s">
        <v>442</v>
      </c>
    </row>
    <row r="127" customFormat="false" ht="34.2" hidden="false" customHeight="false" outlineLevel="0" collapsed="false">
      <c r="A127" s="3" t="s">
        <v>92</v>
      </c>
      <c r="B127" s="3" t="s">
        <v>434</v>
      </c>
      <c r="C127" s="3" t="s">
        <v>443</v>
      </c>
      <c r="D127" s="4" t="s">
        <v>444</v>
      </c>
      <c r="E127" s="9" t="s">
        <v>445</v>
      </c>
      <c r="F127" s="10" t="s">
        <v>446</v>
      </c>
    </row>
    <row r="128" customFormat="false" ht="13.8" hidden="false" customHeight="false" outlineLevel="0" collapsed="false">
      <c r="A128" s="3" t="s">
        <v>92</v>
      </c>
      <c r="B128" s="3" t="s">
        <v>434</v>
      </c>
      <c r="C128" s="3" t="s">
        <v>447</v>
      </c>
      <c r="D128" s="4" t="s">
        <v>448</v>
      </c>
      <c r="E128" s="9" t="s">
        <v>449</v>
      </c>
      <c r="F128" s="10" t="s">
        <v>450</v>
      </c>
    </row>
    <row r="129" customFormat="false" ht="23.25" hidden="false" customHeight="false" outlineLevel="0" collapsed="false">
      <c r="A129" s="3" t="s">
        <v>92</v>
      </c>
      <c r="B129" s="3" t="s">
        <v>434</v>
      </c>
      <c r="C129" s="3" t="s">
        <v>451</v>
      </c>
      <c r="D129" s="4" t="s">
        <v>452</v>
      </c>
      <c r="E129" s="9" t="s">
        <v>95</v>
      </c>
      <c r="F129" s="10" t="s">
        <v>453</v>
      </c>
    </row>
    <row r="130" customFormat="false" ht="13.8" hidden="false" customHeight="false" outlineLevel="0" collapsed="false">
      <c r="A130" s="3" t="s">
        <v>92</v>
      </c>
      <c r="B130" s="3" t="s">
        <v>434</v>
      </c>
      <c r="C130" s="3" t="s">
        <v>454</v>
      </c>
      <c r="D130" s="4" t="s">
        <v>455</v>
      </c>
      <c r="E130" s="9" t="s">
        <v>95</v>
      </c>
      <c r="F130" s="10" t="s">
        <v>456</v>
      </c>
    </row>
    <row r="131" customFormat="false" ht="13.8" hidden="false" customHeight="false" outlineLevel="0" collapsed="false">
      <c r="A131" s="3" t="s">
        <v>92</v>
      </c>
      <c r="B131" s="3" t="s">
        <v>434</v>
      </c>
      <c r="C131" s="3" t="s">
        <v>457</v>
      </c>
      <c r="D131" s="4" t="s">
        <v>458</v>
      </c>
      <c r="E131" s="9" t="s">
        <v>344</v>
      </c>
      <c r="F131" s="10" t="s">
        <v>459</v>
      </c>
    </row>
    <row r="132" customFormat="false" ht="13.8" hidden="false" customHeight="false" outlineLevel="0" collapsed="false">
      <c r="A132" s="3" t="s">
        <v>92</v>
      </c>
      <c r="B132" s="3" t="s">
        <v>434</v>
      </c>
      <c r="C132" s="3" t="s">
        <v>460</v>
      </c>
      <c r="D132" s="4" t="s">
        <v>461</v>
      </c>
      <c r="E132" s="9" t="s">
        <v>95</v>
      </c>
      <c r="F132" s="10" t="s">
        <v>462</v>
      </c>
    </row>
    <row r="133" customFormat="false" ht="34.2" hidden="false" customHeight="false" outlineLevel="0" collapsed="false">
      <c r="A133" s="3" t="s">
        <v>92</v>
      </c>
      <c r="B133" s="3" t="s">
        <v>434</v>
      </c>
      <c r="C133" s="3" t="s">
        <v>463</v>
      </c>
      <c r="D133" s="4" t="s">
        <v>464</v>
      </c>
      <c r="E133" s="9" t="s">
        <v>344</v>
      </c>
      <c r="F133" s="10" t="s">
        <v>465</v>
      </c>
    </row>
    <row r="134" customFormat="false" ht="13.8" hidden="false" customHeight="false" outlineLevel="0" collapsed="false">
      <c r="A134" s="3" t="s">
        <v>92</v>
      </c>
      <c r="B134" s="3" t="s">
        <v>434</v>
      </c>
      <c r="C134" s="3" t="s">
        <v>466</v>
      </c>
      <c r="D134" s="4" t="s">
        <v>467</v>
      </c>
      <c r="E134" s="9" t="s">
        <v>369</v>
      </c>
      <c r="F134" s="10" t="s">
        <v>468</v>
      </c>
    </row>
    <row r="135" customFormat="false" ht="23.25" hidden="false" customHeight="false" outlineLevel="0" collapsed="false">
      <c r="A135" s="3" t="s">
        <v>92</v>
      </c>
      <c r="B135" s="3" t="s">
        <v>434</v>
      </c>
      <c r="C135" s="3" t="s">
        <v>469</v>
      </c>
      <c r="D135" s="4" t="s">
        <v>470</v>
      </c>
      <c r="E135" s="9" t="s">
        <v>419</v>
      </c>
      <c r="F135" s="10" t="s">
        <v>471</v>
      </c>
    </row>
    <row r="136" customFormat="false" ht="13.8" hidden="false" customHeight="false" outlineLevel="0" collapsed="false">
      <c r="A136" s="3" t="s">
        <v>92</v>
      </c>
      <c r="B136" s="3" t="s">
        <v>434</v>
      </c>
      <c r="C136" s="3" t="s">
        <v>472</v>
      </c>
      <c r="D136" s="4" t="s">
        <v>473</v>
      </c>
      <c r="E136" s="9" t="s">
        <v>474</v>
      </c>
      <c r="F136" s="10" t="s">
        <v>475</v>
      </c>
    </row>
    <row r="137" customFormat="false" ht="23.25" hidden="false" customHeight="false" outlineLevel="0" collapsed="false">
      <c r="A137" s="3" t="s">
        <v>92</v>
      </c>
      <c r="B137" s="3" t="s">
        <v>434</v>
      </c>
      <c r="C137" s="3" t="s">
        <v>476</v>
      </c>
      <c r="D137" s="4" t="s">
        <v>477</v>
      </c>
      <c r="E137" s="9" t="s">
        <v>369</v>
      </c>
      <c r="F137" s="10" t="s">
        <v>478</v>
      </c>
    </row>
    <row r="138" customFormat="false" ht="34.2" hidden="false" customHeight="false" outlineLevel="0" collapsed="false">
      <c r="A138" s="3" t="s">
        <v>92</v>
      </c>
      <c r="B138" s="3" t="s">
        <v>434</v>
      </c>
      <c r="C138" s="3" t="s">
        <v>479</v>
      </c>
      <c r="D138" s="4" t="s">
        <v>480</v>
      </c>
      <c r="E138" s="9" t="s">
        <v>369</v>
      </c>
      <c r="F138" s="10" t="s">
        <v>481</v>
      </c>
    </row>
    <row r="139" customFormat="false" ht="34.2" hidden="false" customHeight="false" outlineLevel="0" collapsed="false">
      <c r="A139" s="3" t="s">
        <v>92</v>
      </c>
      <c r="B139" s="3" t="s">
        <v>434</v>
      </c>
      <c r="C139" s="3" t="s">
        <v>482</v>
      </c>
      <c r="D139" s="4" t="s">
        <v>483</v>
      </c>
      <c r="E139" s="9" t="s">
        <v>419</v>
      </c>
      <c r="F139" s="10" t="s">
        <v>484</v>
      </c>
    </row>
    <row r="140" customFormat="false" ht="34.2" hidden="false" customHeight="false" outlineLevel="0" collapsed="false">
      <c r="A140" s="3" t="s">
        <v>92</v>
      </c>
      <c r="B140" s="3" t="s">
        <v>434</v>
      </c>
      <c r="C140" s="3" t="s">
        <v>485</v>
      </c>
      <c r="D140" s="4" t="s">
        <v>486</v>
      </c>
      <c r="E140" s="9" t="s">
        <v>449</v>
      </c>
      <c r="F140" s="10" t="s">
        <v>487</v>
      </c>
    </row>
    <row r="141" customFormat="false" ht="23.25" hidden="false" customHeight="false" outlineLevel="0" collapsed="false">
      <c r="A141" s="3" t="s">
        <v>92</v>
      </c>
      <c r="B141" s="3" t="s">
        <v>434</v>
      </c>
      <c r="C141" s="3" t="s">
        <v>488</v>
      </c>
      <c r="D141" s="4" t="s">
        <v>489</v>
      </c>
      <c r="E141" s="9" t="s">
        <v>445</v>
      </c>
      <c r="F141" s="10" t="s">
        <v>490</v>
      </c>
    </row>
    <row r="142" customFormat="false" ht="13.8" hidden="false" customHeight="false" outlineLevel="0" collapsed="false">
      <c r="A142" s="3" t="s">
        <v>92</v>
      </c>
      <c r="B142" s="3" t="s">
        <v>434</v>
      </c>
      <c r="C142" s="3" t="s">
        <v>491</v>
      </c>
      <c r="D142" s="4" t="s">
        <v>492</v>
      </c>
      <c r="E142" s="9" t="s">
        <v>95</v>
      </c>
      <c r="F142" s="10" t="s">
        <v>493</v>
      </c>
    </row>
    <row r="143" customFormat="false" ht="13.8" hidden="false" customHeight="false" outlineLevel="0" collapsed="false">
      <c r="A143" s="3" t="s">
        <v>92</v>
      </c>
      <c r="B143" s="3" t="s">
        <v>434</v>
      </c>
      <c r="C143" s="3" t="s">
        <v>494</v>
      </c>
      <c r="D143" s="4" t="s">
        <v>495</v>
      </c>
      <c r="E143" s="9" t="s">
        <v>419</v>
      </c>
      <c r="F143" s="10" t="s">
        <v>496</v>
      </c>
    </row>
    <row r="144" customFormat="false" ht="13.8" hidden="false" customHeight="false" outlineLevel="0" collapsed="false">
      <c r="A144" s="3" t="s">
        <v>92</v>
      </c>
      <c r="B144" s="3" t="s">
        <v>434</v>
      </c>
      <c r="C144" s="3" t="s">
        <v>497</v>
      </c>
      <c r="D144" s="4" t="s">
        <v>498</v>
      </c>
      <c r="E144" s="9" t="s">
        <v>369</v>
      </c>
      <c r="F144" s="10" t="s">
        <v>499</v>
      </c>
    </row>
    <row r="145" customFormat="false" ht="13.8" hidden="false" customHeight="false" outlineLevel="0" collapsed="false">
      <c r="A145" s="3" t="s">
        <v>92</v>
      </c>
      <c r="B145" s="3" t="s">
        <v>434</v>
      </c>
      <c r="C145" s="3" t="s">
        <v>500</v>
      </c>
      <c r="D145" s="4" t="s">
        <v>501</v>
      </c>
      <c r="E145" s="9" t="s">
        <v>95</v>
      </c>
      <c r="F145" s="10" t="s">
        <v>502</v>
      </c>
    </row>
    <row r="146" customFormat="false" ht="13.8" hidden="false" customHeight="false" outlineLevel="0" collapsed="false">
      <c r="A146" s="3" t="s">
        <v>92</v>
      </c>
      <c r="B146" s="3" t="s">
        <v>434</v>
      </c>
      <c r="C146" s="3" t="s">
        <v>503</v>
      </c>
      <c r="D146" s="4" t="s">
        <v>504</v>
      </c>
      <c r="E146" s="9" t="s">
        <v>344</v>
      </c>
      <c r="F146" s="10" t="s">
        <v>505</v>
      </c>
    </row>
    <row r="147" customFormat="false" ht="13.8" hidden="false" customHeight="false" outlineLevel="0" collapsed="false">
      <c r="A147" s="3" t="s">
        <v>92</v>
      </c>
      <c r="B147" s="3" t="s">
        <v>434</v>
      </c>
      <c r="C147" s="3" t="s">
        <v>506</v>
      </c>
      <c r="D147" s="4" t="s">
        <v>507</v>
      </c>
      <c r="E147" s="9" t="s">
        <v>419</v>
      </c>
      <c r="F147" s="10" t="s">
        <v>508</v>
      </c>
    </row>
    <row r="148" customFormat="false" ht="23.25" hidden="false" customHeight="false" outlineLevel="0" collapsed="false">
      <c r="A148" s="3" t="s">
        <v>92</v>
      </c>
      <c r="B148" s="3" t="s">
        <v>434</v>
      </c>
      <c r="C148" s="3" t="s">
        <v>509</v>
      </c>
      <c r="D148" s="4" t="s">
        <v>510</v>
      </c>
      <c r="E148" s="9" t="s">
        <v>445</v>
      </c>
      <c r="F148" s="10" t="s">
        <v>511</v>
      </c>
    </row>
    <row r="149" customFormat="false" ht="13.8" hidden="false" customHeight="false" outlineLevel="0" collapsed="false">
      <c r="A149" s="3" t="s">
        <v>92</v>
      </c>
      <c r="B149" s="3" t="s">
        <v>434</v>
      </c>
      <c r="C149" s="3" t="s">
        <v>512</v>
      </c>
      <c r="D149" s="4" t="s">
        <v>513</v>
      </c>
      <c r="E149" s="9" t="s">
        <v>369</v>
      </c>
      <c r="F149" s="10" t="s">
        <v>514</v>
      </c>
    </row>
    <row r="150" customFormat="false" ht="13.8" hidden="false" customHeight="false" outlineLevel="0" collapsed="false">
      <c r="A150" s="3" t="s">
        <v>92</v>
      </c>
      <c r="B150" s="3" t="s">
        <v>434</v>
      </c>
      <c r="C150" s="3" t="s">
        <v>515</v>
      </c>
      <c r="D150" s="4" t="s">
        <v>516</v>
      </c>
      <c r="E150" s="9" t="s">
        <v>445</v>
      </c>
      <c r="F150" s="10" t="s">
        <v>517</v>
      </c>
    </row>
    <row r="151" customFormat="false" ht="13.8" hidden="false" customHeight="false" outlineLevel="0" collapsed="false">
      <c r="A151" s="3" t="s">
        <v>92</v>
      </c>
      <c r="B151" s="3" t="s">
        <v>434</v>
      </c>
      <c r="C151" s="3" t="s">
        <v>518</v>
      </c>
      <c r="D151" s="4" t="s">
        <v>519</v>
      </c>
      <c r="E151" s="9" t="s">
        <v>449</v>
      </c>
      <c r="F151" s="10" t="s">
        <v>520</v>
      </c>
    </row>
    <row r="152" customFormat="false" ht="34.2" hidden="false" customHeight="false" outlineLevel="0" collapsed="false">
      <c r="A152" s="3" t="s">
        <v>92</v>
      </c>
      <c r="B152" s="3" t="s">
        <v>434</v>
      </c>
      <c r="C152" s="3" t="s">
        <v>521</v>
      </c>
      <c r="D152" s="4" t="s">
        <v>522</v>
      </c>
      <c r="E152" s="9" t="s">
        <v>95</v>
      </c>
      <c r="F152" s="10" t="s">
        <v>523</v>
      </c>
    </row>
    <row r="153" customFormat="false" ht="34.2" hidden="false" customHeight="false" outlineLevel="0" collapsed="false">
      <c r="A153" s="3" t="s">
        <v>92</v>
      </c>
      <c r="B153" s="3" t="s">
        <v>434</v>
      </c>
      <c r="C153" s="3" t="s">
        <v>524</v>
      </c>
      <c r="D153" s="4" t="s">
        <v>525</v>
      </c>
      <c r="E153" s="9" t="s">
        <v>445</v>
      </c>
      <c r="F153" s="10" t="s">
        <v>526</v>
      </c>
    </row>
    <row r="154" customFormat="false" ht="45.2" hidden="false" customHeight="false" outlineLevel="0" collapsed="false">
      <c r="A154" s="3" t="s">
        <v>92</v>
      </c>
      <c r="B154" s="3" t="s">
        <v>434</v>
      </c>
      <c r="C154" s="3" t="s">
        <v>527</v>
      </c>
      <c r="D154" s="4" t="s">
        <v>528</v>
      </c>
      <c r="E154" s="9" t="s">
        <v>474</v>
      </c>
      <c r="F154" s="10" t="s">
        <v>529</v>
      </c>
    </row>
    <row r="155" customFormat="false" ht="13.8" hidden="false" customHeight="false" outlineLevel="0" collapsed="false">
      <c r="A155" s="3" t="s">
        <v>92</v>
      </c>
      <c r="B155" s="3" t="s">
        <v>434</v>
      </c>
      <c r="C155" s="3" t="s">
        <v>530</v>
      </c>
      <c r="D155" s="4" t="s">
        <v>531</v>
      </c>
      <c r="E155" s="9" t="s">
        <v>369</v>
      </c>
      <c r="F155" s="10" t="s">
        <v>532</v>
      </c>
    </row>
    <row r="156" customFormat="false" ht="13.8" hidden="false" customHeight="false" outlineLevel="0" collapsed="false">
      <c r="A156" s="3" t="s">
        <v>92</v>
      </c>
      <c r="B156" s="3" t="s">
        <v>434</v>
      </c>
      <c r="C156" s="3" t="s">
        <v>533</v>
      </c>
      <c r="D156" s="4" t="s">
        <v>534</v>
      </c>
      <c r="E156" s="9" t="s">
        <v>344</v>
      </c>
      <c r="F156" s="10" t="s">
        <v>535</v>
      </c>
    </row>
    <row r="157" customFormat="false" ht="13.8" hidden="false" customHeight="false" outlineLevel="0" collapsed="false">
      <c r="A157" s="3" t="s">
        <v>92</v>
      </c>
      <c r="B157" s="3" t="s">
        <v>434</v>
      </c>
      <c r="C157" s="3" t="s">
        <v>536</v>
      </c>
      <c r="D157" s="4" t="s">
        <v>537</v>
      </c>
      <c r="E157" s="9" t="s">
        <v>449</v>
      </c>
      <c r="F157" s="10" t="s">
        <v>538</v>
      </c>
    </row>
    <row r="158" customFormat="false" ht="13.8" hidden="false" customHeight="false" outlineLevel="0" collapsed="false">
      <c r="A158" s="3" t="s">
        <v>88</v>
      </c>
      <c r="B158" s="3" t="s">
        <v>539</v>
      </c>
      <c r="C158" s="3"/>
      <c r="D158" s="4" t="s">
        <v>540</v>
      </c>
      <c r="E158" s="9"/>
      <c r="F158" s="10" t="s">
        <v>541</v>
      </c>
    </row>
    <row r="159" customFormat="false" ht="34.2" hidden="false" customHeight="false" outlineLevel="0" collapsed="false">
      <c r="A159" s="3" t="s">
        <v>92</v>
      </c>
      <c r="B159" s="3" t="s">
        <v>539</v>
      </c>
      <c r="C159" s="3" t="s">
        <v>443</v>
      </c>
      <c r="D159" s="4" t="s">
        <v>444</v>
      </c>
      <c r="E159" s="9" t="s">
        <v>445</v>
      </c>
      <c r="F159" s="10" t="s">
        <v>446</v>
      </c>
    </row>
    <row r="160" customFormat="false" ht="13.8" hidden="false" customHeight="false" outlineLevel="0" collapsed="false">
      <c r="A160" s="3" t="s">
        <v>92</v>
      </c>
      <c r="B160" s="3" t="s">
        <v>539</v>
      </c>
      <c r="C160" s="3" t="s">
        <v>447</v>
      </c>
      <c r="D160" s="4" t="s">
        <v>448</v>
      </c>
      <c r="E160" s="9" t="s">
        <v>449</v>
      </c>
      <c r="F160" s="10" t="s">
        <v>450</v>
      </c>
    </row>
    <row r="161" customFormat="false" ht="13.8" hidden="false" customHeight="false" outlineLevel="0" collapsed="false">
      <c r="A161" s="3" t="s">
        <v>92</v>
      </c>
      <c r="B161" s="3" t="s">
        <v>539</v>
      </c>
      <c r="C161" s="3" t="s">
        <v>494</v>
      </c>
      <c r="D161" s="4" t="s">
        <v>495</v>
      </c>
      <c r="E161" s="9" t="s">
        <v>419</v>
      </c>
      <c r="F161" s="10" t="s">
        <v>496</v>
      </c>
    </row>
    <row r="162" customFormat="false" ht="13.8" hidden="false" customHeight="false" outlineLevel="0" collapsed="false">
      <c r="A162" s="3" t="s">
        <v>92</v>
      </c>
      <c r="B162" s="3" t="s">
        <v>539</v>
      </c>
      <c r="C162" s="3" t="s">
        <v>497</v>
      </c>
      <c r="D162" s="4" t="s">
        <v>498</v>
      </c>
      <c r="E162" s="9" t="s">
        <v>369</v>
      </c>
      <c r="F162" s="10" t="s">
        <v>499</v>
      </c>
    </row>
    <row r="163" customFormat="false" ht="13.8" hidden="false" customHeight="false" outlineLevel="0" collapsed="false">
      <c r="A163" s="3" t="s">
        <v>92</v>
      </c>
      <c r="B163" s="3" t="s">
        <v>539</v>
      </c>
      <c r="C163" s="3" t="s">
        <v>503</v>
      </c>
      <c r="D163" s="4" t="s">
        <v>504</v>
      </c>
      <c r="E163" s="9" t="s">
        <v>344</v>
      </c>
      <c r="F163" s="10" t="s">
        <v>505</v>
      </c>
    </row>
    <row r="164" customFormat="false" ht="23.25" hidden="false" customHeight="false" outlineLevel="0" collapsed="false">
      <c r="A164" s="3" t="s">
        <v>92</v>
      </c>
      <c r="B164" s="3" t="s">
        <v>539</v>
      </c>
      <c r="C164" s="3" t="s">
        <v>542</v>
      </c>
      <c r="D164" s="4" t="s">
        <v>543</v>
      </c>
      <c r="E164" s="9" t="s">
        <v>95</v>
      </c>
      <c r="F164" s="10" t="s">
        <v>544</v>
      </c>
    </row>
    <row r="165" customFormat="false" ht="13.8" hidden="false" customHeight="false" outlineLevel="0" collapsed="false">
      <c r="A165" s="3" t="s">
        <v>88</v>
      </c>
      <c r="B165" s="3" t="s">
        <v>545</v>
      </c>
      <c r="C165" s="3"/>
      <c r="D165" s="4" t="s">
        <v>546</v>
      </c>
      <c r="E165" s="9"/>
      <c r="F165" s="10" t="s">
        <v>547</v>
      </c>
    </row>
    <row r="166" customFormat="false" ht="23.25" hidden="false" customHeight="false" outlineLevel="0" collapsed="false">
      <c r="A166" s="3" t="s">
        <v>92</v>
      </c>
      <c r="B166" s="3" t="s">
        <v>545</v>
      </c>
      <c r="C166" s="3" t="s">
        <v>476</v>
      </c>
      <c r="D166" s="4" t="s">
        <v>477</v>
      </c>
      <c r="E166" s="9" t="s">
        <v>369</v>
      </c>
      <c r="F166" s="10" t="s">
        <v>478</v>
      </c>
    </row>
    <row r="167" customFormat="false" ht="34.2" hidden="false" customHeight="false" outlineLevel="0" collapsed="false">
      <c r="A167" s="3" t="s">
        <v>92</v>
      </c>
      <c r="B167" s="3" t="s">
        <v>545</v>
      </c>
      <c r="C167" s="3" t="s">
        <v>482</v>
      </c>
      <c r="D167" s="4" t="s">
        <v>483</v>
      </c>
      <c r="E167" s="9" t="s">
        <v>419</v>
      </c>
      <c r="F167" s="10" t="s">
        <v>484</v>
      </c>
    </row>
    <row r="168" customFormat="false" ht="23.25" hidden="false" customHeight="false" outlineLevel="0" collapsed="false">
      <c r="A168" s="3" t="s">
        <v>92</v>
      </c>
      <c r="B168" s="3" t="s">
        <v>545</v>
      </c>
      <c r="C168" s="3" t="s">
        <v>509</v>
      </c>
      <c r="D168" s="4" t="s">
        <v>510</v>
      </c>
      <c r="E168" s="9" t="s">
        <v>445</v>
      </c>
      <c r="F168" s="10" t="s">
        <v>511</v>
      </c>
    </row>
    <row r="169" customFormat="false" ht="34.2" hidden="false" customHeight="false" outlineLevel="0" collapsed="false">
      <c r="A169" s="3" t="s">
        <v>92</v>
      </c>
      <c r="B169" s="3" t="s">
        <v>545</v>
      </c>
      <c r="C169" s="3" t="s">
        <v>521</v>
      </c>
      <c r="D169" s="4" t="s">
        <v>522</v>
      </c>
      <c r="E169" s="9" t="s">
        <v>95</v>
      </c>
      <c r="F169" s="10" t="s">
        <v>523</v>
      </c>
    </row>
    <row r="170" customFormat="false" ht="13.8" hidden="false" customHeight="false" outlineLevel="0" collapsed="false">
      <c r="A170" s="3" t="s">
        <v>88</v>
      </c>
      <c r="B170" s="3" t="s">
        <v>548</v>
      </c>
      <c r="C170" s="3"/>
      <c r="D170" s="4" t="s">
        <v>549</v>
      </c>
      <c r="E170" s="9"/>
      <c r="F170" s="10" t="s">
        <v>550</v>
      </c>
    </row>
    <row r="171" customFormat="false" ht="34.2" hidden="false" customHeight="false" outlineLevel="0" collapsed="false">
      <c r="A171" s="3" t="s">
        <v>92</v>
      </c>
      <c r="B171" s="3" t="s">
        <v>548</v>
      </c>
      <c r="C171" s="3" t="s">
        <v>463</v>
      </c>
      <c r="D171" s="4" t="s">
        <v>464</v>
      </c>
      <c r="E171" s="9" t="s">
        <v>344</v>
      </c>
      <c r="F171" s="10" t="s">
        <v>465</v>
      </c>
    </row>
    <row r="172" customFormat="false" ht="23.25" hidden="false" customHeight="false" outlineLevel="0" collapsed="false">
      <c r="A172" s="3" t="s">
        <v>92</v>
      </c>
      <c r="B172" s="3" t="s">
        <v>548</v>
      </c>
      <c r="C172" s="3" t="s">
        <v>469</v>
      </c>
      <c r="D172" s="4" t="s">
        <v>470</v>
      </c>
      <c r="E172" s="9" t="s">
        <v>419</v>
      </c>
      <c r="F172" s="10" t="s">
        <v>471</v>
      </c>
    </row>
    <row r="173" customFormat="false" ht="34.2" hidden="false" customHeight="false" outlineLevel="0" collapsed="false">
      <c r="A173" s="3" t="s">
        <v>92</v>
      </c>
      <c r="B173" s="3" t="s">
        <v>548</v>
      </c>
      <c r="C173" s="3" t="s">
        <v>479</v>
      </c>
      <c r="D173" s="4" t="s">
        <v>480</v>
      </c>
      <c r="E173" s="9" t="s">
        <v>369</v>
      </c>
      <c r="F173" s="10" t="s">
        <v>481</v>
      </c>
    </row>
    <row r="174" customFormat="false" ht="34.2" hidden="false" customHeight="false" outlineLevel="0" collapsed="false">
      <c r="A174" s="3" t="s">
        <v>92</v>
      </c>
      <c r="B174" s="3" t="s">
        <v>548</v>
      </c>
      <c r="C174" s="3" t="s">
        <v>485</v>
      </c>
      <c r="D174" s="4" t="s">
        <v>486</v>
      </c>
      <c r="E174" s="9" t="s">
        <v>449</v>
      </c>
      <c r="F174" s="10" t="s">
        <v>487</v>
      </c>
    </row>
    <row r="175" customFormat="false" ht="34.2" hidden="false" customHeight="false" outlineLevel="0" collapsed="false">
      <c r="A175" s="3" t="s">
        <v>92</v>
      </c>
      <c r="B175" s="3" t="s">
        <v>548</v>
      </c>
      <c r="C175" s="3" t="s">
        <v>524</v>
      </c>
      <c r="D175" s="4" t="s">
        <v>525</v>
      </c>
      <c r="E175" s="9" t="s">
        <v>445</v>
      </c>
      <c r="F175" s="10" t="s">
        <v>526</v>
      </c>
    </row>
    <row r="176" customFormat="false" ht="45.2" hidden="false" customHeight="false" outlineLevel="0" collapsed="false">
      <c r="A176" s="3" t="s">
        <v>92</v>
      </c>
      <c r="B176" s="3" t="s">
        <v>548</v>
      </c>
      <c r="C176" s="3" t="s">
        <v>527</v>
      </c>
      <c r="D176" s="4" t="s">
        <v>528</v>
      </c>
      <c r="E176" s="9" t="s">
        <v>474</v>
      </c>
      <c r="F176" s="10" t="s">
        <v>529</v>
      </c>
    </row>
    <row r="177" customFormat="false" ht="13.8" hidden="false" customHeight="false" outlineLevel="0" collapsed="false">
      <c r="A177" s="3" t="s">
        <v>88</v>
      </c>
      <c r="B177" s="3" t="s">
        <v>551</v>
      </c>
      <c r="C177" s="3"/>
      <c r="D177" s="4" t="s">
        <v>552</v>
      </c>
      <c r="E177" s="9"/>
      <c r="F177" s="10" t="s">
        <v>553</v>
      </c>
    </row>
    <row r="178" customFormat="false" ht="13.8" hidden="false" customHeight="false" outlineLevel="0" collapsed="false">
      <c r="A178" s="3" t="s">
        <v>92</v>
      </c>
      <c r="B178" s="3" t="s">
        <v>551</v>
      </c>
      <c r="C178" s="3" t="s">
        <v>440</v>
      </c>
      <c r="D178" s="4" t="s">
        <v>441</v>
      </c>
      <c r="E178" s="9" t="s">
        <v>419</v>
      </c>
      <c r="F178" s="10" t="s">
        <v>442</v>
      </c>
    </row>
    <row r="179" customFormat="false" ht="13.8" hidden="false" customHeight="false" outlineLevel="0" collapsed="false">
      <c r="A179" s="3" t="s">
        <v>92</v>
      </c>
      <c r="B179" s="3" t="s">
        <v>551</v>
      </c>
      <c r="C179" s="3" t="s">
        <v>454</v>
      </c>
      <c r="D179" s="4" t="s">
        <v>455</v>
      </c>
      <c r="E179" s="9" t="s">
        <v>95</v>
      </c>
      <c r="F179" s="10" t="s">
        <v>456</v>
      </c>
    </row>
    <row r="180" customFormat="false" ht="13.8" hidden="false" customHeight="false" outlineLevel="0" collapsed="false">
      <c r="A180" s="3" t="s">
        <v>92</v>
      </c>
      <c r="B180" s="3" t="s">
        <v>551</v>
      </c>
      <c r="C180" s="3" t="s">
        <v>466</v>
      </c>
      <c r="D180" s="4" t="s">
        <v>467</v>
      </c>
      <c r="E180" s="9" t="s">
        <v>369</v>
      </c>
      <c r="F180" s="10" t="s">
        <v>468</v>
      </c>
    </row>
    <row r="181" customFormat="false" ht="13.8" hidden="false" customHeight="false" outlineLevel="0" collapsed="false">
      <c r="A181" s="3" t="s">
        <v>92</v>
      </c>
      <c r="B181" s="3" t="s">
        <v>551</v>
      </c>
      <c r="C181" s="3" t="s">
        <v>472</v>
      </c>
      <c r="D181" s="4" t="s">
        <v>473</v>
      </c>
      <c r="E181" s="9" t="s">
        <v>474</v>
      </c>
      <c r="F181" s="10" t="s">
        <v>475</v>
      </c>
    </row>
    <row r="182" customFormat="false" ht="23.25" hidden="false" customHeight="false" outlineLevel="0" collapsed="false">
      <c r="A182" s="3" t="s">
        <v>92</v>
      </c>
      <c r="B182" s="3" t="s">
        <v>551</v>
      </c>
      <c r="C182" s="3" t="s">
        <v>488</v>
      </c>
      <c r="D182" s="4" t="s">
        <v>489</v>
      </c>
      <c r="E182" s="9" t="s">
        <v>445</v>
      </c>
      <c r="F182" s="10" t="s">
        <v>490</v>
      </c>
    </row>
    <row r="183" customFormat="false" ht="13.8" hidden="false" customHeight="false" outlineLevel="0" collapsed="false">
      <c r="A183" s="3" t="s">
        <v>92</v>
      </c>
      <c r="B183" s="3" t="s">
        <v>551</v>
      </c>
      <c r="C183" s="3" t="s">
        <v>536</v>
      </c>
      <c r="D183" s="4" t="s">
        <v>537</v>
      </c>
      <c r="E183" s="9" t="s">
        <v>449</v>
      </c>
      <c r="F183" s="10" t="s">
        <v>538</v>
      </c>
    </row>
    <row r="184" customFormat="false" ht="13.8" hidden="false" customHeight="false" outlineLevel="0" collapsed="false">
      <c r="A184" s="3" t="s">
        <v>88</v>
      </c>
      <c r="B184" s="3" t="s">
        <v>551</v>
      </c>
      <c r="C184" s="3"/>
      <c r="D184" s="4" t="s">
        <v>554</v>
      </c>
      <c r="E184" s="9"/>
      <c r="F184" s="10" t="s">
        <v>555</v>
      </c>
    </row>
    <row r="185" customFormat="false" ht="13.8" hidden="false" customHeight="false" outlineLevel="0" collapsed="false">
      <c r="A185" s="3" t="s">
        <v>92</v>
      </c>
      <c r="B185" s="3" t="s">
        <v>551</v>
      </c>
      <c r="C185" s="3" t="s">
        <v>506</v>
      </c>
      <c r="D185" s="4" t="s">
        <v>507</v>
      </c>
      <c r="E185" s="9" t="s">
        <v>419</v>
      </c>
      <c r="F185" s="10" t="s">
        <v>508</v>
      </c>
    </row>
    <row r="186" customFormat="false" ht="13.8" hidden="false" customHeight="false" outlineLevel="0" collapsed="false">
      <c r="A186" s="3" t="s">
        <v>92</v>
      </c>
      <c r="B186" s="3" t="s">
        <v>551</v>
      </c>
      <c r="C186" s="3" t="s">
        <v>512</v>
      </c>
      <c r="D186" s="4" t="s">
        <v>513</v>
      </c>
      <c r="E186" s="9" t="s">
        <v>369</v>
      </c>
      <c r="F186" s="10" t="s">
        <v>514</v>
      </c>
    </row>
    <row r="187" customFormat="false" ht="13.8" hidden="false" customHeight="false" outlineLevel="0" collapsed="false">
      <c r="A187" s="3" t="s">
        <v>92</v>
      </c>
      <c r="B187" s="3" t="s">
        <v>551</v>
      </c>
      <c r="C187" s="3" t="s">
        <v>515</v>
      </c>
      <c r="D187" s="4" t="s">
        <v>516</v>
      </c>
      <c r="E187" s="9" t="s">
        <v>445</v>
      </c>
      <c r="F187" s="10" t="s">
        <v>517</v>
      </c>
    </row>
    <row r="188" customFormat="false" ht="13.8" hidden="false" customHeight="false" outlineLevel="0" collapsed="false">
      <c r="A188" s="3" t="s">
        <v>92</v>
      </c>
      <c r="B188" s="3" t="s">
        <v>551</v>
      </c>
      <c r="C188" s="3" t="s">
        <v>518</v>
      </c>
      <c r="D188" s="4" t="s">
        <v>519</v>
      </c>
      <c r="E188" s="9" t="s">
        <v>449</v>
      </c>
      <c r="F188" s="10" t="s">
        <v>520</v>
      </c>
    </row>
    <row r="189" customFormat="false" ht="13.8" hidden="false" customHeight="false" outlineLevel="0" collapsed="false">
      <c r="A189" s="3" t="s">
        <v>92</v>
      </c>
      <c r="B189" s="3" t="s">
        <v>551</v>
      </c>
      <c r="C189" s="3" t="s">
        <v>533</v>
      </c>
      <c r="D189" s="4" t="s">
        <v>534</v>
      </c>
      <c r="E189" s="9" t="s">
        <v>344</v>
      </c>
      <c r="F189" s="10" t="s">
        <v>535</v>
      </c>
    </row>
    <row r="190" customFormat="false" ht="13.8" hidden="false" customHeight="false" outlineLevel="0" collapsed="false">
      <c r="A190" s="3" t="s">
        <v>88</v>
      </c>
      <c r="B190" s="3" t="s">
        <v>556</v>
      </c>
      <c r="C190" s="3"/>
      <c r="D190" s="4"/>
      <c r="E190" s="9"/>
      <c r="F190" s="10" t="s">
        <v>557</v>
      </c>
    </row>
    <row r="191" customFormat="false" ht="23.25" hidden="false" customHeight="false" outlineLevel="0" collapsed="false">
      <c r="A191" s="3" t="s">
        <v>92</v>
      </c>
      <c r="B191" s="3" t="s">
        <v>556</v>
      </c>
      <c r="C191" s="3" t="s">
        <v>451</v>
      </c>
      <c r="D191" s="4" t="s">
        <v>452</v>
      </c>
      <c r="E191" s="9" t="s">
        <v>95</v>
      </c>
      <c r="F191" s="10" t="s">
        <v>453</v>
      </c>
    </row>
    <row r="192" customFormat="false" ht="13.8" hidden="false" customHeight="false" outlineLevel="0" collapsed="false">
      <c r="A192" s="3" t="s">
        <v>92</v>
      </c>
      <c r="B192" s="3" t="s">
        <v>556</v>
      </c>
      <c r="C192" s="3" t="s">
        <v>500</v>
      </c>
      <c r="D192" s="4" t="s">
        <v>501</v>
      </c>
      <c r="E192" s="9" t="s">
        <v>95</v>
      </c>
      <c r="F192" s="10" t="s">
        <v>502</v>
      </c>
    </row>
    <row r="193" customFormat="false" ht="23.25" hidden="false" customHeight="false" outlineLevel="0" collapsed="false">
      <c r="A193" s="3" t="s">
        <v>88</v>
      </c>
      <c r="B193" s="3" t="s">
        <v>558</v>
      </c>
      <c r="C193" s="3"/>
      <c r="D193" s="4" t="s">
        <v>559</v>
      </c>
      <c r="E193" s="9"/>
      <c r="F193" s="10" t="s">
        <v>560</v>
      </c>
    </row>
    <row r="194" customFormat="false" ht="13.8" hidden="false" customHeight="false" outlineLevel="0" collapsed="false">
      <c r="A194" s="3" t="s">
        <v>92</v>
      </c>
      <c r="B194" s="3" t="s">
        <v>558</v>
      </c>
      <c r="C194" s="3" t="s">
        <v>561</v>
      </c>
      <c r="D194" s="4" t="s">
        <v>562</v>
      </c>
      <c r="E194" s="9" t="s">
        <v>95</v>
      </c>
      <c r="F194" s="10" t="s">
        <v>563</v>
      </c>
    </row>
    <row r="195" customFormat="false" ht="13.8" hidden="false" customHeight="false" outlineLevel="0" collapsed="false">
      <c r="A195" s="3" t="s">
        <v>92</v>
      </c>
      <c r="B195" s="3" t="s">
        <v>558</v>
      </c>
      <c r="C195" s="3" t="s">
        <v>564</v>
      </c>
      <c r="D195" s="4" t="s">
        <v>565</v>
      </c>
      <c r="E195" s="9" t="s">
        <v>95</v>
      </c>
      <c r="F195" s="10" t="s">
        <v>566</v>
      </c>
    </row>
    <row r="196" customFormat="false" ht="13.8" hidden="false" customHeight="false" outlineLevel="0" collapsed="false">
      <c r="A196" s="3" t="s">
        <v>92</v>
      </c>
      <c r="B196" s="3" t="s">
        <v>558</v>
      </c>
      <c r="C196" s="3" t="s">
        <v>567</v>
      </c>
      <c r="D196" s="4" t="s">
        <v>568</v>
      </c>
      <c r="E196" s="9" t="s">
        <v>95</v>
      </c>
      <c r="F196" s="10" t="s">
        <v>569</v>
      </c>
    </row>
    <row r="197" customFormat="false" ht="13.8" hidden="false" customHeight="false" outlineLevel="0" collapsed="false">
      <c r="A197" s="3" t="s">
        <v>92</v>
      </c>
      <c r="B197" s="3" t="s">
        <v>558</v>
      </c>
      <c r="C197" s="3" t="s">
        <v>203</v>
      </c>
      <c r="D197" s="4" t="s">
        <v>204</v>
      </c>
      <c r="E197" s="9" t="s">
        <v>205</v>
      </c>
      <c r="F197" s="10" t="s">
        <v>206</v>
      </c>
    </row>
    <row r="198" customFormat="false" ht="13.8" hidden="false" customHeight="false" outlineLevel="0" collapsed="false">
      <c r="A198" s="3" t="s">
        <v>92</v>
      </c>
      <c r="B198" s="3" t="s">
        <v>558</v>
      </c>
      <c r="C198" s="3" t="s">
        <v>367</v>
      </c>
      <c r="D198" s="4" t="s">
        <v>368</v>
      </c>
      <c r="E198" s="9" t="s">
        <v>369</v>
      </c>
      <c r="F198" s="10" t="s">
        <v>370</v>
      </c>
    </row>
    <row r="199" customFormat="false" ht="13.8" hidden="false" customHeight="false" outlineLevel="0" collapsed="false">
      <c r="A199" s="3" t="s">
        <v>88</v>
      </c>
      <c r="B199" s="3" t="s">
        <v>570</v>
      </c>
      <c r="C199" s="3"/>
      <c r="D199" s="4" t="s">
        <v>571</v>
      </c>
      <c r="E199" s="9"/>
      <c r="F199" s="10" t="s">
        <v>572</v>
      </c>
    </row>
    <row r="200" customFormat="false" ht="13.8" hidden="false" customHeight="false" outlineLevel="0" collapsed="false">
      <c r="A200" s="3" t="s">
        <v>92</v>
      </c>
      <c r="B200" s="3" t="s">
        <v>570</v>
      </c>
      <c r="C200" s="3" t="s">
        <v>573</v>
      </c>
      <c r="D200" s="4" t="s">
        <v>574</v>
      </c>
      <c r="E200" s="9" t="s">
        <v>95</v>
      </c>
      <c r="F200" s="10" t="s">
        <v>575</v>
      </c>
    </row>
    <row r="201" customFormat="false" ht="13.8" hidden="false" customHeight="false" outlineLevel="0" collapsed="false">
      <c r="A201" s="3" t="s">
        <v>92</v>
      </c>
      <c r="B201" s="3" t="s">
        <v>570</v>
      </c>
      <c r="C201" s="3" t="s">
        <v>342</v>
      </c>
      <c r="D201" s="4" t="s">
        <v>343</v>
      </c>
      <c r="E201" s="9" t="s">
        <v>344</v>
      </c>
      <c r="F201" s="10" t="s">
        <v>345</v>
      </c>
    </row>
    <row r="202" customFormat="false" ht="13.8" hidden="false" customHeight="false" outlineLevel="0" collapsed="false">
      <c r="A202" s="3" t="s">
        <v>92</v>
      </c>
      <c r="B202" s="3" t="s">
        <v>570</v>
      </c>
      <c r="C202" s="3" t="s">
        <v>576</v>
      </c>
      <c r="D202" s="4" t="s">
        <v>577</v>
      </c>
      <c r="E202" s="9" t="s">
        <v>95</v>
      </c>
      <c r="F202" s="10" t="s">
        <v>578</v>
      </c>
    </row>
    <row r="203" customFormat="false" ht="13.8" hidden="false" customHeight="false" outlineLevel="0" collapsed="false">
      <c r="A203" s="3" t="s">
        <v>92</v>
      </c>
      <c r="B203" s="3" t="s">
        <v>570</v>
      </c>
      <c r="C203" s="3" t="s">
        <v>579</v>
      </c>
      <c r="D203" s="4" t="s">
        <v>580</v>
      </c>
      <c r="E203" s="9" t="s">
        <v>95</v>
      </c>
      <c r="F203" s="10" t="s">
        <v>581</v>
      </c>
    </row>
    <row r="204" customFormat="false" ht="23.25" hidden="false" customHeight="false" outlineLevel="0" collapsed="false">
      <c r="A204" s="3" t="s">
        <v>88</v>
      </c>
      <c r="B204" s="3" t="s">
        <v>582</v>
      </c>
      <c r="C204" s="3"/>
      <c r="D204" s="4" t="s">
        <v>583</v>
      </c>
      <c r="E204" s="9"/>
      <c r="F204" s="10" t="s">
        <v>584</v>
      </c>
    </row>
    <row r="205" customFormat="false" ht="23.25" hidden="false" customHeight="false" outlineLevel="0" collapsed="false">
      <c r="A205" s="3" t="s">
        <v>92</v>
      </c>
      <c r="B205" s="3" t="s">
        <v>582</v>
      </c>
      <c r="C205" s="3" t="s">
        <v>585</v>
      </c>
      <c r="D205" s="4" t="s">
        <v>586</v>
      </c>
      <c r="E205" s="9" t="s">
        <v>95</v>
      </c>
      <c r="F205" s="10" t="s">
        <v>587</v>
      </c>
    </row>
    <row r="206" customFormat="false" ht="13.8" hidden="false" customHeight="false" outlineLevel="0" collapsed="false">
      <c r="A206" s="3" t="s">
        <v>92</v>
      </c>
      <c r="B206" s="3" t="s">
        <v>582</v>
      </c>
      <c r="C206" s="3" t="s">
        <v>588</v>
      </c>
      <c r="D206" s="4" t="s">
        <v>589</v>
      </c>
      <c r="E206" s="9" t="s">
        <v>95</v>
      </c>
      <c r="F206" s="10" t="s">
        <v>590</v>
      </c>
    </row>
    <row r="207" customFormat="false" ht="13.8" hidden="false" customHeight="false" outlineLevel="0" collapsed="false">
      <c r="A207" s="3" t="s">
        <v>88</v>
      </c>
      <c r="B207" s="3" t="s">
        <v>591</v>
      </c>
      <c r="C207" s="3"/>
      <c r="D207" s="4" t="s">
        <v>592</v>
      </c>
      <c r="E207" s="9"/>
      <c r="F207" s="10" t="s">
        <v>593</v>
      </c>
    </row>
    <row r="208" customFormat="false" ht="23.25" hidden="false" customHeight="false" outlineLevel="0" collapsed="false">
      <c r="A208" s="3" t="s">
        <v>92</v>
      </c>
      <c r="B208" s="3" t="s">
        <v>591</v>
      </c>
      <c r="C208" s="3" t="s">
        <v>594</v>
      </c>
      <c r="D208" s="4" t="s">
        <v>595</v>
      </c>
      <c r="E208" s="9" t="s">
        <v>95</v>
      </c>
      <c r="F208" s="10" t="s">
        <v>596</v>
      </c>
    </row>
    <row r="209" customFormat="false" ht="13.8" hidden="false" customHeight="false" outlineLevel="0" collapsed="false">
      <c r="A209" s="3" t="s">
        <v>92</v>
      </c>
      <c r="B209" s="3" t="s">
        <v>591</v>
      </c>
      <c r="C209" s="3" t="s">
        <v>597</v>
      </c>
      <c r="D209" s="4" t="s">
        <v>598</v>
      </c>
      <c r="E209" s="9" t="s">
        <v>95</v>
      </c>
      <c r="F209" s="10" t="s">
        <v>599</v>
      </c>
    </row>
    <row r="210" customFormat="false" ht="13.8" hidden="false" customHeight="false" outlineLevel="0" collapsed="false">
      <c r="A210" s="3" t="s">
        <v>88</v>
      </c>
      <c r="B210" s="3" t="s">
        <v>600</v>
      </c>
      <c r="C210" s="3"/>
      <c r="D210" s="4"/>
      <c r="E210" s="9"/>
      <c r="F210" s="10" t="s">
        <v>601</v>
      </c>
    </row>
    <row r="211" customFormat="false" ht="34.2" hidden="false" customHeight="false" outlineLevel="0" collapsed="false">
      <c r="A211" s="3" t="s">
        <v>92</v>
      </c>
      <c r="B211" s="3" t="s">
        <v>600</v>
      </c>
      <c r="C211" s="3" t="s">
        <v>602</v>
      </c>
      <c r="D211" s="4" t="s">
        <v>603</v>
      </c>
      <c r="E211" s="9" t="s">
        <v>95</v>
      </c>
      <c r="F211" s="10" t="s">
        <v>604</v>
      </c>
    </row>
    <row r="212" customFormat="false" ht="13.8" hidden="false" customHeight="false" outlineLevel="0" collapsed="false">
      <c r="A212" s="3" t="s">
        <v>92</v>
      </c>
      <c r="B212" s="3" t="s">
        <v>600</v>
      </c>
      <c r="C212" s="3" t="s">
        <v>605</v>
      </c>
      <c r="D212" s="4" t="s">
        <v>606</v>
      </c>
      <c r="E212" s="9" t="s">
        <v>95</v>
      </c>
      <c r="F212" s="10" t="s">
        <v>607</v>
      </c>
    </row>
    <row r="213" customFormat="false" ht="13.8" hidden="false" customHeight="false" outlineLevel="0" collapsed="false">
      <c r="A213" s="3" t="s">
        <v>92</v>
      </c>
      <c r="B213" s="3" t="s">
        <v>600</v>
      </c>
      <c r="C213" s="3" t="s">
        <v>608</v>
      </c>
      <c r="D213" s="4" t="s">
        <v>609</v>
      </c>
      <c r="E213" s="9" t="s">
        <v>95</v>
      </c>
      <c r="F213" s="10" t="s">
        <v>610</v>
      </c>
    </row>
    <row r="214" customFormat="false" ht="13.8" hidden="false" customHeight="false" outlineLevel="0" collapsed="false">
      <c r="A214" s="3" t="s">
        <v>88</v>
      </c>
      <c r="B214" s="3" t="s">
        <v>611</v>
      </c>
      <c r="C214" s="3"/>
      <c r="D214" s="4"/>
      <c r="E214" s="9"/>
      <c r="F214" s="10" t="s">
        <v>612</v>
      </c>
    </row>
    <row r="215" customFormat="false" ht="13.8" hidden="false" customHeight="false" outlineLevel="0" collapsed="false">
      <c r="A215" s="3" t="s">
        <v>92</v>
      </c>
      <c r="B215" s="3" t="s">
        <v>611</v>
      </c>
      <c r="C215" s="3" t="s">
        <v>613</v>
      </c>
      <c r="D215" s="4" t="s">
        <v>614</v>
      </c>
      <c r="E215" s="9" t="s">
        <v>95</v>
      </c>
      <c r="F215" s="10" t="s">
        <v>615</v>
      </c>
    </row>
    <row r="216" customFormat="false" ht="13.8" hidden="false" customHeight="false" outlineLevel="0" collapsed="false">
      <c r="A216" s="3" t="s">
        <v>88</v>
      </c>
      <c r="B216" s="3" t="s">
        <v>616</v>
      </c>
      <c r="C216" s="3"/>
      <c r="D216" s="4"/>
      <c r="E216" s="9"/>
      <c r="F216" s="10" t="s">
        <v>617</v>
      </c>
    </row>
    <row r="217" customFormat="false" ht="23.25" hidden="false" customHeight="false" outlineLevel="0" collapsed="false">
      <c r="A217" s="3" t="s">
        <v>92</v>
      </c>
      <c r="B217" s="3" t="s">
        <v>616</v>
      </c>
      <c r="C217" s="3" t="s">
        <v>618</v>
      </c>
      <c r="D217" s="4" t="s">
        <v>619</v>
      </c>
      <c r="E217" s="9" t="s">
        <v>95</v>
      </c>
      <c r="F217" s="10" t="s">
        <v>620</v>
      </c>
    </row>
    <row r="218" customFormat="false" ht="13.8" hidden="false" customHeight="false" outlineLevel="0" collapsed="false">
      <c r="A218" s="3" t="s">
        <v>92</v>
      </c>
      <c r="B218" s="3" t="s">
        <v>616</v>
      </c>
      <c r="C218" s="3" t="s">
        <v>621</v>
      </c>
      <c r="D218" s="4" t="s">
        <v>622</v>
      </c>
      <c r="E218" s="9" t="s">
        <v>95</v>
      </c>
      <c r="F218" s="10" t="s">
        <v>623</v>
      </c>
    </row>
    <row r="219" customFormat="false" ht="13.8" hidden="false" customHeight="false" outlineLevel="0" collapsed="false">
      <c r="A219" s="3" t="s">
        <v>92</v>
      </c>
      <c r="B219" s="3" t="s">
        <v>616</v>
      </c>
      <c r="C219" s="3" t="s">
        <v>624</v>
      </c>
      <c r="D219" s="4" t="s">
        <v>625</v>
      </c>
      <c r="E219" s="9" t="s">
        <v>95</v>
      </c>
      <c r="F219" s="10" t="s">
        <v>626</v>
      </c>
    </row>
    <row r="220" customFormat="false" ht="23.25" hidden="false" customHeight="false" outlineLevel="0" collapsed="false">
      <c r="A220" s="3" t="s">
        <v>88</v>
      </c>
      <c r="B220" s="3" t="s">
        <v>627</v>
      </c>
      <c r="C220" s="3"/>
      <c r="D220" s="4" t="s">
        <v>628</v>
      </c>
      <c r="E220" s="9"/>
      <c r="F220" s="10" t="s">
        <v>629</v>
      </c>
    </row>
    <row r="221" customFormat="false" ht="13.8" hidden="false" customHeight="false" outlineLevel="0" collapsed="false">
      <c r="A221" s="3" t="s">
        <v>92</v>
      </c>
      <c r="B221" s="3" t="s">
        <v>627</v>
      </c>
      <c r="C221" s="3" t="s">
        <v>630</v>
      </c>
      <c r="D221" s="4" t="s">
        <v>631</v>
      </c>
      <c r="E221" s="9" t="s">
        <v>95</v>
      </c>
      <c r="F221" s="10" t="s">
        <v>632</v>
      </c>
    </row>
    <row r="222" customFormat="false" ht="23.25" hidden="false" customHeight="false" outlineLevel="0" collapsed="false">
      <c r="A222" s="3" t="s">
        <v>92</v>
      </c>
      <c r="B222" s="3" t="s">
        <v>627</v>
      </c>
      <c r="C222" s="3" t="s">
        <v>633</v>
      </c>
      <c r="D222" s="4" t="s">
        <v>634</v>
      </c>
      <c r="E222" s="9" t="s">
        <v>95</v>
      </c>
      <c r="F222" s="10" t="s">
        <v>635</v>
      </c>
    </row>
    <row r="223" customFormat="false" ht="34.2" hidden="false" customHeight="false" outlineLevel="0" collapsed="false">
      <c r="A223" s="3" t="s">
        <v>92</v>
      </c>
      <c r="B223" s="3" t="s">
        <v>627</v>
      </c>
      <c r="C223" s="3" t="s">
        <v>636</v>
      </c>
      <c r="D223" s="4" t="s">
        <v>637</v>
      </c>
      <c r="E223" s="9" t="s">
        <v>95</v>
      </c>
      <c r="F223" s="10" t="s">
        <v>638</v>
      </c>
    </row>
    <row r="224" customFormat="false" ht="13.8" hidden="false" customHeight="false" outlineLevel="0" collapsed="false">
      <c r="A224" s="3" t="s">
        <v>88</v>
      </c>
      <c r="B224" s="3" t="s">
        <v>639</v>
      </c>
      <c r="C224" s="3"/>
      <c r="D224" s="4"/>
      <c r="E224" s="9"/>
      <c r="F224" s="10" t="s">
        <v>640</v>
      </c>
    </row>
    <row r="225" customFormat="false" ht="23.25" hidden="false" customHeight="false" outlineLevel="0" collapsed="false">
      <c r="A225" s="3" t="s">
        <v>92</v>
      </c>
      <c r="B225" s="3" t="s">
        <v>639</v>
      </c>
      <c r="C225" s="3" t="s">
        <v>641</v>
      </c>
      <c r="D225" s="4" t="s">
        <v>642</v>
      </c>
      <c r="E225" s="9" t="s">
        <v>95</v>
      </c>
      <c r="F225" s="10" t="s">
        <v>643</v>
      </c>
    </row>
    <row r="226" customFormat="false" ht="23.25" hidden="false" customHeight="false" outlineLevel="0" collapsed="false">
      <c r="A226" s="3" t="s">
        <v>92</v>
      </c>
      <c r="B226" s="3" t="s">
        <v>639</v>
      </c>
      <c r="C226" s="3" t="s">
        <v>644</v>
      </c>
      <c r="D226" s="4" t="s">
        <v>645</v>
      </c>
      <c r="E226" s="9" t="s">
        <v>95</v>
      </c>
      <c r="F226" s="10" t="s">
        <v>646</v>
      </c>
    </row>
    <row r="227" customFormat="false" ht="23.25" hidden="false" customHeight="false" outlineLevel="0" collapsed="false">
      <c r="A227" s="3" t="s">
        <v>92</v>
      </c>
      <c r="B227" s="3" t="s">
        <v>639</v>
      </c>
      <c r="C227" s="3" t="s">
        <v>647</v>
      </c>
      <c r="D227" s="4" t="s">
        <v>648</v>
      </c>
      <c r="E227" s="9" t="s">
        <v>95</v>
      </c>
      <c r="F227" s="10" t="s">
        <v>649</v>
      </c>
    </row>
    <row r="228" customFormat="false" ht="13.8" hidden="false" customHeight="false" outlineLevel="0" collapsed="false">
      <c r="A228" s="3" t="s">
        <v>92</v>
      </c>
      <c r="B228" s="3" t="s">
        <v>639</v>
      </c>
      <c r="C228" s="3" t="s">
        <v>650</v>
      </c>
      <c r="D228" s="4" t="s">
        <v>651</v>
      </c>
      <c r="E228" s="9" t="s">
        <v>95</v>
      </c>
      <c r="F228" s="10" t="s">
        <v>652</v>
      </c>
    </row>
    <row r="229" customFormat="false" ht="13.8" hidden="false" customHeight="false" outlineLevel="0" collapsed="false">
      <c r="A229" s="3" t="s">
        <v>88</v>
      </c>
      <c r="B229" s="3" t="s">
        <v>653</v>
      </c>
      <c r="C229" s="3"/>
      <c r="D229" s="4" t="s">
        <v>654</v>
      </c>
      <c r="E229" s="9"/>
      <c r="F229" s="10" t="s">
        <v>655</v>
      </c>
    </row>
    <row r="230" customFormat="false" ht="23.25" hidden="false" customHeight="false" outlineLevel="0" collapsed="false">
      <c r="A230" s="3" t="s">
        <v>92</v>
      </c>
      <c r="B230" s="3" t="s">
        <v>653</v>
      </c>
      <c r="C230" s="3" t="s">
        <v>656</v>
      </c>
      <c r="D230" s="4" t="s">
        <v>657</v>
      </c>
      <c r="E230" s="9" t="s">
        <v>95</v>
      </c>
      <c r="F230" s="10" t="s">
        <v>658</v>
      </c>
    </row>
    <row r="231" customFormat="false" ht="23.25" hidden="false" customHeight="false" outlineLevel="0" collapsed="false">
      <c r="A231" s="3" t="s">
        <v>92</v>
      </c>
      <c r="B231" s="3" t="s">
        <v>653</v>
      </c>
      <c r="C231" s="3" t="s">
        <v>659</v>
      </c>
      <c r="D231" s="4" t="s">
        <v>660</v>
      </c>
      <c r="E231" s="9" t="s">
        <v>95</v>
      </c>
      <c r="F231" s="10" t="s">
        <v>661</v>
      </c>
    </row>
    <row r="232" customFormat="false" ht="13.8" hidden="false" customHeight="false" outlineLevel="0" collapsed="false">
      <c r="A232" s="3" t="s">
        <v>88</v>
      </c>
      <c r="B232" s="3" t="s">
        <v>662</v>
      </c>
      <c r="C232" s="3"/>
      <c r="D232" s="4" t="s">
        <v>663</v>
      </c>
      <c r="E232" s="9"/>
      <c r="F232" s="10" t="s">
        <v>664</v>
      </c>
    </row>
    <row r="233" customFormat="false" ht="23.25" hidden="false" customHeight="false" outlineLevel="0" collapsed="false">
      <c r="A233" s="3" t="s">
        <v>92</v>
      </c>
      <c r="B233" s="3" t="s">
        <v>662</v>
      </c>
      <c r="C233" s="3" t="s">
        <v>665</v>
      </c>
      <c r="D233" s="4" t="s">
        <v>666</v>
      </c>
      <c r="E233" s="9" t="s">
        <v>95</v>
      </c>
      <c r="F233" s="10" t="s">
        <v>667</v>
      </c>
    </row>
    <row r="234" customFormat="false" ht="23.25" hidden="false" customHeight="false" outlineLevel="0" collapsed="false">
      <c r="A234" s="3" t="s">
        <v>92</v>
      </c>
      <c r="B234" s="3" t="s">
        <v>662</v>
      </c>
      <c r="C234" s="3" t="s">
        <v>668</v>
      </c>
      <c r="D234" s="4" t="s">
        <v>669</v>
      </c>
      <c r="E234" s="9" t="s">
        <v>95</v>
      </c>
      <c r="F234" s="10" t="s">
        <v>670</v>
      </c>
    </row>
    <row r="235" customFormat="false" ht="23.25" hidden="false" customHeight="false" outlineLevel="0" collapsed="false">
      <c r="A235" s="3" t="s">
        <v>88</v>
      </c>
      <c r="B235" s="3" t="s">
        <v>671</v>
      </c>
      <c r="C235" s="3"/>
      <c r="D235" s="4" t="s">
        <v>672</v>
      </c>
      <c r="E235" s="9"/>
      <c r="F235" s="10" t="s">
        <v>673</v>
      </c>
    </row>
    <row r="236" customFormat="false" ht="34.2" hidden="false" customHeight="false" outlineLevel="0" collapsed="false">
      <c r="A236" s="3" t="s">
        <v>92</v>
      </c>
      <c r="B236" s="3" t="s">
        <v>671</v>
      </c>
      <c r="C236" s="3" t="s">
        <v>674</v>
      </c>
      <c r="D236" s="4" t="s">
        <v>675</v>
      </c>
      <c r="E236" s="9" t="s">
        <v>95</v>
      </c>
      <c r="F236" s="10" t="s">
        <v>676</v>
      </c>
    </row>
    <row r="237" customFormat="false" ht="23.25" hidden="false" customHeight="false" outlineLevel="0" collapsed="false">
      <c r="A237" s="3" t="s">
        <v>92</v>
      </c>
      <c r="B237" s="3" t="s">
        <v>671</v>
      </c>
      <c r="C237" s="3" t="s">
        <v>677</v>
      </c>
      <c r="D237" s="4" t="s">
        <v>678</v>
      </c>
      <c r="E237" s="9" t="s">
        <v>95</v>
      </c>
      <c r="F237" s="10" t="s">
        <v>679</v>
      </c>
    </row>
    <row r="238" customFormat="false" ht="23.25" hidden="false" customHeight="false" outlineLevel="0" collapsed="false">
      <c r="A238" s="3" t="s">
        <v>92</v>
      </c>
      <c r="B238" s="3" t="s">
        <v>671</v>
      </c>
      <c r="C238" s="3" t="s">
        <v>680</v>
      </c>
      <c r="D238" s="4" t="s">
        <v>681</v>
      </c>
      <c r="E238" s="9" t="s">
        <v>95</v>
      </c>
      <c r="F238" s="10" t="s">
        <v>682</v>
      </c>
    </row>
    <row r="239" customFormat="false" ht="13.8" hidden="false" customHeight="false" outlineLevel="0" collapsed="false">
      <c r="A239" s="3" t="s">
        <v>88</v>
      </c>
      <c r="B239" s="3" t="s">
        <v>683</v>
      </c>
      <c r="C239" s="3"/>
      <c r="D239" s="4" t="s">
        <v>684</v>
      </c>
      <c r="E239" s="9"/>
      <c r="F239" s="10" t="s">
        <v>685</v>
      </c>
    </row>
    <row r="240" customFormat="false" ht="34.2" hidden="false" customHeight="false" outlineLevel="0" collapsed="false">
      <c r="A240" s="3" t="s">
        <v>92</v>
      </c>
      <c r="B240" s="3" t="s">
        <v>683</v>
      </c>
      <c r="C240" s="3" t="s">
        <v>686</v>
      </c>
      <c r="D240" s="4" t="s">
        <v>687</v>
      </c>
      <c r="E240" s="9" t="s">
        <v>95</v>
      </c>
      <c r="F240" s="10" t="s">
        <v>688</v>
      </c>
    </row>
    <row r="241" customFormat="false" ht="13.8" hidden="false" customHeight="false" outlineLevel="0" collapsed="false">
      <c r="A241" s="3" t="s">
        <v>92</v>
      </c>
      <c r="B241" s="3" t="s">
        <v>683</v>
      </c>
      <c r="C241" s="3" t="s">
        <v>689</v>
      </c>
      <c r="D241" s="4" t="s">
        <v>690</v>
      </c>
      <c r="E241" s="9" t="s">
        <v>95</v>
      </c>
      <c r="F241" s="10" t="s">
        <v>691</v>
      </c>
    </row>
    <row r="242" customFormat="false" ht="13.8" hidden="false" customHeight="false" outlineLevel="0" collapsed="false">
      <c r="A242" s="3" t="s">
        <v>88</v>
      </c>
      <c r="B242" s="3" t="s">
        <v>692</v>
      </c>
      <c r="C242" s="3"/>
      <c r="D242" s="4" t="s">
        <v>693</v>
      </c>
      <c r="E242" s="9"/>
      <c r="F242" s="10" t="s">
        <v>694</v>
      </c>
    </row>
    <row r="243" customFormat="false" ht="13.8" hidden="false" customHeight="false" outlineLevel="0" collapsed="false">
      <c r="A243" s="3" t="s">
        <v>92</v>
      </c>
      <c r="B243" s="3" t="s">
        <v>692</v>
      </c>
      <c r="C243" s="3" t="s">
        <v>695</v>
      </c>
      <c r="D243" s="4" t="s">
        <v>696</v>
      </c>
      <c r="E243" s="9" t="s">
        <v>95</v>
      </c>
      <c r="F243" s="10" t="s">
        <v>697</v>
      </c>
    </row>
    <row r="244" customFormat="false" ht="13.8" hidden="false" customHeight="false" outlineLevel="0" collapsed="false">
      <c r="A244" s="3" t="s">
        <v>92</v>
      </c>
      <c r="B244" s="3" t="s">
        <v>692</v>
      </c>
      <c r="C244" s="3" t="s">
        <v>698</v>
      </c>
      <c r="D244" s="4" t="s">
        <v>699</v>
      </c>
      <c r="E244" s="9" t="s">
        <v>95</v>
      </c>
      <c r="F244" s="10" t="s">
        <v>700</v>
      </c>
    </row>
    <row r="245" customFormat="false" ht="23.25" hidden="false" customHeight="false" outlineLevel="0" collapsed="false">
      <c r="A245" s="3" t="s">
        <v>92</v>
      </c>
      <c r="B245" s="3" t="s">
        <v>692</v>
      </c>
      <c r="C245" s="3" t="s">
        <v>701</v>
      </c>
      <c r="D245" s="4" t="s">
        <v>702</v>
      </c>
      <c r="E245" s="9" t="s">
        <v>95</v>
      </c>
      <c r="F245" s="10" t="s">
        <v>703</v>
      </c>
    </row>
    <row r="246" customFormat="false" ht="13.8" hidden="false" customHeight="false" outlineLevel="0" collapsed="false">
      <c r="A246" s="3" t="s">
        <v>88</v>
      </c>
      <c r="B246" s="3" t="s">
        <v>704</v>
      </c>
      <c r="C246" s="3"/>
      <c r="D246" s="4" t="s">
        <v>705</v>
      </c>
      <c r="E246" s="9"/>
      <c r="F246" s="10" t="s">
        <v>706</v>
      </c>
    </row>
    <row r="247" customFormat="false" ht="23.25" hidden="false" customHeight="false" outlineLevel="0" collapsed="false">
      <c r="A247" s="3" t="s">
        <v>92</v>
      </c>
      <c r="B247" s="3" t="s">
        <v>704</v>
      </c>
      <c r="C247" s="3" t="s">
        <v>707</v>
      </c>
      <c r="D247" s="4" t="s">
        <v>708</v>
      </c>
      <c r="E247" s="9" t="s">
        <v>95</v>
      </c>
      <c r="F247" s="10" t="s">
        <v>709</v>
      </c>
    </row>
    <row r="248" customFormat="false" ht="56.15" hidden="false" customHeight="false" outlineLevel="0" collapsed="false">
      <c r="A248" s="3" t="s">
        <v>92</v>
      </c>
      <c r="B248" s="3" t="s">
        <v>704</v>
      </c>
      <c r="C248" s="3" t="s">
        <v>710</v>
      </c>
      <c r="D248" s="4" t="s">
        <v>711</v>
      </c>
      <c r="E248" s="9" t="s">
        <v>95</v>
      </c>
      <c r="F248" s="10" t="s">
        <v>712</v>
      </c>
    </row>
    <row r="249" customFormat="false" ht="13.8" hidden="false" customHeight="false" outlineLevel="0" collapsed="false">
      <c r="A249" s="3" t="s">
        <v>88</v>
      </c>
      <c r="B249" s="3" t="s">
        <v>713</v>
      </c>
      <c r="C249" s="3"/>
      <c r="D249" s="4" t="s">
        <v>714</v>
      </c>
      <c r="E249" s="9"/>
      <c r="F249" s="10" t="s">
        <v>715</v>
      </c>
    </row>
    <row r="250" customFormat="false" ht="13.8" hidden="false" customHeight="false" outlineLevel="0" collapsed="false">
      <c r="A250" s="3" t="s">
        <v>92</v>
      </c>
      <c r="B250" s="3" t="s">
        <v>713</v>
      </c>
      <c r="C250" s="3" t="s">
        <v>716</v>
      </c>
      <c r="D250" s="4" t="s">
        <v>717</v>
      </c>
      <c r="E250" s="9" t="s">
        <v>95</v>
      </c>
      <c r="F250" s="10" t="s">
        <v>718</v>
      </c>
    </row>
    <row r="251" customFormat="false" ht="23.25" hidden="false" customHeight="false" outlineLevel="0" collapsed="false">
      <c r="A251" s="3" t="s">
        <v>92</v>
      </c>
      <c r="B251" s="3" t="s">
        <v>713</v>
      </c>
      <c r="C251" s="3" t="s">
        <v>719</v>
      </c>
      <c r="D251" s="4" t="s">
        <v>720</v>
      </c>
      <c r="E251" s="9" t="s">
        <v>95</v>
      </c>
      <c r="F251" s="10" t="s">
        <v>721</v>
      </c>
    </row>
    <row r="252" customFormat="false" ht="13.8" hidden="false" customHeight="false" outlineLevel="0" collapsed="false">
      <c r="A252" s="3" t="s">
        <v>88</v>
      </c>
      <c r="B252" s="3" t="s">
        <v>722</v>
      </c>
      <c r="C252" s="3"/>
      <c r="D252" s="4" t="s">
        <v>723</v>
      </c>
      <c r="E252" s="9"/>
      <c r="F252" s="10" t="s">
        <v>724</v>
      </c>
    </row>
    <row r="253" customFormat="false" ht="13.8" hidden="false" customHeight="false" outlineLevel="0" collapsed="false">
      <c r="A253" s="3" t="s">
        <v>92</v>
      </c>
      <c r="B253" s="3" t="s">
        <v>722</v>
      </c>
      <c r="C253" s="3" t="s">
        <v>725</v>
      </c>
      <c r="D253" s="4" t="s">
        <v>726</v>
      </c>
      <c r="E253" s="9" t="s">
        <v>95</v>
      </c>
      <c r="F253" s="10" t="s">
        <v>727</v>
      </c>
    </row>
    <row r="254" customFormat="false" ht="23.25" hidden="false" customHeight="false" outlineLevel="0" collapsed="false">
      <c r="A254" s="3" t="s">
        <v>92</v>
      </c>
      <c r="B254" s="3" t="s">
        <v>722</v>
      </c>
      <c r="C254" s="3" t="s">
        <v>728</v>
      </c>
      <c r="D254" s="4" t="s">
        <v>729</v>
      </c>
      <c r="E254" s="9" t="s">
        <v>95</v>
      </c>
      <c r="F254" s="10" t="s">
        <v>730</v>
      </c>
    </row>
    <row r="255" customFormat="false" ht="23.25" hidden="false" customHeight="false" outlineLevel="0" collapsed="false">
      <c r="A255" s="3" t="s">
        <v>92</v>
      </c>
      <c r="B255" s="3" t="s">
        <v>722</v>
      </c>
      <c r="C255" s="3" t="s">
        <v>731</v>
      </c>
      <c r="D255" s="4" t="s">
        <v>732</v>
      </c>
      <c r="E255" s="9" t="s">
        <v>95</v>
      </c>
      <c r="F255" s="10" t="s">
        <v>733</v>
      </c>
    </row>
    <row r="256" customFormat="false" ht="13.8" hidden="false" customHeight="false" outlineLevel="0" collapsed="false">
      <c r="A256" s="3" t="s">
        <v>92</v>
      </c>
      <c r="B256" s="3" t="s">
        <v>722</v>
      </c>
      <c r="C256" s="3" t="s">
        <v>734</v>
      </c>
      <c r="D256" s="4" t="s">
        <v>735</v>
      </c>
      <c r="E256" s="9" t="s">
        <v>95</v>
      </c>
      <c r="F256" s="10" t="s">
        <v>736</v>
      </c>
    </row>
    <row r="257" customFormat="false" ht="13.8" hidden="false" customHeight="false" outlineLevel="0" collapsed="false">
      <c r="A257" s="3" t="s">
        <v>92</v>
      </c>
      <c r="B257" s="3" t="s">
        <v>722</v>
      </c>
      <c r="C257" s="3" t="s">
        <v>737</v>
      </c>
      <c r="D257" s="4" t="s">
        <v>738</v>
      </c>
      <c r="E257" s="9" t="s">
        <v>95</v>
      </c>
      <c r="F257" s="10" t="s">
        <v>739</v>
      </c>
    </row>
    <row r="258" customFormat="false" ht="13.8" hidden="false" customHeight="false" outlineLevel="0" collapsed="false">
      <c r="A258" s="3" t="s">
        <v>88</v>
      </c>
      <c r="B258" s="11" t="s">
        <v>740</v>
      </c>
      <c r="C258" s="3"/>
      <c r="D258" s="4"/>
      <c r="E258" s="9"/>
      <c r="F258" s="10" t="s">
        <v>741</v>
      </c>
    </row>
    <row r="259" customFormat="false" ht="67.1" hidden="false" customHeight="false" outlineLevel="0" collapsed="false">
      <c r="A259" s="3" t="s">
        <v>92</v>
      </c>
      <c r="B259" s="11" t="s">
        <v>740</v>
      </c>
      <c r="C259" s="3" t="s">
        <v>742</v>
      </c>
      <c r="D259" s="4" t="s">
        <v>743</v>
      </c>
      <c r="E259" s="9" t="s">
        <v>95</v>
      </c>
      <c r="F259" s="10" t="s">
        <v>744</v>
      </c>
    </row>
    <row r="260" customFormat="false" ht="13.8" hidden="false" customHeight="false" outlineLevel="0" collapsed="false">
      <c r="A260" s="3" t="s">
        <v>92</v>
      </c>
      <c r="B260" s="3" t="s">
        <v>740</v>
      </c>
      <c r="C260" s="3" t="s">
        <v>745</v>
      </c>
      <c r="D260" s="3" t="s">
        <v>746</v>
      </c>
      <c r="E260" s="9" t="s">
        <v>95</v>
      </c>
      <c r="F260" s="10" t="s">
        <v>747</v>
      </c>
    </row>
    <row r="261" customFormat="false" ht="13.8" hidden="false" customHeight="false" outlineLevel="0" collapsed="false">
      <c r="A261" s="3" t="s">
        <v>88</v>
      </c>
      <c r="B261" s="3" t="s">
        <v>748</v>
      </c>
      <c r="C261" s="3"/>
      <c r="D261" s="3"/>
      <c r="E261" s="9"/>
      <c r="F261" s="10" t="s">
        <v>749</v>
      </c>
    </row>
    <row r="262" customFormat="false" ht="13.8" hidden="false" customHeight="false" outlineLevel="0" collapsed="false">
      <c r="A262" s="1" t="s">
        <v>88</v>
      </c>
      <c r="B262" s="1" t="s">
        <v>750</v>
      </c>
      <c r="F262" s="1" t="n">
        <v>2841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28.12890625" defaultRowHeight="13.8" zeroHeight="false" outlineLevelRow="0" outlineLevelCol="0"/>
  <cols>
    <col collapsed="false" customWidth="true" hidden="false" outlineLevel="0" max="1" min="1" style="1" width="7.29"/>
    <col collapsed="false" customWidth="true" hidden="false" outlineLevel="0" max="2" min="2" style="1" width="23.98"/>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51.69"/>
    <col collapsed="false" customWidth="true" hidden="false" outlineLevel="0" max="7" min="7" style="1" width="26.71"/>
    <col collapsed="false" customWidth="true" hidden="false" outlineLevel="0" max="8" min="8" style="1" width="32"/>
    <col collapsed="false" customWidth="true" hidden="false" outlineLevel="0" max="10" min="10" style="1" width="8.19"/>
    <col collapsed="false" customWidth="true" hidden="false" outlineLevel="0" max="11" min="11" style="1" width="30.21"/>
    <col collapsed="false" customWidth="true" hidden="false" outlineLevel="0" max="16384" min="16383" style="1" width="11.53"/>
  </cols>
  <sheetData>
    <row r="1" customFormat="false" ht="13.8" hidden="false" customHeight="false" outlineLevel="0" collapsed="false">
      <c r="A1" s="12" t="s">
        <v>0</v>
      </c>
      <c r="B1" s="13" t="s">
        <v>751</v>
      </c>
      <c r="C1" s="13" t="s">
        <v>752</v>
      </c>
      <c r="D1" s="13" t="s">
        <v>753</v>
      </c>
      <c r="E1" s="13" t="s">
        <v>754</v>
      </c>
      <c r="F1" s="13" t="s">
        <v>755</v>
      </c>
      <c r="G1" s="13" t="s">
        <v>756</v>
      </c>
      <c r="H1" s="13" t="s">
        <v>757</v>
      </c>
      <c r="I1" s="13" t="s">
        <v>758</v>
      </c>
      <c r="J1" s="13" t="s">
        <v>86</v>
      </c>
      <c r="K1" s="13" t="s">
        <v>87</v>
      </c>
    </row>
    <row r="2" customFormat="false" ht="13.8" hidden="false" customHeight="false" outlineLevel="0" collapsed="false">
      <c r="A2" s="3" t="s">
        <v>3</v>
      </c>
      <c r="B2" s="3" t="s">
        <v>759</v>
      </c>
      <c r="C2" s="3" t="s">
        <v>211</v>
      </c>
      <c r="D2" s="4"/>
      <c r="E2" s="4"/>
      <c r="F2" s="4" t="s">
        <v>760</v>
      </c>
      <c r="G2" s="14"/>
      <c r="H2" s="4"/>
      <c r="I2" s="14"/>
      <c r="J2" s="15"/>
      <c r="K2" s="16" t="n">
        <v>849</v>
      </c>
    </row>
    <row r="3" customFormat="false" ht="23.25" hidden="false" customHeight="false" outlineLevel="0" collapsed="false">
      <c r="A3" s="3" t="s">
        <v>761</v>
      </c>
      <c r="B3" s="3" t="s">
        <v>759</v>
      </c>
      <c r="C3" s="3" t="s">
        <v>211</v>
      </c>
      <c r="D3" s="4" t="s">
        <v>762</v>
      </c>
      <c r="E3" s="4"/>
      <c r="F3" s="4" t="s">
        <v>763</v>
      </c>
      <c r="G3" s="14"/>
      <c r="H3" s="4"/>
      <c r="I3" s="14"/>
      <c r="J3" s="15"/>
      <c r="K3" s="16" t="n">
        <v>1060</v>
      </c>
    </row>
    <row r="4" customFormat="false" ht="23.25" hidden="false" customHeight="false" outlineLevel="0" collapsed="false">
      <c r="A4" s="3" t="s">
        <v>92</v>
      </c>
      <c r="B4" s="3" t="s">
        <v>759</v>
      </c>
      <c r="C4" s="3" t="s">
        <v>211</v>
      </c>
      <c r="D4" s="4" t="s">
        <v>762</v>
      </c>
      <c r="E4" s="4" t="s">
        <v>230</v>
      </c>
      <c r="F4" s="4" t="s">
        <v>231</v>
      </c>
      <c r="G4" s="17" t="s">
        <v>764</v>
      </c>
      <c r="H4" s="4" t="s">
        <v>765</v>
      </c>
      <c r="I4" s="17" t="s">
        <v>185</v>
      </c>
      <c r="J4" s="15" t="n">
        <v>1</v>
      </c>
      <c r="K4" s="18" t="s">
        <v>233</v>
      </c>
    </row>
    <row r="5" customFormat="false" ht="34.2" hidden="false" customHeight="false" outlineLevel="0" collapsed="false">
      <c r="A5" s="3" t="s">
        <v>92</v>
      </c>
      <c r="B5" s="3" t="s">
        <v>759</v>
      </c>
      <c r="C5" s="3" t="s">
        <v>211</v>
      </c>
      <c r="D5" s="4" t="s">
        <v>762</v>
      </c>
      <c r="E5" s="4" t="s">
        <v>203</v>
      </c>
      <c r="F5" s="4" t="s">
        <v>204</v>
      </c>
      <c r="G5" s="14" t="s">
        <v>766</v>
      </c>
      <c r="H5" s="4" t="s">
        <v>767</v>
      </c>
      <c r="I5" s="17" t="s">
        <v>768</v>
      </c>
      <c r="J5" s="15" t="n">
        <v>2</v>
      </c>
      <c r="K5" s="16" t="s">
        <v>206</v>
      </c>
    </row>
    <row r="6" customFormat="false" ht="23.25" hidden="false" customHeight="false" outlineLevel="0" collapsed="false">
      <c r="A6" s="3" t="s">
        <v>92</v>
      </c>
      <c r="B6" s="3" t="s">
        <v>759</v>
      </c>
      <c r="C6" s="3" t="s">
        <v>211</v>
      </c>
      <c r="D6" s="4" t="s">
        <v>762</v>
      </c>
      <c r="E6" s="4" t="s">
        <v>237</v>
      </c>
      <c r="F6" s="4" t="s">
        <v>238</v>
      </c>
      <c r="G6" s="17" t="s">
        <v>769</v>
      </c>
      <c r="H6" s="4"/>
      <c r="I6" s="17" t="s">
        <v>185</v>
      </c>
      <c r="J6" s="15" t="n">
        <v>3</v>
      </c>
      <c r="K6" s="16" t="n">
        <v>1955</v>
      </c>
    </row>
    <row r="7" customFormat="false" ht="13.8" hidden="false" customHeight="false" outlineLevel="0" collapsed="false">
      <c r="A7" s="3" t="s">
        <v>92</v>
      </c>
      <c r="B7" s="3" t="s">
        <v>759</v>
      </c>
      <c r="C7" s="3" t="s">
        <v>211</v>
      </c>
      <c r="D7" s="4" t="s">
        <v>762</v>
      </c>
      <c r="E7" s="4" t="s">
        <v>207</v>
      </c>
      <c r="F7" s="4" t="s">
        <v>208</v>
      </c>
      <c r="G7" s="17" t="s">
        <v>766</v>
      </c>
      <c r="H7" s="4" t="s">
        <v>770</v>
      </c>
      <c r="I7" s="14" t="s">
        <v>185</v>
      </c>
      <c r="J7" s="15" t="n">
        <v>4</v>
      </c>
      <c r="K7" s="16" t="s">
        <v>210</v>
      </c>
    </row>
    <row r="8" customFormat="false" ht="23.25" hidden="false" customHeight="false" outlineLevel="0" collapsed="false">
      <c r="A8" s="3" t="s">
        <v>92</v>
      </c>
      <c r="B8" s="3" t="s">
        <v>759</v>
      </c>
      <c r="C8" s="3" t="s">
        <v>211</v>
      </c>
      <c r="D8" s="4" t="s">
        <v>762</v>
      </c>
      <c r="E8" s="4" t="s">
        <v>241</v>
      </c>
      <c r="F8" s="4" t="s">
        <v>242</v>
      </c>
      <c r="G8" s="14"/>
      <c r="H8" s="4" t="s">
        <v>765</v>
      </c>
      <c r="I8" s="14" t="s">
        <v>185</v>
      </c>
      <c r="J8" s="15" t="n">
        <v>5</v>
      </c>
      <c r="K8" s="16" t="n">
        <v>1956</v>
      </c>
    </row>
    <row r="9" customFormat="false" ht="23.25" hidden="false" customHeight="false" outlineLevel="0" collapsed="false">
      <c r="A9" s="3" t="s">
        <v>761</v>
      </c>
      <c r="B9" s="3" t="s">
        <v>759</v>
      </c>
      <c r="C9" s="3" t="s">
        <v>211</v>
      </c>
      <c r="D9" s="4" t="s">
        <v>211</v>
      </c>
      <c r="E9" s="4"/>
      <c r="F9" s="4" t="s">
        <v>771</v>
      </c>
      <c r="G9" s="14"/>
      <c r="H9" s="4"/>
      <c r="I9" s="14"/>
      <c r="J9" s="15"/>
      <c r="K9" s="16" t="n">
        <v>1061</v>
      </c>
    </row>
    <row r="10" customFormat="false" ht="23.25" hidden="false" customHeight="false" outlineLevel="0" collapsed="false">
      <c r="A10" s="3" t="s">
        <v>92</v>
      </c>
      <c r="B10" s="3" t="s">
        <v>759</v>
      </c>
      <c r="C10" s="3" t="s">
        <v>211</v>
      </c>
      <c r="D10" s="4" t="s">
        <v>211</v>
      </c>
      <c r="E10" s="4" t="s">
        <v>226</v>
      </c>
      <c r="F10" s="4" t="s">
        <v>227</v>
      </c>
      <c r="G10" s="14" t="s">
        <v>765</v>
      </c>
      <c r="H10" s="4" t="s">
        <v>765</v>
      </c>
      <c r="I10" s="14" t="s">
        <v>185</v>
      </c>
      <c r="J10" s="15"/>
      <c r="K10" s="16" t="s">
        <v>229</v>
      </c>
    </row>
    <row r="11" customFormat="false" ht="23.25" hidden="false" customHeight="false" outlineLevel="0" collapsed="false">
      <c r="A11" s="3" t="s">
        <v>92</v>
      </c>
      <c r="B11" s="3" t="s">
        <v>759</v>
      </c>
      <c r="C11" s="3" t="s">
        <v>211</v>
      </c>
      <c r="D11" s="4" t="s">
        <v>211</v>
      </c>
      <c r="E11" s="4" t="s">
        <v>211</v>
      </c>
      <c r="F11" s="4" t="s">
        <v>212</v>
      </c>
      <c r="G11" s="14"/>
      <c r="H11" s="4" t="s">
        <v>772</v>
      </c>
      <c r="I11" s="14" t="s">
        <v>185</v>
      </c>
      <c r="J11" s="15" t="n">
        <v>2</v>
      </c>
      <c r="K11" s="16" t="s">
        <v>213</v>
      </c>
    </row>
    <row r="12" customFormat="false" ht="198.6" hidden="false" customHeight="false" outlineLevel="0" collapsed="false">
      <c r="A12" s="3" t="s">
        <v>761</v>
      </c>
      <c r="B12" s="3" t="s">
        <v>759</v>
      </c>
      <c r="C12" s="3" t="s">
        <v>211</v>
      </c>
      <c r="D12" s="4" t="s">
        <v>773</v>
      </c>
      <c r="E12" s="4"/>
      <c r="F12" s="4" t="s">
        <v>774</v>
      </c>
      <c r="G12" s="14"/>
      <c r="H12" s="4"/>
      <c r="I12" s="14"/>
      <c r="J12" s="15"/>
      <c r="K12" s="16" t="n">
        <v>1062</v>
      </c>
    </row>
    <row r="13" customFormat="false" ht="45.2" hidden="false" customHeight="false" outlineLevel="0" collapsed="false">
      <c r="A13" s="3" t="s">
        <v>92</v>
      </c>
      <c r="B13" s="3" t="s">
        <v>759</v>
      </c>
      <c r="C13" s="3" t="s">
        <v>211</v>
      </c>
      <c r="D13" s="4" t="s">
        <v>773</v>
      </c>
      <c r="E13" s="4" t="s">
        <v>196</v>
      </c>
      <c r="F13" s="4" t="s">
        <v>197</v>
      </c>
      <c r="G13" s="17" t="s">
        <v>775</v>
      </c>
      <c r="H13" s="4" t="s">
        <v>776</v>
      </c>
      <c r="I13" s="17" t="s">
        <v>185</v>
      </c>
      <c r="J13" s="15" t="n">
        <v>1</v>
      </c>
      <c r="K13" s="16" t="s">
        <v>199</v>
      </c>
    </row>
    <row r="14" customFormat="false" ht="34.2" hidden="false" customHeight="false" outlineLevel="0" collapsed="false">
      <c r="A14" s="3" t="s">
        <v>92</v>
      </c>
      <c r="B14" s="3" t="s">
        <v>759</v>
      </c>
      <c r="C14" s="3" t="s">
        <v>211</v>
      </c>
      <c r="D14" s="4" t="s">
        <v>773</v>
      </c>
      <c r="E14" s="4" t="s">
        <v>222</v>
      </c>
      <c r="F14" s="4" t="s">
        <v>223</v>
      </c>
      <c r="G14" s="17" t="s">
        <v>777</v>
      </c>
      <c r="H14" s="4" t="s">
        <v>778</v>
      </c>
      <c r="I14" s="17" t="s">
        <v>779</v>
      </c>
      <c r="J14" s="19" t="n">
        <v>2</v>
      </c>
      <c r="K14" s="18" t="s">
        <v>225</v>
      </c>
    </row>
    <row r="15" customFormat="false" ht="34.2" hidden="false" customHeight="false" outlineLevel="0" collapsed="false">
      <c r="A15" s="3" t="s">
        <v>92</v>
      </c>
      <c r="B15" s="3" t="s">
        <v>759</v>
      </c>
      <c r="C15" s="3" t="s">
        <v>211</v>
      </c>
      <c r="D15" s="4" t="s">
        <v>773</v>
      </c>
      <c r="E15" s="4" t="s">
        <v>218</v>
      </c>
      <c r="F15" s="4" t="s">
        <v>219</v>
      </c>
      <c r="G15" s="17" t="s">
        <v>780</v>
      </c>
      <c r="H15" s="4" t="s">
        <v>781</v>
      </c>
      <c r="I15" s="17" t="s">
        <v>779</v>
      </c>
      <c r="J15" s="19" t="n">
        <v>3</v>
      </c>
      <c r="K15" s="18" t="s">
        <v>221</v>
      </c>
    </row>
    <row r="16" customFormat="false" ht="34.2" hidden="false" customHeight="false" outlineLevel="0" collapsed="false">
      <c r="A16" s="3" t="s">
        <v>92</v>
      </c>
      <c r="B16" s="3" t="s">
        <v>759</v>
      </c>
      <c r="C16" s="3" t="s">
        <v>211</v>
      </c>
      <c r="D16" s="4" t="s">
        <v>773</v>
      </c>
      <c r="E16" s="4" t="s">
        <v>214</v>
      </c>
      <c r="F16" s="4" t="s">
        <v>215</v>
      </c>
      <c r="G16" s="17" t="s">
        <v>777</v>
      </c>
      <c r="H16" s="4" t="s">
        <v>782</v>
      </c>
      <c r="I16" s="17" t="s">
        <v>779</v>
      </c>
      <c r="J16" s="19" t="n">
        <v>4</v>
      </c>
      <c r="K16" s="18" t="s">
        <v>217</v>
      </c>
    </row>
    <row r="17" customFormat="false" ht="13.8" hidden="false" customHeight="false" outlineLevel="0" collapsed="false">
      <c r="A17" s="3" t="s">
        <v>3</v>
      </c>
      <c r="B17" s="3" t="s">
        <v>783</v>
      </c>
      <c r="C17" s="3" t="s">
        <v>784</v>
      </c>
      <c r="D17" s="4"/>
      <c r="E17" s="4"/>
      <c r="F17" s="4"/>
      <c r="G17" s="14"/>
      <c r="H17" s="4"/>
      <c r="I17" s="17"/>
      <c r="J17" s="15"/>
      <c r="K17" s="16" t="n">
        <v>850</v>
      </c>
    </row>
    <row r="18" customFormat="false" ht="13.8" hidden="false" customHeight="false" outlineLevel="0" collapsed="false">
      <c r="A18" s="3" t="s">
        <v>761</v>
      </c>
      <c r="B18" s="3" t="s">
        <v>783</v>
      </c>
      <c r="C18" s="3" t="s">
        <v>784</v>
      </c>
      <c r="D18" s="4" t="s">
        <v>785</v>
      </c>
      <c r="E18" s="4"/>
      <c r="F18" s="4"/>
      <c r="G18" s="14"/>
      <c r="H18" s="4"/>
      <c r="I18" s="14"/>
      <c r="J18" s="15"/>
      <c r="K18" s="16" t="n">
        <v>1063</v>
      </c>
    </row>
    <row r="19" customFormat="false" ht="23.25" hidden="false" customHeight="false" outlineLevel="0" collapsed="false">
      <c r="A19" s="3" t="s">
        <v>92</v>
      </c>
      <c r="B19" s="3" t="s">
        <v>783</v>
      </c>
      <c r="C19" s="3" t="s">
        <v>784</v>
      </c>
      <c r="D19" s="4" t="s">
        <v>785</v>
      </c>
      <c r="E19" s="4" t="s">
        <v>360</v>
      </c>
      <c r="F19" s="4" t="s">
        <v>361</v>
      </c>
      <c r="G19" s="14" t="s">
        <v>776</v>
      </c>
      <c r="H19" s="4" t="s">
        <v>776</v>
      </c>
      <c r="I19" s="14" t="s">
        <v>327</v>
      </c>
      <c r="J19" s="15"/>
      <c r="K19" s="16" t="s">
        <v>362</v>
      </c>
    </row>
    <row r="20" customFormat="false" ht="13.8" hidden="false" customHeight="false" outlineLevel="0" collapsed="false">
      <c r="A20" s="3" t="s">
        <v>761</v>
      </c>
      <c r="B20" s="3" t="s">
        <v>783</v>
      </c>
      <c r="C20" s="3" t="s">
        <v>784</v>
      </c>
      <c r="D20" s="4" t="s">
        <v>342</v>
      </c>
      <c r="E20" s="4"/>
      <c r="F20" s="4"/>
      <c r="G20" s="14"/>
      <c r="H20" s="4"/>
      <c r="I20" s="14"/>
      <c r="J20" s="15"/>
      <c r="K20" s="16" t="n">
        <v>1064</v>
      </c>
    </row>
    <row r="21" customFormat="false" ht="23.25" hidden="false" customHeight="false" outlineLevel="0" collapsed="false">
      <c r="A21" s="3" t="s">
        <v>92</v>
      </c>
      <c r="B21" s="3" t="s">
        <v>783</v>
      </c>
      <c r="C21" s="3" t="s">
        <v>784</v>
      </c>
      <c r="D21" s="4" t="s">
        <v>342</v>
      </c>
      <c r="E21" s="4" t="s">
        <v>342</v>
      </c>
      <c r="F21" s="4" t="s">
        <v>343</v>
      </c>
      <c r="G21" s="14" t="s">
        <v>776</v>
      </c>
      <c r="H21" s="4" t="s">
        <v>776</v>
      </c>
      <c r="I21" s="17" t="s">
        <v>786</v>
      </c>
      <c r="J21" s="15" t="n">
        <v>1</v>
      </c>
      <c r="K21" s="18" t="s">
        <v>345</v>
      </c>
    </row>
    <row r="22" customFormat="false" ht="13.8" hidden="false" customHeight="false" outlineLevel="0" collapsed="false">
      <c r="A22" s="3" t="s">
        <v>92</v>
      </c>
      <c r="B22" s="3" t="s">
        <v>783</v>
      </c>
      <c r="C22" s="3" t="s">
        <v>784</v>
      </c>
      <c r="D22" s="4" t="s">
        <v>342</v>
      </c>
      <c r="E22" s="4" t="s">
        <v>367</v>
      </c>
      <c r="F22" s="4" t="s">
        <v>368</v>
      </c>
      <c r="G22" s="14"/>
      <c r="H22" s="4"/>
      <c r="I22" s="17" t="s">
        <v>327</v>
      </c>
      <c r="J22" s="15" t="n">
        <v>2</v>
      </c>
      <c r="K22" s="18" t="n">
        <v>2191</v>
      </c>
    </row>
    <row r="23" customFormat="false" ht="34.2" hidden="false" customHeight="false" outlineLevel="0" collapsed="false">
      <c r="A23" s="3" t="s">
        <v>92</v>
      </c>
      <c r="B23" s="3" t="s">
        <v>783</v>
      </c>
      <c r="C23" s="3" t="s">
        <v>784</v>
      </c>
      <c r="D23" s="4" t="s">
        <v>342</v>
      </c>
      <c r="E23" s="4" t="s">
        <v>203</v>
      </c>
      <c r="F23" s="4" t="s">
        <v>204</v>
      </c>
      <c r="G23" s="14" t="s">
        <v>766</v>
      </c>
      <c r="H23" s="4" t="s">
        <v>767</v>
      </c>
      <c r="I23" s="17" t="s">
        <v>768</v>
      </c>
      <c r="J23" s="15" t="n">
        <v>3</v>
      </c>
      <c r="K23" s="16" t="s">
        <v>206</v>
      </c>
    </row>
    <row r="24" customFormat="false" ht="13.8" hidden="false" customHeight="false" outlineLevel="0" collapsed="false">
      <c r="A24" s="3" t="s">
        <v>761</v>
      </c>
      <c r="B24" s="3" t="s">
        <v>783</v>
      </c>
      <c r="C24" s="3" t="s">
        <v>784</v>
      </c>
      <c r="D24" s="4" t="s">
        <v>787</v>
      </c>
      <c r="E24" s="4"/>
      <c r="F24" s="4"/>
      <c r="G24" s="14"/>
      <c r="H24" s="4"/>
      <c r="I24" s="14"/>
      <c r="J24" s="15"/>
      <c r="K24" s="16" t="n">
        <v>1065</v>
      </c>
    </row>
    <row r="25" customFormat="false" ht="56.15" hidden="false" customHeight="false" outlineLevel="0" collapsed="false">
      <c r="A25" s="3" t="s">
        <v>92</v>
      </c>
      <c r="B25" s="3" t="s">
        <v>783</v>
      </c>
      <c r="C25" s="3" t="s">
        <v>784</v>
      </c>
      <c r="D25" s="4" t="s">
        <v>787</v>
      </c>
      <c r="E25" s="4" t="s">
        <v>354</v>
      </c>
      <c r="F25" s="4" t="s">
        <v>355</v>
      </c>
      <c r="G25" s="17" t="s">
        <v>788</v>
      </c>
      <c r="H25" s="4" t="s">
        <v>789</v>
      </c>
      <c r="I25" s="14" t="s">
        <v>327</v>
      </c>
      <c r="J25" s="15" t="n">
        <v>1</v>
      </c>
      <c r="K25" s="16" t="s">
        <v>356</v>
      </c>
    </row>
    <row r="26" customFormat="false" ht="45.2" hidden="false" customHeight="false" outlineLevel="0" collapsed="false">
      <c r="A26" s="3" t="s">
        <v>92</v>
      </c>
      <c r="B26" s="3" t="s">
        <v>783</v>
      </c>
      <c r="C26" s="3" t="s">
        <v>784</v>
      </c>
      <c r="D26" s="4" t="s">
        <v>787</v>
      </c>
      <c r="E26" s="4" t="s">
        <v>333</v>
      </c>
      <c r="F26" s="4" t="s">
        <v>334</v>
      </c>
      <c r="G26" s="14"/>
      <c r="H26" s="4" t="s">
        <v>790</v>
      </c>
      <c r="I26" s="14" t="s">
        <v>327</v>
      </c>
      <c r="J26" s="19" t="n">
        <v>2</v>
      </c>
      <c r="K26" s="16" t="s">
        <v>335</v>
      </c>
    </row>
    <row r="27" customFormat="false" ht="23.25" hidden="false" customHeight="false" outlineLevel="0" collapsed="false">
      <c r="A27" s="3" t="s">
        <v>92</v>
      </c>
      <c r="B27" s="3" t="s">
        <v>783</v>
      </c>
      <c r="C27" s="3" t="s">
        <v>784</v>
      </c>
      <c r="D27" s="4" t="s">
        <v>787</v>
      </c>
      <c r="E27" s="4" t="s">
        <v>336</v>
      </c>
      <c r="F27" s="4" t="s">
        <v>337</v>
      </c>
      <c r="G27" s="14"/>
      <c r="H27" s="4" t="s">
        <v>791</v>
      </c>
      <c r="I27" s="14" t="s">
        <v>327</v>
      </c>
      <c r="J27" s="15" t="n">
        <v>3</v>
      </c>
      <c r="K27" s="16" t="s">
        <v>338</v>
      </c>
    </row>
    <row r="28" customFormat="false" ht="23.25" hidden="false" customHeight="false" outlineLevel="0" collapsed="false">
      <c r="A28" s="3" t="s">
        <v>92</v>
      </c>
      <c r="B28" s="3" t="s">
        <v>783</v>
      </c>
      <c r="C28" s="3" t="s">
        <v>784</v>
      </c>
      <c r="D28" s="4" t="s">
        <v>787</v>
      </c>
      <c r="E28" s="4" t="s">
        <v>330</v>
      </c>
      <c r="F28" s="4" t="s">
        <v>331</v>
      </c>
      <c r="G28" s="17"/>
      <c r="H28" s="4" t="s">
        <v>792</v>
      </c>
      <c r="I28" s="17" t="s">
        <v>327</v>
      </c>
      <c r="J28" s="15" t="n">
        <v>4</v>
      </c>
      <c r="K28" s="16" t="s">
        <v>332</v>
      </c>
    </row>
    <row r="29" customFormat="false" ht="23.25" hidden="false" customHeight="false" outlineLevel="0" collapsed="false">
      <c r="A29" s="3" t="s">
        <v>761</v>
      </c>
      <c r="B29" s="3" t="s">
        <v>783</v>
      </c>
      <c r="C29" s="3" t="s">
        <v>784</v>
      </c>
      <c r="D29" s="4" t="s">
        <v>793</v>
      </c>
      <c r="E29" s="4"/>
      <c r="F29" s="4" t="s">
        <v>794</v>
      </c>
      <c r="G29" s="17"/>
      <c r="H29" s="4"/>
      <c r="I29" s="14"/>
      <c r="J29" s="15"/>
      <c r="K29" s="16" t="n">
        <v>1066</v>
      </c>
    </row>
    <row r="30" customFormat="false" ht="45.2" hidden="false" customHeight="false" outlineLevel="0" collapsed="false">
      <c r="A30" s="3" t="s">
        <v>92</v>
      </c>
      <c r="B30" s="3" t="s">
        <v>783</v>
      </c>
      <c r="C30" s="3" t="s">
        <v>784</v>
      </c>
      <c r="D30" s="4" t="s">
        <v>793</v>
      </c>
      <c r="E30" s="4" t="s">
        <v>339</v>
      </c>
      <c r="F30" s="4" t="s">
        <v>340</v>
      </c>
      <c r="G30" s="14"/>
      <c r="H30" s="4"/>
      <c r="I30" s="14" t="s">
        <v>327</v>
      </c>
      <c r="J30" s="15" t="n">
        <v>1</v>
      </c>
      <c r="K30" s="16" t="s">
        <v>341</v>
      </c>
    </row>
    <row r="31" customFormat="false" ht="34.2" hidden="false" customHeight="false" outlineLevel="0" collapsed="false">
      <c r="A31" s="3" t="s">
        <v>92</v>
      </c>
      <c r="B31" s="3" t="s">
        <v>783</v>
      </c>
      <c r="C31" s="3" t="s">
        <v>784</v>
      </c>
      <c r="D31" s="4" t="s">
        <v>793</v>
      </c>
      <c r="E31" s="4" t="s">
        <v>169</v>
      </c>
      <c r="F31" s="4" t="s">
        <v>170</v>
      </c>
      <c r="G31" s="14" t="s">
        <v>795</v>
      </c>
      <c r="H31" s="4" t="s">
        <v>795</v>
      </c>
      <c r="I31" s="14" t="s">
        <v>327</v>
      </c>
      <c r="J31" s="15" t="n">
        <v>2</v>
      </c>
      <c r="K31" s="16" t="s">
        <v>172</v>
      </c>
    </row>
    <row r="32" customFormat="false" ht="34.2" hidden="false" customHeight="false" outlineLevel="0" collapsed="false">
      <c r="A32" s="3" t="s">
        <v>92</v>
      </c>
      <c r="B32" s="3" t="s">
        <v>783</v>
      </c>
      <c r="C32" s="3" t="s">
        <v>784</v>
      </c>
      <c r="D32" s="4" t="s">
        <v>793</v>
      </c>
      <c r="E32" s="4" t="s">
        <v>346</v>
      </c>
      <c r="F32" s="4" t="s">
        <v>347</v>
      </c>
      <c r="G32" s="14" t="s">
        <v>796</v>
      </c>
      <c r="H32" s="4" t="s">
        <v>796</v>
      </c>
      <c r="I32" s="14" t="s">
        <v>327</v>
      </c>
      <c r="J32" s="15" t="n">
        <v>3</v>
      </c>
      <c r="K32" s="16" t="s">
        <v>349</v>
      </c>
    </row>
    <row r="33" customFormat="false" ht="34.2" hidden="false" customHeight="false" outlineLevel="0" collapsed="false">
      <c r="A33" s="3" t="s">
        <v>92</v>
      </c>
      <c r="B33" s="3" t="s">
        <v>783</v>
      </c>
      <c r="C33" s="3" t="s">
        <v>784</v>
      </c>
      <c r="D33" s="4" t="s">
        <v>793</v>
      </c>
      <c r="E33" s="4" t="s">
        <v>363</v>
      </c>
      <c r="F33" s="4" t="s">
        <v>364</v>
      </c>
      <c r="G33" s="17" t="s">
        <v>797</v>
      </c>
      <c r="H33" s="4" t="s">
        <v>797</v>
      </c>
      <c r="I33" s="17" t="s">
        <v>327</v>
      </c>
      <c r="J33" s="19" t="n">
        <v>4</v>
      </c>
      <c r="K33" s="16" t="s">
        <v>366</v>
      </c>
    </row>
    <row r="34" customFormat="false" ht="13.8" hidden="false" customHeight="false" outlineLevel="0" collapsed="false">
      <c r="A34" s="3" t="s">
        <v>761</v>
      </c>
      <c r="B34" s="3" t="s">
        <v>783</v>
      </c>
      <c r="C34" s="3" t="s">
        <v>784</v>
      </c>
      <c r="D34" s="4" t="s">
        <v>798</v>
      </c>
      <c r="E34" s="4"/>
      <c r="F34" s="4"/>
      <c r="G34" s="17"/>
      <c r="H34" s="4"/>
      <c r="I34" s="14"/>
      <c r="J34" s="15"/>
      <c r="K34" s="16" t="n">
        <v>1067</v>
      </c>
    </row>
    <row r="35" customFormat="false" ht="34.2" hidden="false" customHeight="false" outlineLevel="0" collapsed="false">
      <c r="A35" s="3" t="s">
        <v>92</v>
      </c>
      <c r="B35" s="3" t="s">
        <v>783</v>
      </c>
      <c r="C35" s="3" t="s">
        <v>784</v>
      </c>
      <c r="D35" s="4" t="s">
        <v>798</v>
      </c>
      <c r="E35" s="4" t="s">
        <v>357</v>
      </c>
      <c r="F35" s="4" t="s">
        <v>358</v>
      </c>
      <c r="G35" s="17" t="s">
        <v>770</v>
      </c>
      <c r="H35" s="4" t="s">
        <v>798</v>
      </c>
      <c r="I35" s="17" t="s">
        <v>327</v>
      </c>
      <c r="J35" s="15" t="n">
        <v>1</v>
      </c>
      <c r="K35" s="18" t="s">
        <v>359</v>
      </c>
    </row>
    <row r="36" customFormat="false" ht="45.2" hidden="false" customHeight="false" outlineLevel="0" collapsed="false">
      <c r="A36" s="3" t="s">
        <v>92</v>
      </c>
      <c r="B36" s="3" t="s">
        <v>783</v>
      </c>
      <c r="C36" s="3" t="s">
        <v>784</v>
      </c>
      <c r="D36" s="4" t="s">
        <v>798</v>
      </c>
      <c r="E36" s="4" t="s">
        <v>350</v>
      </c>
      <c r="F36" s="4" t="s">
        <v>351</v>
      </c>
      <c r="G36" s="17" t="s">
        <v>799</v>
      </c>
      <c r="H36" s="4"/>
      <c r="I36" s="17" t="s">
        <v>800</v>
      </c>
      <c r="J36" s="15" t="n">
        <v>2</v>
      </c>
      <c r="K36" s="16" t="s">
        <v>353</v>
      </c>
    </row>
    <row r="37" customFormat="false" ht="13.8" hidden="false" customHeight="false" outlineLevel="0" collapsed="false">
      <c r="A37" s="3" t="s">
        <v>3</v>
      </c>
      <c r="B37" s="3" t="s">
        <v>791</v>
      </c>
      <c r="C37" s="3" t="s">
        <v>801</v>
      </c>
      <c r="D37" s="4"/>
      <c r="E37" s="4"/>
      <c r="F37" s="4"/>
      <c r="G37" s="14"/>
      <c r="H37" s="4"/>
      <c r="I37" s="14"/>
      <c r="J37" s="15"/>
      <c r="K37" s="16" t="n">
        <v>851</v>
      </c>
    </row>
    <row r="38" customFormat="false" ht="13.8" hidden="false" customHeight="false" outlineLevel="0" collapsed="false">
      <c r="A38" s="3" t="s">
        <v>761</v>
      </c>
      <c r="B38" s="3" t="s">
        <v>791</v>
      </c>
      <c r="C38" s="3" t="s">
        <v>801</v>
      </c>
      <c r="D38" s="4" t="s">
        <v>396</v>
      </c>
      <c r="E38" s="4"/>
      <c r="F38" s="4"/>
      <c r="G38" s="14"/>
      <c r="H38" s="4"/>
      <c r="I38" s="14"/>
      <c r="J38" s="15"/>
      <c r="K38" s="16" t="n">
        <v>1068</v>
      </c>
    </row>
    <row r="39" customFormat="false" ht="13.8" hidden="false" customHeight="false" outlineLevel="0" collapsed="false">
      <c r="A39" s="3" t="s">
        <v>92</v>
      </c>
      <c r="B39" s="3" t="s">
        <v>791</v>
      </c>
      <c r="C39" s="3" t="s">
        <v>801</v>
      </c>
      <c r="D39" s="4" t="s">
        <v>396</v>
      </c>
      <c r="E39" s="4" t="s">
        <v>396</v>
      </c>
      <c r="F39" s="4" t="s">
        <v>397</v>
      </c>
      <c r="G39" s="14" t="s">
        <v>802</v>
      </c>
      <c r="H39" s="4" t="s">
        <v>802</v>
      </c>
      <c r="I39" s="14" t="s">
        <v>371</v>
      </c>
      <c r="J39" s="15"/>
      <c r="K39" s="16" t="s">
        <v>398</v>
      </c>
    </row>
    <row r="40" customFormat="false" ht="23.25" hidden="false" customHeight="false" outlineLevel="0" collapsed="false">
      <c r="A40" s="3" t="s">
        <v>761</v>
      </c>
      <c r="B40" s="3" t="s">
        <v>791</v>
      </c>
      <c r="C40" s="3" t="s">
        <v>801</v>
      </c>
      <c r="D40" s="4" t="s">
        <v>402</v>
      </c>
      <c r="E40" s="4"/>
      <c r="F40" s="4" t="s">
        <v>803</v>
      </c>
      <c r="G40" s="14"/>
      <c r="H40" s="4"/>
      <c r="I40" s="14"/>
      <c r="J40" s="15"/>
      <c r="K40" s="16" t="n">
        <v>1069</v>
      </c>
    </row>
    <row r="41" customFormat="false" ht="34.2" hidden="false" customHeight="false" outlineLevel="0" collapsed="false">
      <c r="A41" s="3" t="s">
        <v>92</v>
      </c>
      <c r="B41" s="3" t="s">
        <v>791</v>
      </c>
      <c r="C41" s="3" t="s">
        <v>801</v>
      </c>
      <c r="D41" s="4" t="s">
        <v>402</v>
      </c>
      <c r="E41" s="4" t="s">
        <v>380</v>
      </c>
      <c r="F41" s="4" t="s">
        <v>381</v>
      </c>
      <c r="G41" s="14" t="s">
        <v>804</v>
      </c>
      <c r="H41" s="4" t="s">
        <v>804</v>
      </c>
      <c r="I41" s="17" t="s">
        <v>805</v>
      </c>
      <c r="J41" s="15" t="n">
        <v>1</v>
      </c>
      <c r="K41" s="18" t="s">
        <v>383</v>
      </c>
    </row>
    <row r="42" customFormat="false" ht="23.25" hidden="false" customHeight="false" outlineLevel="0" collapsed="false">
      <c r="A42" s="3" t="s">
        <v>92</v>
      </c>
      <c r="B42" s="3" t="s">
        <v>791</v>
      </c>
      <c r="C42" s="3" t="s">
        <v>801</v>
      </c>
      <c r="D42" s="4" t="s">
        <v>402</v>
      </c>
      <c r="E42" s="4" t="s">
        <v>402</v>
      </c>
      <c r="F42" s="4" t="s">
        <v>403</v>
      </c>
      <c r="G42" s="17" t="s">
        <v>806</v>
      </c>
      <c r="H42" s="4" t="s">
        <v>807</v>
      </c>
      <c r="I42" s="17" t="s">
        <v>371</v>
      </c>
      <c r="J42" s="19" t="n">
        <v>2</v>
      </c>
      <c r="K42" s="16" t="s">
        <v>404</v>
      </c>
    </row>
    <row r="43" customFormat="false" ht="34.2" hidden="false" customHeight="false" outlineLevel="0" collapsed="false">
      <c r="A43" s="3" t="s">
        <v>92</v>
      </c>
      <c r="B43" s="3" t="s">
        <v>791</v>
      </c>
      <c r="C43" s="3" t="s">
        <v>801</v>
      </c>
      <c r="D43" s="4" t="s">
        <v>402</v>
      </c>
      <c r="E43" s="4" t="s">
        <v>222</v>
      </c>
      <c r="F43" s="4" t="s">
        <v>223</v>
      </c>
      <c r="G43" s="17" t="s">
        <v>777</v>
      </c>
      <c r="H43" s="4" t="s">
        <v>778</v>
      </c>
      <c r="I43" s="17" t="s">
        <v>779</v>
      </c>
      <c r="J43" s="19" t="n">
        <v>3</v>
      </c>
      <c r="K43" s="18" t="s">
        <v>225</v>
      </c>
    </row>
    <row r="44" customFormat="false" ht="34.2" hidden="false" customHeight="false" outlineLevel="0" collapsed="false">
      <c r="A44" s="3" t="s">
        <v>92</v>
      </c>
      <c r="B44" s="3" t="s">
        <v>791</v>
      </c>
      <c r="C44" s="3" t="s">
        <v>801</v>
      </c>
      <c r="D44" s="4" t="s">
        <v>402</v>
      </c>
      <c r="E44" s="4" t="s">
        <v>218</v>
      </c>
      <c r="F44" s="4" t="s">
        <v>219</v>
      </c>
      <c r="G44" s="17" t="s">
        <v>780</v>
      </c>
      <c r="H44" s="4" t="s">
        <v>781</v>
      </c>
      <c r="I44" s="17" t="s">
        <v>779</v>
      </c>
      <c r="J44" s="19" t="n">
        <v>4</v>
      </c>
      <c r="K44" s="18" t="s">
        <v>221</v>
      </c>
    </row>
    <row r="45" customFormat="false" ht="34.2" hidden="false" customHeight="false" outlineLevel="0" collapsed="false">
      <c r="A45" s="3" t="s">
        <v>92</v>
      </c>
      <c r="B45" s="3" t="s">
        <v>791</v>
      </c>
      <c r="C45" s="3" t="s">
        <v>801</v>
      </c>
      <c r="D45" s="4" t="s">
        <v>402</v>
      </c>
      <c r="E45" s="4" t="s">
        <v>214</v>
      </c>
      <c r="F45" s="4" t="s">
        <v>215</v>
      </c>
      <c r="G45" s="17" t="s">
        <v>777</v>
      </c>
      <c r="H45" s="4" t="s">
        <v>782</v>
      </c>
      <c r="I45" s="17" t="s">
        <v>779</v>
      </c>
      <c r="J45" s="19" t="n">
        <v>5</v>
      </c>
      <c r="K45" s="18" t="s">
        <v>217</v>
      </c>
    </row>
    <row r="46" customFormat="false" ht="13.8" hidden="false" customHeight="false" outlineLevel="0" collapsed="false">
      <c r="A46" s="3" t="s">
        <v>761</v>
      </c>
      <c r="B46" s="3" t="s">
        <v>791</v>
      </c>
      <c r="C46" s="3" t="s">
        <v>801</v>
      </c>
      <c r="D46" s="4" t="s">
        <v>808</v>
      </c>
      <c r="E46" s="4"/>
      <c r="F46" s="4"/>
      <c r="G46" s="14"/>
      <c r="H46" s="4"/>
      <c r="I46" s="17"/>
      <c r="J46" s="15"/>
      <c r="K46" s="16" t="n">
        <v>1070</v>
      </c>
    </row>
    <row r="47" customFormat="false" ht="23.25" hidden="false" customHeight="false" outlineLevel="0" collapsed="false">
      <c r="A47" s="3" t="s">
        <v>92</v>
      </c>
      <c r="B47" s="3" t="s">
        <v>791</v>
      </c>
      <c r="C47" s="3" t="s">
        <v>801</v>
      </c>
      <c r="D47" s="4" t="s">
        <v>808</v>
      </c>
      <c r="E47" s="4" t="s">
        <v>342</v>
      </c>
      <c r="F47" s="4" t="s">
        <v>343</v>
      </c>
      <c r="G47" s="14" t="s">
        <v>776</v>
      </c>
      <c r="H47" s="4" t="s">
        <v>776</v>
      </c>
      <c r="I47" s="17" t="s">
        <v>786</v>
      </c>
      <c r="J47" s="15" t="n">
        <v>1</v>
      </c>
      <c r="K47" s="16" t="s">
        <v>345</v>
      </c>
    </row>
    <row r="48" customFormat="false" ht="34.2" hidden="false" customHeight="false" outlineLevel="0" collapsed="false">
      <c r="A48" s="3" t="s">
        <v>92</v>
      </c>
      <c r="B48" s="3" t="s">
        <v>791</v>
      </c>
      <c r="C48" s="3" t="s">
        <v>801</v>
      </c>
      <c r="D48" s="4" t="s">
        <v>808</v>
      </c>
      <c r="E48" s="4" t="s">
        <v>203</v>
      </c>
      <c r="F48" s="4" t="s">
        <v>204</v>
      </c>
      <c r="G48" s="14" t="s">
        <v>766</v>
      </c>
      <c r="H48" s="4" t="s">
        <v>767</v>
      </c>
      <c r="I48" s="17" t="s">
        <v>768</v>
      </c>
      <c r="J48" s="15" t="n">
        <v>2</v>
      </c>
      <c r="K48" s="18" t="s">
        <v>206</v>
      </c>
    </row>
    <row r="49" customFormat="false" ht="23.25" hidden="false" customHeight="false" outlineLevel="0" collapsed="false">
      <c r="A49" s="3" t="s">
        <v>92</v>
      </c>
      <c r="B49" s="3" t="s">
        <v>791</v>
      </c>
      <c r="C49" s="3" t="s">
        <v>801</v>
      </c>
      <c r="D49" s="4" t="s">
        <v>808</v>
      </c>
      <c r="E49" s="4" t="s">
        <v>387</v>
      </c>
      <c r="F49" s="4" t="s">
        <v>388</v>
      </c>
      <c r="G49" s="14"/>
      <c r="H49" s="4" t="s">
        <v>809</v>
      </c>
      <c r="I49" s="17" t="s">
        <v>371</v>
      </c>
      <c r="J49" s="15" t="n">
        <v>3</v>
      </c>
      <c r="K49" s="16" t="s">
        <v>389</v>
      </c>
    </row>
    <row r="50" customFormat="false" ht="13.8" hidden="false" customHeight="false" outlineLevel="0" collapsed="false">
      <c r="A50" s="3" t="s">
        <v>92</v>
      </c>
      <c r="B50" s="3" t="s">
        <v>791</v>
      </c>
      <c r="C50" s="3" t="s">
        <v>801</v>
      </c>
      <c r="D50" s="4" t="s">
        <v>808</v>
      </c>
      <c r="E50" s="4" t="s">
        <v>384</v>
      </c>
      <c r="F50" s="4" t="s">
        <v>385</v>
      </c>
      <c r="G50" s="14" t="s">
        <v>809</v>
      </c>
      <c r="H50" s="4" t="s">
        <v>809</v>
      </c>
      <c r="I50" s="17" t="s">
        <v>371</v>
      </c>
      <c r="J50" s="15" t="n">
        <v>4</v>
      </c>
      <c r="K50" s="18" t="s">
        <v>386</v>
      </c>
    </row>
    <row r="51" customFormat="false" ht="13.8" hidden="false" customHeight="false" outlineLevel="0" collapsed="false">
      <c r="A51" s="3" t="s">
        <v>761</v>
      </c>
      <c r="B51" s="3" t="s">
        <v>791</v>
      </c>
      <c r="C51" s="3" t="s">
        <v>801</v>
      </c>
      <c r="D51" s="4" t="s">
        <v>810</v>
      </c>
      <c r="E51" s="4"/>
      <c r="F51" s="4"/>
      <c r="G51" s="14"/>
      <c r="H51" s="4"/>
      <c r="I51" s="17"/>
      <c r="J51" s="15"/>
      <c r="K51" s="16" t="n">
        <v>1071</v>
      </c>
    </row>
    <row r="52" customFormat="false" ht="45.2" hidden="false" customHeight="false" outlineLevel="0" collapsed="false">
      <c r="A52" s="3" t="s">
        <v>92</v>
      </c>
      <c r="B52" s="3" t="s">
        <v>791</v>
      </c>
      <c r="C52" s="3" t="s">
        <v>801</v>
      </c>
      <c r="D52" s="4" t="s">
        <v>810</v>
      </c>
      <c r="E52" s="4" t="s">
        <v>377</v>
      </c>
      <c r="F52" s="4" t="s">
        <v>378</v>
      </c>
      <c r="G52" s="17" t="s">
        <v>811</v>
      </c>
      <c r="H52" s="4" t="s">
        <v>812</v>
      </c>
      <c r="I52" s="17" t="s">
        <v>371</v>
      </c>
      <c r="J52" s="19"/>
      <c r="K52" s="16" t="s">
        <v>379</v>
      </c>
    </row>
    <row r="53" customFormat="false" ht="13.8" hidden="false" customHeight="false" outlineLevel="0" collapsed="false">
      <c r="A53" s="3" t="s">
        <v>761</v>
      </c>
      <c r="B53" s="3" t="s">
        <v>791</v>
      </c>
      <c r="C53" s="3" t="s">
        <v>801</v>
      </c>
      <c r="D53" s="4" t="s">
        <v>813</v>
      </c>
      <c r="E53" s="4"/>
      <c r="F53" s="4"/>
      <c r="G53" s="17"/>
      <c r="H53" s="4"/>
      <c r="I53" s="14"/>
      <c r="J53" s="15"/>
      <c r="K53" s="16" t="n">
        <v>1072</v>
      </c>
    </row>
    <row r="54" customFormat="false" ht="23.25" hidden="false" customHeight="false" outlineLevel="0" collapsed="false">
      <c r="A54" s="3" t="s">
        <v>92</v>
      </c>
      <c r="B54" s="3" t="s">
        <v>791</v>
      </c>
      <c r="C54" s="3" t="s">
        <v>801</v>
      </c>
      <c r="D54" s="4" t="s">
        <v>813</v>
      </c>
      <c r="E54" s="4" t="s">
        <v>390</v>
      </c>
      <c r="F54" s="4" t="s">
        <v>391</v>
      </c>
      <c r="G54" s="14" t="s">
        <v>814</v>
      </c>
      <c r="H54" s="4" t="s">
        <v>814</v>
      </c>
      <c r="I54" s="14" t="s">
        <v>371</v>
      </c>
      <c r="J54" s="15"/>
      <c r="K54" s="16" t="s">
        <v>392</v>
      </c>
    </row>
    <row r="55" customFormat="false" ht="23.25" hidden="false" customHeight="false" outlineLevel="0" collapsed="false">
      <c r="A55" s="3" t="s">
        <v>761</v>
      </c>
      <c r="B55" s="3" t="s">
        <v>791</v>
      </c>
      <c r="C55" s="3" t="s">
        <v>801</v>
      </c>
      <c r="D55" s="4" t="s">
        <v>815</v>
      </c>
      <c r="E55" s="4"/>
      <c r="F55" s="4" t="s">
        <v>816</v>
      </c>
      <c r="G55" s="14"/>
      <c r="H55" s="4"/>
      <c r="I55" s="14"/>
      <c r="J55" s="15"/>
      <c r="K55" s="16" t="n">
        <v>1073</v>
      </c>
    </row>
    <row r="56" customFormat="false" ht="23.25" hidden="false" customHeight="false" outlineLevel="0" collapsed="false">
      <c r="A56" s="3" t="s">
        <v>92</v>
      </c>
      <c r="B56" s="3" t="s">
        <v>791</v>
      </c>
      <c r="C56" s="3" t="s">
        <v>801</v>
      </c>
      <c r="D56" s="4" t="s">
        <v>815</v>
      </c>
      <c r="E56" s="4" t="s">
        <v>399</v>
      </c>
      <c r="F56" s="4" t="s">
        <v>400</v>
      </c>
      <c r="G56" s="14" t="s">
        <v>817</v>
      </c>
      <c r="H56" s="4" t="s">
        <v>818</v>
      </c>
      <c r="I56" s="14" t="s">
        <v>371</v>
      </c>
      <c r="J56" s="15" t="n">
        <v>1</v>
      </c>
      <c r="K56" s="16" t="s">
        <v>401</v>
      </c>
    </row>
    <row r="57" customFormat="false" ht="23.25" hidden="false" customHeight="false" outlineLevel="0" collapsed="false">
      <c r="A57" s="3" t="s">
        <v>92</v>
      </c>
      <c r="B57" s="3" t="s">
        <v>791</v>
      </c>
      <c r="C57" s="3" t="s">
        <v>801</v>
      </c>
      <c r="D57" s="4" t="s">
        <v>815</v>
      </c>
      <c r="E57" s="4" t="s">
        <v>374</v>
      </c>
      <c r="F57" s="4" t="s">
        <v>375</v>
      </c>
      <c r="G57" s="14" t="s">
        <v>819</v>
      </c>
      <c r="H57" s="4"/>
      <c r="I57" s="14" t="s">
        <v>371</v>
      </c>
      <c r="J57" s="15" t="n">
        <v>2</v>
      </c>
      <c r="K57" s="16" t="s">
        <v>376</v>
      </c>
    </row>
    <row r="58" customFormat="false" ht="13.8" hidden="false" customHeight="false" outlineLevel="0" collapsed="false">
      <c r="A58" s="3" t="s">
        <v>92</v>
      </c>
      <c r="B58" s="3" t="s">
        <v>791</v>
      </c>
      <c r="C58" s="3" t="s">
        <v>801</v>
      </c>
      <c r="D58" s="4" t="s">
        <v>815</v>
      </c>
      <c r="E58" s="4" t="s">
        <v>393</v>
      </c>
      <c r="F58" s="4" t="s">
        <v>394</v>
      </c>
      <c r="G58" s="14"/>
      <c r="H58" s="4"/>
      <c r="I58" s="14" t="s">
        <v>371</v>
      </c>
      <c r="J58" s="19" t="n">
        <v>3</v>
      </c>
      <c r="K58" s="16" t="s">
        <v>395</v>
      </c>
    </row>
    <row r="59" customFormat="false" ht="13.8" hidden="false" customHeight="false" outlineLevel="0" collapsed="false">
      <c r="A59" s="3" t="s">
        <v>3</v>
      </c>
      <c r="B59" s="3" t="s">
        <v>820</v>
      </c>
      <c r="C59" s="3" t="s">
        <v>820</v>
      </c>
      <c r="D59" s="4"/>
      <c r="E59" s="4"/>
      <c r="F59" s="4"/>
      <c r="G59" s="14"/>
      <c r="H59" s="4"/>
      <c r="I59" s="14"/>
      <c r="J59" s="15"/>
      <c r="K59" s="16" t="n">
        <v>852</v>
      </c>
    </row>
    <row r="60" customFormat="false" ht="13.8" hidden="false" customHeight="false" outlineLevel="0" collapsed="false">
      <c r="A60" s="3" t="s">
        <v>761</v>
      </c>
      <c r="B60" s="3" t="s">
        <v>820</v>
      </c>
      <c r="C60" s="3" t="s">
        <v>820</v>
      </c>
      <c r="D60" s="4" t="s">
        <v>821</v>
      </c>
      <c r="E60" s="4"/>
      <c r="F60" s="4"/>
      <c r="G60" s="14"/>
      <c r="H60" s="4"/>
      <c r="I60" s="14"/>
      <c r="J60" s="15"/>
      <c r="K60" s="16" t="n">
        <v>1074</v>
      </c>
    </row>
    <row r="61" customFormat="false" ht="34.2" hidden="false" customHeight="false" outlineLevel="0" collapsed="false">
      <c r="A61" s="3" t="s">
        <v>92</v>
      </c>
      <c r="B61" s="3" t="s">
        <v>820</v>
      </c>
      <c r="C61" s="3" t="s">
        <v>820</v>
      </c>
      <c r="D61" s="4" t="s">
        <v>821</v>
      </c>
      <c r="E61" s="4" t="s">
        <v>414</v>
      </c>
      <c r="F61" s="4" t="s">
        <v>415</v>
      </c>
      <c r="G61" s="14" t="s">
        <v>822</v>
      </c>
      <c r="H61" s="4" t="s">
        <v>822</v>
      </c>
      <c r="I61" s="14" t="s">
        <v>405</v>
      </c>
      <c r="J61" s="15" t="n">
        <v>1</v>
      </c>
      <c r="K61" s="16" t="s">
        <v>416</v>
      </c>
    </row>
    <row r="62" customFormat="false" ht="13.8" hidden="false" customHeight="false" outlineLevel="0" collapsed="false">
      <c r="A62" s="3" t="s">
        <v>761</v>
      </c>
      <c r="B62" s="3" t="s">
        <v>820</v>
      </c>
      <c r="C62" s="3" t="s">
        <v>820</v>
      </c>
      <c r="D62" s="4" t="s">
        <v>823</v>
      </c>
      <c r="E62" s="4"/>
      <c r="F62" s="4"/>
      <c r="G62" s="14"/>
      <c r="H62" s="4"/>
      <c r="I62" s="14"/>
      <c r="J62" s="15"/>
      <c r="K62" s="16" t="n">
        <v>1075</v>
      </c>
    </row>
    <row r="63" customFormat="false" ht="34.2" hidden="false" customHeight="false" outlineLevel="0" collapsed="false">
      <c r="A63" s="3" t="s">
        <v>92</v>
      </c>
      <c r="B63" s="3" t="s">
        <v>820</v>
      </c>
      <c r="C63" s="3" t="s">
        <v>820</v>
      </c>
      <c r="D63" s="4" t="s">
        <v>823</v>
      </c>
      <c r="E63" s="4" t="s">
        <v>408</v>
      </c>
      <c r="F63" s="4" t="s">
        <v>409</v>
      </c>
      <c r="G63" s="17" t="s">
        <v>824</v>
      </c>
      <c r="H63" s="4" t="s">
        <v>825</v>
      </c>
      <c r="I63" s="17" t="s">
        <v>826</v>
      </c>
      <c r="J63" s="15" t="n">
        <v>1</v>
      </c>
      <c r="K63" s="18" t="s">
        <v>410</v>
      </c>
    </row>
    <row r="64" customFormat="false" ht="23.25" hidden="false" customHeight="false" outlineLevel="0" collapsed="false">
      <c r="A64" s="3" t="s">
        <v>92</v>
      </c>
      <c r="B64" s="3" t="s">
        <v>820</v>
      </c>
      <c r="C64" s="3" t="s">
        <v>820</v>
      </c>
      <c r="D64" s="4" t="s">
        <v>823</v>
      </c>
      <c r="E64" s="4" t="s">
        <v>411</v>
      </c>
      <c r="F64" s="4" t="s">
        <v>412</v>
      </c>
      <c r="G64" s="17" t="s">
        <v>827</v>
      </c>
      <c r="H64" s="4" t="s">
        <v>828</v>
      </c>
      <c r="I64" s="17" t="s">
        <v>405</v>
      </c>
      <c r="J64" s="15" t="n">
        <v>2</v>
      </c>
      <c r="K64" s="16" t="s">
        <v>413</v>
      </c>
    </row>
    <row r="65" customFormat="false" ht="34.2" hidden="false" customHeight="false" outlineLevel="0" collapsed="false">
      <c r="A65" s="3" t="s">
        <v>92</v>
      </c>
      <c r="B65" s="3" t="s">
        <v>820</v>
      </c>
      <c r="C65" s="3" t="s">
        <v>820</v>
      </c>
      <c r="D65" s="4" t="s">
        <v>823</v>
      </c>
      <c r="E65" s="4" t="s">
        <v>417</v>
      </c>
      <c r="F65" s="4" t="s">
        <v>418</v>
      </c>
      <c r="G65" s="17" t="s">
        <v>829</v>
      </c>
      <c r="H65" s="4"/>
      <c r="I65" s="17" t="s">
        <v>405</v>
      </c>
      <c r="J65" s="15" t="n">
        <v>3</v>
      </c>
      <c r="K65" s="16" t="s">
        <v>420</v>
      </c>
    </row>
    <row r="66" customFormat="false" ht="34.2" hidden="false" customHeight="false" outlineLevel="0" collapsed="false">
      <c r="A66" s="3" t="s">
        <v>3</v>
      </c>
      <c r="B66" s="3" t="s">
        <v>830</v>
      </c>
      <c r="C66" s="3" t="s">
        <v>831</v>
      </c>
      <c r="D66" s="4"/>
      <c r="E66" s="4"/>
      <c r="F66" s="4" t="s">
        <v>832</v>
      </c>
      <c r="G66" s="17"/>
      <c r="H66" s="4"/>
      <c r="I66" s="14"/>
      <c r="J66" s="15"/>
      <c r="K66" s="16" t="n">
        <v>853</v>
      </c>
    </row>
    <row r="67" customFormat="false" ht="89" hidden="false" customHeight="false" outlineLevel="0" collapsed="false">
      <c r="A67" s="3" t="s">
        <v>761</v>
      </c>
      <c r="B67" s="3" t="s">
        <v>830</v>
      </c>
      <c r="C67" s="3" t="s">
        <v>831</v>
      </c>
      <c r="D67" s="4" t="s">
        <v>833</v>
      </c>
      <c r="E67" s="4"/>
      <c r="F67" s="4" t="s">
        <v>834</v>
      </c>
      <c r="G67" s="14"/>
      <c r="H67" s="4"/>
      <c r="I67" s="14"/>
      <c r="J67" s="15"/>
      <c r="K67" s="16" t="n">
        <v>1077</v>
      </c>
    </row>
    <row r="68" customFormat="false" ht="34.2" hidden="false" customHeight="false" outlineLevel="0" collapsed="false">
      <c r="A68" s="3" t="s">
        <v>92</v>
      </c>
      <c r="B68" s="3" t="s">
        <v>830</v>
      </c>
      <c r="C68" s="3" t="s">
        <v>831</v>
      </c>
      <c r="D68" s="4" t="s">
        <v>833</v>
      </c>
      <c r="E68" s="4" t="s">
        <v>408</v>
      </c>
      <c r="F68" s="4" t="s">
        <v>409</v>
      </c>
      <c r="G68" s="17" t="s">
        <v>824</v>
      </c>
      <c r="H68" s="4" t="s">
        <v>825</v>
      </c>
      <c r="I68" s="17" t="s">
        <v>826</v>
      </c>
      <c r="J68" s="15" t="n">
        <v>2</v>
      </c>
      <c r="K68" s="18" t="s">
        <v>410</v>
      </c>
    </row>
    <row r="69" customFormat="false" ht="45.2" hidden="false" customHeight="false" outlineLevel="0" collapsed="false">
      <c r="A69" s="3" t="s">
        <v>92</v>
      </c>
      <c r="B69" s="3" t="s">
        <v>830</v>
      </c>
      <c r="C69" s="3" t="s">
        <v>831</v>
      </c>
      <c r="D69" s="4" t="s">
        <v>833</v>
      </c>
      <c r="E69" s="4" t="s">
        <v>350</v>
      </c>
      <c r="F69" s="4" t="s">
        <v>351</v>
      </c>
      <c r="G69" s="17" t="s">
        <v>799</v>
      </c>
      <c r="H69" s="4"/>
      <c r="I69" s="17" t="s">
        <v>800</v>
      </c>
      <c r="J69" s="15" t="n">
        <v>3</v>
      </c>
      <c r="K69" s="18" t="s">
        <v>353</v>
      </c>
    </row>
    <row r="70" customFormat="false" ht="23.25" hidden="false" customHeight="false" outlineLevel="0" collapsed="false">
      <c r="A70" s="3" t="s">
        <v>92</v>
      </c>
      <c r="B70" s="3" t="s">
        <v>830</v>
      </c>
      <c r="C70" s="3" t="s">
        <v>831</v>
      </c>
      <c r="D70" s="4" t="s">
        <v>833</v>
      </c>
      <c r="E70" s="4" t="s">
        <v>290</v>
      </c>
      <c r="F70" s="4" t="s">
        <v>291</v>
      </c>
      <c r="G70" s="17"/>
      <c r="H70" s="4" t="s">
        <v>835</v>
      </c>
      <c r="I70" s="17" t="s">
        <v>836</v>
      </c>
      <c r="J70" s="15" t="n">
        <v>4</v>
      </c>
      <c r="K70" s="18" t="s">
        <v>292</v>
      </c>
    </row>
    <row r="71" customFormat="false" ht="23.25" hidden="false" customHeight="false" outlineLevel="0" collapsed="false">
      <c r="A71" s="3" t="s">
        <v>92</v>
      </c>
      <c r="B71" s="3" t="s">
        <v>830</v>
      </c>
      <c r="C71" s="3" t="s">
        <v>831</v>
      </c>
      <c r="D71" s="4" t="s">
        <v>833</v>
      </c>
      <c r="E71" s="4" t="s">
        <v>427</v>
      </c>
      <c r="F71" s="4" t="s">
        <v>428</v>
      </c>
      <c r="G71" s="17"/>
      <c r="H71" s="4" t="s">
        <v>830</v>
      </c>
      <c r="I71" s="17" t="s">
        <v>836</v>
      </c>
      <c r="J71" s="15" t="n">
        <v>5</v>
      </c>
      <c r="K71" s="18" t="s">
        <v>429</v>
      </c>
    </row>
    <row r="72" customFormat="false" ht="34.2" hidden="false" customHeight="false" outlineLevel="0" collapsed="false">
      <c r="A72" s="3" t="s">
        <v>761</v>
      </c>
      <c r="B72" s="3" t="s">
        <v>830</v>
      </c>
      <c r="C72" s="3" t="s">
        <v>831</v>
      </c>
      <c r="D72" s="4" t="s">
        <v>837</v>
      </c>
      <c r="E72" s="4"/>
      <c r="F72" s="4" t="s">
        <v>838</v>
      </c>
      <c r="G72" s="14"/>
      <c r="H72" s="4"/>
      <c r="I72" s="17"/>
      <c r="J72" s="15"/>
      <c r="K72" s="16" t="n">
        <v>1078</v>
      </c>
    </row>
    <row r="73" customFormat="false" ht="23.25" hidden="false" customHeight="false" outlineLevel="0" collapsed="false">
      <c r="A73" s="3" t="s">
        <v>92</v>
      </c>
      <c r="B73" s="3" t="s">
        <v>830</v>
      </c>
      <c r="C73" s="3" t="s">
        <v>831</v>
      </c>
      <c r="D73" s="4" t="s">
        <v>837</v>
      </c>
      <c r="E73" s="4" t="s">
        <v>424</v>
      </c>
      <c r="F73" s="4" t="s">
        <v>425</v>
      </c>
      <c r="G73" s="14"/>
      <c r="H73" s="4" t="s">
        <v>804</v>
      </c>
      <c r="I73" s="17" t="s">
        <v>836</v>
      </c>
      <c r="J73" s="15"/>
      <c r="K73" s="18" t="s">
        <v>426</v>
      </c>
    </row>
    <row r="74" customFormat="false" ht="13.8" hidden="false" customHeight="false" outlineLevel="0" collapsed="false">
      <c r="A74" s="3" t="s">
        <v>761</v>
      </c>
      <c r="B74" s="3" t="s">
        <v>830</v>
      </c>
      <c r="C74" s="3" t="s">
        <v>831</v>
      </c>
      <c r="D74" s="4" t="s">
        <v>839</v>
      </c>
      <c r="E74" s="4"/>
      <c r="F74" s="4"/>
      <c r="G74" s="14"/>
      <c r="H74" s="4"/>
      <c r="I74" s="17"/>
      <c r="J74" s="15"/>
      <c r="K74" s="16" t="n">
        <v>1079</v>
      </c>
    </row>
    <row r="75" customFormat="false" ht="34.2" hidden="false" customHeight="false" outlineLevel="0" collapsed="false">
      <c r="A75" s="3" t="s">
        <v>92</v>
      </c>
      <c r="B75" s="3" t="s">
        <v>830</v>
      </c>
      <c r="C75" s="3" t="s">
        <v>831</v>
      </c>
      <c r="D75" s="4" t="s">
        <v>839</v>
      </c>
      <c r="E75" s="4" t="s">
        <v>380</v>
      </c>
      <c r="F75" s="4" t="s">
        <v>381</v>
      </c>
      <c r="G75" s="14" t="s">
        <v>804</v>
      </c>
      <c r="H75" s="4" t="s">
        <v>804</v>
      </c>
      <c r="I75" s="17" t="s">
        <v>805</v>
      </c>
      <c r="J75" s="15" t="n">
        <v>1</v>
      </c>
      <c r="K75" s="18" t="s">
        <v>383</v>
      </c>
    </row>
    <row r="76" customFormat="false" ht="23.25" hidden="false" customHeight="false" outlineLevel="0" collapsed="false">
      <c r="A76" s="3" t="s">
        <v>92</v>
      </c>
      <c r="B76" s="3" t="s">
        <v>830</v>
      </c>
      <c r="C76" s="3" t="s">
        <v>831</v>
      </c>
      <c r="D76" s="4" t="s">
        <v>839</v>
      </c>
      <c r="E76" s="4" t="s">
        <v>430</v>
      </c>
      <c r="F76" s="4" t="s">
        <v>431</v>
      </c>
      <c r="G76" s="17" t="s">
        <v>840</v>
      </c>
      <c r="H76" s="4" t="s">
        <v>804</v>
      </c>
      <c r="I76" s="17" t="s">
        <v>421</v>
      </c>
      <c r="J76" s="19" t="n">
        <v>2</v>
      </c>
      <c r="K76" s="18" t="s">
        <v>433</v>
      </c>
    </row>
    <row r="77" customFormat="false" ht="34.2" hidden="false" customHeight="false" outlineLevel="0" collapsed="false">
      <c r="A77" s="3" t="s">
        <v>92</v>
      </c>
      <c r="B77" s="3" t="s">
        <v>830</v>
      </c>
      <c r="C77" s="3" t="s">
        <v>831</v>
      </c>
      <c r="D77" s="4" t="s">
        <v>839</v>
      </c>
      <c r="E77" s="4" t="s">
        <v>222</v>
      </c>
      <c r="F77" s="4" t="s">
        <v>223</v>
      </c>
      <c r="G77" s="17" t="s">
        <v>777</v>
      </c>
      <c r="H77" s="4" t="s">
        <v>778</v>
      </c>
      <c r="I77" s="17" t="s">
        <v>779</v>
      </c>
      <c r="J77" s="15" t="n">
        <v>3</v>
      </c>
      <c r="K77" s="16" t="s">
        <v>225</v>
      </c>
    </row>
    <row r="78" customFormat="false" ht="34.2" hidden="false" customHeight="false" outlineLevel="0" collapsed="false">
      <c r="A78" s="3" t="s">
        <v>92</v>
      </c>
      <c r="B78" s="3" t="s">
        <v>830</v>
      </c>
      <c r="C78" s="3" t="s">
        <v>831</v>
      </c>
      <c r="D78" s="4" t="s">
        <v>839</v>
      </c>
      <c r="E78" s="4" t="s">
        <v>218</v>
      </c>
      <c r="F78" s="4" t="s">
        <v>219</v>
      </c>
      <c r="G78" s="17" t="s">
        <v>780</v>
      </c>
      <c r="H78" s="4" t="s">
        <v>781</v>
      </c>
      <c r="I78" s="17" t="s">
        <v>779</v>
      </c>
      <c r="J78" s="19" t="n">
        <v>4</v>
      </c>
      <c r="K78" s="18" t="s">
        <v>221</v>
      </c>
    </row>
    <row r="79" customFormat="false" ht="34.2" hidden="false" customHeight="false" outlineLevel="0" collapsed="false">
      <c r="A79" s="3" t="s">
        <v>92</v>
      </c>
      <c r="B79" s="3" t="s">
        <v>830</v>
      </c>
      <c r="C79" s="3" t="s">
        <v>831</v>
      </c>
      <c r="D79" s="4" t="s">
        <v>839</v>
      </c>
      <c r="E79" s="4" t="s">
        <v>214</v>
      </c>
      <c r="F79" s="4" t="s">
        <v>215</v>
      </c>
      <c r="G79" s="17" t="s">
        <v>777</v>
      </c>
      <c r="H79" s="4" t="s">
        <v>782</v>
      </c>
      <c r="I79" s="17" t="s">
        <v>779</v>
      </c>
      <c r="J79" s="19" t="n">
        <v>5</v>
      </c>
      <c r="K79" s="18" t="s">
        <v>217</v>
      </c>
    </row>
    <row r="80" customFormat="false" ht="45.2" hidden="false" customHeight="false" outlineLevel="0" collapsed="false">
      <c r="A80" s="3" t="s">
        <v>3</v>
      </c>
      <c r="B80" s="3" t="s">
        <v>841</v>
      </c>
      <c r="C80" s="3" t="s">
        <v>842</v>
      </c>
      <c r="D80" s="4"/>
      <c r="E80" s="4"/>
      <c r="F80" s="4" t="s">
        <v>843</v>
      </c>
      <c r="G80" s="14"/>
      <c r="H80" s="4"/>
      <c r="I80" s="17"/>
      <c r="J80" s="15"/>
      <c r="K80" s="16" t="n">
        <v>854</v>
      </c>
    </row>
    <row r="81" customFormat="false" ht="78.05" hidden="false" customHeight="false" outlineLevel="0" collapsed="false">
      <c r="A81" s="3" t="s">
        <v>761</v>
      </c>
      <c r="B81" s="3" t="s">
        <v>841</v>
      </c>
      <c r="C81" s="3" t="s">
        <v>842</v>
      </c>
      <c r="D81" s="4" t="s">
        <v>844</v>
      </c>
      <c r="E81" s="4"/>
      <c r="F81" s="4" t="s">
        <v>845</v>
      </c>
      <c r="G81" s="14"/>
      <c r="H81" s="4"/>
      <c r="I81" s="14"/>
      <c r="J81" s="15"/>
      <c r="K81" s="16" t="n">
        <v>1080</v>
      </c>
    </row>
    <row r="82" customFormat="false" ht="23.25" hidden="false" customHeight="false" outlineLevel="0" collapsed="false">
      <c r="A82" s="3" t="s">
        <v>92</v>
      </c>
      <c r="B82" s="3" t="s">
        <v>841</v>
      </c>
      <c r="C82" s="3" t="s">
        <v>842</v>
      </c>
      <c r="D82" s="4" t="s">
        <v>844</v>
      </c>
      <c r="E82" s="4" t="s">
        <v>491</v>
      </c>
      <c r="F82" s="4" t="s">
        <v>492</v>
      </c>
      <c r="G82" s="17" t="s">
        <v>846</v>
      </c>
      <c r="H82" s="4"/>
      <c r="I82" s="17" t="s">
        <v>434</v>
      </c>
      <c r="J82" s="15" t="n">
        <v>1</v>
      </c>
      <c r="K82" s="16" t="s">
        <v>493</v>
      </c>
    </row>
    <row r="83" customFormat="false" ht="34.2" hidden="false" customHeight="false" outlineLevel="0" collapsed="false">
      <c r="A83" s="3" t="s">
        <v>92</v>
      </c>
      <c r="B83" s="3" t="s">
        <v>841</v>
      </c>
      <c r="C83" s="3" t="s">
        <v>842</v>
      </c>
      <c r="D83" s="4" t="s">
        <v>844</v>
      </c>
      <c r="E83" s="4" t="s">
        <v>437</v>
      </c>
      <c r="F83" s="4" t="s">
        <v>438</v>
      </c>
      <c r="G83" s="17" t="s">
        <v>847</v>
      </c>
      <c r="H83" s="4" t="s">
        <v>848</v>
      </c>
      <c r="I83" s="14" t="s">
        <v>434</v>
      </c>
      <c r="J83" s="15" t="n">
        <v>2</v>
      </c>
      <c r="K83" s="16" t="s">
        <v>439</v>
      </c>
    </row>
    <row r="84" customFormat="false" ht="23.25" hidden="false" customHeight="false" outlineLevel="0" collapsed="false">
      <c r="A84" s="3" t="s">
        <v>92</v>
      </c>
      <c r="B84" s="3" t="s">
        <v>841</v>
      </c>
      <c r="C84" s="3" t="s">
        <v>842</v>
      </c>
      <c r="D84" s="4" t="s">
        <v>844</v>
      </c>
      <c r="E84" s="4" t="s">
        <v>460</v>
      </c>
      <c r="F84" s="4" t="s">
        <v>461</v>
      </c>
      <c r="G84" s="17" t="s">
        <v>830</v>
      </c>
      <c r="H84" s="4"/>
      <c r="I84" s="17" t="s">
        <v>434</v>
      </c>
      <c r="J84" s="15" t="n">
        <v>3</v>
      </c>
      <c r="K84" s="16" t="s">
        <v>462</v>
      </c>
    </row>
    <row r="85" customFormat="false" ht="45.2" hidden="false" customHeight="false" outlineLevel="0" collapsed="false">
      <c r="A85" s="3" t="s">
        <v>761</v>
      </c>
      <c r="B85" s="3" t="s">
        <v>841</v>
      </c>
      <c r="C85" s="3" t="s">
        <v>842</v>
      </c>
      <c r="D85" s="4" t="s">
        <v>849</v>
      </c>
      <c r="E85" s="4"/>
      <c r="F85" s="4" t="s">
        <v>850</v>
      </c>
      <c r="G85" s="17"/>
      <c r="H85" s="4"/>
      <c r="I85" s="14"/>
      <c r="J85" s="15"/>
      <c r="K85" s="16" t="n">
        <v>1081</v>
      </c>
    </row>
    <row r="86" customFormat="false" ht="23.25" hidden="false" customHeight="false" outlineLevel="0" collapsed="false">
      <c r="A86" s="3" t="s">
        <v>92</v>
      </c>
      <c r="B86" s="3" t="s">
        <v>841</v>
      </c>
      <c r="C86" s="3" t="s">
        <v>842</v>
      </c>
      <c r="D86" s="4" t="s">
        <v>849</v>
      </c>
      <c r="E86" s="4" t="s">
        <v>500</v>
      </c>
      <c r="F86" s="4" t="s">
        <v>501</v>
      </c>
      <c r="G86" s="14" t="s">
        <v>841</v>
      </c>
      <c r="H86" s="4" t="s">
        <v>851</v>
      </c>
      <c r="I86" s="17" t="s">
        <v>852</v>
      </c>
      <c r="J86" s="15" t="n">
        <v>4</v>
      </c>
      <c r="K86" s="18" t="s">
        <v>502</v>
      </c>
    </row>
    <row r="87" customFormat="false" ht="34.2" hidden="false" customHeight="false" outlineLevel="0" collapsed="false">
      <c r="A87" s="3" t="s">
        <v>92</v>
      </c>
      <c r="B87" s="3" t="s">
        <v>841</v>
      </c>
      <c r="C87" s="3" t="s">
        <v>842</v>
      </c>
      <c r="D87" s="4" t="s">
        <v>849</v>
      </c>
      <c r="E87" s="4" t="s">
        <v>451</v>
      </c>
      <c r="F87" s="4" t="s">
        <v>452</v>
      </c>
      <c r="G87" s="14" t="s">
        <v>841</v>
      </c>
      <c r="H87" s="4" t="s">
        <v>851</v>
      </c>
      <c r="I87" s="17" t="s">
        <v>852</v>
      </c>
      <c r="J87" s="15" t="n">
        <v>5</v>
      </c>
      <c r="K87" s="18" t="s">
        <v>453</v>
      </c>
    </row>
    <row r="88" customFormat="false" ht="23.25" hidden="false" customHeight="false" outlineLevel="0" collapsed="false">
      <c r="A88" s="3" t="s">
        <v>761</v>
      </c>
      <c r="B88" s="3" t="s">
        <v>841</v>
      </c>
      <c r="C88" s="3" t="s">
        <v>842</v>
      </c>
      <c r="D88" s="4" t="s">
        <v>853</v>
      </c>
      <c r="E88" s="4"/>
      <c r="F88" s="4" t="s">
        <v>854</v>
      </c>
      <c r="G88" s="14"/>
      <c r="H88" s="4"/>
      <c r="I88" s="17"/>
      <c r="J88" s="15"/>
      <c r="K88" s="16" t="n">
        <v>1082</v>
      </c>
    </row>
    <row r="89" customFormat="false" ht="23.25" hidden="false" customHeight="false" outlineLevel="0" collapsed="false">
      <c r="A89" s="3" t="s">
        <v>92</v>
      </c>
      <c r="B89" s="3" t="s">
        <v>841</v>
      </c>
      <c r="C89" s="3" t="s">
        <v>842</v>
      </c>
      <c r="D89" s="4" t="s">
        <v>853</v>
      </c>
      <c r="E89" s="4" t="s">
        <v>454</v>
      </c>
      <c r="F89" s="4" t="s">
        <v>455</v>
      </c>
      <c r="G89" s="14" t="s">
        <v>855</v>
      </c>
      <c r="H89" s="4" t="s">
        <v>856</v>
      </c>
      <c r="I89" s="17" t="s">
        <v>857</v>
      </c>
      <c r="J89" s="15" t="n">
        <v>1</v>
      </c>
      <c r="K89" s="18" t="s">
        <v>456</v>
      </c>
    </row>
    <row r="90" customFormat="false" ht="23.25" hidden="false" customHeight="false" outlineLevel="0" collapsed="false">
      <c r="A90" s="3" t="s">
        <v>92</v>
      </c>
      <c r="B90" s="3" t="s">
        <v>841</v>
      </c>
      <c r="C90" s="3" t="s">
        <v>842</v>
      </c>
      <c r="D90" s="4" t="s">
        <v>853</v>
      </c>
      <c r="E90" s="4" t="s">
        <v>466</v>
      </c>
      <c r="F90" s="4" t="s">
        <v>467</v>
      </c>
      <c r="G90" s="14"/>
      <c r="H90" s="4" t="s">
        <v>858</v>
      </c>
      <c r="I90" s="17" t="s">
        <v>857</v>
      </c>
      <c r="J90" s="15" t="n">
        <v>2</v>
      </c>
      <c r="K90" s="18" t="s">
        <v>468</v>
      </c>
    </row>
    <row r="91" customFormat="false" ht="23.25" hidden="false" customHeight="false" outlineLevel="0" collapsed="false">
      <c r="A91" s="3" t="s">
        <v>92</v>
      </c>
      <c r="B91" s="3" t="s">
        <v>841</v>
      </c>
      <c r="C91" s="3" t="s">
        <v>842</v>
      </c>
      <c r="D91" s="4" t="s">
        <v>853</v>
      </c>
      <c r="E91" s="4" t="s">
        <v>440</v>
      </c>
      <c r="F91" s="4" t="s">
        <v>441</v>
      </c>
      <c r="G91" s="14"/>
      <c r="H91" s="4" t="s">
        <v>859</v>
      </c>
      <c r="I91" s="17" t="s">
        <v>857</v>
      </c>
      <c r="J91" s="15" t="n">
        <v>3</v>
      </c>
      <c r="K91" s="18" t="s">
        <v>442</v>
      </c>
    </row>
    <row r="92" customFormat="false" ht="56.15" hidden="false" customHeight="false" outlineLevel="0" collapsed="false">
      <c r="A92" s="3" t="s">
        <v>92</v>
      </c>
      <c r="B92" s="3" t="s">
        <v>841</v>
      </c>
      <c r="C92" s="3" t="s">
        <v>842</v>
      </c>
      <c r="D92" s="4" t="s">
        <v>853</v>
      </c>
      <c r="E92" s="4" t="s">
        <v>488</v>
      </c>
      <c r="F92" s="4" t="s">
        <v>489</v>
      </c>
      <c r="G92" s="14" t="s">
        <v>856</v>
      </c>
      <c r="H92" s="4" t="s">
        <v>859</v>
      </c>
      <c r="I92" s="17" t="s">
        <v>857</v>
      </c>
      <c r="J92" s="15" t="n">
        <v>4</v>
      </c>
      <c r="K92" s="18" t="s">
        <v>490</v>
      </c>
    </row>
    <row r="93" customFormat="false" ht="23.25" hidden="false" customHeight="false" outlineLevel="0" collapsed="false">
      <c r="A93" s="3" t="s">
        <v>92</v>
      </c>
      <c r="B93" s="3" t="s">
        <v>841</v>
      </c>
      <c r="C93" s="3" t="s">
        <v>842</v>
      </c>
      <c r="D93" s="4" t="s">
        <v>853</v>
      </c>
      <c r="E93" s="4" t="s">
        <v>536</v>
      </c>
      <c r="F93" s="4" t="s">
        <v>537</v>
      </c>
      <c r="G93" s="14" t="s">
        <v>859</v>
      </c>
      <c r="H93" s="4" t="s">
        <v>860</v>
      </c>
      <c r="I93" s="17" t="s">
        <v>857</v>
      </c>
      <c r="J93" s="15" t="n">
        <v>5</v>
      </c>
      <c r="K93" s="18" t="n">
        <v>1469</v>
      </c>
    </row>
    <row r="94" customFormat="false" ht="23.25" hidden="false" customHeight="false" outlineLevel="0" collapsed="false">
      <c r="A94" s="3" t="s">
        <v>92</v>
      </c>
      <c r="B94" s="3" t="s">
        <v>841</v>
      </c>
      <c r="C94" s="3" t="s">
        <v>842</v>
      </c>
      <c r="D94" s="4" t="s">
        <v>853</v>
      </c>
      <c r="E94" s="4" t="s">
        <v>472</v>
      </c>
      <c r="F94" s="4" t="s">
        <v>473</v>
      </c>
      <c r="G94" s="14"/>
      <c r="H94" s="4" t="s">
        <v>861</v>
      </c>
      <c r="I94" s="17" t="s">
        <v>857</v>
      </c>
      <c r="J94" s="19" t="n">
        <v>6</v>
      </c>
      <c r="K94" s="18" t="s">
        <v>475</v>
      </c>
    </row>
    <row r="95" customFormat="false" ht="23.25" hidden="false" customHeight="false" outlineLevel="0" collapsed="false">
      <c r="A95" s="3" t="s">
        <v>761</v>
      </c>
      <c r="B95" s="3" t="s">
        <v>841</v>
      </c>
      <c r="C95" s="3" t="s">
        <v>842</v>
      </c>
      <c r="D95" s="4" t="s">
        <v>862</v>
      </c>
      <c r="E95" s="4"/>
      <c r="F95" s="4" t="s">
        <v>863</v>
      </c>
      <c r="G95" s="14"/>
      <c r="H95" s="4"/>
      <c r="I95" s="17"/>
      <c r="J95" s="15"/>
      <c r="K95" s="16" t="n">
        <v>1083</v>
      </c>
    </row>
    <row r="96" customFormat="false" ht="23.25" hidden="false" customHeight="false" outlineLevel="0" collapsed="false">
      <c r="A96" s="3" t="s">
        <v>92</v>
      </c>
      <c r="B96" s="3" t="s">
        <v>841</v>
      </c>
      <c r="C96" s="3" t="s">
        <v>842</v>
      </c>
      <c r="D96" s="4" t="s">
        <v>862</v>
      </c>
      <c r="E96" s="4" t="s">
        <v>533</v>
      </c>
      <c r="F96" s="4" t="s">
        <v>534</v>
      </c>
      <c r="G96" s="14" t="s">
        <v>864</v>
      </c>
      <c r="H96" s="4" t="s">
        <v>864</v>
      </c>
      <c r="I96" s="17" t="s">
        <v>857</v>
      </c>
      <c r="J96" s="15" t="n">
        <v>1</v>
      </c>
      <c r="K96" s="18" t="s">
        <v>535</v>
      </c>
    </row>
    <row r="97" customFormat="false" ht="23.25" hidden="false" customHeight="false" outlineLevel="0" collapsed="false">
      <c r="A97" s="3" t="s">
        <v>92</v>
      </c>
      <c r="B97" s="3" t="s">
        <v>841</v>
      </c>
      <c r="C97" s="3" t="s">
        <v>842</v>
      </c>
      <c r="D97" s="4" t="s">
        <v>862</v>
      </c>
      <c r="E97" s="4" t="s">
        <v>512</v>
      </c>
      <c r="F97" s="4" t="s">
        <v>513</v>
      </c>
      <c r="G97" s="14" t="s">
        <v>864</v>
      </c>
      <c r="H97" s="4" t="s">
        <v>865</v>
      </c>
      <c r="I97" s="17" t="s">
        <v>857</v>
      </c>
      <c r="J97" s="19" t="n">
        <v>2</v>
      </c>
      <c r="K97" s="18" t="s">
        <v>514</v>
      </c>
    </row>
    <row r="98" customFormat="false" ht="23.25" hidden="false" customHeight="false" outlineLevel="0" collapsed="false">
      <c r="A98" s="3" t="s">
        <v>92</v>
      </c>
      <c r="B98" s="3" t="s">
        <v>841</v>
      </c>
      <c r="C98" s="3" t="s">
        <v>842</v>
      </c>
      <c r="D98" s="4" t="s">
        <v>862</v>
      </c>
      <c r="E98" s="4" t="s">
        <v>506</v>
      </c>
      <c r="F98" s="4" t="s">
        <v>507</v>
      </c>
      <c r="G98" s="14" t="s">
        <v>866</v>
      </c>
      <c r="H98" s="4"/>
      <c r="I98" s="17" t="s">
        <v>857</v>
      </c>
      <c r="J98" s="15" t="n">
        <v>3</v>
      </c>
      <c r="K98" s="18" t="s">
        <v>508</v>
      </c>
    </row>
    <row r="99" customFormat="false" ht="23.25" hidden="false" customHeight="false" outlineLevel="0" collapsed="false">
      <c r="A99" s="3" t="s">
        <v>92</v>
      </c>
      <c r="B99" s="3" t="s">
        <v>841</v>
      </c>
      <c r="C99" s="3" t="s">
        <v>842</v>
      </c>
      <c r="D99" s="4" t="s">
        <v>862</v>
      </c>
      <c r="E99" s="4" t="s">
        <v>515</v>
      </c>
      <c r="F99" s="4" t="s">
        <v>516</v>
      </c>
      <c r="G99" s="14"/>
      <c r="H99" s="4"/>
      <c r="I99" s="17" t="s">
        <v>857</v>
      </c>
      <c r="J99" s="19" t="n">
        <v>4</v>
      </c>
      <c r="K99" s="18" t="s">
        <v>517</v>
      </c>
    </row>
    <row r="100" customFormat="false" ht="23.25" hidden="false" customHeight="false" outlineLevel="0" collapsed="false">
      <c r="A100" s="3" t="s">
        <v>92</v>
      </c>
      <c r="B100" s="3" t="s">
        <v>841</v>
      </c>
      <c r="C100" s="3" t="s">
        <v>842</v>
      </c>
      <c r="D100" s="4" t="s">
        <v>862</v>
      </c>
      <c r="E100" s="4" t="s">
        <v>518</v>
      </c>
      <c r="F100" s="4" t="s">
        <v>519</v>
      </c>
      <c r="G100" s="14"/>
      <c r="H100" s="4" t="s">
        <v>867</v>
      </c>
      <c r="I100" s="17" t="s">
        <v>857</v>
      </c>
      <c r="J100" s="15" t="n">
        <v>5</v>
      </c>
      <c r="K100" s="18" t="s">
        <v>520</v>
      </c>
    </row>
    <row r="101" customFormat="false" ht="23.25" hidden="false" customHeight="false" outlineLevel="0" collapsed="false">
      <c r="A101" s="3" t="s">
        <v>761</v>
      </c>
      <c r="B101" s="3" t="s">
        <v>841</v>
      </c>
      <c r="C101" s="3" t="s">
        <v>842</v>
      </c>
      <c r="D101" s="4" t="s">
        <v>443</v>
      </c>
      <c r="E101" s="4"/>
      <c r="F101" s="4" t="s">
        <v>868</v>
      </c>
      <c r="G101" s="14"/>
      <c r="H101" s="4"/>
      <c r="I101" s="17"/>
      <c r="J101" s="15"/>
      <c r="K101" s="16" t="n">
        <v>1084</v>
      </c>
    </row>
    <row r="102" customFormat="false" ht="23.25" hidden="false" customHeight="false" outlineLevel="0" collapsed="false">
      <c r="A102" s="3" t="s">
        <v>92</v>
      </c>
      <c r="B102" s="3" t="s">
        <v>841</v>
      </c>
      <c r="C102" s="3" t="s">
        <v>842</v>
      </c>
      <c r="D102" s="4" t="s">
        <v>443</v>
      </c>
      <c r="E102" s="4" t="s">
        <v>542</v>
      </c>
      <c r="F102" s="4" t="s">
        <v>543</v>
      </c>
      <c r="G102" s="14"/>
      <c r="H102" s="4" t="s">
        <v>869</v>
      </c>
      <c r="I102" s="17" t="s">
        <v>870</v>
      </c>
      <c r="J102" s="15"/>
      <c r="K102" s="18" t="s">
        <v>544</v>
      </c>
    </row>
    <row r="103" customFormat="false" ht="23.25" hidden="false" customHeight="false" outlineLevel="0" collapsed="false">
      <c r="A103" s="3" t="s">
        <v>92</v>
      </c>
      <c r="B103" s="3" t="s">
        <v>841</v>
      </c>
      <c r="C103" s="3" t="s">
        <v>842</v>
      </c>
      <c r="D103" s="4" t="s">
        <v>443</v>
      </c>
      <c r="E103" s="4" t="s">
        <v>503</v>
      </c>
      <c r="F103" s="4" t="s">
        <v>504</v>
      </c>
      <c r="G103" s="14" t="s">
        <v>871</v>
      </c>
      <c r="H103" s="4" t="s">
        <v>872</v>
      </c>
      <c r="I103" s="17" t="s">
        <v>870</v>
      </c>
      <c r="J103" s="15" t="n">
        <v>1</v>
      </c>
      <c r="K103" s="18" t="s">
        <v>505</v>
      </c>
    </row>
    <row r="104" customFormat="false" ht="23.25" hidden="false" customHeight="false" outlineLevel="0" collapsed="false">
      <c r="A104" s="3" t="s">
        <v>92</v>
      </c>
      <c r="B104" s="3" t="s">
        <v>841</v>
      </c>
      <c r="C104" s="3" t="s">
        <v>842</v>
      </c>
      <c r="D104" s="4" t="s">
        <v>443</v>
      </c>
      <c r="E104" s="4" t="s">
        <v>497</v>
      </c>
      <c r="F104" s="4" t="s">
        <v>498</v>
      </c>
      <c r="G104" s="14"/>
      <c r="H104" s="4" t="s">
        <v>873</v>
      </c>
      <c r="I104" s="17" t="s">
        <v>870</v>
      </c>
      <c r="J104" s="15" t="n">
        <v>2</v>
      </c>
      <c r="K104" s="18" t="s">
        <v>499</v>
      </c>
    </row>
    <row r="105" customFormat="false" ht="23.25" hidden="false" customHeight="false" outlineLevel="0" collapsed="false">
      <c r="A105" s="3" t="s">
        <v>92</v>
      </c>
      <c r="B105" s="3" t="s">
        <v>841</v>
      </c>
      <c r="C105" s="3" t="s">
        <v>842</v>
      </c>
      <c r="D105" s="4" t="s">
        <v>443</v>
      </c>
      <c r="E105" s="4" t="s">
        <v>494</v>
      </c>
      <c r="F105" s="4" t="s">
        <v>495</v>
      </c>
      <c r="G105" s="14" t="s">
        <v>873</v>
      </c>
      <c r="H105" s="4" t="s">
        <v>869</v>
      </c>
      <c r="I105" s="17" t="s">
        <v>870</v>
      </c>
      <c r="J105" s="15" t="n">
        <v>3</v>
      </c>
      <c r="K105" s="18" t="s">
        <v>496</v>
      </c>
    </row>
    <row r="106" customFormat="false" ht="45.2" hidden="false" customHeight="false" outlineLevel="0" collapsed="false">
      <c r="A106" s="3" t="s">
        <v>92</v>
      </c>
      <c r="B106" s="3" t="s">
        <v>841</v>
      </c>
      <c r="C106" s="3" t="s">
        <v>842</v>
      </c>
      <c r="D106" s="4" t="s">
        <v>443</v>
      </c>
      <c r="E106" s="4" t="s">
        <v>443</v>
      </c>
      <c r="F106" s="4" t="s">
        <v>444</v>
      </c>
      <c r="G106" s="14" t="s">
        <v>869</v>
      </c>
      <c r="H106" s="4"/>
      <c r="I106" s="17" t="s">
        <v>870</v>
      </c>
      <c r="J106" s="15" t="n">
        <v>4</v>
      </c>
      <c r="K106" s="18" t="s">
        <v>446</v>
      </c>
    </row>
    <row r="107" customFormat="false" ht="23.25" hidden="false" customHeight="false" outlineLevel="0" collapsed="false">
      <c r="A107" s="3" t="s">
        <v>92</v>
      </c>
      <c r="B107" s="3" t="s">
        <v>841</v>
      </c>
      <c r="C107" s="3" t="s">
        <v>842</v>
      </c>
      <c r="D107" s="4" t="s">
        <v>443</v>
      </c>
      <c r="E107" s="4" t="s">
        <v>447</v>
      </c>
      <c r="F107" s="4" t="s">
        <v>448</v>
      </c>
      <c r="G107" s="14"/>
      <c r="H107" s="4" t="s">
        <v>874</v>
      </c>
      <c r="I107" s="17" t="s">
        <v>870</v>
      </c>
      <c r="J107" s="15" t="n">
        <v>5</v>
      </c>
      <c r="K107" s="18" t="s">
        <v>450</v>
      </c>
    </row>
    <row r="108" customFormat="false" ht="13.8" hidden="false" customHeight="false" outlineLevel="0" collapsed="false">
      <c r="A108" s="3" t="s">
        <v>761</v>
      </c>
      <c r="B108" s="3" t="s">
        <v>841</v>
      </c>
      <c r="C108" s="3" t="s">
        <v>842</v>
      </c>
      <c r="D108" s="4" t="s">
        <v>875</v>
      </c>
      <c r="E108" s="4"/>
      <c r="F108" s="4"/>
      <c r="G108" s="14"/>
      <c r="H108" s="4"/>
      <c r="I108" s="17"/>
      <c r="J108" s="15"/>
      <c r="K108" s="16" t="n">
        <v>1085</v>
      </c>
    </row>
    <row r="109" customFormat="false" ht="45.2" hidden="false" customHeight="false" outlineLevel="0" collapsed="false">
      <c r="A109" s="3" t="s">
        <v>92</v>
      </c>
      <c r="B109" s="3" t="s">
        <v>841</v>
      </c>
      <c r="C109" s="3" t="s">
        <v>842</v>
      </c>
      <c r="D109" s="4" t="s">
        <v>875</v>
      </c>
      <c r="E109" s="4" t="s">
        <v>521</v>
      </c>
      <c r="F109" s="4" t="s">
        <v>522</v>
      </c>
      <c r="G109" s="14" t="s">
        <v>876</v>
      </c>
      <c r="H109" s="4" t="s">
        <v>877</v>
      </c>
      <c r="I109" s="17" t="s">
        <v>878</v>
      </c>
      <c r="J109" s="15"/>
      <c r="K109" s="18" t="s">
        <v>523</v>
      </c>
    </row>
    <row r="110" customFormat="false" ht="34.2" hidden="false" customHeight="false" outlineLevel="0" collapsed="false">
      <c r="A110" s="3" t="s">
        <v>92</v>
      </c>
      <c r="B110" s="3" t="s">
        <v>841</v>
      </c>
      <c r="C110" s="3" t="s">
        <v>842</v>
      </c>
      <c r="D110" s="4" t="s">
        <v>875</v>
      </c>
      <c r="E110" s="4" t="s">
        <v>476</v>
      </c>
      <c r="F110" s="4" t="s">
        <v>477</v>
      </c>
      <c r="G110" s="17" t="s">
        <v>877</v>
      </c>
      <c r="H110" s="4" t="s">
        <v>876</v>
      </c>
      <c r="I110" s="17" t="s">
        <v>878</v>
      </c>
      <c r="J110" s="19" t="n">
        <v>2</v>
      </c>
      <c r="K110" s="18" t="s">
        <v>478</v>
      </c>
    </row>
    <row r="111" customFormat="false" ht="45.2" hidden="false" customHeight="false" outlineLevel="0" collapsed="false">
      <c r="A111" s="3" t="s">
        <v>92</v>
      </c>
      <c r="B111" s="3" t="s">
        <v>841</v>
      </c>
      <c r="C111" s="3" t="s">
        <v>842</v>
      </c>
      <c r="D111" s="4" t="s">
        <v>875</v>
      </c>
      <c r="E111" s="4" t="s">
        <v>482</v>
      </c>
      <c r="F111" s="4" t="s">
        <v>483</v>
      </c>
      <c r="G111" s="17" t="s">
        <v>879</v>
      </c>
      <c r="H111" s="4" t="s">
        <v>880</v>
      </c>
      <c r="I111" s="17" t="s">
        <v>878</v>
      </c>
      <c r="J111" s="19" t="n">
        <v>3</v>
      </c>
      <c r="K111" s="18" t="s">
        <v>484</v>
      </c>
    </row>
    <row r="112" customFormat="false" ht="23.25" hidden="false" customHeight="false" outlineLevel="0" collapsed="false">
      <c r="A112" s="3" t="s">
        <v>92</v>
      </c>
      <c r="B112" s="3" t="s">
        <v>841</v>
      </c>
      <c r="C112" s="3" t="s">
        <v>842</v>
      </c>
      <c r="D112" s="4" t="s">
        <v>875</v>
      </c>
      <c r="E112" s="4" t="s">
        <v>509</v>
      </c>
      <c r="F112" s="4" t="s">
        <v>510</v>
      </c>
      <c r="G112" s="14" t="s">
        <v>876</v>
      </c>
      <c r="H112" s="4" t="s">
        <v>881</v>
      </c>
      <c r="I112" s="17" t="s">
        <v>878</v>
      </c>
      <c r="J112" s="15" t="n">
        <v>4</v>
      </c>
      <c r="K112" s="18" t="s">
        <v>511</v>
      </c>
    </row>
    <row r="113" customFormat="false" ht="13.8" hidden="false" customHeight="false" outlineLevel="0" collapsed="false">
      <c r="A113" s="3" t="s">
        <v>761</v>
      </c>
      <c r="B113" s="3" t="s">
        <v>841</v>
      </c>
      <c r="C113" s="3" t="s">
        <v>842</v>
      </c>
      <c r="D113" s="4" t="s">
        <v>882</v>
      </c>
      <c r="E113" s="4"/>
      <c r="F113" s="4"/>
      <c r="G113" s="14"/>
      <c r="H113" s="4"/>
      <c r="I113" s="17"/>
      <c r="J113" s="15"/>
      <c r="K113" s="16" t="n">
        <v>1086</v>
      </c>
    </row>
    <row r="114" customFormat="false" ht="56.15" hidden="false" customHeight="false" outlineLevel="0" collapsed="false">
      <c r="A114" s="3" t="s">
        <v>92</v>
      </c>
      <c r="B114" s="3" t="s">
        <v>841</v>
      </c>
      <c r="C114" s="3" t="s">
        <v>842</v>
      </c>
      <c r="D114" s="4" t="s">
        <v>882</v>
      </c>
      <c r="E114" s="4" t="s">
        <v>463</v>
      </c>
      <c r="F114" s="4" t="s">
        <v>464</v>
      </c>
      <c r="G114" s="17" t="s">
        <v>883</v>
      </c>
      <c r="H114" s="4" t="s">
        <v>884</v>
      </c>
      <c r="I114" s="17" t="s">
        <v>885</v>
      </c>
      <c r="J114" s="19" t="n">
        <v>1</v>
      </c>
      <c r="K114" s="18" t="s">
        <v>465</v>
      </c>
    </row>
    <row r="115" customFormat="false" ht="45.2" hidden="false" customHeight="false" outlineLevel="0" collapsed="false">
      <c r="A115" s="3" t="s">
        <v>92</v>
      </c>
      <c r="B115" s="3" t="s">
        <v>841</v>
      </c>
      <c r="C115" s="3" t="s">
        <v>842</v>
      </c>
      <c r="D115" s="4" t="s">
        <v>882</v>
      </c>
      <c r="E115" s="4" t="s">
        <v>479</v>
      </c>
      <c r="F115" s="4" t="s">
        <v>480</v>
      </c>
      <c r="G115" s="17" t="s">
        <v>886</v>
      </c>
      <c r="H115" s="4" t="s">
        <v>887</v>
      </c>
      <c r="I115" s="17" t="s">
        <v>885</v>
      </c>
      <c r="J115" s="15" t="n">
        <v>2</v>
      </c>
      <c r="K115" s="18" t="s">
        <v>481</v>
      </c>
    </row>
    <row r="116" customFormat="false" ht="23.25" hidden="false" customHeight="false" outlineLevel="0" collapsed="false">
      <c r="A116" s="3" t="s">
        <v>92</v>
      </c>
      <c r="B116" s="3" t="s">
        <v>841</v>
      </c>
      <c r="C116" s="3" t="s">
        <v>842</v>
      </c>
      <c r="D116" s="4" t="s">
        <v>882</v>
      </c>
      <c r="E116" s="4" t="s">
        <v>469</v>
      </c>
      <c r="F116" s="4" t="s">
        <v>470</v>
      </c>
      <c r="G116" s="17" t="s">
        <v>887</v>
      </c>
      <c r="H116" s="4"/>
      <c r="I116" s="17" t="s">
        <v>885</v>
      </c>
      <c r="J116" s="15" t="n">
        <v>3</v>
      </c>
      <c r="K116" s="18" t="s">
        <v>471</v>
      </c>
    </row>
    <row r="117" customFormat="false" ht="34.2" hidden="false" customHeight="false" outlineLevel="0" collapsed="false">
      <c r="A117" s="3" t="s">
        <v>92</v>
      </c>
      <c r="B117" s="3" t="s">
        <v>841</v>
      </c>
      <c r="C117" s="3" t="s">
        <v>842</v>
      </c>
      <c r="D117" s="4" t="s">
        <v>882</v>
      </c>
      <c r="E117" s="4" t="s">
        <v>524</v>
      </c>
      <c r="F117" s="4" t="s">
        <v>525</v>
      </c>
      <c r="G117" s="17"/>
      <c r="H117" s="4" t="s">
        <v>888</v>
      </c>
      <c r="I117" s="17" t="s">
        <v>885</v>
      </c>
      <c r="J117" s="19" t="n">
        <v>4</v>
      </c>
      <c r="K117" s="18" t="s">
        <v>526</v>
      </c>
    </row>
    <row r="118" customFormat="false" ht="56.15" hidden="false" customHeight="false" outlineLevel="0" collapsed="false">
      <c r="A118" s="3" t="s">
        <v>92</v>
      </c>
      <c r="B118" s="3" t="s">
        <v>841</v>
      </c>
      <c r="C118" s="3" t="s">
        <v>842</v>
      </c>
      <c r="D118" s="4" t="s">
        <v>882</v>
      </c>
      <c r="E118" s="4" t="s">
        <v>485</v>
      </c>
      <c r="F118" s="4" t="s">
        <v>486</v>
      </c>
      <c r="G118" s="17" t="s">
        <v>889</v>
      </c>
      <c r="H118" s="4" t="s">
        <v>890</v>
      </c>
      <c r="I118" s="17" t="s">
        <v>885</v>
      </c>
      <c r="J118" s="15" t="n">
        <v>5</v>
      </c>
      <c r="K118" s="18" t="s">
        <v>487</v>
      </c>
    </row>
    <row r="119" customFormat="false" ht="67.1" hidden="false" customHeight="false" outlineLevel="0" collapsed="false">
      <c r="A119" s="3" t="s">
        <v>92</v>
      </c>
      <c r="B119" s="3" t="s">
        <v>841</v>
      </c>
      <c r="C119" s="3" t="s">
        <v>842</v>
      </c>
      <c r="D119" s="4" t="s">
        <v>882</v>
      </c>
      <c r="E119" s="4" t="s">
        <v>527</v>
      </c>
      <c r="F119" s="4" t="s">
        <v>528</v>
      </c>
      <c r="G119" s="17" t="s">
        <v>891</v>
      </c>
      <c r="H119" s="4"/>
      <c r="I119" s="17" t="s">
        <v>885</v>
      </c>
      <c r="J119" s="15" t="n">
        <v>6</v>
      </c>
      <c r="K119" s="18" t="s">
        <v>529</v>
      </c>
    </row>
    <row r="120" customFormat="false" ht="23.25" hidden="false" customHeight="false" outlineLevel="0" collapsed="false">
      <c r="A120" s="3" t="s">
        <v>761</v>
      </c>
      <c r="B120" s="3" t="s">
        <v>841</v>
      </c>
      <c r="C120" s="3" t="s">
        <v>842</v>
      </c>
      <c r="D120" s="4" t="s">
        <v>892</v>
      </c>
      <c r="E120" s="4"/>
      <c r="F120" s="4" t="s">
        <v>893</v>
      </c>
      <c r="G120" s="17"/>
      <c r="H120" s="4"/>
      <c r="I120" s="17"/>
      <c r="J120" s="15"/>
      <c r="K120" s="16" t="n">
        <v>1087</v>
      </c>
    </row>
    <row r="121" customFormat="false" ht="23.25" hidden="false" customHeight="false" outlineLevel="0" collapsed="false">
      <c r="A121" s="3" t="s">
        <v>92</v>
      </c>
      <c r="B121" s="3" t="s">
        <v>841</v>
      </c>
      <c r="C121" s="3" t="s">
        <v>842</v>
      </c>
      <c r="D121" s="4" t="s">
        <v>892</v>
      </c>
      <c r="E121" s="4" t="s">
        <v>457</v>
      </c>
      <c r="F121" s="4" t="s">
        <v>458</v>
      </c>
      <c r="G121" s="17" t="s">
        <v>894</v>
      </c>
      <c r="H121" s="4"/>
      <c r="I121" s="17" t="s">
        <v>434</v>
      </c>
      <c r="J121" s="15" t="n">
        <v>1</v>
      </c>
      <c r="K121" s="16" t="s">
        <v>459</v>
      </c>
    </row>
    <row r="122" customFormat="false" ht="23.25" hidden="false" customHeight="false" outlineLevel="0" collapsed="false">
      <c r="A122" s="11" t="s">
        <v>92</v>
      </c>
      <c r="B122" s="11" t="s">
        <v>841</v>
      </c>
      <c r="C122" s="11" t="s">
        <v>842</v>
      </c>
      <c r="D122" s="4" t="s">
        <v>892</v>
      </c>
      <c r="E122" s="4" t="s">
        <v>530</v>
      </c>
      <c r="F122" s="6" t="s">
        <v>531</v>
      </c>
      <c r="G122" s="17"/>
      <c r="H122" s="4" t="s">
        <v>895</v>
      </c>
      <c r="I122" s="14" t="s">
        <v>434</v>
      </c>
      <c r="J122" s="15" t="n">
        <v>2</v>
      </c>
      <c r="K122" s="16" t="s">
        <v>532</v>
      </c>
    </row>
    <row r="123" customFormat="false" ht="13.8" hidden="false" customHeight="false" outlineLevel="0" collapsed="false">
      <c r="A123" s="11" t="s">
        <v>3</v>
      </c>
      <c r="B123" s="11" t="s">
        <v>896</v>
      </c>
      <c r="C123" s="11" t="s">
        <v>896</v>
      </c>
      <c r="D123" s="4"/>
      <c r="E123" s="4"/>
      <c r="F123" s="6"/>
      <c r="G123" s="14"/>
      <c r="H123" s="4"/>
      <c r="I123" s="14"/>
      <c r="J123" s="15"/>
      <c r="K123" s="16" t="n">
        <v>855</v>
      </c>
    </row>
    <row r="124" customFormat="false" ht="13.8" hidden="false" customHeight="false" outlineLevel="0" collapsed="false">
      <c r="A124" s="11" t="s">
        <v>761</v>
      </c>
      <c r="B124" s="11" t="s">
        <v>896</v>
      </c>
      <c r="C124" s="11" t="s">
        <v>896</v>
      </c>
      <c r="D124" s="4" t="s">
        <v>897</v>
      </c>
      <c r="E124" s="4"/>
      <c r="F124" s="6"/>
      <c r="G124" s="14"/>
      <c r="H124" s="4"/>
      <c r="I124" s="14"/>
      <c r="J124" s="15"/>
      <c r="K124" s="16" t="n">
        <v>1088</v>
      </c>
    </row>
    <row r="125" customFormat="false" ht="34.2" hidden="false" customHeight="false" outlineLevel="0" collapsed="false">
      <c r="A125" s="11" t="s">
        <v>92</v>
      </c>
      <c r="B125" s="11" t="s">
        <v>896</v>
      </c>
      <c r="C125" s="11" t="s">
        <v>896</v>
      </c>
      <c r="D125" s="4" t="s">
        <v>897</v>
      </c>
      <c r="E125" s="4" t="s">
        <v>234</v>
      </c>
      <c r="F125" s="6" t="s">
        <v>235</v>
      </c>
      <c r="G125" s="17" t="s">
        <v>898</v>
      </c>
      <c r="H125" s="4" t="s">
        <v>899</v>
      </c>
      <c r="I125" s="14" t="s">
        <v>185</v>
      </c>
      <c r="J125" s="19" t="n">
        <v>1</v>
      </c>
      <c r="K125" s="16" t="n">
        <v>1470</v>
      </c>
    </row>
    <row r="126" customFormat="false" ht="34.2" hidden="false" customHeight="false" outlineLevel="0" collapsed="false">
      <c r="A126" s="3" t="s">
        <v>92</v>
      </c>
      <c r="B126" s="3" t="s">
        <v>896</v>
      </c>
      <c r="C126" s="3" t="s">
        <v>896</v>
      </c>
      <c r="D126" s="4" t="s">
        <v>897</v>
      </c>
      <c r="E126" s="3" t="s">
        <v>188</v>
      </c>
      <c r="F126" s="3" t="s">
        <v>189</v>
      </c>
      <c r="G126" s="17" t="s">
        <v>899</v>
      </c>
      <c r="H126" s="4" t="s">
        <v>900</v>
      </c>
      <c r="I126" s="17" t="s">
        <v>185</v>
      </c>
      <c r="J126" s="15" t="n">
        <v>2</v>
      </c>
      <c r="K126" s="16" t="s">
        <v>191</v>
      </c>
    </row>
    <row r="127" customFormat="false" ht="13.8" hidden="false" customHeight="false" outlineLevel="0" collapsed="false">
      <c r="A127" s="3" t="s">
        <v>761</v>
      </c>
      <c r="B127" s="3" t="s">
        <v>896</v>
      </c>
      <c r="C127" s="3" t="s">
        <v>896</v>
      </c>
      <c r="D127" s="4" t="s">
        <v>901</v>
      </c>
      <c r="E127" s="3"/>
      <c r="F127" s="4"/>
      <c r="G127" s="17"/>
      <c r="H127" s="3"/>
      <c r="I127" s="14"/>
      <c r="J127" s="15"/>
      <c r="K127" s="16" t="n">
        <v>1089</v>
      </c>
    </row>
    <row r="128" customFormat="false" ht="34.2" hidden="false" customHeight="false" outlineLevel="0" collapsed="false">
      <c r="A128" s="3" t="s">
        <v>92</v>
      </c>
      <c r="B128" s="3" t="s">
        <v>896</v>
      </c>
      <c r="C128" s="3" t="s">
        <v>896</v>
      </c>
      <c r="D128" s="3" t="s">
        <v>901</v>
      </c>
      <c r="E128" s="3" t="s">
        <v>192</v>
      </c>
      <c r="F128" s="4" t="s">
        <v>193</v>
      </c>
      <c r="G128" s="17" t="s">
        <v>902</v>
      </c>
      <c r="H128" s="4" t="s">
        <v>903</v>
      </c>
      <c r="I128" s="17" t="s">
        <v>185</v>
      </c>
      <c r="J128" s="15" t="n">
        <v>1</v>
      </c>
      <c r="K128" s="16" t="s">
        <v>195</v>
      </c>
    </row>
    <row r="129" customFormat="false" ht="34.2" hidden="false" customHeight="false" outlineLevel="0" collapsed="false">
      <c r="A129" s="20" t="s">
        <v>92</v>
      </c>
      <c r="B129" s="20" t="s">
        <v>896</v>
      </c>
      <c r="C129" s="20" t="s">
        <v>896</v>
      </c>
      <c r="D129" s="20" t="s">
        <v>901</v>
      </c>
      <c r="E129" s="20" t="s">
        <v>200</v>
      </c>
      <c r="F129" s="17" t="s">
        <v>201</v>
      </c>
      <c r="G129" s="17" t="s">
        <v>904</v>
      </c>
      <c r="H129" s="17"/>
      <c r="I129" s="14" t="s">
        <v>185</v>
      </c>
      <c r="J129" s="15" t="n">
        <v>2</v>
      </c>
      <c r="K129" s="16" t="s">
        <v>202</v>
      </c>
    </row>
    <row r="130" customFormat="false" ht="13.8" hidden="false" customHeight="false" outlineLevel="0" collapsed="false">
      <c r="A130" s="20"/>
      <c r="B130" s="20"/>
      <c r="C130" s="20"/>
      <c r="D130" s="20"/>
      <c r="E130" s="20"/>
      <c r="F130" s="17"/>
      <c r="G130" s="14"/>
      <c r="H130" s="20"/>
      <c r="I130" s="14"/>
      <c r="J130" s="21"/>
      <c r="K130" s="21"/>
    </row>
  </sheetData>
  <autoFilter ref="A1:K12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s>
  <sheetData>
    <row r="1" customFormat="false" ht="13.8" hidden="false" customHeight="false" outlineLevel="0" collapsed="false">
      <c r="A1" s="22" t="s">
        <v>905</v>
      </c>
      <c r="B1" s="22" t="s">
        <v>906</v>
      </c>
      <c r="C1" s="23" t="s">
        <v>2</v>
      </c>
      <c r="D1" s="22" t="s">
        <v>907</v>
      </c>
      <c r="E1" s="24" t="s">
        <v>908</v>
      </c>
      <c r="F1" s="22" t="s">
        <v>87</v>
      </c>
      <c r="G1" s="22" t="s">
        <v>909</v>
      </c>
      <c r="H1" s="14"/>
      <c r="I1" s="14"/>
    </row>
    <row r="2" customFormat="false" ht="13.8" hidden="false" customHeight="false" outlineLevel="0" collapsed="false">
      <c r="A2" s="3" t="s">
        <v>910</v>
      </c>
      <c r="B2" s="3" t="s">
        <v>911</v>
      </c>
      <c r="C2" s="4" t="s">
        <v>912</v>
      </c>
      <c r="D2" s="3"/>
      <c r="E2" s="25" t="s">
        <v>913</v>
      </c>
      <c r="F2" s="25" t="s">
        <v>914</v>
      </c>
      <c r="G2" s="25"/>
      <c r="H2" s="3"/>
      <c r="I2" s="3"/>
    </row>
    <row r="3" customFormat="false" ht="23.25" hidden="false" customHeight="false" outlineLevel="0" collapsed="false">
      <c r="A3" s="3" t="s">
        <v>915</v>
      </c>
      <c r="B3" s="3" t="s">
        <v>916</v>
      </c>
      <c r="C3" s="4" t="s">
        <v>917</v>
      </c>
      <c r="D3" s="3"/>
      <c r="E3" s="25" t="s">
        <v>918</v>
      </c>
      <c r="F3" s="25" t="s">
        <v>919</v>
      </c>
      <c r="G3" s="25"/>
      <c r="H3" s="3"/>
      <c r="I3" s="3"/>
    </row>
    <row r="4" customFormat="false" ht="13.8" hidden="false" customHeight="false" outlineLevel="0" collapsed="false">
      <c r="A4" s="3" t="s">
        <v>920</v>
      </c>
      <c r="B4" s="3" t="s">
        <v>921</v>
      </c>
      <c r="C4" s="4" t="s">
        <v>922</v>
      </c>
      <c r="D4" s="4"/>
      <c r="E4" s="25" t="s">
        <v>923</v>
      </c>
      <c r="F4" s="25" t="s">
        <v>924</v>
      </c>
      <c r="G4" s="25"/>
      <c r="H4" s="3"/>
      <c r="I4" s="3"/>
    </row>
    <row r="5" customFormat="false" ht="23.25" hidden="false" customHeight="false" outlineLevel="0" collapsed="false">
      <c r="A5" s="3" t="s">
        <v>925</v>
      </c>
      <c r="B5" s="3" t="s">
        <v>926</v>
      </c>
      <c r="C5" s="4" t="s">
        <v>927</v>
      </c>
      <c r="D5" s="4"/>
      <c r="E5" s="25" t="s">
        <v>928</v>
      </c>
      <c r="F5" s="25" t="s">
        <v>929</v>
      </c>
      <c r="G5" s="25"/>
      <c r="H5" s="3"/>
      <c r="I5" s="3"/>
    </row>
    <row r="6" customFormat="false" ht="13.8" hidden="false" customHeight="false" outlineLevel="0" collapsed="false">
      <c r="A6" s="3" t="s">
        <v>930</v>
      </c>
      <c r="B6" s="3" t="s">
        <v>931</v>
      </c>
      <c r="C6" s="4" t="s">
        <v>932</v>
      </c>
      <c r="D6" s="3"/>
      <c r="E6" s="25" t="s">
        <v>933</v>
      </c>
      <c r="F6" s="25" t="s">
        <v>934</v>
      </c>
      <c r="G6" s="25"/>
      <c r="H6" s="3"/>
      <c r="I6" s="3"/>
    </row>
    <row r="7" customFormat="false" ht="23.25" hidden="false" customHeight="false" outlineLevel="0" collapsed="false">
      <c r="A7" s="3" t="s">
        <v>935</v>
      </c>
      <c r="B7" s="3" t="s">
        <v>936</v>
      </c>
      <c r="C7" s="4" t="s">
        <v>937</v>
      </c>
      <c r="D7" s="4"/>
      <c r="E7" s="25" t="s">
        <v>938</v>
      </c>
      <c r="F7" s="25" t="s">
        <v>939</v>
      </c>
      <c r="G7" s="25"/>
      <c r="H7" s="3"/>
      <c r="I7" s="3"/>
    </row>
    <row r="8" customFormat="false" ht="23.25" hidden="false" customHeight="false" outlineLevel="0" collapsed="false">
      <c r="A8" s="3" t="s">
        <v>940</v>
      </c>
      <c r="B8" s="3" t="s">
        <v>941</v>
      </c>
      <c r="C8" s="4" t="s">
        <v>942</v>
      </c>
      <c r="D8" s="3"/>
      <c r="E8" s="25" t="s">
        <v>943</v>
      </c>
      <c r="F8" s="25" t="s">
        <v>944</v>
      </c>
      <c r="G8" s="25"/>
      <c r="H8" s="3"/>
      <c r="I8" s="3"/>
    </row>
    <row r="9" customFormat="false" ht="13.8" hidden="false" customHeight="false" outlineLevel="0" collapsed="false">
      <c r="A9" s="3" t="s">
        <v>945</v>
      </c>
      <c r="B9" s="3" t="s">
        <v>946</v>
      </c>
      <c r="C9" s="4" t="s">
        <v>947</v>
      </c>
      <c r="D9" s="4"/>
      <c r="E9" s="25" t="s">
        <v>948</v>
      </c>
      <c r="F9" s="25" t="s">
        <v>949</v>
      </c>
      <c r="G9" s="25"/>
      <c r="H9" s="3"/>
      <c r="I9" s="3"/>
    </row>
    <row r="10" customFormat="false" ht="13.8" hidden="false" customHeight="false" outlineLevel="0" collapsed="false">
      <c r="A10" s="3" t="s">
        <v>950</v>
      </c>
      <c r="B10" s="3" t="s">
        <v>951</v>
      </c>
      <c r="C10" s="4" t="s">
        <v>952</v>
      </c>
      <c r="D10" s="4"/>
      <c r="E10" s="25" t="s">
        <v>953</v>
      </c>
      <c r="F10" s="25" t="s">
        <v>954</v>
      </c>
      <c r="G10" s="25"/>
      <c r="H10" s="3"/>
      <c r="I10" s="3"/>
    </row>
    <row r="11" customFormat="false" ht="23.25" hidden="false" customHeight="false" outlineLevel="0" collapsed="false">
      <c r="A11" s="3" t="s">
        <v>955</v>
      </c>
      <c r="B11" s="3" t="s">
        <v>956</v>
      </c>
      <c r="C11" s="4" t="s">
        <v>957</v>
      </c>
      <c r="D11" s="3"/>
      <c r="E11" s="25" t="s">
        <v>958</v>
      </c>
      <c r="F11" s="25" t="s">
        <v>959</v>
      </c>
      <c r="G11" s="25"/>
      <c r="H11" s="3"/>
      <c r="I11" s="3"/>
    </row>
    <row r="12" customFormat="false" ht="23.25" hidden="false" customHeight="false" outlineLevel="0" collapsed="false">
      <c r="A12" s="3" t="s">
        <v>960</v>
      </c>
      <c r="B12" s="3" t="s">
        <v>961</v>
      </c>
      <c r="C12" s="4" t="s">
        <v>962</v>
      </c>
      <c r="D12" s="4"/>
      <c r="E12" s="25" t="s">
        <v>963</v>
      </c>
      <c r="F12" s="25" t="s">
        <v>964</v>
      </c>
      <c r="G12" s="25"/>
      <c r="H12" s="3"/>
      <c r="I12" s="3"/>
    </row>
    <row r="13" customFormat="false" ht="13.8" hidden="false" customHeight="false" outlineLevel="0" collapsed="false">
      <c r="A13" s="3" t="s">
        <v>965</v>
      </c>
      <c r="B13" s="3" t="s">
        <v>966</v>
      </c>
      <c r="C13" s="4" t="s">
        <v>967</v>
      </c>
      <c r="D13" s="4"/>
      <c r="E13" s="25" t="s">
        <v>968</v>
      </c>
      <c r="F13" s="25" t="s">
        <v>969</v>
      </c>
      <c r="G13" s="25"/>
      <c r="H13" s="3"/>
      <c r="I13" s="3"/>
    </row>
    <row r="14" customFormat="false" ht="13.8" hidden="false" customHeight="false" outlineLevel="0" collapsed="false">
      <c r="A14" s="3" t="s">
        <v>970</v>
      </c>
      <c r="B14" s="3" t="s">
        <v>971</v>
      </c>
      <c r="C14" s="4" t="s">
        <v>972</v>
      </c>
      <c r="D14" s="4"/>
      <c r="E14" s="25" t="s">
        <v>973</v>
      </c>
      <c r="F14" s="25" t="s">
        <v>974</v>
      </c>
      <c r="G14" s="25"/>
      <c r="H14" s="3"/>
      <c r="I14" s="3"/>
    </row>
    <row r="15" customFormat="false" ht="34.2" hidden="false" customHeight="false" outlineLevel="0" collapsed="false">
      <c r="A15" s="3" t="s">
        <v>975</v>
      </c>
      <c r="B15" s="3" t="s">
        <v>795</v>
      </c>
      <c r="C15" s="4" t="s">
        <v>976</v>
      </c>
      <c r="D15" s="4"/>
      <c r="E15" s="25" t="s">
        <v>977</v>
      </c>
      <c r="F15" s="25" t="s">
        <v>978</v>
      </c>
      <c r="G15" s="25"/>
      <c r="H15" s="3"/>
      <c r="I15" s="3"/>
    </row>
    <row r="16" customFormat="false" ht="23.25" hidden="false" customHeight="false" outlineLevel="0" collapsed="false">
      <c r="A16" s="3" t="s">
        <v>979</v>
      </c>
      <c r="B16" s="3" t="s">
        <v>980</v>
      </c>
      <c r="C16" s="4" t="s">
        <v>981</v>
      </c>
      <c r="D16" s="4"/>
      <c r="E16" s="25" t="s">
        <v>982</v>
      </c>
      <c r="F16" s="25" t="s">
        <v>983</v>
      </c>
      <c r="G16" s="25"/>
      <c r="H16" s="3"/>
      <c r="I16" s="3"/>
    </row>
    <row r="17" customFormat="false" ht="23.25" hidden="false" customHeight="false" outlineLevel="0" collapsed="false">
      <c r="A17" s="3" t="s">
        <v>984</v>
      </c>
      <c r="B17" s="3" t="s">
        <v>985</v>
      </c>
      <c r="C17" s="4" t="s">
        <v>986</v>
      </c>
      <c r="D17" s="4"/>
      <c r="E17" s="25" t="s">
        <v>987</v>
      </c>
      <c r="F17" s="25" t="s">
        <v>988</v>
      </c>
      <c r="G17" s="25"/>
      <c r="H17" s="3"/>
      <c r="I17" s="3"/>
    </row>
    <row r="18" customFormat="false" ht="23.25" hidden="false" customHeight="false" outlineLevel="0" collapsed="false">
      <c r="A18" s="3" t="s">
        <v>979</v>
      </c>
      <c r="B18" s="3" t="s">
        <v>989</v>
      </c>
      <c r="C18" s="4" t="s">
        <v>990</v>
      </c>
      <c r="D18" s="4"/>
      <c r="E18" s="25" t="s">
        <v>982</v>
      </c>
      <c r="F18" s="25" t="s">
        <v>991</v>
      </c>
      <c r="G18" s="25"/>
      <c r="H18" s="3"/>
      <c r="I18" s="3"/>
    </row>
    <row r="19" customFormat="false" ht="13.8" hidden="false" customHeight="false" outlineLevel="0" collapsed="false">
      <c r="A19" s="3" t="s">
        <v>970</v>
      </c>
      <c r="B19" s="3" t="s">
        <v>992</v>
      </c>
      <c r="C19" s="4" t="s">
        <v>992</v>
      </c>
      <c r="D19" s="4"/>
      <c r="E19" s="25" t="s">
        <v>973</v>
      </c>
      <c r="F19" s="25" t="s">
        <v>993</v>
      </c>
      <c r="G19" s="25"/>
      <c r="H19" s="3"/>
      <c r="I19" s="3"/>
    </row>
    <row r="20" customFormat="false" ht="23.25" hidden="false" customHeight="false" outlineLevel="0" collapsed="false">
      <c r="A20" s="3" t="s">
        <v>965</v>
      </c>
      <c r="B20" s="3" t="s">
        <v>994</v>
      </c>
      <c r="C20" s="4" t="s">
        <v>995</v>
      </c>
      <c r="D20" s="3"/>
      <c r="E20" s="25" t="s">
        <v>968</v>
      </c>
      <c r="F20" s="25" t="s">
        <v>996</v>
      </c>
      <c r="G20" s="25"/>
      <c r="H20" s="3"/>
      <c r="I20" s="3"/>
    </row>
    <row r="21" customFormat="false" ht="23.25" hidden="false" customHeight="false" outlineLevel="0" collapsed="false">
      <c r="A21" s="3" t="s">
        <v>997</v>
      </c>
      <c r="B21" s="3" t="s">
        <v>998</v>
      </c>
      <c r="C21" s="4" t="s">
        <v>999</v>
      </c>
      <c r="D21" s="3"/>
      <c r="E21" s="25" t="s">
        <v>1000</v>
      </c>
      <c r="F21" s="25" t="s">
        <v>1001</v>
      </c>
      <c r="G21" s="25"/>
      <c r="H21" s="3"/>
      <c r="I21" s="3"/>
    </row>
    <row r="22" customFormat="false" ht="23.25" hidden="false" customHeight="false" outlineLevel="0" collapsed="false">
      <c r="A22" s="3" t="s">
        <v>1002</v>
      </c>
      <c r="B22" s="3" t="s">
        <v>1003</v>
      </c>
      <c r="C22" s="4" t="s">
        <v>1004</v>
      </c>
      <c r="D22" s="4"/>
      <c r="E22" s="25" t="s">
        <v>1005</v>
      </c>
      <c r="F22" s="25" t="s">
        <v>1006</v>
      </c>
      <c r="G22" s="25"/>
      <c r="H22" s="3"/>
      <c r="I22" s="3"/>
    </row>
    <row r="23" customFormat="false" ht="23.25" hidden="false" customHeight="false" outlineLevel="0" collapsed="false">
      <c r="A23" s="3" t="s">
        <v>1007</v>
      </c>
      <c r="B23" s="3" t="s">
        <v>1008</v>
      </c>
      <c r="C23" s="4" t="s">
        <v>1009</v>
      </c>
      <c r="D23" s="4"/>
      <c r="E23" s="25" t="s">
        <v>1010</v>
      </c>
      <c r="F23" s="25" t="s">
        <v>1011</v>
      </c>
      <c r="G23" s="25"/>
      <c r="H23" s="3"/>
      <c r="I23" s="3"/>
    </row>
    <row r="24" customFormat="false" ht="13.8" hidden="false" customHeight="false" outlineLevel="0" collapsed="false">
      <c r="A24" s="3" t="s">
        <v>1012</v>
      </c>
      <c r="B24" s="3" t="s">
        <v>1013</v>
      </c>
      <c r="C24" s="4" t="s">
        <v>1014</v>
      </c>
      <c r="D24" s="3"/>
      <c r="E24" s="25" t="s">
        <v>1015</v>
      </c>
      <c r="F24" s="25" t="s">
        <v>1016</v>
      </c>
      <c r="G24" s="25"/>
      <c r="H24" s="3"/>
      <c r="I24" s="3"/>
    </row>
    <row r="25" customFormat="false" ht="13.8" hidden="false" customHeight="false" outlineLevel="0" collapsed="false">
      <c r="A25" s="3" t="s">
        <v>1017</v>
      </c>
      <c r="B25" s="3" t="s">
        <v>1018</v>
      </c>
      <c r="C25" s="4" t="s">
        <v>1019</v>
      </c>
      <c r="D25" s="4"/>
      <c r="E25" s="25" t="s">
        <v>1020</v>
      </c>
      <c r="F25" s="25" t="s">
        <v>1021</v>
      </c>
      <c r="G25" s="25"/>
      <c r="H25" s="3"/>
      <c r="I25" s="3"/>
    </row>
    <row r="26" customFormat="false" ht="13.8" hidden="false" customHeight="false" outlineLevel="0" collapsed="false">
      <c r="A26" s="3" t="s">
        <v>1022</v>
      </c>
      <c r="B26" s="3" t="s">
        <v>1023</v>
      </c>
      <c r="C26" s="4" t="s">
        <v>1024</v>
      </c>
      <c r="D26" s="4"/>
      <c r="E26" s="25" t="s">
        <v>1025</v>
      </c>
      <c r="F26" s="25" t="s">
        <v>1026</v>
      </c>
      <c r="G26" s="25"/>
      <c r="H26" s="3"/>
      <c r="I26" s="3"/>
    </row>
    <row r="27" customFormat="false" ht="23.25" hidden="false" customHeight="false" outlineLevel="0" collapsed="false">
      <c r="A27" s="3" t="s">
        <v>940</v>
      </c>
      <c r="B27" s="3" t="s">
        <v>1027</v>
      </c>
      <c r="C27" s="4" t="s">
        <v>1028</v>
      </c>
      <c r="D27" s="3"/>
      <c r="E27" s="25" t="s">
        <v>943</v>
      </c>
      <c r="F27" s="25" t="s">
        <v>1029</v>
      </c>
      <c r="G27" s="25"/>
      <c r="H27" s="3"/>
      <c r="I27" s="3"/>
    </row>
    <row r="28" customFormat="false" ht="13.8" hidden="false" customHeight="false" outlineLevel="0" collapsed="false">
      <c r="A28" s="3" t="s">
        <v>1022</v>
      </c>
      <c r="B28" s="3" t="s">
        <v>1030</v>
      </c>
      <c r="C28" s="4" t="s">
        <v>1031</v>
      </c>
      <c r="D28" s="4"/>
      <c r="E28" s="25" t="s">
        <v>1025</v>
      </c>
      <c r="F28" s="25" t="s">
        <v>1032</v>
      </c>
      <c r="G28" s="25"/>
      <c r="H28" s="3"/>
      <c r="I28" s="3"/>
    </row>
    <row r="29" customFormat="false" ht="23.25" hidden="false" customHeight="false" outlineLevel="0" collapsed="false">
      <c r="A29" s="3" t="s">
        <v>704</v>
      </c>
      <c r="B29" s="3" t="s">
        <v>1033</v>
      </c>
      <c r="C29" s="4" t="s">
        <v>1034</v>
      </c>
      <c r="D29" s="3"/>
      <c r="E29" s="25" t="s">
        <v>1035</v>
      </c>
      <c r="F29" s="25" t="s">
        <v>1036</v>
      </c>
      <c r="G29" s="25"/>
      <c r="H29" s="3"/>
      <c r="I29" s="3"/>
    </row>
    <row r="30" customFormat="false" ht="23.25" hidden="false" customHeight="false" outlineLevel="0" collapsed="false">
      <c r="A30" s="3" t="s">
        <v>970</v>
      </c>
      <c r="B30" s="3" t="s">
        <v>1037</v>
      </c>
      <c r="C30" s="4" t="s">
        <v>1038</v>
      </c>
      <c r="D30" s="3"/>
      <c r="E30" s="25" t="s">
        <v>973</v>
      </c>
      <c r="F30" s="25" t="s">
        <v>1039</v>
      </c>
      <c r="G30" s="25"/>
      <c r="H30" s="3"/>
      <c r="I30" s="3"/>
    </row>
    <row r="31" customFormat="false" ht="13.8" hidden="false" customHeight="false" outlineLevel="0" collapsed="false">
      <c r="A31" s="3" t="s">
        <v>915</v>
      </c>
      <c r="B31" s="3" t="s">
        <v>1040</v>
      </c>
      <c r="C31" s="4" t="s">
        <v>1041</v>
      </c>
      <c r="D31" s="3"/>
      <c r="E31" s="25" t="s">
        <v>918</v>
      </c>
      <c r="F31" s="25" t="s">
        <v>1042</v>
      </c>
      <c r="G31" s="25"/>
      <c r="H31" s="3"/>
      <c r="I31" s="3"/>
    </row>
    <row r="32" customFormat="false" ht="13.8" hidden="false" customHeight="false" outlineLevel="0" collapsed="false">
      <c r="A32" s="3" t="s">
        <v>984</v>
      </c>
      <c r="B32" s="3" t="s">
        <v>1043</v>
      </c>
      <c r="C32" s="4" t="s">
        <v>1044</v>
      </c>
      <c r="D32" s="4"/>
      <c r="E32" s="25" t="s">
        <v>987</v>
      </c>
      <c r="F32" s="25" t="s">
        <v>1045</v>
      </c>
      <c r="G32" s="25"/>
      <c r="H32" s="3"/>
      <c r="I32" s="3"/>
    </row>
    <row r="33" customFormat="false" ht="45.2" hidden="false" customHeight="false" outlineLevel="0" collapsed="false">
      <c r="A33" s="3" t="s">
        <v>1046</v>
      </c>
      <c r="B33" s="3" t="s">
        <v>1047</v>
      </c>
      <c r="C33" s="4" t="s">
        <v>1048</v>
      </c>
      <c r="D33" s="3"/>
      <c r="E33" s="25" t="s">
        <v>1049</v>
      </c>
      <c r="F33" s="25" t="s">
        <v>1050</v>
      </c>
      <c r="G33" s="25"/>
      <c r="H33" s="3"/>
      <c r="I33" s="3"/>
    </row>
    <row r="34" customFormat="false" ht="23.25" hidden="false" customHeight="false" outlineLevel="0" collapsed="false">
      <c r="A34" s="3" t="s">
        <v>1046</v>
      </c>
      <c r="B34" s="3" t="s">
        <v>1051</v>
      </c>
      <c r="C34" s="4" t="s">
        <v>1052</v>
      </c>
      <c r="D34" s="4"/>
      <c r="E34" s="25" t="s">
        <v>1049</v>
      </c>
      <c r="F34" s="25" t="s">
        <v>1053</v>
      </c>
      <c r="G34" s="25"/>
      <c r="H34" s="3"/>
      <c r="I34" s="3"/>
    </row>
    <row r="35" customFormat="false" ht="13.8" hidden="false" customHeight="false" outlineLevel="0" collapsed="false">
      <c r="A35" s="3" t="s">
        <v>1054</v>
      </c>
      <c r="B35" s="3" t="s">
        <v>1055</v>
      </c>
      <c r="C35" s="4" t="s">
        <v>1056</v>
      </c>
      <c r="D35" s="3"/>
      <c r="E35" s="25" t="s">
        <v>1057</v>
      </c>
      <c r="F35" s="25" t="s">
        <v>1058</v>
      </c>
      <c r="G35" s="25"/>
      <c r="H35" s="3"/>
      <c r="I35" s="3"/>
    </row>
    <row r="36" customFormat="false" ht="13.8" hidden="false" customHeight="false" outlineLevel="0" collapsed="false">
      <c r="A36" s="3" t="s">
        <v>945</v>
      </c>
      <c r="B36" s="3" t="s">
        <v>1059</v>
      </c>
      <c r="C36" s="4" t="s">
        <v>1060</v>
      </c>
      <c r="D36" s="4"/>
      <c r="E36" s="25" t="s">
        <v>948</v>
      </c>
      <c r="F36" s="25" t="s">
        <v>1061</v>
      </c>
      <c r="G36" s="25"/>
      <c r="H36" s="3"/>
      <c r="I36" s="3"/>
    </row>
    <row r="37" customFormat="false" ht="13.8" hidden="false" customHeight="false" outlineLevel="0" collapsed="false">
      <c r="A37" s="3" t="s">
        <v>1022</v>
      </c>
      <c r="B37" s="3" t="s">
        <v>1062</v>
      </c>
      <c r="C37" s="4" t="s">
        <v>1063</v>
      </c>
      <c r="D37" s="3"/>
      <c r="E37" s="25" t="s">
        <v>1025</v>
      </c>
      <c r="F37" s="25" t="s">
        <v>1064</v>
      </c>
      <c r="G37" s="25"/>
      <c r="H37" s="3"/>
      <c r="I37" s="3"/>
    </row>
    <row r="38" customFormat="false" ht="23.25" hidden="false" customHeight="false" outlineLevel="0" collapsed="false">
      <c r="A38" s="3" t="s">
        <v>1065</v>
      </c>
      <c r="B38" s="3" t="s">
        <v>1066</v>
      </c>
      <c r="C38" s="4" t="s">
        <v>1067</v>
      </c>
      <c r="D38" s="4"/>
      <c r="E38" s="25" t="s">
        <v>1068</v>
      </c>
      <c r="F38" s="25" t="s">
        <v>1069</v>
      </c>
      <c r="G38" s="25"/>
      <c r="H38" s="3"/>
      <c r="I38" s="3"/>
    </row>
    <row r="39" customFormat="false" ht="34.2" hidden="false" customHeight="false" outlineLevel="0" collapsed="false">
      <c r="A39" s="3" t="s">
        <v>979</v>
      </c>
      <c r="B39" s="3" t="s">
        <v>1070</v>
      </c>
      <c r="C39" s="4" t="s">
        <v>1071</v>
      </c>
      <c r="D39" s="4"/>
      <c r="E39" s="25" t="s">
        <v>982</v>
      </c>
      <c r="F39" s="25" t="s">
        <v>1072</v>
      </c>
      <c r="G39" s="25"/>
      <c r="H39" s="3"/>
      <c r="I39" s="3"/>
    </row>
    <row r="40" customFormat="false" ht="13.8" hidden="false" customHeight="false" outlineLevel="0" collapsed="false">
      <c r="A40" s="3" t="s">
        <v>940</v>
      </c>
      <c r="B40" s="3" t="s">
        <v>1073</v>
      </c>
      <c r="C40" s="4" t="s">
        <v>1074</v>
      </c>
      <c r="D40" s="3"/>
      <c r="E40" s="25" t="s">
        <v>943</v>
      </c>
      <c r="F40" s="25" t="s">
        <v>1075</v>
      </c>
      <c r="G40" s="25"/>
      <c r="H40" s="3"/>
      <c r="I40" s="3"/>
    </row>
    <row r="41" customFormat="false" ht="13.8" hidden="false" customHeight="false" outlineLevel="0" collapsed="false">
      <c r="A41" s="3" t="s">
        <v>925</v>
      </c>
      <c r="B41" s="3" t="s">
        <v>1076</v>
      </c>
      <c r="C41" s="4" t="s">
        <v>1077</v>
      </c>
      <c r="D41" s="4"/>
      <c r="E41" s="25" t="s">
        <v>928</v>
      </c>
      <c r="F41" s="25" t="s">
        <v>1078</v>
      </c>
      <c r="G41" s="25"/>
      <c r="H41" s="3"/>
      <c r="I41" s="3"/>
    </row>
    <row r="42" customFormat="false" ht="13.8" hidden="false" customHeight="false" outlineLevel="0" collapsed="false">
      <c r="A42" s="3" t="s">
        <v>925</v>
      </c>
      <c r="B42" s="3" t="s">
        <v>1079</v>
      </c>
      <c r="C42" s="4" t="s">
        <v>1080</v>
      </c>
      <c r="D42" s="3"/>
      <c r="E42" s="25" t="s">
        <v>928</v>
      </c>
      <c r="F42" s="25" t="s">
        <v>1081</v>
      </c>
      <c r="G42" s="25"/>
      <c r="H42" s="3"/>
      <c r="I42" s="3"/>
    </row>
    <row r="43" customFormat="false" ht="23.25" hidden="false" customHeight="false" outlineLevel="0" collapsed="false">
      <c r="A43" s="3" t="s">
        <v>704</v>
      </c>
      <c r="B43" s="3" t="s">
        <v>1082</v>
      </c>
      <c r="C43" s="4" t="s">
        <v>1083</v>
      </c>
      <c r="D43" s="4"/>
      <c r="E43" s="25" t="s">
        <v>1035</v>
      </c>
      <c r="F43" s="25" t="s">
        <v>1084</v>
      </c>
      <c r="G43" s="25"/>
      <c r="H43" s="3"/>
      <c r="I43" s="3"/>
    </row>
    <row r="44" customFormat="false" ht="13.8" hidden="false" customHeight="false" outlineLevel="0" collapsed="false">
      <c r="A44" s="3" t="s">
        <v>1007</v>
      </c>
      <c r="B44" s="3" t="s">
        <v>1085</v>
      </c>
      <c r="C44" s="4" t="s">
        <v>1086</v>
      </c>
      <c r="D44" s="3"/>
      <c r="E44" s="25" t="s">
        <v>1010</v>
      </c>
      <c r="F44" s="25" t="s">
        <v>1087</v>
      </c>
      <c r="G44" s="25"/>
      <c r="H44" s="3"/>
      <c r="I44" s="3"/>
    </row>
    <row r="45" customFormat="false" ht="13.8" hidden="false" customHeight="false" outlineLevel="0" collapsed="false">
      <c r="A45" s="3" t="s">
        <v>1046</v>
      </c>
      <c r="B45" s="3" t="s">
        <v>1088</v>
      </c>
      <c r="C45" s="4" t="s">
        <v>1089</v>
      </c>
      <c r="D45" s="4"/>
      <c r="E45" s="25" t="s">
        <v>1049</v>
      </c>
      <c r="F45" s="25" t="s">
        <v>1090</v>
      </c>
      <c r="G45" s="25"/>
      <c r="H45" s="3"/>
      <c r="I45" s="3"/>
    </row>
    <row r="46" customFormat="false" ht="13.8" hidden="false" customHeight="false" outlineLevel="0" collapsed="false">
      <c r="A46" s="3" t="s">
        <v>1091</v>
      </c>
      <c r="B46" s="3" t="s">
        <v>1092</v>
      </c>
      <c r="C46" s="4" t="s">
        <v>1093</v>
      </c>
      <c r="D46" s="3" t="s">
        <v>1094</v>
      </c>
      <c r="E46" s="25" t="s">
        <v>1095</v>
      </c>
      <c r="F46" s="25" t="s">
        <v>1096</v>
      </c>
      <c r="G46" s="25"/>
      <c r="H46" s="3"/>
      <c r="I46" s="3"/>
    </row>
    <row r="47" customFormat="false" ht="13.8" hidden="false" customHeight="false" outlineLevel="0" collapsed="false">
      <c r="A47" s="3" t="s">
        <v>1002</v>
      </c>
      <c r="B47" s="3" t="s">
        <v>1097</v>
      </c>
      <c r="C47" s="4" t="s">
        <v>1098</v>
      </c>
      <c r="D47" s="4"/>
      <c r="E47" s="25" t="s">
        <v>1005</v>
      </c>
      <c r="F47" s="25" t="s">
        <v>1099</v>
      </c>
      <c r="G47" s="25"/>
      <c r="H47" s="3"/>
      <c r="I47" s="3"/>
    </row>
    <row r="48" customFormat="false" ht="13.8" hidden="false" customHeight="false" outlineLevel="0" collapsed="false">
      <c r="A48" s="3" t="s">
        <v>1002</v>
      </c>
      <c r="B48" s="3" t="s">
        <v>1100</v>
      </c>
      <c r="C48" s="4" t="s">
        <v>1101</v>
      </c>
      <c r="D48" s="3"/>
      <c r="E48" s="25" t="s">
        <v>1005</v>
      </c>
      <c r="F48" s="25" t="s">
        <v>1102</v>
      </c>
      <c r="G48" s="25"/>
      <c r="H48" s="3"/>
      <c r="I48" s="3"/>
    </row>
    <row r="49" customFormat="false" ht="13.8" hidden="false" customHeight="false" outlineLevel="0" collapsed="false">
      <c r="A49" s="3" t="s">
        <v>950</v>
      </c>
      <c r="B49" s="3" t="s">
        <v>1103</v>
      </c>
      <c r="C49" s="4" t="s">
        <v>1104</v>
      </c>
      <c r="D49" s="4"/>
      <c r="E49" s="25" t="s">
        <v>953</v>
      </c>
      <c r="F49" s="25" t="s">
        <v>1105</v>
      </c>
      <c r="G49" s="25"/>
      <c r="H49" s="3"/>
      <c r="I49" s="3"/>
    </row>
    <row r="50" customFormat="false" ht="13.8" hidden="false" customHeight="false" outlineLevel="0" collapsed="false">
      <c r="A50" s="3" t="s">
        <v>1065</v>
      </c>
      <c r="B50" s="3" t="s">
        <v>1106</v>
      </c>
      <c r="C50" s="4" t="s">
        <v>1107</v>
      </c>
      <c r="D50" s="4"/>
      <c r="E50" s="25" t="s">
        <v>1068</v>
      </c>
      <c r="F50" s="25" t="s">
        <v>1108</v>
      </c>
      <c r="G50" s="25"/>
      <c r="H50" s="3"/>
      <c r="I50" s="3"/>
    </row>
    <row r="51" customFormat="false" ht="23.25" hidden="false" customHeight="false" outlineLevel="0" collapsed="false">
      <c r="A51" s="3" t="s">
        <v>808</v>
      </c>
      <c r="B51" s="3" t="s">
        <v>1109</v>
      </c>
      <c r="C51" s="4" t="s">
        <v>1110</v>
      </c>
      <c r="D51" s="4"/>
      <c r="E51" s="25" t="s">
        <v>1111</v>
      </c>
      <c r="F51" s="25" t="s">
        <v>1112</v>
      </c>
      <c r="G51" s="25"/>
      <c r="H51" s="3"/>
      <c r="I51" s="3"/>
    </row>
    <row r="52" customFormat="false" ht="23.25" hidden="false" customHeight="false" outlineLevel="0" collapsed="false">
      <c r="A52" s="3" t="s">
        <v>1113</v>
      </c>
      <c r="B52" s="3" t="s">
        <v>1114</v>
      </c>
      <c r="C52" s="4" t="s">
        <v>1115</v>
      </c>
      <c r="D52" s="4" t="s">
        <v>1116</v>
      </c>
      <c r="E52" s="25" t="s">
        <v>1117</v>
      </c>
      <c r="F52" s="25" t="s">
        <v>1118</v>
      </c>
      <c r="G52" s="25"/>
      <c r="H52" s="3"/>
      <c r="I52" s="3"/>
    </row>
    <row r="53" customFormat="false" ht="23.25" hidden="false" customHeight="false" outlineLevel="0" collapsed="false">
      <c r="A53" s="3" t="s">
        <v>1119</v>
      </c>
      <c r="B53" s="3" t="s">
        <v>1120</v>
      </c>
      <c r="C53" s="4" t="s">
        <v>1121</v>
      </c>
      <c r="D53" s="4"/>
      <c r="E53" s="25" t="s">
        <v>1122</v>
      </c>
      <c r="F53" s="25" t="s">
        <v>1123</v>
      </c>
      <c r="G53" s="25"/>
      <c r="H53" s="3"/>
      <c r="I53" s="3"/>
    </row>
    <row r="54" customFormat="false" ht="13.8" hidden="false" customHeight="false" outlineLevel="0" collapsed="false">
      <c r="A54" s="3" t="s">
        <v>925</v>
      </c>
      <c r="B54" s="3" t="s">
        <v>1124</v>
      </c>
      <c r="C54" s="4" t="s">
        <v>1125</v>
      </c>
      <c r="D54" s="3"/>
      <c r="E54" s="25" t="s">
        <v>928</v>
      </c>
      <c r="F54" s="25" t="s">
        <v>1126</v>
      </c>
      <c r="G54" s="25"/>
      <c r="H54" s="3"/>
      <c r="I54" s="3"/>
    </row>
    <row r="55" customFormat="false" ht="34.2" hidden="false" customHeight="false" outlineLevel="0" collapsed="false">
      <c r="A55" s="3" t="s">
        <v>704</v>
      </c>
      <c r="B55" s="3" t="s">
        <v>1127</v>
      </c>
      <c r="C55" s="4" t="s">
        <v>1128</v>
      </c>
      <c r="D55" s="4"/>
      <c r="E55" s="25" t="s">
        <v>1035</v>
      </c>
      <c r="F55" s="25" t="s">
        <v>1129</v>
      </c>
      <c r="G55" s="25"/>
      <c r="H55" s="3"/>
      <c r="I55" s="3"/>
    </row>
    <row r="56" customFormat="false" ht="23.25" hidden="false" customHeight="false" outlineLevel="0" collapsed="false">
      <c r="A56" s="3" t="s">
        <v>997</v>
      </c>
      <c r="B56" s="3" t="s">
        <v>1130</v>
      </c>
      <c r="C56" s="4" t="s">
        <v>1131</v>
      </c>
      <c r="D56" s="4" t="s">
        <v>1132</v>
      </c>
      <c r="E56" s="25" t="s">
        <v>1000</v>
      </c>
      <c r="F56" s="25" t="s">
        <v>1133</v>
      </c>
      <c r="G56" s="25"/>
      <c r="H56" s="4"/>
      <c r="I56" s="3"/>
    </row>
    <row r="57" customFormat="false" ht="34.2" hidden="false" customHeight="false" outlineLevel="0" collapsed="false">
      <c r="A57" s="3" t="s">
        <v>955</v>
      </c>
      <c r="B57" s="3" t="s">
        <v>1134</v>
      </c>
      <c r="C57" s="4" t="s">
        <v>1135</v>
      </c>
      <c r="D57" s="3"/>
      <c r="E57" s="25" t="s">
        <v>958</v>
      </c>
      <c r="F57" s="25" t="s">
        <v>1136</v>
      </c>
      <c r="G57" s="25"/>
      <c r="H57" s="3"/>
      <c r="I57" s="3"/>
    </row>
    <row r="58" customFormat="false" ht="23.25" hidden="false" customHeight="false" outlineLevel="0" collapsed="false">
      <c r="A58" s="3" t="s">
        <v>1091</v>
      </c>
      <c r="B58" s="3" t="s">
        <v>1137</v>
      </c>
      <c r="C58" s="4" t="s">
        <v>1138</v>
      </c>
      <c r="D58" s="3" t="s">
        <v>1139</v>
      </c>
      <c r="E58" s="25" t="s">
        <v>1095</v>
      </c>
      <c r="F58" s="25" t="s">
        <v>1140</v>
      </c>
      <c r="G58" s="25"/>
      <c r="H58" s="3"/>
      <c r="I58" s="3"/>
    </row>
    <row r="59" customFormat="false" ht="13.8" hidden="false" customHeight="false" outlineLevel="0" collapsed="false">
      <c r="A59" s="3" t="s">
        <v>950</v>
      </c>
      <c r="B59" s="3" t="s">
        <v>965</v>
      </c>
      <c r="C59" s="4" t="s">
        <v>1141</v>
      </c>
      <c r="D59" s="4"/>
      <c r="E59" s="25" t="s">
        <v>953</v>
      </c>
      <c r="F59" s="25" t="s">
        <v>1142</v>
      </c>
      <c r="G59" s="25"/>
      <c r="H59" s="3"/>
      <c r="I59" s="3"/>
    </row>
    <row r="60" customFormat="false" ht="23.25" hidden="false" customHeight="false" outlineLevel="0" collapsed="false">
      <c r="A60" s="3" t="s">
        <v>970</v>
      </c>
      <c r="B60" s="3" t="s">
        <v>1143</v>
      </c>
      <c r="C60" s="4" t="s">
        <v>1144</v>
      </c>
      <c r="D60" s="3"/>
      <c r="E60" s="25" t="s">
        <v>973</v>
      </c>
      <c r="F60" s="25" t="s">
        <v>1145</v>
      </c>
      <c r="G60" s="25"/>
      <c r="H60" s="3"/>
      <c r="I60" s="3"/>
    </row>
    <row r="61" customFormat="false" ht="34.2" hidden="false" customHeight="false" outlineLevel="0" collapsed="false">
      <c r="A61" s="3" t="s">
        <v>979</v>
      </c>
      <c r="B61" s="3" t="s">
        <v>1146</v>
      </c>
      <c r="C61" s="4" t="s">
        <v>1147</v>
      </c>
      <c r="D61" s="4"/>
      <c r="E61" s="25" t="s">
        <v>982</v>
      </c>
      <c r="F61" s="25" t="s">
        <v>1148</v>
      </c>
      <c r="G61" s="25"/>
      <c r="H61" s="3"/>
      <c r="I61" s="3"/>
    </row>
    <row r="62" customFormat="false" ht="13.8" hidden="false" customHeight="false" outlineLevel="0" collapsed="false">
      <c r="A62" s="3" t="s">
        <v>704</v>
      </c>
      <c r="B62" s="3" t="s">
        <v>1149</v>
      </c>
      <c r="C62" s="4" t="s">
        <v>1150</v>
      </c>
      <c r="D62" s="4"/>
      <c r="E62" s="25" t="s">
        <v>1035</v>
      </c>
      <c r="F62" s="25" t="s">
        <v>1151</v>
      </c>
      <c r="G62" s="25"/>
      <c r="H62" s="3"/>
      <c r="I62" s="3"/>
    </row>
    <row r="63" customFormat="false" ht="23.25" hidden="false" customHeight="false" outlineLevel="0" collapsed="false">
      <c r="A63" s="3" t="s">
        <v>950</v>
      </c>
      <c r="B63" s="3" t="s">
        <v>1152</v>
      </c>
      <c r="C63" s="4" t="s">
        <v>1153</v>
      </c>
      <c r="D63" s="4"/>
      <c r="E63" s="25" t="s">
        <v>953</v>
      </c>
      <c r="F63" s="25" t="s">
        <v>1154</v>
      </c>
      <c r="G63" s="25"/>
      <c r="H63" s="3"/>
      <c r="I63" s="3"/>
    </row>
    <row r="64" customFormat="false" ht="13.8" hidden="false" customHeight="false" outlineLevel="0" collapsed="false">
      <c r="A64" s="3" t="s">
        <v>1155</v>
      </c>
      <c r="B64" s="3" t="s">
        <v>1156</v>
      </c>
      <c r="C64" s="4" t="s">
        <v>1157</v>
      </c>
      <c r="D64" s="4"/>
      <c r="E64" s="25" t="s">
        <v>1158</v>
      </c>
      <c r="F64" s="25" t="s">
        <v>1159</v>
      </c>
      <c r="G64" s="25"/>
      <c r="H64" s="3"/>
      <c r="I64" s="3"/>
    </row>
    <row r="65" customFormat="false" ht="13.8" hidden="false" customHeight="false" outlineLevel="0" collapsed="false">
      <c r="A65" s="3" t="s">
        <v>1046</v>
      </c>
      <c r="B65" s="3" t="s">
        <v>1160</v>
      </c>
      <c r="C65" s="4" t="s">
        <v>1161</v>
      </c>
      <c r="D65" s="3"/>
      <c r="E65" s="25" t="s">
        <v>1049</v>
      </c>
      <c r="F65" s="25" t="s">
        <v>1162</v>
      </c>
      <c r="G65" s="25"/>
      <c r="H65" s="3"/>
      <c r="I65" s="3"/>
    </row>
    <row r="66" customFormat="false" ht="23.25" hidden="false" customHeight="false" outlineLevel="0" collapsed="false">
      <c r="A66" s="3" t="s">
        <v>1091</v>
      </c>
      <c r="B66" s="3" t="s">
        <v>1163</v>
      </c>
      <c r="C66" s="4" t="s">
        <v>1164</v>
      </c>
      <c r="D66" s="3" t="s">
        <v>1165</v>
      </c>
      <c r="E66" s="25" t="s">
        <v>1095</v>
      </c>
      <c r="F66" s="25" t="s">
        <v>1166</v>
      </c>
      <c r="G66" s="25"/>
      <c r="H66" s="3"/>
      <c r="I66" s="3"/>
    </row>
    <row r="67" customFormat="false" ht="23.25" hidden="false" customHeight="false" outlineLevel="0" collapsed="false">
      <c r="A67" s="3" t="s">
        <v>1167</v>
      </c>
      <c r="B67" s="3" t="s">
        <v>1168</v>
      </c>
      <c r="C67" s="4" t="s">
        <v>1169</v>
      </c>
      <c r="D67" s="4" t="s">
        <v>1170</v>
      </c>
      <c r="E67" s="25" t="s">
        <v>1171</v>
      </c>
      <c r="F67" s="25" t="s">
        <v>1172</v>
      </c>
      <c r="G67" s="25"/>
      <c r="H67" s="4"/>
      <c r="I67" s="3"/>
    </row>
    <row r="68" customFormat="false" ht="23.25" hidden="false" customHeight="false" outlineLevel="0" collapsed="false">
      <c r="A68" s="3" t="s">
        <v>1022</v>
      </c>
      <c r="B68" s="3" t="s">
        <v>1173</v>
      </c>
      <c r="C68" s="4" t="s">
        <v>1174</v>
      </c>
      <c r="D68" s="3"/>
      <c r="E68" s="25" t="s">
        <v>1025</v>
      </c>
      <c r="F68" s="25" t="s">
        <v>1175</v>
      </c>
      <c r="G68" s="25"/>
      <c r="H68" s="3"/>
      <c r="I68" s="3"/>
    </row>
    <row r="69" customFormat="false" ht="13.8" hidden="false" customHeight="false" outlineLevel="0" collapsed="false">
      <c r="A69" s="3" t="s">
        <v>940</v>
      </c>
      <c r="B69" s="3" t="s">
        <v>1176</v>
      </c>
      <c r="C69" s="4" t="s">
        <v>1177</v>
      </c>
      <c r="D69" s="4"/>
      <c r="E69" s="25" t="s">
        <v>943</v>
      </c>
      <c r="F69" s="25" t="s">
        <v>1178</v>
      </c>
      <c r="G69" s="25"/>
      <c r="H69" s="3"/>
      <c r="I69" s="3"/>
    </row>
    <row r="70" customFormat="false" ht="13.8" hidden="false" customHeight="false" outlineLevel="0" collapsed="false">
      <c r="A70" s="3" t="s">
        <v>970</v>
      </c>
      <c r="B70" s="3" t="s">
        <v>1179</v>
      </c>
      <c r="C70" s="4" t="s">
        <v>1180</v>
      </c>
      <c r="D70" s="4"/>
      <c r="E70" s="25" t="s">
        <v>973</v>
      </c>
      <c r="F70" s="25" t="s">
        <v>1181</v>
      </c>
      <c r="G70" s="25"/>
      <c r="H70" s="3"/>
      <c r="I70" s="3"/>
    </row>
    <row r="71" customFormat="false" ht="13.8" hidden="false" customHeight="false" outlineLevel="0" collapsed="false">
      <c r="A71" s="3" t="s">
        <v>1065</v>
      </c>
      <c r="B71" s="3" t="s">
        <v>1182</v>
      </c>
      <c r="C71" s="4" t="s">
        <v>1183</v>
      </c>
      <c r="D71" s="4"/>
      <c r="E71" s="25" t="s">
        <v>1068</v>
      </c>
      <c r="F71" s="25" t="s">
        <v>1184</v>
      </c>
      <c r="G71" s="25"/>
      <c r="H71" s="3"/>
      <c r="I71" s="3"/>
    </row>
    <row r="72" customFormat="false" ht="13.8" hidden="false" customHeight="false" outlineLevel="0" collapsed="false">
      <c r="A72" s="3" t="s">
        <v>1046</v>
      </c>
      <c r="B72" s="3" t="s">
        <v>1185</v>
      </c>
      <c r="C72" s="4" t="s">
        <v>1186</v>
      </c>
      <c r="D72" s="4"/>
      <c r="E72" s="25" t="s">
        <v>1049</v>
      </c>
      <c r="F72" s="25" t="s">
        <v>1187</v>
      </c>
      <c r="G72" s="25"/>
      <c r="H72" s="3"/>
      <c r="I72" s="3"/>
    </row>
    <row r="73" customFormat="false" ht="13.8" hidden="false" customHeight="false" outlineLevel="0" collapsed="false">
      <c r="A73" s="3" t="s">
        <v>808</v>
      </c>
      <c r="B73" s="3" t="s">
        <v>1188</v>
      </c>
      <c r="C73" s="4" t="s">
        <v>1189</v>
      </c>
      <c r="D73" s="4"/>
      <c r="E73" s="25" t="s">
        <v>1111</v>
      </c>
      <c r="F73" s="25" t="s">
        <v>1190</v>
      </c>
      <c r="G73" s="25"/>
      <c r="H73" s="3"/>
      <c r="I73" s="3"/>
    </row>
    <row r="74" customFormat="false" ht="23.25" hidden="false" customHeight="false" outlineLevel="0" collapsed="false">
      <c r="A74" s="3" t="s">
        <v>1017</v>
      </c>
      <c r="B74" s="3" t="s">
        <v>1191</v>
      </c>
      <c r="C74" s="4" t="s">
        <v>1192</v>
      </c>
      <c r="D74" s="4"/>
      <c r="E74" s="25" t="s">
        <v>1020</v>
      </c>
      <c r="F74" s="25" t="s">
        <v>1193</v>
      </c>
      <c r="G74" s="25"/>
      <c r="H74" s="3"/>
      <c r="I74" s="3"/>
    </row>
    <row r="75" customFormat="false" ht="13.8" hidden="false" customHeight="false" outlineLevel="0" collapsed="false">
      <c r="A75" s="3" t="s">
        <v>979</v>
      </c>
      <c r="B75" s="3" t="s">
        <v>1194</v>
      </c>
      <c r="C75" s="4" t="s">
        <v>1195</v>
      </c>
      <c r="D75" s="4"/>
      <c r="E75" s="25" t="s">
        <v>982</v>
      </c>
      <c r="F75" s="25" t="s">
        <v>1196</v>
      </c>
      <c r="G75" s="25"/>
      <c r="H75" s="3"/>
      <c r="I75" s="3"/>
    </row>
    <row r="76" customFormat="false" ht="23.25" hidden="false" customHeight="false" outlineLevel="0" collapsed="false">
      <c r="A76" s="3" t="s">
        <v>1002</v>
      </c>
      <c r="B76" s="3" t="s">
        <v>1197</v>
      </c>
      <c r="C76" s="4" t="s">
        <v>1198</v>
      </c>
      <c r="D76" s="3"/>
      <c r="E76" s="25" t="s">
        <v>1005</v>
      </c>
      <c r="F76" s="25" t="s">
        <v>1199</v>
      </c>
      <c r="G76" s="25"/>
      <c r="H76" s="3"/>
      <c r="I76" s="3"/>
    </row>
    <row r="77" customFormat="false" ht="23.25" hidden="false" customHeight="false" outlineLevel="0" collapsed="false">
      <c r="A77" s="3" t="s">
        <v>1002</v>
      </c>
      <c r="B77" s="3" t="s">
        <v>1200</v>
      </c>
      <c r="C77" s="4" t="s">
        <v>1201</v>
      </c>
      <c r="D77" s="4"/>
      <c r="E77" s="25" t="s">
        <v>1005</v>
      </c>
      <c r="F77" s="25" t="s">
        <v>1202</v>
      </c>
      <c r="G77" s="25"/>
      <c r="H77" s="3"/>
      <c r="I77" s="3"/>
    </row>
    <row r="78" customFormat="false" ht="23.25" hidden="false" customHeight="false" outlineLevel="0" collapsed="false">
      <c r="A78" s="3" t="s">
        <v>960</v>
      </c>
      <c r="B78" s="3" t="s">
        <v>1203</v>
      </c>
      <c r="C78" s="4" t="s">
        <v>1204</v>
      </c>
      <c r="D78" s="4"/>
      <c r="E78" s="25" t="s">
        <v>963</v>
      </c>
      <c r="F78" s="25" t="s">
        <v>1205</v>
      </c>
      <c r="G78" s="25"/>
      <c r="H78" s="3"/>
      <c r="I78" s="3"/>
    </row>
    <row r="79" customFormat="false" ht="34.2" hidden="false" customHeight="false" outlineLevel="0" collapsed="false">
      <c r="A79" s="3" t="s">
        <v>1017</v>
      </c>
      <c r="B79" s="3" t="s">
        <v>1206</v>
      </c>
      <c r="C79" s="4" t="s">
        <v>1207</v>
      </c>
      <c r="D79" s="4"/>
      <c r="E79" s="25" t="s">
        <v>1020</v>
      </c>
      <c r="F79" s="25" t="s">
        <v>1208</v>
      </c>
      <c r="G79" s="25"/>
      <c r="H79" s="3"/>
      <c r="I79" s="3"/>
    </row>
    <row r="80" customFormat="false" ht="13.8" hidden="false" customHeight="false" outlineLevel="0" collapsed="false">
      <c r="A80" s="3" t="s">
        <v>915</v>
      </c>
      <c r="B80" s="3" t="s">
        <v>1209</v>
      </c>
      <c r="C80" s="4" t="s">
        <v>1210</v>
      </c>
      <c r="D80" s="4"/>
      <c r="E80" s="25" t="s">
        <v>918</v>
      </c>
      <c r="F80" s="25" t="s">
        <v>1211</v>
      </c>
      <c r="G80" s="25"/>
      <c r="H80" s="3"/>
      <c r="I80" s="3"/>
    </row>
    <row r="81" customFormat="false" ht="13.8" hidden="false" customHeight="false" outlineLevel="0" collapsed="false">
      <c r="A81" s="3" t="s">
        <v>1002</v>
      </c>
      <c r="B81" s="3" t="s">
        <v>1212</v>
      </c>
      <c r="C81" s="4" t="s">
        <v>1213</v>
      </c>
      <c r="D81" s="4"/>
      <c r="E81" s="25" t="s">
        <v>1005</v>
      </c>
      <c r="F81" s="25" t="s">
        <v>1214</v>
      </c>
      <c r="G81" s="25"/>
      <c r="H81" s="3"/>
      <c r="I81" s="3"/>
    </row>
    <row r="82" customFormat="false" ht="13.8" hidden="false" customHeight="false" outlineLevel="0" collapsed="false">
      <c r="A82" s="3" t="s">
        <v>1007</v>
      </c>
      <c r="B82" s="3" t="s">
        <v>1215</v>
      </c>
      <c r="C82" s="4" t="s">
        <v>1216</v>
      </c>
      <c r="D82" s="4"/>
      <c r="E82" s="25" t="s">
        <v>1010</v>
      </c>
      <c r="F82" s="25" t="s">
        <v>1217</v>
      </c>
      <c r="G82" s="25"/>
      <c r="H82" s="3"/>
      <c r="I82" s="3"/>
    </row>
    <row r="83" customFormat="false" ht="13.8" hidden="false" customHeight="false" outlineLevel="0" collapsed="false">
      <c r="A83" s="3" t="s">
        <v>925</v>
      </c>
      <c r="B83" s="3" t="s">
        <v>1218</v>
      </c>
      <c r="C83" s="4" t="s">
        <v>1219</v>
      </c>
      <c r="D83" s="4"/>
      <c r="E83" s="25" t="s">
        <v>928</v>
      </c>
      <c r="F83" s="25" t="s">
        <v>1220</v>
      </c>
      <c r="G83" s="25"/>
      <c r="H83" s="3"/>
      <c r="I83" s="3"/>
    </row>
    <row r="84" customFormat="false" ht="34.2" hidden="false" customHeight="false" outlineLevel="0" collapsed="false">
      <c r="A84" s="3" t="s">
        <v>1046</v>
      </c>
      <c r="B84" s="3" t="s">
        <v>1221</v>
      </c>
      <c r="C84" s="4" t="s">
        <v>1222</v>
      </c>
      <c r="D84" s="4"/>
      <c r="E84" s="25" t="s">
        <v>1049</v>
      </c>
      <c r="F84" s="25" t="s">
        <v>1223</v>
      </c>
      <c r="G84" s="25"/>
      <c r="H84" s="3"/>
      <c r="I84" s="3"/>
    </row>
    <row r="85" customFormat="false" ht="34.2" hidden="false" customHeight="false" outlineLevel="0" collapsed="false">
      <c r="A85" s="3" t="s">
        <v>1002</v>
      </c>
      <c r="B85" s="3" t="s">
        <v>1224</v>
      </c>
      <c r="C85" s="4" t="s">
        <v>1225</v>
      </c>
      <c r="D85" s="4"/>
      <c r="E85" s="25" t="s">
        <v>1005</v>
      </c>
      <c r="F85" s="25" t="s">
        <v>1226</v>
      </c>
      <c r="G85" s="25"/>
      <c r="H85" s="3"/>
      <c r="I85" s="3"/>
    </row>
    <row r="86" customFormat="false" ht="13.8" hidden="false" customHeight="false" outlineLevel="0" collapsed="false">
      <c r="A86" s="3" t="s">
        <v>930</v>
      </c>
      <c r="B86" s="3" t="s">
        <v>1227</v>
      </c>
      <c r="C86" s="4" t="s">
        <v>1228</v>
      </c>
      <c r="D86" s="4"/>
      <c r="E86" s="25" t="s">
        <v>933</v>
      </c>
      <c r="F86" s="25" t="s">
        <v>1229</v>
      </c>
      <c r="G86" s="25"/>
      <c r="H86" s="3"/>
      <c r="I86" s="3"/>
    </row>
    <row r="87" customFormat="false" ht="13.8" hidden="false" customHeight="false" outlineLevel="0" collapsed="false">
      <c r="A87" s="3" t="s">
        <v>970</v>
      </c>
      <c r="B87" s="3" t="s">
        <v>1230</v>
      </c>
      <c r="C87" s="4" t="s">
        <v>1231</v>
      </c>
      <c r="D87" s="3"/>
      <c r="E87" s="25" t="s">
        <v>973</v>
      </c>
      <c r="F87" s="25" t="s">
        <v>1232</v>
      </c>
      <c r="G87" s="25"/>
      <c r="H87" s="3"/>
      <c r="I87" s="3"/>
    </row>
    <row r="88" customFormat="false" ht="34.2" hidden="false" customHeight="false" outlineLevel="0" collapsed="false">
      <c r="A88" s="3" t="s">
        <v>950</v>
      </c>
      <c r="B88" s="3" t="s">
        <v>1233</v>
      </c>
      <c r="C88" s="4" t="s">
        <v>1234</v>
      </c>
      <c r="D88" s="3"/>
      <c r="E88" s="25" t="s">
        <v>953</v>
      </c>
      <c r="F88" s="25" t="s">
        <v>1235</v>
      </c>
      <c r="G88" s="25"/>
      <c r="H88" s="3"/>
      <c r="I88" s="3"/>
    </row>
    <row r="89" customFormat="false" ht="13.8" hidden="false" customHeight="false" outlineLevel="0" collapsed="false">
      <c r="A89" s="3" t="s">
        <v>1236</v>
      </c>
      <c r="B89" s="3" t="s">
        <v>802</v>
      </c>
      <c r="C89" s="4" t="s">
        <v>1237</v>
      </c>
      <c r="D89" s="4"/>
      <c r="E89" s="25" t="s">
        <v>1238</v>
      </c>
      <c r="F89" s="25" t="s">
        <v>1239</v>
      </c>
      <c r="G89" s="25" t="s">
        <v>1240</v>
      </c>
      <c r="H89" s="3"/>
      <c r="I89" s="3"/>
    </row>
    <row r="90" customFormat="false" ht="13.8" hidden="false" customHeight="false" outlineLevel="0" collapsed="false">
      <c r="A90" s="3" t="s">
        <v>1113</v>
      </c>
      <c r="B90" s="3" t="s">
        <v>1241</v>
      </c>
      <c r="C90" s="4" t="s">
        <v>1242</v>
      </c>
      <c r="D90" s="4"/>
      <c r="E90" s="25" t="s">
        <v>1117</v>
      </c>
      <c r="F90" s="25" t="s">
        <v>1243</v>
      </c>
      <c r="G90" s="25"/>
      <c r="H90" s="3"/>
      <c r="I90" s="3"/>
    </row>
    <row r="91" customFormat="false" ht="13.8" hidden="false" customHeight="false" outlineLevel="0" collapsed="false">
      <c r="A91" s="3" t="s">
        <v>1113</v>
      </c>
      <c r="B91" s="3" t="s">
        <v>776</v>
      </c>
      <c r="C91" s="4" t="s">
        <v>1244</v>
      </c>
      <c r="D91" s="4" t="s">
        <v>1245</v>
      </c>
      <c r="E91" s="25" t="s">
        <v>1117</v>
      </c>
      <c r="F91" s="25" t="s">
        <v>1246</v>
      </c>
      <c r="G91" s="25"/>
      <c r="H91" s="4"/>
      <c r="I91" s="3"/>
    </row>
    <row r="92" customFormat="false" ht="23.25" hidden="false" customHeight="false" outlineLevel="0" collapsed="false">
      <c r="A92" s="3" t="s">
        <v>1155</v>
      </c>
      <c r="B92" s="3" t="s">
        <v>777</v>
      </c>
      <c r="C92" s="4" t="s">
        <v>1247</v>
      </c>
      <c r="D92" s="4"/>
      <c r="E92" s="25" t="s">
        <v>1158</v>
      </c>
      <c r="F92" s="25" t="s">
        <v>1248</v>
      </c>
      <c r="G92" s="25" t="s">
        <v>1249</v>
      </c>
      <c r="H92" s="3"/>
      <c r="I92" s="3"/>
    </row>
    <row r="93" customFormat="false" ht="13.8" hidden="false" customHeight="false" outlineLevel="0" collapsed="false">
      <c r="A93" s="3" t="s">
        <v>876</v>
      </c>
      <c r="B93" s="3" t="s">
        <v>1250</v>
      </c>
      <c r="C93" s="4" t="s">
        <v>1251</v>
      </c>
      <c r="D93" s="4" t="s">
        <v>1252</v>
      </c>
      <c r="E93" s="25" t="s">
        <v>1253</v>
      </c>
      <c r="F93" s="25" t="s">
        <v>1254</v>
      </c>
      <c r="G93" s="25" t="s">
        <v>1255</v>
      </c>
      <c r="H93" s="3"/>
      <c r="I93" s="3"/>
    </row>
    <row r="94" customFormat="false" ht="13.8" hidden="false" customHeight="false" outlineLevel="0" collapsed="false">
      <c r="A94" s="3" t="s">
        <v>1012</v>
      </c>
      <c r="B94" s="3" t="s">
        <v>848</v>
      </c>
      <c r="C94" s="4" t="s">
        <v>1256</v>
      </c>
      <c r="D94" s="3"/>
      <c r="E94" s="25" t="s">
        <v>1015</v>
      </c>
      <c r="F94" s="25" t="s">
        <v>1257</v>
      </c>
      <c r="G94" s="25"/>
      <c r="H94" s="3"/>
      <c r="I94" s="3"/>
    </row>
    <row r="95" customFormat="false" ht="13.8" hidden="false" customHeight="false" outlineLevel="0" collapsed="false">
      <c r="A95" s="3" t="s">
        <v>876</v>
      </c>
      <c r="B95" s="3" t="s">
        <v>876</v>
      </c>
      <c r="C95" s="4" t="s">
        <v>1258</v>
      </c>
      <c r="D95" s="4"/>
      <c r="E95" s="25" t="s">
        <v>1253</v>
      </c>
      <c r="F95" s="25" t="s">
        <v>1259</v>
      </c>
      <c r="G95" s="25" t="s">
        <v>1260</v>
      </c>
      <c r="H95" s="3"/>
      <c r="I95" s="3"/>
    </row>
    <row r="96" customFormat="false" ht="13.8" hidden="false" customHeight="false" outlineLevel="0" collapsed="false">
      <c r="A96" s="3" t="s">
        <v>876</v>
      </c>
      <c r="B96" s="3" t="s">
        <v>877</v>
      </c>
      <c r="C96" s="4" t="s">
        <v>1261</v>
      </c>
      <c r="D96" s="4" t="s">
        <v>1262</v>
      </c>
      <c r="E96" s="25" t="s">
        <v>1253</v>
      </c>
      <c r="F96" s="25" t="s">
        <v>1263</v>
      </c>
      <c r="G96" s="25" t="s">
        <v>1264</v>
      </c>
      <c r="H96" s="4"/>
      <c r="I96" s="3"/>
    </row>
    <row r="97" customFormat="false" ht="13.8" hidden="false" customHeight="false" outlineLevel="0" collapsed="false">
      <c r="A97" s="3" t="s">
        <v>855</v>
      </c>
      <c r="B97" s="3" t="s">
        <v>864</v>
      </c>
      <c r="C97" s="4" t="s">
        <v>1265</v>
      </c>
      <c r="D97" s="3"/>
      <c r="E97" s="25" t="s">
        <v>1266</v>
      </c>
      <c r="F97" s="25" t="s">
        <v>1267</v>
      </c>
      <c r="G97" s="25"/>
      <c r="H97" s="3"/>
      <c r="I97" s="3"/>
    </row>
    <row r="98" customFormat="false" ht="13.8" hidden="false" customHeight="false" outlineLevel="0" collapsed="false">
      <c r="A98" s="3" t="s">
        <v>1236</v>
      </c>
      <c r="B98" s="3" t="s">
        <v>1268</v>
      </c>
      <c r="C98" s="4" t="s">
        <v>1269</v>
      </c>
      <c r="D98" s="3" t="s">
        <v>1252</v>
      </c>
      <c r="E98" s="25" t="s">
        <v>1238</v>
      </c>
      <c r="F98" s="25" t="s">
        <v>1270</v>
      </c>
      <c r="G98" s="25"/>
      <c r="H98" s="3"/>
      <c r="I98" s="3"/>
    </row>
    <row r="99" customFormat="false" ht="13.8" hidden="false" customHeight="false" outlineLevel="0" collapsed="false">
      <c r="A99" s="3" t="s">
        <v>1155</v>
      </c>
      <c r="B99" s="3" t="s">
        <v>1271</v>
      </c>
      <c r="C99" s="4" t="s">
        <v>1272</v>
      </c>
      <c r="D99" s="4" t="s">
        <v>1273</v>
      </c>
      <c r="E99" s="25" t="s">
        <v>1158</v>
      </c>
      <c r="F99" s="25" t="s">
        <v>1274</v>
      </c>
      <c r="G99" s="25"/>
      <c r="H99" s="4"/>
      <c r="I99" s="3"/>
    </row>
    <row r="100" customFormat="false" ht="23.25" hidden="false" customHeight="false" outlineLevel="0" collapsed="false">
      <c r="A100" s="3" t="s">
        <v>1236</v>
      </c>
      <c r="B100" s="3" t="s">
        <v>809</v>
      </c>
      <c r="C100" s="4" t="s">
        <v>1275</v>
      </c>
      <c r="D100" s="4"/>
      <c r="E100" s="25" t="s">
        <v>1238</v>
      </c>
      <c r="F100" s="25" t="s">
        <v>1276</v>
      </c>
      <c r="G100" s="25" t="s">
        <v>1277</v>
      </c>
      <c r="H100" s="3"/>
      <c r="I100" s="3"/>
    </row>
    <row r="101" customFormat="false" ht="13.8" hidden="false" customHeight="false" outlineLevel="0" collapsed="false">
      <c r="A101" s="3" t="s">
        <v>1236</v>
      </c>
      <c r="B101" s="3" t="s">
        <v>817</v>
      </c>
      <c r="C101" s="4" t="s">
        <v>1278</v>
      </c>
      <c r="D101" s="4" t="s">
        <v>1252</v>
      </c>
      <c r="E101" s="25" t="s">
        <v>1238</v>
      </c>
      <c r="F101" s="25" t="s">
        <v>1279</v>
      </c>
      <c r="G101" s="25"/>
      <c r="H101" s="3"/>
      <c r="I101" s="3"/>
    </row>
    <row r="102" customFormat="false" ht="13.8" hidden="false" customHeight="false" outlineLevel="0" collapsed="false">
      <c r="A102" s="3" t="s">
        <v>1236</v>
      </c>
      <c r="B102" s="3" t="s">
        <v>819</v>
      </c>
      <c r="C102" s="4" t="s">
        <v>1280</v>
      </c>
      <c r="D102" s="4"/>
      <c r="E102" s="25" t="s">
        <v>1238</v>
      </c>
      <c r="F102" s="25" t="s">
        <v>1281</v>
      </c>
      <c r="G102" s="25" t="s">
        <v>1282</v>
      </c>
      <c r="H102" s="3"/>
      <c r="I102" s="3"/>
    </row>
    <row r="103" customFormat="false" ht="13.8" hidden="false" customHeight="false" outlineLevel="0" collapsed="false">
      <c r="A103" s="3" t="s">
        <v>1283</v>
      </c>
      <c r="B103" s="3" t="s">
        <v>1284</v>
      </c>
      <c r="C103" s="4" t="s">
        <v>1285</v>
      </c>
      <c r="D103" s="4" t="s">
        <v>1286</v>
      </c>
      <c r="E103" s="25" t="s">
        <v>1287</v>
      </c>
      <c r="F103" s="25" t="s">
        <v>1288</v>
      </c>
      <c r="G103" s="25" t="s">
        <v>1289</v>
      </c>
      <c r="H103" s="4"/>
      <c r="I103" s="3"/>
    </row>
    <row r="104" customFormat="false" ht="13.8" hidden="false" customHeight="false" outlineLevel="0" collapsed="false">
      <c r="A104" s="3" t="s">
        <v>798</v>
      </c>
      <c r="B104" s="3" t="s">
        <v>804</v>
      </c>
      <c r="C104" s="4" t="s">
        <v>1290</v>
      </c>
      <c r="D104" s="4"/>
      <c r="E104" s="25" t="s">
        <v>1291</v>
      </c>
      <c r="F104" s="25" t="s">
        <v>1292</v>
      </c>
      <c r="G104" s="25"/>
      <c r="H104" s="3"/>
      <c r="I104" s="3"/>
    </row>
    <row r="105" customFormat="false" ht="13.8" hidden="false" customHeight="false" outlineLevel="0" collapsed="false">
      <c r="A105" s="3" t="s">
        <v>798</v>
      </c>
      <c r="B105" s="3" t="s">
        <v>1293</v>
      </c>
      <c r="C105" s="4" t="s">
        <v>1294</v>
      </c>
      <c r="D105" s="3"/>
      <c r="E105" s="25" t="s">
        <v>1291</v>
      </c>
      <c r="F105" s="25" t="s">
        <v>1295</v>
      </c>
      <c r="G105" s="25"/>
      <c r="H105" s="3"/>
      <c r="I105" s="3"/>
    </row>
    <row r="106" customFormat="false" ht="13.8" hidden="false" customHeight="false" outlineLevel="0" collapsed="false">
      <c r="A106" s="3" t="s">
        <v>798</v>
      </c>
      <c r="B106" s="3" t="s">
        <v>1296</v>
      </c>
      <c r="C106" s="4" t="s">
        <v>1297</v>
      </c>
      <c r="D106" s="4" t="s">
        <v>1298</v>
      </c>
      <c r="E106" s="25" t="s">
        <v>1291</v>
      </c>
      <c r="F106" s="25" t="s">
        <v>1299</v>
      </c>
      <c r="G106" s="25"/>
      <c r="H106" s="4"/>
      <c r="I106" s="3"/>
    </row>
    <row r="107" customFormat="false" ht="13.8" hidden="false" customHeight="false" outlineLevel="0" collapsed="false">
      <c r="A107" s="3" t="s">
        <v>798</v>
      </c>
      <c r="B107" s="3" t="s">
        <v>1300</v>
      </c>
      <c r="C107" s="4" t="s">
        <v>1301</v>
      </c>
      <c r="D107" s="3"/>
      <c r="E107" s="25" t="s">
        <v>1291</v>
      </c>
      <c r="F107" s="25" t="s">
        <v>1302</v>
      </c>
      <c r="G107" s="25"/>
      <c r="H107" s="3"/>
      <c r="I107" s="3"/>
    </row>
    <row r="108" customFormat="false" ht="13.8" hidden="false" customHeight="false" outlineLevel="0" collapsed="false">
      <c r="A108" s="3" t="s">
        <v>798</v>
      </c>
      <c r="B108" s="3" t="s">
        <v>1303</v>
      </c>
      <c r="C108" s="4" t="s">
        <v>1304</v>
      </c>
      <c r="D108" s="4" t="s">
        <v>1298</v>
      </c>
      <c r="E108" s="25" t="s">
        <v>1291</v>
      </c>
      <c r="F108" s="25" t="s">
        <v>1305</v>
      </c>
      <c r="G108" s="25"/>
      <c r="H108" s="4"/>
      <c r="I108" s="3"/>
    </row>
    <row r="109" customFormat="false" ht="23.25" hidden="false" customHeight="false" outlineLevel="0" collapsed="false">
      <c r="A109" s="3" t="s">
        <v>798</v>
      </c>
      <c r="B109" s="3" t="s">
        <v>792</v>
      </c>
      <c r="C109" s="4" t="s">
        <v>1306</v>
      </c>
      <c r="D109" s="4"/>
      <c r="E109" s="25" t="s">
        <v>1291</v>
      </c>
      <c r="F109" s="25" t="s">
        <v>1307</v>
      </c>
      <c r="G109" s="25" t="s">
        <v>1308</v>
      </c>
      <c r="H109" s="3"/>
      <c r="I109" s="3"/>
    </row>
    <row r="110" customFormat="false" ht="13.8" hidden="false" customHeight="false" outlineLevel="0" collapsed="false">
      <c r="A110" s="3" t="s">
        <v>798</v>
      </c>
      <c r="B110" s="3" t="s">
        <v>791</v>
      </c>
      <c r="C110" s="4" t="s">
        <v>1309</v>
      </c>
      <c r="D110" s="4" t="s">
        <v>1310</v>
      </c>
      <c r="E110" s="25" t="s">
        <v>1291</v>
      </c>
      <c r="F110" s="25" t="s">
        <v>1311</v>
      </c>
      <c r="G110" s="25" t="s">
        <v>1312</v>
      </c>
      <c r="H110" s="4"/>
      <c r="I110" s="3"/>
    </row>
    <row r="111" customFormat="false" ht="23.25" hidden="false" customHeight="false" outlineLevel="0" collapsed="false">
      <c r="A111" s="3" t="s">
        <v>798</v>
      </c>
      <c r="B111" s="3" t="s">
        <v>789</v>
      </c>
      <c r="C111" s="4" t="s">
        <v>1313</v>
      </c>
      <c r="D111" s="4" t="s">
        <v>1314</v>
      </c>
      <c r="E111" s="25" t="s">
        <v>1291</v>
      </c>
      <c r="F111" s="25" t="s">
        <v>1315</v>
      </c>
      <c r="G111" s="25" t="s">
        <v>1316</v>
      </c>
      <c r="H111" s="4"/>
      <c r="I111" s="3"/>
    </row>
    <row r="112" customFormat="false" ht="13.8" hidden="false" customHeight="false" outlineLevel="0" collapsed="false">
      <c r="A112" s="3" t="s">
        <v>1317</v>
      </c>
      <c r="B112" s="3" t="s">
        <v>769</v>
      </c>
      <c r="C112" s="4" t="s">
        <v>1318</v>
      </c>
      <c r="D112" s="4"/>
      <c r="E112" s="25" t="s">
        <v>1319</v>
      </c>
      <c r="F112" s="25" t="s">
        <v>1320</v>
      </c>
      <c r="G112" s="25"/>
      <c r="H112" s="3"/>
      <c r="I112" s="3"/>
    </row>
    <row r="113" customFormat="false" ht="13.8" hidden="false" customHeight="false" outlineLevel="0" collapsed="false">
      <c r="A113" s="3" t="s">
        <v>798</v>
      </c>
      <c r="B113" s="3" t="s">
        <v>772</v>
      </c>
      <c r="C113" s="4" t="s">
        <v>1321</v>
      </c>
      <c r="D113" s="4"/>
      <c r="E113" s="25" t="s">
        <v>1291</v>
      </c>
      <c r="F113" s="25" t="s">
        <v>1322</v>
      </c>
      <c r="G113" s="25"/>
      <c r="H113" s="3"/>
      <c r="I113" s="3"/>
    </row>
    <row r="114" customFormat="false" ht="13.8" hidden="false" customHeight="false" outlineLevel="0" collapsed="false">
      <c r="A114" s="3" t="s">
        <v>1317</v>
      </c>
      <c r="B114" s="3" t="s">
        <v>899</v>
      </c>
      <c r="C114" s="4" t="s">
        <v>1323</v>
      </c>
      <c r="D114" s="4"/>
      <c r="E114" s="25" t="s">
        <v>1319</v>
      </c>
      <c r="F114" s="25" t="s">
        <v>1324</v>
      </c>
      <c r="G114" s="25"/>
      <c r="H114" s="3"/>
      <c r="I114" s="3"/>
    </row>
    <row r="115" customFormat="false" ht="13.8" hidden="false" customHeight="false" outlineLevel="0" collapsed="false">
      <c r="A115" s="3" t="s">
        <v>1317</v>
      </c>
      <c r="B115" s="3" t="s">
        <v>765</v>
      </c>
      <c r="C115" s="4" t="s">
        <v>1325</v>
      </c>
      <c r="D115" s="4"/>
      <c r="E115" s="25" t="s">
        <v>1319</v>
      </c>
      <c r="F115" s="25" t="s">
        <v>1326</v>
      </c>
      <c r="G115" s="25"/>
      <c r="H115" s="3"/>
      <c r="I115" s="3"/>
    </row>
    <row r="116" customFormat="false" ht="13.8" hidden="false" customHeight="false" outlineLevel="0" collapsed="false">
      <c r="A116" s="3" t="s">
        <v>1317</v>
      </c>
      <c r="B116" s="3" t="s">
        <v>1327</v>
      </c>
      <c r="C116" s="4" t="s">
        <v>1328</v>
      </c>
      <c r="D116" s="4"/>
      <c r="E116" s="25" t="s">
        <v>1319</v>
      </c>
      <c r="F116" s="25" t="s">
        <v>1329</v>
      </c>
      <c r="G116" s="25"/>
      <c r="H116" s="3"/>
      <c r="I116" s="3"/>
    </row>
    <row r="117" customFormat="false" ht="13.8" hidden="false" customHeight="false" outlineLevel="0" collapsed="false">
      <c r="A117" s="3" t="s">
        <v>1317</v>
      </c>
      <c r="B117" s="3" t="s">
        <v>903</v>
      </c>
      <c r="C117" s="4" t="s">
        <v>1330</v>
      </c>
      <c r="D117" s="3"/>
      <c r="E117" s="25" t="s">
        <v>1319</v>
      </c>
      <c r="F117" s="25" t="s">
        <v>1331</v>
      </c>
      <c r="G117" s="25" t="s">
        <v>1332</v>
      </c>
      <c r="H117" s="3"/>
      <c r="I117" s="3"/>
    </row>
    <row r="118" customFormat="false" ht="23.25" hidden="false" customHeight="false" outlineLevel="0" collapsed="false">
      <c r="A118" s="3" t="s">
        <v>1317</v>
      </c>
      <c r="B118" s="3" t="s">
        <v>904</v>
      </c>
      <c r="C118" s="4" t="s">
        <v>1333</v>
      </c>
      <c r="D118" s="4"/>
      <c r="E118" s="25" t="s">
        <v>1319</v>
      </c>
      <c r="F118" s="25" t="s">
        <v>1334</v>
      </c>
      <c r="G118" s="25" t="s">
        <v>1335</v>
      </c>
      <c r="H118" s="3"/>
      <c r="I118" s="3"/>
    </row>
    <row r="119" customFormat="false" ht="23.25" hidden="false" customHeight="false" outlineLevel="0" collapsed="false">
      <c r="A119" s="3" t="s">
        <v>1317</v>
      </c>
      <c r="B119" s="3" t="s">
        <v>766</v>
      </c>
      <c r="C119" s="4" t="s">
        <v>1336</v>
      </c>
      <c r="D119" s="3"/>
      <c r="E119" s="25" t="s">
        <v>1319</v>
      </c>
      <c r="F119" s="25" t="s">
        <v>1337</v>
      </c>
      <c r="G119" s="25" t="s">
        <v>1338</v>
      </c>
      <c r="H119" s="3"/>
      <c r="I119" s="3"/>
    </row>
    <row r="120" customFormat="false" ht="13.8" hidden="false" customHeight="false" outlineLevel="0" collapsed="false">
      <c r="A120" s="3" t="s">
        <v>1317</v>
      </c>
      <c r="B120" s="3" t="s">
        <v>1339</v>
      </c>
      <c r="C120" s="4" t="s">
        <v>1340</v>
      </c>
      <c r="D120" s="4"/>
      <c r="E120" s="25" t="s">
        <v>1319</v>
      </c>
      <c r="F120" s="25" t="s">
        <v>1341</v>
      </c>
      <c r="G120" s="25" t="s">
        <v>1342</v>
      </c>
      <c r="H120" s="3"/>
      <c r="I120" s="3"/>
    </row>
    <row r="121" customFormat="false" ht="13.8" hidden="false" customHeight="false" outlineLevel="0" collapsed="false">
      <c r="A121" s="3" t="s">
        <v>798</v>
      </c>
      <c r="B121" s="3" t="s">
        <v>770</v>
      </c>
      <c r="C121" s="4" t="s">
        <v>1343</v>
      </c>
      <c r="D121" s="3"/>
      <c r="E121" s="25" t="s">
        <v>1291</v>
      </c>
      <c r="F121" s="25" t="s">
        <v>1344</v>
      </c>
      <c r="G121" s="25"/>
      <c r="H121" s="3"/>
      <c r="I121" s="3"/>
    </row>
    <row r="122" customFormat="false" ht="23.25" hidden="false" customHeight="false" outlineLevel="0" collapsed="false">
      <c r="A122" s="3" t="s">
        <v>798</v>
      </c>
      <c r="B122" s="3" t="s">
        <v>767</v>
      </c>
      <c r="C122" s="4" t="s">
        <v>1345</v>
      </c>
      <c r="D122" s="4" t="s">
        <v>1346</v>
      </c>
      <c r="E122" s="25" t="s">
        <v>1291</v>
      </c>
      <c r="F122" s="25" t="s">
        <v>1347</v>
      </c>
      <c r="G122" s="25"/>
      <c r="H122" s="4"/>
      <c r="I122" s="3"/>
    </row>
    <row r="123" customFormat="false" ht="23.25" hidden="false" customHeight="false" outlineLevel="0" collapsed="false">
      <c r="A123" s="3" t="s">
        <v>1348</v>
      </c>
      <c r="B123" s="3" t="s">
        <v>830</v>
      </c>
      <c r="C123" s="4" t="s">
        <v>1349</v>
      </c>
      <c r="D123" s="4" t="s">
        <v>1350</v>
      </c>
      <c r="E123" s="25" t="s">
        <v>1351</v>
      </c>
      <c r="F123" s="25" t="s">
        <v>1352</v>
      </c>
      <c r="G123" s="25" t="s">
        <v>1353</v>
      </c>
      <c r="H123" s="4"/>
      <c r="I123" s="3"/>
    </row>
    <row r="124" customFormat="false" ht="23.25" hidden="false" customHeight="false" outlineLevel="0" collapsed="false">
      <c r="A124" s="3" t="s">
        <v>855</v>
      </c>
      <c r="B124" s="3" t="s">
        <v>859</v>
      </c>
      <c r="C124" s="4" t="s">
        <v>1354</v>
      </c>
      <c r="D124" s="4" t="s">
        <v>1355</v>
      </c>
      <c r="E124" s="25" t="s">
        <v>1356</v>
      </c>
      <c r="F124" s="25" t="s">
        <v>1357</v>
      </c>
      <c r="G124" s="25" t="s">
        <v>1358</v>
      </c>
      <c r="H124" s="4"/>
      <c r="I124" s="3"/>
    </row>
    <row r="125" customFormat="false" ht="23.25" hidden="false" customHeight="false" outlineLevel="0" collapsed="false">
      <c r="A125" s="3" t="s">
        <v>798</v>
      </c>
      <c r="B125" s="3" t="s">
        <v>798</v>
      </c>
      <c r="C125" s="4" t="s">
        <v>1359</v>
      </c>
      <c r="D125" s="3" t="s">
        <v>1116</v>
      </c>
      <c r="E125" s="25" t="s">
        <v>1291</v>
      </c>
      <c r="F125" s="25" t="s">
        <v>1360</v>
      </c>
      <c r="G125" s="25" t="s">
        <v>1361</v>
      </c>
      <c r="H125" s="3"/>
      <c r="I125" s="3"/>
    </row>
    <row r="126" customFormat="false" ht="34.2" hidden="false" customHeight="false" outlineLevel="0" collapsed="false">
      <c r="A126" s="3" t="s">
        <v>1348</v>
      </c>
      <c r="B126" s="3" t="s">
        <v>835</v>
      </c>
      <c r="C126" s="4" t="s">
        <v>1362</v>
      </c>
      <c r="D126" s="4" t="s">
        <v>1363</v>
      </c>
      <c r="E126" s="25" t="s">
        <v>1351</v>
      </c>
      <c r="F126" s="25" t="s">
        <v>1364</v>
      </c>
      <c r="G126" s="25" t="s">
        <v>1365</v>
      </c>
      <c r="H126" s="3"/>
      <c r="I126" s="3"/>
    </row>
    <row r="127" customFormat="false" ht="13.8" hidden="false" customHeight="false" outlineLevel="0" collapsed="false">
      <c r="A127" s="3" t="s">
        <v>855</v>
      </c>
      <c r="B127" s="3" t="s">
        <v>856</v>
      </c>
      <c r="C127" s="4" t="s">
        <v>1366</v>
      </c>
      <c r="D127" s="4" t="s">
        <v>1367</v>
      </c>
      <c r="E127" s="25" t="s">
        <v>1356</v>
      </c>
      <c r="F127" s="25" t="s">
        <v>1368</v>
      </c>
      <c r="G127" s="25" t="s">
        <v>1369</v>
      </c>
      <c r="H127" s="3"/>
      <c r="I127" s="3"/>
    </row>
    <row r="128" customFormat="false" ht="13.8" hidden="false" customHeight="false" outlineLevel="0" collapsed="false">
      <c r="A128" s="3" t="s">
        <v>822</v>
      </c>
      <c r="B128" s="3" t="s">
        <v>828</v>
      </c>
      <c r="C128" s="4" t="s">
        <v>1370</v>
      </c>
      <c r="D128" s="3" t="s">
        <v>1252</v>
      </c>
      <c r="E128" s="25" t="s">
        <v>1371</v>
      </c>
      <c r="F128" s="25" t="s">
        <v>1372</v>
      </c>
      <c r="G128" s="25"/>
      <c r="H128" s="4"/>
      <c r="I128" s="3"/>
    </row>
    <row r="129" customFormat="false" ht="23.25" hidden="false" customHeight="false" outlineLevel="0" collapsed="false">
      <c r="A129" s="3" t="s">
        <v>1317</v>
      </c>
      <c r="B129" s="3" t="s">
        <v>1373</v>
      </c>
      <c r="C129" s="4" t="s">
        <v>1374</v>
      </c>
      <c r="D129" s="3" t="s">
        <v>1252</v>
      </c>
      <c r="E129" s="25" t="s">
        <v>1319</v>
      </c>
      <c r="F129" s="25" t="s">
        <v>1375</v>
      </c>
      <c r="G129" s="25"/>
      <c r="H129" s="3"/>
      <c r="I129" s="3"/>
    </row>
    <row r="130" customFormat="false" ht="23.25" hidden="false" customHeight="false" outlineLevel="0" collapsed="false">
      <c r="A130" s="3" t="s">
        <v>822</v>
      </c>
      <c r="B130" s="3" t="s">
        <v>822</v>
      </c>
      <c r="C130" s="4" t="s">
        <v>1376</v>
      </c>
      <c r="D130" s="3" t="s">
        <v>1252</v>
      </c>
      <c r="E130" s="25" t="s">
        <v>1371</v>
      </c>
      <c r="F130" s="25" t="s">
        <v>1377</v>
      </c>
      <c r="G130" s="25"/>
      <c r="H130" s="3"/>
      <c r="I130" s="3"/>
    </row>
    <row r="131" customFormat="false" ht="34.2" hidden="false" customHeight="false" outlineLevel="0" collapsed="false">
      <c r="A131" s="3" t="s">
        <v>798</v>
      </c>
      <c r="B131" s="3" t="s">
        <v>1378</v>
      </c>
      <c r="C131" s="4" t="s">
        <v>1379</v>
      </c>
      <c r="D131" s="3" t="s">
        <v>1380</v>
      </c>
      <c r="E131" s="25" t="s">
        <v>1291</v>
      </c>
      <c r="F131" s="25" t="s">
        <v>1381</v>
      </c>
      <c r="G131" s="25" t="s">
        <v>1382</v>
      </c>
      <c r="H131" s="3"/>
      <c r="I131" s="3"/>
    </row>
    <row r="132" customFormat="false" ht="13.8" hidden="false" customHeight="false" outlineLevel="0" collapsed="false">
      <c r="A132" s="3" t="s">
        <v>798</v>
      </c>
      <c r="B132" s="3" t="s">
        <v>796</v>
      </c>
      <c r="C132" s="4" t="s">
        <v>1383</v>
      </c>
      <c r="D132" s="3" t="s">
        <v>1252</v>
      </c>
      <c r="E132" s="25" t="s">
        <v>1291</v>
      </c>
      <c r="F132" s="25" t="s">
        <v>1384</v>
      </c>
      <c r="G132" s="25"/>
      <c r="H132" s="3"/>
      <c r="I132" s="3"/>
    </row>
    <row r="133" customFormat="false" ht="13.8" hidden="false" customHeight="false" outlineLevel="0" collapsed="false">
      <c r="A133" s="3" t="s">
        <v>1348</v>
      </c>
      <c r="B133" s="3" t="s">
        <v>825</v>
      </c>
      <c r="C133" s="4" t="s">
        <v>1385</v>
      </c>
      <c r="D133" s="4" t="s">
        <v>1386</v>
      </c>
      <c r="E133" s="25" t="s">
        <v>1351</v>
      </c>
      <c r="F133" s="25" t="s">
        <v>1387</v>
      </c>
      <c r="G133" s="25"/>
      <c r="H133" s="3"/>
      <c r="I133" s="3"/>
    </row>
    <row r="134" customFormat="false" ht="13.8" hidden="false" customHeight="false" outlineLevel="0" collapsed="false">
      <c r="A134" s="3" t="s">
        <v>1283</v>
      </c>
      <c r="B134" s="3" t="s">
        <v>1388</v>
      </c>
      <c r="C134" s="4" t="s">
        <v>1389</v>
      </c>
      <c r="D134" s="4" t="s">
        <v>1390</v>
      </c>
      <c r="E134" s="25" t="s">
        <v>1287</v>
      </c>
      <c r="F134" s="25" t="s">
        <v>1391</v>
      </c>
      <c r="G134" s="25"/>
      <c r="H134" s="4"/>
      <c r="I134" s="3"/>
    </row>
    <row r="135" customFormat="false" ht="23.25" hidden="false" customHeight="false" outlineLevel="0" collapsed="false">
      <c r="A135" s="3" t="s">
        <v>1283</v>
      </c>
      <c r="B135" s="3" t="s">
        <v>1392</v>
      </c>
      <c r="C135" s="4" t="s">
        <v>1393</v>
      </c>
      <c r="D135" s="3" t="s">
        <v>1394</v>
      </c>
      <c r="E135" s="25" t="s">
        <v>1287</v>
      </c>
      <c r="F135" s="25" t="s">
        <v>1395</v>
      </c>
      <c r="G135" s="25" t="s">
        <v>1396</v>
      </c>
      <c r="H135" s="3"/>
      <c r="I135" s="3"/>
    </row>
    <row r="136" customFormat="false" ht="13.8" hidden="false" customHeight="false" outlineLevel="0" collapsed="false">
      <c r="A136" s="3" t="s">
        <v>1283</v>
      </c>
      <c r="B136" s="3" t="s">
        <v>1397</v>
      </c>
      <c r="C136" s="4" t="s">
        <v>1398</v>
      </c>
      <c r="D136" s="4" t="s">
        <v>1390</v>
      </c>
      <c r="E136" s="25" t="s">
        <v>1287</v>
      </c>
      <c r="F136" s="25" t="s">
        <v>1399</v>
      </c>
      <c r="G136" s="25"/>
      <c r="H136" s="3"/>
      <c r="I136" s="3"/>
    </row>
    <row r="137" customFormat="false" ht="13.8" hidden="false" customHeight="false" outlineLevel="0" collapsed="false">
      <c r="A137" s="3" t="s">
        <v>1283</v>
      </c>
      <c r="B137" s="3" t="s">
        <v>1400</v>
      </c>
      <c r="C137" s="4" t="s">
        <v>1401</v>
      </c>
      <c r="D137" s="4" t="s">
        <v>1402</v>
      </c>
      <c r="E137" s="25" t="s">
        <v>1287</v>
      </c>
      <c r="F137" s="25" t="s">
        <v>1403</v>
      </c>
      <c r="G137" s="25"/>
      <c r="H137" s="3"/>
      <c r="I137" s="3"/>
    </row>
    <row r="138" customFormat="false" ht="34.2" hidden="false" customHeight="false" outlineLevel="0" collapsed="false">
      <c r="A138" s="3" t="s">
        <v>1283</v>
      </c>
      <c r="B138" s="3" t="s">
        <v>887</v>
      </c>
      <c r="C138" s="4" t="s">
        <v>1404</v>
      </c>
      <c r="D138" s="3" t="s">
        <v>1405</v>
      </c>
      <c r="E138" s="25" t="s">
        <v>1287</v>
      </c>
      <c r="F138" s="25" t="s">
        <v>1406</v>
      </c>
      <c r="G138" s="25"/>
      <c r="H138" s="3"/>
      <c r="I138" s="3"/>
    </row>
    <row r="139" customFormat="false" ht="13.8" hidden="false" customHeight="false" outlineLevel="0" collapsed="false">
      <c r="A139" s="3" t="s">
        <v>1283</v>
      </c>
      <c r="B139" s="3" t="s">
        <v>888</v>
      </c>
      <c r="C139" s="4" t="s">
        <v>1407</v>
      </c>
      <c r="D139" s="4" t="s">
        <v>1405</v>
      </c>
      <c r="E139" s="25" t="s">
        <v>1287</v>
      </c>
      <c r="F139" s="25" t="s">
        <v>1408</v>
      </c>
      <c r="G139" s="25"/>
      <c r="H139" s="3"/>
      <c r="I139" s="3"/>
    </row>
    <row r="140" customFormat="false" ht="23.25" hidden="false" customHeight="false" outlineLevel="0" collapsed="false">
      <c r="A140" s="3" t="s">
        <v>1283</v>
      </c>
      <c r="B140" s="3" t="s">
        <v>1409</v>
      </c>
      <c r="C140" s="4" t="s">
        <v>1410</v>
      </c>
      <c r="D140" s="4" t="s">
        <v>1411</v>
      </c>
      <c r="E140" s="25" t="s">
        <v>1287</v>
      </c>
      <c r="F140" s="25" t="s">
        <v>1412</v>
      </c>
      <c r="G140" s="25"/>
      <c r="H140" s="3"/>
      <c r="I140" s="3"/>
    </row>
    <row r="141" customFormat="false" ht="13.8" hidden="false" customHeight="false" outlineLevel="0" collapsed="false">
      <c r="A141" s="3" t="s">
        <v>1413</v>
      </c>
      <c r="B141" s="3" t="s">
        <v>841</v>
      </c>
      <c r="C141" s="4" t="s">
        <v>1414</v>
      </c>
      <c r="D141" s="4"/>
      <c r="E141" s="25" t="s">
        <v>1415</v>
      </c>
      <c r="F141" s="25" t="s">
        <v>1416</v>
      </c>
      <c r="G141" s="25"/>
      <c r="H141" s="3"/>
      <c r="I141" s="3"/>
    </row>
    <row r="142" customFormat="false" ht="23.25" hidden="false" customHeight="false" outlineLevel="0" collapsed="false">
      <c r="A142" s="3" t="s">
        <v>1413</v>
      </c>
      <c r="B142" s="3" t="s">
        <v>851</v>
      </c>
      <c r="C142" s="4" t="s">
        <v>1417</v>
      </c>
      <c r="D142" s="4" t="s">
        <v>1418</v>
      </c>
      <c r="E142" s="25" t="s">
        <v>1415</v>
      </c>
      <c r="F142" s="25" t="s">
        <v>1419</v>
      </c>
      <c r="G142" s="25"/>
      <c r="H142" s="3"/>
      <c r="I142" s="3"/>
    </row>
    <row r="143" customFormat="false" ht="23.25" hidden="false" customHeight="false" outlineLevel="0" collapsed="false">
      <c r="A143" s="3" t="s">
        <v>855</v>
      </c>
      <c r="B143" s="3" t="s">
        <v>858</v>
      </c>
      <c r="C143" s="4" t="s">
        <v>1420</v>
      </c>
      <c r="D143" s="4" t="s">
        <v>1421</v>
      </c>
      <c r="E143" s="25" t="s">
        <v>1356</v>
      </c>
      <c r="F143" s="25" t="s">
        <v>1422</v>
      </c>
      <c r="G143" s="25"/>
      <c r="H143" s="4"/>
      <c r="I143" s="3"/>
    </row>
    <row r="144" customFormat="false" ht="13.8" hidden="false" customHeight="false" outlineLevel="0" collapsed="false">
      <c r="A144" s="3" t="s">
        <v>855</v>
      </c>
      <c r="B144" s="3" t="s">
        <v>855</v>
      </c>
      <c r="C144" s="4" t="s">
        <v>1423</v>
      </c>
      <c r="D144" s="4"/>
      <c r="E144" s="25" t="s">
        <v>1356</v>
      </c>
      <c r="F144" s="25" t="s">
        <v>1424</v>
      </c>
      <c r="G144" s="25"/>
      <c r="H144" s="4"/>
      <c r="I144" s="3"/>
    </row>
    <row r="145" customFormat="false" ht="23.25" hidden="false" customHeight="false" outlineLevel="0" collapsed="false">
      <c r="A145" s="3" t="s">
        <v>855</v>
      </c>
      <c r="B145" s="3" t="s">
        <v>861</v>
      </c>
      <c r="C145" s="4" t="s">
        <v>1425</v>
      </c>
      <c r="D145" s="4" t="s">
        <v>1426</v>
      </c>
      <c r="E145" s="25" t="s">
        <v>1356</v>
      </c>
      <c r="F145" s="25" t="s">
        <v>1427</v>
      </c>
      <c r="G145" s="25"/>
      <c r="H145" s="3"/>
      <c r="I145" s="3"/>
    </row>
    <row r="146" customFormat="false" ht="13.8" hidden="false" customHeight="false" outlineLevel="0" collapsed="false">
      <c r="A146" s="3" t="s">
        <v>855</v>
      </c>
      <c r="B146" s="3" t="s">
        <v>1428</v>
      </c>
      <c r="C146" s="4" t="s">
        <v>1429</v>
      </c>
      <c r="D146" s="4" t="s">
        <v>1252</v>
      </c>
      <c r="E146" s="25" t="s">
        <v>1266</v>
      </c>
      <c r="F146" s="25" t="s">
        <v>1430</v>
      </c>
      <c r="G146" s="25"/>
      <c r="H146" s="3"/>
      <c r="I146" s="3"/>
    </row>
    <row r="147" customFormat="false" ht="13.8" hidden="false" customHeight="false" outlineLevel="0" collapsed="false">
      <c r="A147" s="3" t="s">
        <v>855</v>
      </c>
      <c r="B147" s="3" t="s">
        <v>1431</v>
      </c>
      <c r="C147" s="4" t="s">
        <v>1432</v>
      </c>
      <c r="D147" s="4" t="s">
        <v>1433</v>
      </c>
      <c r="E147" s="25" t="s">
        <v>1356</v>
      </c>
      <c r="F147" s="25" t="s">
        <v>1434</v>
      </c>
      <c r="G147" s="25"/>
      <c r="H147" s="3"/>
      <c r="I147" s="3"/>
    </row>
    <row r="148" customFormat="false" ht="13.8" hidden="false" customHeight="false" outlineLevel="0" collapsed="false">
      <c r="A148" s="3" t="s">
        <v>798</v>
      </c>
      <c r="B148" s="3" t="s">
        <v>1435</v>
      </c>
      <c r="C148" s="4" t="s">
        <v>1436</v>
      </c>
      <c r="D148" s="4" t="s">
        <v>1437</v>
      </c>
      <c r="E148" s="25" t="s">
        <v>1291</v>
      </c>
      <c r="F148" s="25" t="s">
        <v>1438</v>
      </c>
      <c r="G148" s="25"/>
      <c r="H148" s="4"/>
      <c r="I148" s="3"/>
    </row>
    <row r="149" customFormat="false" ht="13.8" hidden="false" customHeight="false" outlineLevel="0" collapsed="false">
      <c r="A149" s="3" t="s">
        <v>798</v>
      </c>
      <c r="B149" s="3" t="s">
        <v>1439</v>
      </c>
      <c r="C149" s="4" t="s">
        <v>1440</v>
      </c>
      <c r="D149" s="3" t="s">
        <v>1116</v>
      </c>
      <c r="E149" s="25" t="s">
        <v>1291</v>
      </c>
      <c r="F149" s="25" t="s">
        <v>1441</v>
      </c>
      <c r="G149" s="25"/>
      <c r="H149" s="3"/>
      <c r="I149" s="3"/>
    </row>
    <row r="150" customFormat="false" ht="13.8" hidden="false" customHeight="false" outlineLevel="0" collapsed="false">
      <c r="A150" s="3" t="s">
        <v>798</v>
      </c>
      <c r="B150" s="3" t="s">
        <v>1442</v>
      </c>
      <c r="C150" s="4" t="s">
        <v>1443</v>
      </c>
      <c r="D150" s="4" t="s">
        <v>1116</v>
      </c>
      <c r="E150" s="25" t="s">
        <v>1291</v>
      </c>
      <c r="F150" s="25" t="s">
        <v>1444</v>
      </c>
      <c r="G150" s="25"/>
      <c r="H150" s="3"/>
      <c r="I150" s="3"/>
    </row>
    <row r="151" customFormat="false" ht="13.8" hidden="false" customHeight="false" outlineLevel="0" collapsed="false">
      <c r="A151" s="3" t="s">
        <v>798</v>
      </c>
      <c r="B151" s="3" t="s">
        <v>1445</v>
      </c>
      <c r="C151" s="4" t="s">
        <v>1446</v>
      </c>
      <c r="D151" s="4" t="s">
        <v>1447</v>
      </c>
      <c r="E151" s="25" t="s">
        <v>1291</v>
      </c>
      <c r="F151" s="25" t="s">
        <v>1448</v>
      </c>
      <c r="G151" s="25"/>
      <c r="H151" s="3"/>
      <c r="I151" s="3"/>
    </row>
    <row r="152" customFormat="false" ht="13.8" hidden="false" customHeight="false" outlineLevel="0" collapsed="false">
      <c r="A152" s="3" t="s">
        <v>798</v>
      </c>
      <c r="B152" s="3" t="s">
        <v>1449</v>
      </c>
      <c r="C152" s="4" t="s">
        <v>1450</v>
      </c>
      <c r="D152" s="4" t="s">
        <v>1451</v>
      </c>
      <c r="E152" s="25" t="s">
        <v>1291</v>
      </c>
      <c r="F152" s="25" t="s">
        <v>1452</v>
      </c>
      <c r="G152" s="25"/>
      <c r="H152" s="4"/>
      <c r="I152" s="3"/>
    </row>
    <row r="153" customFormat="false" ht="13.8" hidden="false" customHeight="false" outlineLevel="0" collapsed="false">
      <c r="A153" s="3" t="s">
        <v>855</v>
      </c>
      <c r="B153" s="3" t="s">
        <v>866</v>
      </c>
      <c r="C153" s="4" t="s">
        <v>1453</v>
      </c>
      <c r="D153" s="4" t="s">
        <v>1454</v>
      </c>
      <c r="E153" s="25" t="s">
        <v>1266</v>
      </c>
      <c r="F153" s="25" t="s">
        <v>1455</v>
      </c>
      <c r="G153" s="25"/>
      <c r="H153" s="3"/>
      <c r="I153" s="3"/>
    </row>
    <row r="154" customFormat="false" ht="23.25" hidden="false" customHeight="false" outlineLevel="0" collapsed="false">
      <c r="A154" s="3" t="s">
        <v>871</v>
      </c>
      <c r="B154" s="3" t="s">
        <v>871</v>
      </c>
      <c r="C154" s="4" t="s">
        <v>1456</v>
      </c>
      <c r="D154" s="3"/>
      <c r="E154" s="25" t="s">
        <v>1457</v>
      </c>
      <c r="F154" s="25" t="s">
        <v>1458</v>
      </c>
      <c r="G154" s="25" t="s">
        <v>1459</v>
      </c>
      <c r="H154" s="4"/>
      <c r="I154" s="3"/>
    </row>
    <row r="155" customFormat="false" ht="13.8" hidden="false" customHeight="false" outlineLevel="0" collapsed="false">
      <c r="A155" s="3" t="s">
        <v>871</v>
      </c>
      <c r="B155" s="3" t="s">
        <v>873</v>
      </c>
      <c r="C155" s="4" t="s">
        <v>1460</v>
      </c>
      <c r="D155" s="3" t="s">
        <v>1380</v>
      </c>
      <c r="E155" s="25" t="s">
        <v>1457</v>
      </c>
      <c r="F155" s="25" t="s">
        <v>1461</v>
      </c>
      <c r="G155" s="25"/>
      <c r="H155" s="3"/>
      <c r="I155" s="3"/>
    </row>
    <row r="156" customFormat="false" ht="13.8" hidden="false" customHeight="false" outlineLevel="0" collapsed="false">
      <c r="A156" s="3" t="s">
        <v>871</v>
      </c>
      <c r="B156" s="3" t="s">
        <v>874</v>
      </c>
      <c r="C156" s="4" t="s">
        <v>1462</v>
      </c>
      <c r="D156" s="4" t="s">
        <v>1252</v>
      </c>
      <c r="E156" s="25" t="s">
        <v>1457</v>
      </c>
      <c r="F156" s="25" t="s">
        <v>1463</v>
      </c>
      <c r="G156" s="25"/>
      <c r="H156" s="3"/>
      <c r="I156" s="3"/>
    </row>
    <row r="157" customFormat="false" ht="23.25" hidden="false" customHeight="false" outlineLevel="0" collapsed="false">
      <c r="A157" s="3" t="s">
        <v>871</v>
      </c>
      <c r="B157" s="3" t="s">
        <v>869</v>
      </c>
      <c r="C157" s="4" t="s">
        <v>1464</v>
      </c>
      <c r="D157" s="3" t="s">
        <v>1116</v>
      </c>
      <c r="E157" s="25" t="s">
        <v>1457</v>
      </c>
      <c r="F157" s="25" t="s">
        <v>1465</v>
      </c>
      <c r="G157" s="25"/>
      <c r="H157" s="3"/>
      <c r="I157" s="3"/>
    </row>
    <row r="158" customFormat="false" ht="23.25" hidden="false" customHeight="false" outlineLevel="0" collapsed="false">
      <c r="A158" s="3" t="s">
        <v>871</v>
      </c>
      <c r="B158" s="3" t="s">
        <v>872</v>
      </c>
      <c r="C158" s="4" t="s">
        <v>1466</v>
      </c>
      <c r="D158" s="4" t="s">
        <v>1467</v>
      </c>
      <c r="E158" s="25" t="s">
        <v>1457</v>
      </c>
      <c r="F158" s="25" t="s">
        <v>1468</v>
      </c>
      <c r="G158" s="25"/>
      <c r="H158" s="3"/>
      <c r="I158" s="3"/>
    </row>
    <row r="159" customFormat="false" ht="13.8" hidden="false" customHeight="false" outlineLevel="0" collapsed="false">
      <c r="A159" s="3" t="s">
        <v>1155</v>
      </c>
      <c r="B159" s="3" t="s">
        <v>1469</v>
      </c>
      <c r="C159" s="4" t="s">
        <v>1470</v>
      </c>
      <c r="D159" s="4" t="s">
        <v>1471</v>
      </c>
      <c r="E159" s="25" t="s">
        <v>1158</v>
      </c>
      <c r="F159" s="25" t="s">
        <v>1472</v>
      </c>
      <c r="G159" s="25"/>
      <c r="H159" s="4"/>
      <c r="I159" s="3"/>
    </row>
    <row r="160" customFormat="false" ht="34.2" hidden="false" customHeight="false" outlineLevel="0" collapsed="false">
      <c r="A160" s="3" t="s">
        <v>434</v>
      </c>
      <c r="B160" s="3" t="s">
        <v>895</v>
      </c>
      <c r="C160" s="4" t="s">
        <v>1473</v>
      </c>
      <c r="D160" s="4"/>
      <c r="E160" s="25" t="s">
        <v>1474</v>
      </c>
      <c r="F160" s="25" t="s">
        <v>1475</v>
      </c>
      <c r="G160" s="25" t="s">
        <v>1476</v>
      </c>
      <c r="H160" s="4"/>
      <c r="I160" s="3"/>
    </row>
    <row r="161" customFormat="false" ht="13.8" hidden="false" customHeight="false" outlineLevel="0" collapsed="false">
      <c r="A161" s="3" t="s">
        <v>1113</v>
      </c>
      <c r="B161" s="3" t="s">
        <v>1477</v>
      </c>
      <c r="C161" s="4" t="s">
        <v>1478</v>
      </c>
      <c r="D161" s="3"/>
      <c r="E161" s="25" t="s">
        <v>1117</v>
      </c>
      <c r="F161" s="25" t="s">
        <v>1479</v>
      </c>
      <c r="G161" s="25" t="s">
        <v>1480</v>
      </c>
      <c r="H161" s="3"/>
      <c r="I161" s="3"/>
    </row>
    <row r="162" customFormat="false" ht="13.8" hidden="false" customHeight="false" outlineLevel="0" collapsed="false">
      <c r="A162" s="3" t="s">
        <v>798</v>
      </c>
      <c r="B162" s="3" t="s">
        <v>814</v>
      </c>
      <c r="C162" s="4" t="s">
        <v>1481</v>
      </c>
      <c r="D162" s="4" t="s">
        <v>1298</v>
      </c>
      <c r="E162" s="25" t="s">
        <v>1291</v>
      </c>
      <c r="F162" s="25" t="s">
        <v>1482</v>
      </c>
      <c r="G162" s="25"/>
      <c r="H162" s="3"/>
      <c r="I162" s="3"/>
    </row>
    <row r="163" customFormat="false" ht="13.8" hidden="false" customHeight="false" outlineLevel="0" collapsed="false">
      <c r="A163" s="3" t="s">
        <v>975</v>
      </c>
      <c r="B163" s="3" t="s">
        <v>1483</v>
      </c>
      <c r="C163" s="4" t="s">
        <v>1484</v>
      </c>
      <c r="D163" s="3"/>
      <c r="E163" s="25" t="s">
        <v>977</v>
      </c>
      <c r="F163" s="25" t="s">
        <v>1485</v>
      </c>
      <c r="G163" s="25" t="s">
        <v>1486</v>
      </c>
      <c r="H163" s="4"/>
      <c r="I163" s="3"/>
    </row>
    <row r="164" customFormat="false" ht="34.2" hidden="false" customHeight="false" outlineLevel="0" collapsed="false">
      <c r="A164" s="3" t="s">
        <v>876</v>
      </c>
      <c r="B164" s="3" t="s">
        <v>1487</v>
      </c>
      <c r="C164" s="4" t="s">
        <v>1488</v>
      </c>
      <c r="D164" s="4"/>
      <c r="E164" s="25" t="s">
        <v>1253</v>
      </c>
      <c r="F164" s="25" t="s">
        <v>1489</v>
      </c>
      <c r="G164" s="25" t="s">
        <v>1490</v>
      </c>
      <c r="H164" s="3"/>
      <c r="I164" s="3"/>
    </row>
    <row r="165" customFormat="false" ht="13.8" hidden="false" customHeight="false" outlineLevel="0" collapsed="false">
      <c r="A165" s="3" t="s">
        <v>876</v>
      </c>
      <c r="B165" s="3" t="s">
        <v>1491</v>
      </c>
      <c r="C165" s="4" t="s">
        <v>1492</v>
      </c>
      <c r="D165" s="3" t="s">
        <v>1252</v>
      </c>
      <c r="E165" s="25" t="s">
        <v>1253</v>
      </c>
      <c r="F165" s="25" t="s">
        <v>1493</v>
      </c>
      <c r="G165" s="25" t="s">
        <v>1494</v>
      </c>
      <c r="H165" s="3"/>
      <c r="I165" s="3"/>
    </row>
    <row r="166" customFormat="false" ht="23.25" hidden="false" customHeight="false" outlineLevel="0" collapsed="false">
      <c r="A166" s="3" t="s">
        <v>920</v>
      </c>
      <c r="B166" s="3" t="s">
        <v>1495</v>
      </c>
      <c r="C166" s="4" t="s">
        <v>1496</v>
      </c>
      <c r="D166" s="3"/>
      <c r="E166" s="25" t="s">
        <v>923</v>
      </c>
      <c r="F166" s="25" t="s">
        <v>1497</v>
      </c>
      <c r="G166" s="25"/>
      <c r="H166" s="3"/>
      <c r="I166" s="3"/>
    </row>
    <row r="167" customFormat="false" ht="13.8" hidden="false" customHeight="false" outlineLevel="0" collapsed="false">
      <c r="A167" s="3" t="s">
        <v>920</v>
      </c>
      <c r="B167" s="3" t="s">
        <v>1498</v>
      </c>
      <c r="C167" s="4" t="s">
        <v>1499</v>
      </c>
      <c r="D167" s="4"/>
      <c r="E167" s="25" t="s">
        <v>923</v>
      </c>
      <c r="F167" s="25" t="s">
        <v>1500</v>
      </c>
      <c r="G167" s="25"/>
      <c r="H167" s="3"/>
      <c r="I167" s="3"/>
    </row>
    <row r="168" customFormat="false" ht="13.8" hidden="false" customHeight="false" outlineLevel="0" collapsed="false">
      <c r="A168" s="3" t="s">
        <v>955</v>
      </c>
      <c r="B168" s="3" t="s">
        <v>1501</v>
      </c>
      <c r="C168" s="4" t="s">
        <v>1502</v>
      </c>
      <c r="D168" s="4"/>
      <c r="E168" s="25" t="s">
        <v>958</v>
      </c>
      <c r="F168" s="25" t="s">
        <v>1503</v>
      </c>
      <c r="G168" s="25"/>
      <c r="H168" s="3"/>
      <c r="I168" s="3"/>
    </row>
    <row r="169" customFormat="false" ht="34.2" hidden="false" customHeight="false" outlineLevel="0" collapsed="false">
      <c r="A169" s="3" t="s">
        <v>955</v>
      </c>
      <c r="B169" s="3" t="s">
        <v>1504</v>
      </c>
      <c r="C169" s="4" t="s">
        <v>1505</v>
      </c>
      <c r="D169" s="4"/>
      <c r="E169" s="25" t="s">
        <v>958</v>
      </c>
      <c r="F169" s="25" t="s">
        <v>1506</v>
      </c>
      <c r="G169" s="25"/>
      <c r="H169" s="3"/>
      <c r="I169" s="3"/>
    </row>
    <row r="170" customFormat="false" ht="13.8" hidden="false" customHeight="false" outlineLevel="0" collapsed="false">
      <c r="A170" s="3" t="s">
        <v>955</v>
      </c>
      <c r="B170" s="3" t="s">
        <v>1507</v>
      </c>
      <c r="C170" s="4" t="s">
        <v>1508</v>
      </c>
      <c r="D170" s="3"/>
      <c r="E170" s="25" t="s">
        <v>958</v>
      </c>
      <c r="F170" s="25" t="s">
        <v>1509</v>
      </c>
      <c r="G170" s="25"/>
      <c r="H170" s="3"/>
      <c r="I170" s="3"/>
    </row>
    <row r="171" customFormat="false" ht="13.8" hidden="false" customHeight="false" outlineLevel="0" collapsed="false">
      <c r="A171" s="3" t="s">
        <v>955</v>
      </c>
      <c r="B171" s="3" t="s">
        <v>1510</v>
      </c>
      <c r="C171" s="4" t="s">
        <v>1511</v>
      </c>
      <c r="D171" s="3"/>
      <c r="E171" s="25" t="s">
        <v>958</v>
      </c>
      <c r="F171" s="25" t="s">
        <v>1512</v>
      </c>
      <c r="G171" s="25"/>
      <c r="H171" s="3"/>
      <c r="I171" s="3"/>
    </row>
    <row r="172" customFormat="false" ht="23.25" hidden="false" customHeight="false" outlineLevel="0" collapsed="false">
      <c r="A172" s="3" t="s">
        <v>955</v>
      </c>
      <c r="B172" s="3" t="s">
        <v>1513</v>
      </c>
      <c r="C172" s="4" t="s">
        <v>1514</v>
      </c>
      <c r="D172" s="4"/>
      <c r="E172" s="25" t="s">
        <v>958</v>
      </c>
      <c r="F172" s="25" t="s">
        <v>1515</v>
      </c>
      <c r="G172" s="25"/>
      <c r="H172" s="3"/>
      <c r="I172" s="3"/>
    </row>
    <row r="173" customFormat="false" ht="13.8" hidden="false" customHeight="false" outlineLevel="0" collapsed="false">
      <c r="A173" s="3" t="s">
        <v>1054</v>
      </c>
      <c r="B173" s="3" t="s">
        <v>1516</v>
      </c>
      <c r="C173" s="4" t="s">
        <v>1056</v>
      </c>
      <c r="D173" s="4" t="s">
        <v>1200</v>
      </c>
      <c r="E173" s="25" t="s">
        <v>1057</v>
      </c>
      <c r="F173" s="25" t="s">
        <v>1517</v>
      </c>
      <c r="G173" s="25"/>
      <c r="H173" s="3"/>
      <c r="I173" s="3"/>
    </row>
    <row r="174" customFormat="false" ht="23.25" hidden="false" customHeight="false" outlineLevel="0" collapsed="false">
      <c r="A174" s="3" t="s">
        <v>1054</v>
      </c>
      <c r="B174" s="3" t="s">
        <v>1518</v>
      </c>
      <c r="C174" s="4" t="s">
        <v>1519</v>
      </c>
      <c r="D174" s="4"/>
      <c r="E174" s="25" t="s">
        <v>1057</v>
      </c>
      <c r="F174" s="25" t="s">
        <v>1520</v>
      </c>
      <c r="G174" s="25"/>
      <c r="H174" s="3"/>
      <c r="I174" s="3"/>
    </row>
    <row r="175" customFormat="false" ht="45.2" hidden="false" customHeight="false" outlineLevel="0" collapsed="false">
      <c r="A175" s="3" t="s">
        <v>1054</v>
      </c>
      <c r="B175" s="3" t="s">
        <v>1521</v>
      </c>
      <c r="C175" s="4" t="s">
        <v>1522</v>
      </c>
      <c r="D175" s="3"/>
      <c r="E175" s="25" t="s">
        <v>1057</v>
      </c>
      <c r="F175" s="25" t="s">
        <v>1523</v>
      </c>
      <c r="G175" s="25"/>
      <c r="H175" s="3"/>
      <c r="I175" s="3"/>
    </row>
    <row r="176" customFormat="false" ht="13.8" hidden="false" customHeight="false" outlineLevel="0" collapsed="false">
      <c r="A176" s="3" t="s">
        <v>1054</v>
      </c>
      <c r="B176" s="3" t="s">
        <v>1524</v>
      </c>
      <c r="C176" s="4" t="s">
        <v>1525</v>
      </c>
      <c r="D176" s="3"/>
      <c r="E176" s="25" t="s">
        <v>1057</v>
      </c>
      <c r="F176" s="25" t="s">
        <v>1526</v>
      </c>
      <c r="G176" s="25"/>
      <c r="H176" s="3"/>
      <c r="I176" s="3"/>
    </row>
    <row r="177" customFormat="false" ht="13.8" hidden="false" customHeight="false" outlineLevel="0" collapsed="false">
      <c r="A177" s="3" t="s">
        <v>1054</v>
      </c>
      <c r="B177" s="3" t="s">
        <v>1527</v>
      </c>
      <c r="C177" s="4" t="s">
        <v>1528</v>
      </c>
      <c r="D177" s="3"/>
      <c r="E177" s="25" t="s">
        <v>1057</v>
      </c>
      <c r="F177" s="25" t="s">
        <v>1529</v>
      </c>
      <c r="G177" s="25"/>
      <c r="H177" s="3"/>
      <c r="I177" s="3"/>
    </row>
    <row r="178" customFormat="false" ht="13.8" hidden="false" customHeight="false" outlineLevel="0" collapsed="false">
      <c r="A178" s="3" t="s">
        <v>1054</v>
      </c>
      <c r="B178" s="3" t="s">
        <v>1530</v>
      </c>
      <c r="C178" s="4" t="s">
        <v>1531</v>
      </c>
      <c r="D178" s="4"/>
      <c r="E178" s="25" t="s">
        <v>1057</v>
      </c>
      <c r="F178" s="25" t="s">
        <v>1532</v>
      </c>
      <c r="G178" s="25"/>
      <c r="H178" s="3"/>
      <c r="I178" s="3"/>
    </row>
    <row r="179" customFormat="false" ht="13.8" hidden="false" customHeight="false" outlineLevel="0" collapsed="false">
      <c r="A179" s="3" t="s">
        <v>1054</v>
      </c>
      <c r="B179" s="3" t="s">
        <v>1533</v>
      </c>
      <c r="C179" s="4" t="s">
        <v>1534</v>
      </c>
      <c r="D179" s="3"/>
      <c r="E179" s="25" t="s">
        <v>1057</v>
      </c>
      <c r="F179" s="25" t="s">
        <v>1535</v>
      </c>
      <c r="G179" s="25"/>
      <c r="H179" s="3"/>
      <c r="I179" s="3"/>
    </row>
    <row r="180" customFormat="false" ht="13.8" hidden="false" customHeight="false" outlineLevel="0" collapsed="false">
      <c r="A180" s="3" t="s">
        <v>1054</v>
      </c>
      <c r="B180" s="3" t="s">
        <v>1536</v>
      </c>
      <c r="C180" s="4" t="s">
        <v>1537</v>
      </c>
      <c r="D180" s="4"/>
      <c r="E180" s="25" t="s">
        <v>1057</v>
      </c>
      <c r="F180" s="25" t="s">
        <v>1538</v>
      </c>
      <c r="G180" s="25"/>
      <c r="H180" s="3"/>
      <c r="I180" s="3"/>
    </row>
    <row r="181" customFormat="false" ht="23.25" hidden="false" customHeight="false" outlineLevel="0" collapsed="false">
      <c r="A181" s="3" t="s">
        <v>1054</v>
      </c>
      <c r="B181" s="3" t="s">
        <v>1539</v>
      </c>
      <c r="C181" s="4" t="s">
        <v>1540</v>
      </c>
      <c r="D181" s="4"/>
      <c r="E181" s="25" t="s">
        <v>1057</v>
      </c>
      <c r="F181" s="25" t="s">
        <v>1541</v>
      </c>
      <c r="G181" s="25"/>
      <c r="H181" s="3"/>
      <c r="I181" s="3"/>
    </row>
    <row r="182" customFormat="false" ht="23.25" hidden="false" customHeight="false" outlineLevel="0" collapsed="false">
      <c r="A182" s="3" t="s">
        <v>910</v>
      </c>
      <c r="B182" s="3" t="s">
        <v>1542</v>
      </c>
      <c r="C182" s="4" t="s">
        <v>1543</v>
      </c>
      <c r="D182" s="4"/>
      <c r="E182" s="25" t="s">
        <v>913</v>
      </c>
      <c r="F182" s="25" t="s">
        <v>1544</v>
      </c>
      <c r="G182" s="25"/>
      <c r="H182" s="3"/>
      <c r="I182" s="3"/>
    </row>
    <row r="183" customFormat="false" ht="23.25" hidden="false" customHeight="false" outlineLevel="0" collapsed="false">
      <c r="A183" s="3" t="s">
        <v>910</v>
      </c>
      <c r="B183" s="3" t="s">
        <v>1545</v>
      </c>
      <c r="C183" s="4" t="s">
        <v>1546</v>
      </c>
      <c r="D183" s="4"/>
      <c r="E183" s="25" t="s">
        <v>913</v>
      </c>
      <c r="F183" s="25" t="s">
        <v>1547</v>
      </c>
      <c r="G183" s="25"/>
      <c r="H183" s="3"/>
      <c r="I183" s="3"/>
    </row>
    <row r="184" customFormat="false" ht="13.8" hidden="false" customHeight="false" outlineLevel="0" collapsed="false">
      <c r="A184" s="3" t="s">
        <v>910</v>
      </c>
      <c r="B184" s="3" t="s">
        <v>1548</v>
      </c>
      <c r="C184" s="4" t="s">
        <v>1549</v>
      </c>
      <c r="D184" s="4"/>
      <c r="E184" s="25" t="s">
        <v>913</v>
      </c>
      <c r="F184" s="25" t="s">
        <v>1550</v>
      </c>
      <c r="G184" s="25"/>
      <c r="H184" s="3"/>
      <c r="I184" s="3"/>
    </row>
    <row r="185" customFormat="false" ht="13.8" hidden="false" customHeight="false" outlineLevel="0" collapsed="false">
      <c r="A185" s="3" t="s">
        <v>1119</v>
      </c>
      <c r="B185" s="3" t="s">
        <v>1551</v>
      </c>
      <c r="C185" s="4" t="s">
        <v>1552</v>
      </c>
      <c r="D185" s="4"/>
      <c r="E185" s="25" t="s">
        <v>1122</v>
      </c>
      <c r="F185" s="25" t="s">
        <v>1553</v>
      </c>
      <c r="G185" s="25"/>
      <c r="H185" s="3"/>
      <c r="I185" s="3"/>
    </row>
    <row r="186" customFormat="false" ht="23.25" hidden="false" customHeight="false" outlineLevel="0" collapsed="false">
      <c r="A186" s="3" t="s">
        <v>1119</v>
      </c>
      <c r="B186" s="3" t="s">
        <v>1554</v>
      </c>
      <c r="C186" s="4" t="s">
        <v>1555</v>
      </c>
      <c r="D186" s="4"/>
      <c r="E186" s="25" t="s">
        <v>1122</v>
      </c>
      <c r="F186" s="25" t="s">
        <v>1556</v>
      </c>
      <c r="G186" s="25"/>
      <c r="H186" s="3"/>
      <c r="I186" s="3"/>
    </row>
    <row r="187" customFormat="false" ht="23.25" hidden="false" customHeight="false" outlineLevel="0" collapsed="false">
      <c r="A187" s="3" t="s">
        <v>1119</v>
      </c>
      <c r="B187" s="3" t="s">
        <v>1557</v>
      </c>
      <c r="C187" s="4" t="s">
        <v>1558</v>
      </c>
      <c r="D187" s="4"/>
      <c r="E187" s="25" t="s">
        <v>1122</v>
      </c>
      <c r="F187" s="25" t="s">
        <v>1559</v>
      </c>
      <c r="G187" s="25"/>
      <c r="H187" s="3"/>
      <c r="I187" s="3"/>
    </row>
    <row r="188" customFormat="false" ht="13.8" hidden="false" customHeight="false" outlineLevel="0" collapsed="false">
      <c r="A188" s="3" t="s">
        <v>1560</v>
      </c>
      <c r="B188" s="3" t="s">
        <v>1561</v>
      </c>
      <c r="C188" s="4" t="s">
        <v>1562</v>
      </c>
      <c r="D188" s="4"/>
      <c r="E188" s="25" t="s">
        <v>1563</v>
      </c>
      <c r="F188" s="25" t="s">
        <v>1564</v>
      </c>
      <c r="G188" s="25"/>
      <c r="H188" s="3"/>
      <c r="I188" s="3"/>
    </row>
    <row r="189" customFormat="false" ht="13.8" hidden="false" customHeight="false" outlineLevel="0" collapsed="false">
      <c r="A189" s="3" t="s">
        <v>1565</v>
      </c>
      <c r="B189" s="3" t="s">
        <v>1565</v>
      </c>
      <c r="C189" s="4" t="s">
        <v>1566</v>
      </c>
      <c r="D189" s="4"/>
      <c r="E189" s="25" t="s">
        <v>1567</v>
      </c>
      <c r="F189" s="25" t="s">
        <v>1568</v>
      </c>
      <c r="G189" s="25"/>
      <c r="H189" s="3"/>
      <c r="I189" s="3"/>
    </row>
    <row r="190" customFormat="false" ht="23.25" hidden="false" customHeight="false" outlineLevel="0" collapsed="false">
      <c r="A190" s="3" t="s">
        <v>1113</v>
      </c>
      <c r="B190" s="3" t="s">
        <v>1569</v>
      </c>
      <c r="C190" s="4" t="s">
        <v>1570</v>
      </c>
      <c r="D190" s="4"/>
      <c r="E190" s="25" t="s">
        <v>1117</v>
      </c>
      <c r="F190" s="25" t="s">
        <v>1571</v>
      </c>
      <c r="G190" s="25"/>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5" defaultRowHeight="15"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2"/>
  </cols>
  <sheetData>
    <row r="1" customFormat="false" ht="15" hidden="false" customHeight="false" outlineLevel="0" collapsed="false">
      <c r="A1" s="26" t="s">
        <v>0</v>
      </c>
      <c r="B1" s="26" t="s">
        <v>1572</v>
      </c>
      <c r="C1" s="26" t="s">
        <v>1573</v>
      </c>
      <c r="D1" s="26" t="s">
        <v>2</v>
      </c>
      <c r="E1" s="26" t="s">
        <v>1574</v>
      </c>
      <c r="F1" s="26" t="s">
        <v>1575</v>
      </c>
      <c r="G1" s="26" t="s">
        <v>906</v>
      </c>
      <c r="H1" s="26" t="s">
        <v>84</v>
      </c>
      <c r="I1" s="26" t="s">
        <v>1576</v>
      </c>
      <c r="J1" s="26" t="s">
        <v>87</v>
      </c>
    </row>
    <row r="2" customFormat="false" ht="270" hidden="false" customHeight="false" outlineLevel="0" collapsed="false">
      <c r="A2" s="27" t="s">
        <v>1577</v>
      </c>
      <c r="B2" s="28" t="s">
        <v>1578</v>
      </c>
      <c r="C2" s="27" t="s">
        <v>1579</v>
      </c>
      <c r="D2" s="28" t="s">
        <v>1580</v>
      </c>
      <c r="E2" s="28"/>
      <c r="F2" s="28" t="s">
        <v>1581</v>
      </c>
      <c r="G2" s="28" t="s">
        <v>1582</v>
      </c>
      <c r="H2" s="28" t="s">
        <v>1583</v>
      </c>
      <c r="I2" s="29" t="s">
        <v>1584</v>
      </c>
      <c r="J2" s="29" t="s">
        <v>1585</v>
      </c>
    </row>
    <row r="3" customFormat="false" ht="120" hidden="false" customHeight="false" outlineLevel="0" collapsed="false">
      <c r="A3" s="27" t="s">
        <v>1577</v>
      </c>
      <c r="B3" s="28" t="s">
        <v>1046</v>
      </c>
      <c r="C3" s="27" t="s">
        <v>1586</v>
      </c>
      <c r="D3" s="28" t="s">
        <v>1587</v>
      </c>
      <c r="E3" s="28"/>
      <c r="F3" s="28" t="s">
        <v>109</v>
      </c>
      <c r="G3" s="28" t="s">
        <v>1588</v>
      </c>
      <c r="H3" s="27" t="s">
        <v>103</v>
      </c>
      <c r="I3" s="25" t="s">
        <v>1049</v>
      </c>
      <c r="J3" s="29" t="s">
        <v>1589</v>
      </c>
    </row>
    <row r="4" customFormat="false" ht="105" hidden="false" customHeight="false" outlineLevel="0" collapsed="false">
      <c r="A4" s="27" t="s">
        <v>1577</v>
      </c>
      <c r="B4" s="28" t="s">
        <v>1046</v>
      </c>
      <c r="C4" s="27" t="s">
        <v>1590</v>
      </c>
      <c r="D4" s="28" t="s">
        <v>1591</v>
      </c>
      <c r="E4" s="28"/>
      <c r="F4" s="28" t="s">
        <v>112</v>
      </c>
      <c r="G4" s="28" t="s">
        <v>1592</v>
      </c>
      <c r="H4" s="28" t="s">
        <v>103</v>
      </c>
      <c r="I4" s="25" t="s">
        <v>1049</v>
      </c>
      <c r="J4" s="29" t="s">
        <v>1593</v>
      </c>
    </row>
    <row r="5" customFormat="false" ht="45" hidden="false" customHeight="false" outlineLevel="0" collapsed="false">
      <c r="A5" s="27" t="s">
        <v>1577</v>
      </c>
      <c r="B5" s="27" t="s">
        <v>930</v>
      </c>
      <c r="C5" s="27" t="s">
        <v>1594</v>
      </c>
      <c r="D5" s="28" t="s">
        <v>1595</v>
      </c>
      <c r="E5" s="28"/>
      <c r="F5" s="28" t="s">
        <v>1596</v>
      </c>
      <c r="G5" s="28" t="s">
        <v>1597</v>
      </c>
      <c r="H5" s="27" t="s">
        <v>118</v>
      </c>
      <c r="I5" s="25" t="s">
        <v>933</v>
      </c>
      <c r="J5" s="29" t="s">
        <v>1598</v>
      </c>
    </row>
    <row r="6" customFormat="false" ht="135" hidden="false" customHeight="false" outlineLevel="0" collapsed="false">
      <c r="A6" s="27" t="s">
        <v>1577</v>
      </c>
      <c r="B6" s="28" t="s">
        <v>1599</v>
      </c>
      <c r="C6" s="27" t="s">
        <v>1600</v>
      </c>
      <c r="D6" s="28" t="s">
        <v>1601</v>
      </c>
      <c r="E6" s="28"/>
      <c r="F6" s="28" t="s">
        <v>1602</v>
      </c>
      <c r="G6" s="28" t="s">
        <v>1603</v>
      </c>
      <c r="H6" s="28" t="s">
        <v>1604</v>
      </c>
      <c r="I6" s="29" t="s">
        <v>1605</v>
      </c>
      <c r="J6" s="29" t="s">
        <v>1606</v>
      </c>
    </row>
    <row r="7" customFormat="false" ht="45" hidden="false" customHeight="false" outlineLevel="0" collapsed="false">
      <c r="A7" s="27" t="s">
        <v>1577</v>
      </c>
      <c r="B7" s="27" t="s">
        <v>935</v>
      </c>
      <c r="C7" s="27" t="s">
        <v>1607</v>
      </c>
      <c r="D7" s="28" t="s">
        <v>1608</v>
      </c>
      <c r="E7" s="28"/>
      <c r="F7" s="28" t="s">
        <v>1609</v>
      </c>
      <c r="G7" s="28" t="s">
        <v>1610</v>
      </c>
      <c r="H7" s="27" t="s">
        <v>151</v>
      </c>
      <c r="I7" s="25" t="s">
        <v>938</v>
      </c>
      <c r="J7" s="29" t="s">
        <v>1611</v>
      </c>
    </row>
    <row r="8" customFormat="false" ht="60" hidden="false" customHeight="false" outlineLevel="0" collapsed="false">
      <c r="A8" s="27" t="s">
        <v>1577</v>
      </c>
      <c r="B8" s="28" t="s">
        <v>975</v>
      </c>
      <c r="C8" s="27" t="s">
        <v>1612</v>
      </c>
      <c r="D8" s="28" t="s">
        <v>1613</v>
      </c>
      <c r="E8" s="28" t="s">
        <v>1614</v>
      </c>
      <c r="F8" s="28"/>
      <c r="G8" s="28"/>
      <c r="H8" s="28"/>
      <c r="I8" s="29" t="s">
        <v>977</v>
      </c>
      <c r="J8" s="29" t="s">
        <v>1615</v>
      </c>
    </row>
    <row r="9" customFormat="false" ht="45" hidden="false" customHeight="false" outlineLevel="0" collapsed="false">
      <c r="A9" s="27" t="s">
        <v>1577</v>
      </c>
      <c r="B9" s="27" t="s">
        <v>975</v>
      </c>
      <c r="C9" s="27" t="s">
        <v>1616</v>
      </c>
      <c r="D9" s="28" t="s">
        <v>1617</v>
      </c>
      <c r="E9" s="28" t="s">
        <v>1618</v>
      </c>
      <c r="F9" s="28"/>
      <c r="G9" s="28"/>
      <c r="H9" s="27"/>
      <c r="I9" s="25" t="s">
        <v>977</v>
      </c>
      <c r="J9" s="29" t="s">
        <v>1619</v>
      </c>
    </row>
    <row r="10" customFormat="false" ht="150" hidden="false" customHeight="false" outlineLevel="0" collapsed="false">
      <c r="A10" s="27" t="s">
        <v>1577</v>
      </c>
      <c r="B10" s="28" t="s">
        <v>975</v>
      </c>
      <c r="C10" s="27" t="s">
        <v>1620</v>
      </c>
      <c r="D10" s="28" t="s">
        <v>1621</v>
      </c>
      <c r="E10" s="28" t="s">
        <v>1622</v>
      </c>
      <c r="F10" s="28" t="s">
        <v>169</v>
      </c>
      <c r="G10" s="28" t="s">
        <v>795</v>
      </c>
      <c r="H10" s="28" t="s">
        <v>1623</v>
      </c>
      <c r="I10" s="25" t="s">
        <v>977</v>
      </c>
      <c r="J10" s="29" t="s">
        <v>1624</v>
      </c>
    </row>
    <row r="11" customFormat="false" ht="75" hidden="false" customHeight="false" outlineLevel="0" collapsed="false">
      <c r="A11" s="27" t="s">
        <v>1577</v>
      </c>
      <c r="B11" s="27" t="s">
        <v>975</v>
      </c>
      <c r="C11" s="27" t="s">
        <v>1625</v>
      </c>
      <c r="D11" s="28" t="s">
        <v>1626</v>
      </c>
      <c r="E11" s="28" t="s">
        <v>1614</v>
      </c>
      <c r="F11" s="28"/>
      <c r="G11" s="28"/>
      <c r="H11" s="27"/>
      <c r="I11" s="25" t="s">
        <v>977</v>
      </c>
      <c r="J11" s="29" t="s">
        <v>1627</v>
      </c>
    </row>
    <row r="12" customFormat="false" ht="45" hidden="false" customHeight="false" outlineLevel="0" collapsed="false">
      <c r="A12" s="27" t="s">
        <v>1577</v>
      </c>
      <c r="B12" s="27" t="s">
        <v>975</v>
      </c>
      <c r="C12" s="27" t="s">
        <v>1628</v>
      </c>
      <c r="D12" s="28" t="s">
        <v>1629</v>
      </c>
      <c r="E12" s="28" t="s">
        <v>1630</v>
      </c>
      <c r="F12" s="28" t="s">
        <v>166</v>
      </c>
      <c r="G12" s="28" t="s">
        <v>1631</v>
      </c>
      <c r="H12" s="27" t="s">
        <v>163</v>
      </c>
      <c r="I12" s="25" t="s">
        <v>977</v>
      </c>
      <c r="J12" s="29" t="s">
        <v>1632</v>
      </c>
    </row>
    <row r="13" customFormat="false" ht="30" hidden="false" customHeight="false" outlineLevel="0" collapsed="false">
      <c r="A13" s="27" t="s">
        <v>1577</v>
      </c>
      <c r="B13" s="28" t="s">
        <v>1633</v>
      </c>
      <c r="C13" s="27" t="s">
        <v>1634</v>
      </c>
      <c r="D13" s="28" t="s">
        <v>1635</v>
      </c>
      <c r="E13" s="28"/>
      <c r="F13" s="28" t="s">
        <v>1636</v>
      </c>
      <c r="G13" s="28" t="s">
        <v>1637</v>
      </c>
      <c r="H13" s="28" t="s">
        <v>1623</v>
      </c>
      <c r="I13" s="29" t="s">
        <v>1638</v>
      </c>
      <c r="J13" s="29" t="s">
        <v>1639</v>
      </c>
    </row>
    <row r="14" customFormat="false" ht="60" hidden="false" customHeight="false" outlineLevel="0" collapsed="false">
      <c r="A14" s="27" t="s">
        <v>1577</v>
      </c>
      <c r="B14" s="27" t="s">
        <v>975</v>
      </c>
      <c r="C14" s="27" t="s">
        <v>1640</v>
      </c>
      <c r="D14" s="28" t="s">
        <v>1641</v>
      </c>
      <c r="E14" s="28" t="s">
        <v>1614</v>
      </c>
      <c r="F14" s="28"/>
      <c r="G14" s="27"/>
      <c r="H14" s="27"/>
      <c r="I14" s="25" t="s">
        <v>977</v>
      </c>
      <c r="J14" s="29" t="s">
        <v>1642</v>
      </c>
    </row>
    <row r="15" customFormat="false" ht="30" hidden="false" customHeight="false" outlineLevel="0" collapsed="false">
      <c r="A15" s="27" t="s">
        <v>1577</v>
      </c>
      <c r="B15" s="28" t="s">
        <v>1643</v>
      </c>
      <c r="C15" s="27" t="s">
        <v>1644</v>
      </c>
      <c r="D15" s="28" t="s">
        <v>1645</v>
      </c>
      <c r="E15" s="28" t="s">
        <v>1614</v>
      </c>
      <c r="F15" s="28" t="s">
        <v>1646</v>
      </c>
      <c r="G15" s="28" t="s">
        <v>1647</v>
      </c>
      <c r="H15" s="28" t="s">
        <v>1648</v>
      </c>
      <c r="I15" s="29" t="s">
        <v>1649</v>
      </c>
      <c r="J15" s="29" t="s">
        <v>1650</v>
      </c>
    </row>
    <row r="16" customFormat="false" ht="30" hidden="false" customHeight="false" outlineLevel="0" collapsed="false">
      <c r="A16" s="27" t="s">
        <v>1577</v>
      </c>
      <c r="B16" s="27" t="s">
        <v>975</v>
      </c>
      <c r="C16" s="27" t="s">
        <v>1651</v>
      </c>
      <c r="D16" s="28" t="s">
        <v>1652</v>
      </c>
      <c r="E16" s="28" t="s">
        <v>1614</v>
      </c>
      <c r="F16" s="28" t="s">
        <v>169</v>
      </c>
      <c r="G16" s="27" t="s">
        <v>795</v>
      </c>
      <c r="H16" s="28" t="s">
        <v>1623</v>
      </c>
      <c r="I16" s="25" t="s">
        <v>977</v>
      </c>
      <c r="J16" s="29" t="s">
        <v>1653</v>
      </c>
    </row>
    <row r="17" customFormat="false" ht="75" hidden="false" customHeight="false" outlineLevel="0" collapsed="false">
      <c r="A17" s="27" t="s">
        <v>1577</v>
      </c>
      <c r="B17" s="28" t="s">
        <v>1654</v>
      </c>
      <c r="C17" s="27" t="s">
        <v>1655</v>
      </c>
      <c r="D17" s="28" t="s">
        <v>1656</v>
      </c>
      <c r="E17" s="28" t="s">
        <v>1614</v>
      </c>
      <c r="F17" s="28" t="s">
        <v>1657</v>
      </c>
      <c r="G17" s="28" t="s">
        <v>1658</v>
      </c>
      <c r="H17" s="28" t="s">
        <v>1659</v>
      </c>
      <c r="I17" s="29" t="s">
        <v>1660</v>
      </c>
      <c r="J17" s="29" t="s">
        <v>1661</v>
      </c>
    </row>
    <row r="18" customFormat="false" ht="30" hidden="false" customHeight="false" outlineLevel="0" collapsed="false">
      <c r="A18" s="27" t="s">
        <v>1577</v>
      </c>
      <c r="B18" s="27" t="s">
        <v>1113</v>
      </c>
      <c r="C18" s="27" t="s">
        <v>1662</v>
      </c>
      <c r="D18" s="28" t="s">
        <v>1663</v>
      </c>
      <c r="E18" s="28" t="s">
        <v>1614</v>
      </c>
      <c r="F18" s="28" t="s">
        <v>1664</v>
      </c>
      <c r="G18" s="28" t="s">
        <v>1665</v>
      </c>
      <c r="H18" s="28" t="s">
        <v>1666</v>
      </c>
      <c r="I18" s="25" t="s">
        <v>1117</v>
      </c>
      <c r="J18" s="29" t="s">
        <v>1667</v>
      </c>
    </row>
    <row r="19" customFormat="false" ht="30" hidden="false" customHeight="false" outlineLevel="0" collapsed="false">
      <c r="A19" s="27" t="s">
        <v>1577</v>
      </c>
      <c r="B19" s="28" t="s">
        <v>1317</v>
      </c>
      <c r="C19" s="27" t="s">
        <v>1668</v>
      </c>
      <c r="D19" s="28" t="s">
        <v>1669</v>
      </c>
      <c r="E19" s="28" t="s">
        <v>1670</v>
      </c>
      <c r="F19" s="28" t="s">
        <v>200</v>
      </c>
      <c r="G19" s="28" t="s">
        <v>904</v>
      </c>
      <c r="H19" s="28" t="s">
        <v>185</v>
      </c>
      <c r="I19" s="25" t="s">
        <v>1319</v>
      </c>
      <c r="J19" s="29" t="s">
        <v>1671</v>
      </c>
    </row>
    <row r="20" customFormat="false" ht="30" hidden="false" customHeight="false" outlineLevel="0" collapsed="false">
      <c r="A20" s="27" t="s">
        <v>1577</v>
      </c>
      <c r="B20" s="28" t="s">
        <v>1317</v>
      </c>
      <c r="C20" s="27" t="s">
        <v>1672</v>
      </c>
      <c r="D20" s="28" t="s">
        <v>1673</v>
      </c>
      <c r="E20" s="28" t="s">
        <v>1674</v>
      </c>
      <c r="F20" s="28" t="s">
        <v>237</v>
      </c>
      <c r="G20" s="28" t="s">
        <v>769</v>
      </c>
      <c r="H20" s="27" t="s">
        <v>185</v>
      </c>
      <c r="I20" s="25" t="s">
        <v>1319</v>
      </c>
      <c r="J20" s="29" t="s">
        <v>1675</v>
      </c>
    </row>
    <row r="21" customFormat="false" ht="30" hidden="false" customHeight="false" outlineLevel="0" collapsed="false">
      <c r="A21" s="27" t="s">
        <v>1577</v>
      </c>
      <c r="B21" s="28" t="s">
        <v>1317</v>
      </c>
      <c r="C21" s="27" t="s">
        <v>1676</v>
      </c>
      <c r="D21" s="28" t="s">
        <v>1677</v>
      </c>
      <c r="E21" s="28" t="s">
        <v>1678</v>
      </c>
      <c r="F21" s="28" t="s">
        <v>1679</v>
      </c>
      <c r="G21" s="28" t="s">
        <v>1680</v>
      </c>
      <c r="H21" s="28" t="s">
        <v>185</v>
      </c>
      <c r="I21" s="25" t="s">
        <v>1319</v>
      </c>
      <c r="J21" s="29" t="s">
        <v>1681</v>
      </c>
    </row>
    <row r="22" customFormat="false" ht="90" hidden="false" customHeight="false" outlineLevel="0" collapsed="false">
      <c r="A22" s="27" t="s">
        <v>1577</v>
      </c>
      <c r="B22" s="28" t="s">
        <v>1682</v>
      </c>
      <c r="C22" s="27" t="s">
        <v>1683</v>
      </c>
      <c r="D22" s="28" t="s">
        <v>1684</v>
      </c>
      <c r="E22" s="28" t="s">
        <v>1685</v>
      </c>
      <c r="F22" s="28" t="s">
        <v>1686</v>
      </c>
      <c r="G22" s="28" t="s">
        <v>1687</v>
      </c>
      <c r="H22" s="28" t="s">
        <v>1688</v>
      </c>
      <c r="I22" s="29" t="s">
        <v>1689</v>
      </c>
      <c r="J22" s="29" t="s">
        <v>1690</v>
      </c>
    </row>
    <row r="23" customFormat="false" ht="60" hidden="false" customHeight="false" outlineLevel="0" collapsed="false">
      <c r="A23" s="27" t="s">
        <v>1577</v>
      </c>
      <c r="B23" s="28" t="s">
        <v>1691</v>
      </c>
      <c r="C23" s="27" t="s">
        <v>1692</v>
      </c>
      <c r="D23" s="28" t="s">
        <v>1693</v>
      </c>
      <c r="E23" s="28" t="s">
        <v>1694</v>
      </c>
      <c r="F23" s="28" t="s">
        <v>1695</v>
      </c>
      <c r="G23" s="28" t="s">
        <v>1696</v>
      </c>
      <c r="H23" s="28" t="s">
        <v>1697</v>
      </c>
      <c r="I23" s="29" t="s">
        <v>1698</v>
      </c>
      <c r="J23" s="29" t="s">
        <v>1699</v>
      </c>
    </row>
    <row r="24" customFormat="false" ht="60" hidden="false" customHeight="false" outlineLevel="0" collapsed="false">
      <c r="A24" s="27" t="s">
        <v>1577</v>
      </c>
      <c r="B24" s="28" t="s">
        <v>1283</v>
      </c>
      <c r="C24" s="27" t="s">
        <v>1283</v>
      </c>
      <c r="D24" s="28" t="s">
        <v>1700</v>
      </c>
      <c r="E24" s="28" t="s">
        <v>1701</v>
      </c>
      <c r="F24" s="28" t="s">
        <v>1702</v>
      </c>
      <c r="G24" s="28" t="s">
        <v>1703</v>
      </c>
      <c r="H24" s="28" t="s">
        <v>1704</v>
      </c>
      <c r="I24" s="25" t="s">
        <v>1287</v>
      </c>
      <c r="J24" s="29" t="s">
        <v>1705</v>
      </c>
    </row>
    <row r="25" customFormat="false" ht="75" hidden="false" customHeight="false" outlineLevel="0" collapsed="false">
      <c r="A25" s="27" t="s">
        <v>1577</v>
      </c>
      <c r="B25" s="28" t="s">
        <v>876</v>
      </c>
      <c r="C25" s="27" t="s">
        <v>1706</v>
      </c>
      <c r="D25" s="28" t="s">
        <v>1707</v>
      </c>
      <c r="E25" s="28"/>
      <c r="F25" s="28" t="s">
        <v>1708</v>
      </c>
      <c r="G25" s="28" t="s">
        <v>1709</v>
      </c>
      <c r="H25" s="28" t="s">
        <v>1710</v>
      </c>
      <c r="I25" s="29" t="s">
        <v>1253</v>
      </c>
      <c r="J25" s="29" t="s">
        <v>1711</v>
      </c>
    </row>
    <row r="26" customFormat="false" ht="270" hidden="false" customHeight="false" outlineLevel="0" collapsed="false">
      <c r="A26" s="27" t="s">
        <v>1577</v>
      </c>
      <c r="B26" s="28" t="s">
        <v>1712</v>
      </c>
      <c r="C26" s="27" t="s">
        <v>1713</v>
      </c>
      <c r="D26" s="28" t="s">
        <v>1714</v>
      </c>
      <c r="E26" s="28"/>
      <c r="F26" s="28" t="s">
        <v>1715</v>
      </c>
      <c r="G26" s="28" t="s">
        <v>1716</v>
      </c>
      <c r="H26" s="28" t="s">
        <v>1717</v>
      </c>
      <c r="I26" s="29" t="s">
        <v>1718</v>
      </c>
      <c r="J26" s="29" t="s">
        <v>1719</v>
      </c>
    </row>
    <row r="27" customFormat="false" ht="75" hidden="false" customHeight="false" outlineLevel="0" collapsed="false">
      <c r="A27" s="27" t="s">
        <v>1577</v>
      </c>
      <c r="B27" s="28" t="s">
        <v>1720</v>
      </c>
      <c r="C27" s="27" t="s">
        <v>1721</v>
      </c>
      <c r="D27" s="28" t="s">
        <v>1722</v>
      </c>
      <c r="E27" s="28" t="s">
        <v>1723</v>
      </c>
      <c r="F27" s="28" t="s">
        <v>1724</v>
      </c>
      <c r="G27" s="28" t="s">
        <v>1725</v>
      </c>
      <c r="H27" s="28" t="s">
        <v>1726</v>
      </c>
      <c r="I27" s="29" t="s">
        <v>1727</v>
      </c>
      <c r="J27" s="29" t="s">
        <v>1728</v>
      </c>
    </row>
    <row r="28" customFormat="false" ht="105" hidden="false" customHeight="false" outlineLevel="0" collapsed="false">
      <c r="A28" s="27" t="s">
        <v>1577</v>
      </c>
      <c r="B28" s="28" t="s">
        <v>855</v>
      </c>
      <c r="C28" s="27" t="s">
        <v>1729</v>
      </c>
      <c r="D28" s="28" t="s">
        <v>1730</v>
      </c>
      <c r="E28" s="28" t="s">
        <v>1731</v>
      </c>
      <c r="F28" s="28" t="s">
        <v>1732</v>
      </c>
      <c r="G28" s="28" t="s">
        <v>1733</v>
      </c>
      <c r="H28" s="28" t="s">
        <v>1734</v>
      </c>
      <c r="I28" s="29" t="s">
        <v>1266</v>
      </c>
      <c r="J28" s="29" t="s">
        <v>1735</v>
      </c>
    </row>
    <row r="29" customFormat="false" ht="75" hidden="false" customHeight="false" outlineLevel="0" collapsed="false">
      <c r="A29" s="27" t="s">
        <v>1577</v>
      </c>
      <c r="B29" s="28" t="s">
        <v>1736</v>
      </c>
      <c r="C29" s="27" t="s">
        <v>1737</v>
      </c>
      <c r="D29" s="28" t="s">
        <v>1738</v>
      </c>
      <c r="E29" s="28" t="s">
        <v>1739</v>
      </c>
      <c r="F29" s="28" t="s">
        <v>203</v>
      </c>
      <c r="G29" s="28" t="s">
        <v>1740</v>
      </c>
      <c r="H29" s="28" t="s">
        <v>1741</v>
      </c>
      <c r="I29" s="29" t="s">
        <v>1742</v>
      </c>
      <c r="J29" s="29" t="s">
        <v>1743</v>
      </c>
    </row>
    <row r="30" customFormat="false" ht="135" hidden="false" customHeight="false" outlineLevel="0" collapsed="false">
      <c r="A30" s="27" t="s">
        <v>1577</v>
      </c>
      <c r="B30" s="28" t="s">
        <v>1744</v>
      </c>
      <c r="C30" s="27" t="s">
        <v>1745</v>
      </c>
      <c r="D30" s="28" t="s">
        <v>1746</v>
      </c>
      <c r="E30" s="28" t="s">
        <v>1747</v>
      </c>
      <c r="F30" s="28" t="s">
        <v>1748</v>
      </c>
      <c r="G30" s="28" t="s">
        <v>1749</v>
      </c>
      <c r="H30" s="28" t="s">
        <v>1750</v>
      </c>
      <c r="I30" s="29" t="s">
        <v>1751</v>
      </c>
      <c r="J30" s="29" t="s">
        <v>1752</v>
      </c>
    </row>
    <row r="31" customFormat="false" ht="105" hidden="false" customHeight="false" outlineLevel="0" collapsed="false">
      <c r="A31" s="27" t="s">
        <v>1577</v>
      </c>
      <c r="B31" s="28" t="s">
        <v>798</v>
      </c>
      <c r="C31" s="27" t="s">
        <v>1753</v>
      </c>
      <c r="D31" s="28" t="s">
        <v>1754</v>
      </c>
      <c r="E31" s="28" t="s">
        <v>1755</v>
      </c>
      <c r="F31" s="28" t="s">
        <v>1756</v>
      </c>
      <c r="G31" s="28" t="s">
        <v>1757</v>
      </c>
      <c r="H31" s="28" t="s">
        <v>327</v>
      </c>
      <c r="I31" s="29" t="s">
        <v>1291</v>
      </c>
      <c r="J31" s="29" t="s">
        <v>1758</v>
      </c>
    </row>
    <row r="32" customFormat="false" ht="90" hidden="false" customHeight="false" outlineLevel="0" collapsed="false">
      <c r="A32" s="27" t="s">
        <v>1577</v>
      </c>
      <c r="B32" s="28" t="s">
        <v>1759</v>
      </c>
      <c r="C32" s="27" t="s">
        <v>1760</v>
      </c>
      <c r="D32" s="28" t="s">
        <v>1761</v>
      </c>
      <c r="E32" s="28" t="s">
        <v>1762</v>
      </c>
      <c r="F32" s="28" t="s">
        <v>1763</v>
      </c>
      <c r="G32" s="28" t="s">
        <v>1764</v>
      </c>
      <c r="H32" s="28" t="s">
        <v>1765</v>
      </c>
      <c r="I32" s="29" t="s">
        <v>1766</v>
      </c>
      <c r="J32" s="29" t="s">
        <v>1767</v>
      </c>
    </row>
    <row r="33" customFormat="false" ht="90" hidden="false" customHeight="false" outlineLevel="0" collapsed="false">
      <c r="A33" s="27" t="s">
        <v>1577</v>
      </c>
      <c r="B33" s="28" t="s">
        <v>1768</v>
      </c>
      <c r="C33" s="27" t="s">
        <v>1769</v>
      </c>
      <c r="D33" s="28" t="s">
        <v>1770</v>
      </c>
      <c r="E33" s="28" t="s">
        <v>1771</v>
      </c>
      <c r="F33" s="28" t="s">
        <v>1772</v>
      </c>
      <c r="G33" s="28" t="s">
        <v>1773</v>
      </c>
      <c r="H33" s="28" t="s">
        <v>1774</v>
      </c>
      <c r="I33" s="29" t="s">
        <v>1775</v>
      </c>
      <c r="J33" s="29" t="s">
        <v>1776</v>
      </c>
    </row>
    <row r="34" customFormat="false" ht="75" hidden="false" customHeight="false" outlineLevel="0" collapsed="false">
      <c r="A34" s="27" t="s">
        <v>1577</v>
      </c>
      <c r="B34" s="28" t="s">
        <v>1768</v>
      </c>
      <c r="C34" s="27" t="s">
        <v>1777</v>
      </c>
      <c r="D34" s="28" t="s">
        <v>1778</v>
      </c>
      <c r="E34" s="28" t="s">
        <v>1771</v>
      </c>
      <c r="F34" s="28" t="s">
        <v>1779</v>
      </c>
      <c r="G34" s="28" t="s">
        <v>1773</v>
      </c>
      <c r="H34" s="28" t="s">
        <v>1774</v>
      </c>
      <c r="I34" s="29" t="s">
        <v>1775</v>
      </c>
      <c r="J34" s="29" t="s">
        <v>1780</v>
      </c>
    </row>
    <row r="35" customFormat="false" ht="210" hidden="false" customHeight="false" outlineLevel="0" collapsed="false">
      <c r="A35" s="27" t="s">
        <v>1577</v>
      </c>
      <c r="B35" s="28" t="s">
        <v>1768</v>
      </c>
      <c r="C35" s="27" t="s">
        <v>1781</v>
      </c>
      <c r="D35" s="28" t="s">
        <v>1782</v>
      </c>
      <c r="E35" s="28" t="s">
        <v>1783</v>
      </c>
      <c r="F35" s="28" t="s">
        <v>1779</v>
      </c>
      <c r="G35" s="28" t="s">
        <v>1773</v>
      </c>
      <c r="H35" s="28" t="s">
        <v>1774</v>
      </c>
      <c r="I35" s="29" t="s">
        <v>1775</v>
      </c>
      <c r="J35" s="29" t="s">
        <v>1784</v>
      </c>
    </row>
    <row r="36" customFormat="false" ht="75" hidden="false" customHeight="false" outlineLevel="0" collapsed="false">
      <c r="A36" s="27" t="s">
        <v>1577</v>
      </c>
      <c r="B36" s="28" t="s">
        <v>1091</v>
      </c>
      <c r="C36" s="27" t="s">
        <v>1785</v>
      </c>
      <c r="D36" s="28" t="s">
        <v>1786</v>
      </c>
      <c r="E36" s="28" t="s">
        <v>1787</v>
      </c>
      <c r="F36" s="28" t="s">
        <v>1788</v>
      </c>
      <c r="G36" s="28" t="s">
        <v>1789</v>
      </c>
      <c r="H36" s="28" t="s">
        <v>1741</v>
      </c>
      <c r="I36" s="29" t="s">
        <v>1095</v>
      </c>
      <c r="J36" s="29" t="s">
        <v>1790</v>
      </c>
    </row>
    <row r="37" customFormat="false" ht="45" hidden="false" customHeight="false" outlineLevel="0" collapsed="false">
      <c r="A37" s="27" t="s">
        <v>1577</v>
      </c>
      <c r="B37" s="28" t="s">
        <v>1791</v>
      </c>
      <c r="C37" s="27" t="s">
        <v>1113</v>
      </c>
      <c r="D37" s="28" t="s">
        <v>1792</v>
      </c>
      <c r="E37" s="28" t="s">
        <v>1783</v>
      </c>
      <c r="F37" s="28" t="s">
        <v>1793</v>
      </c>
      <c r="G37" s="28" t="s">
        <v>1794</v>
      </c>
      <c r="H37" s="28" t="s">
        <v>1795</v>
      </c>
      <c r="I37" s="29" t="s">
        <v>1796</v>
      </c>
      <c r="J37" s="29" t="s">
        <v>1797</v>
      </c>
    </row>
    <row r="38" customFormat="false" ht="75" hidden="false" customHeight="false" outlineLevel="0" collapsed="false">
      <c r="A38" s="27" t="s">
        <v>1577</v>
      </c>
      <c r="B38" s="28" t="s">
        <v>1155</v>
      </c>
      <c r="C38" s="27" t="s">
        <v>1155</v>
      </c>
      <c r="D38" s="28" t="s">
        <v>1798</v>
      </c>
      <c r="E38" s="28" t="s">
        <v>1799</v>
      </c>
      <c r="F38" s="28" t="s">
        <v>1800</v>
      </c>
      <c r="G38" s="28" t="s">
        <v>1801</v>
      </c>
      <c r="H38" s="28" t="s">
        <v>1795</v>
      </c>
      <c r="I38" s="25" t="s">
        <v>1158</v>
      </c>
      <c r="J38" s="29" t="s">
        <v>1802</v>
      </c>
    </row>
    <row r="39" customFormat="false" ht="75" hidden="false" customHeight="false" outlineLevel="0" collapsed="false">
      <c r="A39" s="27" t="s">
        <v>1577</v>
      </c>
      <c r="B39" s="28" t="s">
        <v>798</v>
      </c>
      <c r="C39" s="27" t="s">
        <v>1803</v>
      </c>
      <c r="D39" s="28" t="s">
        <v>1804</v>
      </c>
      <c r="E39" s="28" t="s">
        <v>1771</v>
      </c>
      <c r="F39" s="28" t="s">
        <v>342</v>
      </c>
      <c r="G39" s="28" t="s">
        <v>776</v>
      </c>
      <c r="H39" s="28" t="s">
        <v>1774</v>
      </c>
      <c r="I39" s="25" t="s">
        <v>1291</v>
      </c>
      <c r="J39" s="29" t="s">
        <v>1805</v>
      </c>
    </row>
    <row r="40" customFormat="false" ht="150" hidden="false" customHeight="false" outlineLevel="0" collapsed="false">
      <c r="A40" s="27" t="s">
        <v>1577</v>
      </c>
      <c r="B40" s="28" t="s">
        <v>997</v>
      </c>
      <c r="C40" s="27" t="s">
        <v>1806</v>
      </c>
      <c r="D40" s="28" t="s">
        <v>1807</v>
      </c>
      <c r="E40" s="28" t="s">
        <v>1771</v>
      </c>
      <c r="F40" s="28" t="s">
        <v>1808</v>
      </c>
      <c r="G40" s="28" t="s">
        <v>1809</v>
      </c>
      <c r="H40" s="28" t="s">
        <v>582</v>
      </c>
      <c r="I40" s="25" t="s">
        <v>1000</v>
      </c>
      <c r="J40" s="29" t="s">
        <v>1810</v>
      </c>
    </row>
    <row r="41" customFormat="false" ht="45" hidden="false" customHeight="false" outlineLevel="0" collapsed="false">
      <c r="A41" s="27" t="s">
        <v>1577</v>
      </c>
      <c r="B41" s="28" t="s">
        <v>1811</v>
      </c>
      <c r="C41" s="27" t="s">
        <v>1065</v>
      </c>
      <c r="D41" s="28" t="s">
        <v>1812</v>
      </c>
      <c r="E41" s="28"/>
      <c r="F41" s="28" t="s">
        <v>1813</v>
      </c>
      <c r="G41" s="28" t="s">
        <v>1814</v>
      </c>
      <c r="H41" s="28" t="s">
        <v>245</v>
      </c>
      <c r="I41" s="29" t="s">
        <v>1815</v>
      </c>
      <c r="J41" s="29" t="s">
        <v>1816</v>
      </c>
    </row>
    <row r="42" customFormat="false" ht="90" hidden="false" customHeight="false" outlineLevel="0" collapsed="false">
      <c r="A42" s="27" t="s">
        <v>1577</v>
      </c>
      <c r="B42" s="28" t="s">
        <v>808</v>
      </c>
      <c r="C42" s="27" t="s">
        <v>1817</v>
      </c>
      <c r="D42" s="28" t="s">
        <v>1818</v>
      </c>
      <c r="E42" s="28"/>
      <c r="F42" s="28" t="s">
        <v>1819</v>
      </c>
      <c r="G42" s="28" t="s">
        <v>1820</v>
      </c>
      <c r="H42" s="28" t="s">
        <v>260</v>
      </c>
      <c r="I42" s="25" t="s">
        <v>1111</v>
      </c>
      <c r="J42" s="29" t="s">
        <v>1821</v>
      </c>
    </row>
    <row r="43" customFormat="false" ht="105" hidden="false" customHeight="false" outlineLevel="0" collapsed="false">
      <c r="A43" s="27" t="s">
        <v>1577</v>
      </c>
      <c r="B43" s="28" t="s">
        <v>945</v>
      </c>
      <c r="C43" s="27" t="s">
        <v>1822</v>
      </c>
      <c r="D43" s="28" t="s">
        <v>1823</v>
      </c>
      <c r="E43" s="28"/>
      <c r="F43" s="28" t="s">
        <v>1824</v>
      </c>
      <c r="G43" s="28" t="s">
        <v>1825</v>
      </c>
      <c r="H43" s="28" t="s">
        <v>272</v>
      </c>
      <c r="I43" s="29" t="s">
        <v>948</v>
      </c>
      <c r="J43" s="29" t="s">
        <v>1826</v>
      </c>
    </row>
    <row r="44" customFormat="false" ht="90" hidden="false" customHeight="false" outlineLevel="0" collapsed="false">
      <c r="A44" s="27" t="s">
        <v>1577</v>
      </c>
      <c r="B44" s="28" t="s">
        <v>945</v>
      </c>
      <c r="C44" s="27" t="s">
        <v>1827</v>
      </c>
      <c r="D44" s="28" t="s">
        <v>1828</v>
      </c>
      <c r="E44" s="28"/>
      <c r="F44" s="28" t="s">
        <v>1829</v>
      </c>
      <c r="G44" s="28" t="s">
        <v>1830</v>
      </c>
      <c r="H44" s="28" t="s">
        <v>272</v>
      </c>
      <c r="I44" s="25" t="s">
        <v>948</v>
      </c>
      <c r="J44" s="29" t="s">
        <v>1831</v>
      </c>
    </row>
    <row r="45" customFormat="false" ht="60" hidden="false" customHeight="false" outlineLevel="0" collapsed="false">
      <c r="A45" s="27" t="s">
        <v>1577</v>
      </c>
      <c r="B45" s="28" t="s">
        <v>965</v>
      </c>
      <c r="C45" s="27" t="s">
        <v>965</v>
      </c>
      <c r="D45" s="28" t="s">
        <v>1832</v>
      </c>
      <c r="E45" s="28"/>
      <c r="F45" s="28" t="s">
        <v>1833</v>
      </c>
      <c r="G45" s="28" t="s">
        <v>1834</v>
      </c>
      <c r="H45" s="27" t="s">
        <v>296</v>
      </c>
      <c r="I45" s="25" t="s">
        <v>968</v>
      </c>
      <c r="J45" s="29" t="s">
        <v>1835</v>
      </c>
    </row>
    <row r="46" customFormat="false" ht="60" hidden="false" customHeight="false" outlineLevel="0" collapsed="false">
      <c r="A46" s="27" t="s">
        <v>1577</v>
      </c>
      <c r="B46" s="27" t="s">
        <v>955</v>
      </c>
      <c r="C46" s="27" t="s">
        <v>1836</v>
      </c>
      <c r="D46" s="28" t="s">
        <v>1837</v>
      </c>
      <c r="E46" s="28"/>
      <c r="F46" s="28" t="s">
        <v>1838</v>
      </c>
      <c r="G46" s="28" t="s">
        <v>1839</v>
      </c>
      <c r="H46" s="27" t="s">
        <v>591</v>
      </c>
      <c r="I46" s="25" t="s">
        <v>958</v>
      </c>
      <c r="J46" s="29" t="s">
        <v>1840</v>
      </c>
    </row>
    <row r="47" customFormat="false" ht="60" hidden="false" customHeight="false" outlineLevel="0" collapsed="false">
      <c r="A47" s="27" t="s">
        <v>1577</v>
      </c>
      <c r="B47" s="28" t="s">
        <v>1841</v>
      </c>
      <c r="C47" s="27" t="s">
        <v>1842</v>
      </c>
      <c r="D47" s="28" t="s">
        <v>1843</v>
      </c>
      <c r="E47" s="28"/>
      <c r="F47" s="28" t="s">
        <v>1844</v>
      </c>
      <c r="G47" s="28" t="s">
        <v>1845</v>
      </c>
      <c r="H47" s="28" t="s">
        <v>1846</v>
      </c>
      <c r="I47" s="29" t="s">
        <v>1847</v>
      </c>
      <c r="J47" s="29" t="s">
        <v>1848</v>
      </c>
    </row>
    <row r="48" customFormat="false" ht="45" hidden="false" customHeight="false" outlineLevel="0" collapsed="false">
      <c r="A48" s="27" t="s">
        <v>1577</v>
      </c>
      <c r="B48" s="27" t="s">
        <v>1054</v>
      </c>
      <c r="C48" s="27" t="s">
        <v>1200</v>
      </c>
      <c r="D48" s="28" t="s">
        <v>1849</v>
      </c>
      <c r="E48" s="28"/>
      <c r="F48" s="28" t="s">
        <v>1850</v>
      </c>
      <c r="G48" s="28" t="s">
        <v>1851</v>
      </c>
      <c r="H48" s="27" t="s">
        <v>600</v>
      </c>
      <c r="I48" s="25" t="s">
        <v>1057</v>
      </c>
      <c r="J48" s="29" t="s">
        <v>1852</v>
      </c>
    </row>
    <row r="49" customFormat="false" ht="15" hidden="false" customHeight="false" outlineLevel="0" collapsed="false">
      <c r="A49" s="27" t="s">
        <v>1577</v>
      </c>
      <c r="B49" s="27" t="s">
        <v>910</v>
      </c>
      <c r="C49" s="27" t="s">
        <v>1853</v>
      </c>
      <c r="D49" s="28" t="s">
        <v>1854</v>
      </c>
      <c r="E49" s="28"/>
      <c r="F49" s="28" t="s">
        <v>613</v>
      </c>
      <c r="G49" s="27" t="s">
        <v>911</v>
      </c>
      <c r="H49" s="27" t="s">
        <v>611</v>
      </c>
      <c r="I49" s="25" t="s">
        <v>913</v>
      </c>
      <c r="J49" s="29" t="s">
        <v>1855</v>
      </c>
    </row>
    <row r="50" customFormat="false" ht="30" hidden="false" customHeight="false" outlineLevel="0" collapsed="false">
      <c r="A50" s="27" t="s">
        <v>1577</v>
      </c>
      <c r="B50" s="27" t="s">
        <v>1119</v>
      </c>
      <c r="C50" s="27" t="s">
        <v>1856</v>
      </c>
      <c r="D50" s="28" t="s">
        <v>1857</v>
      </c>
      <c r="E50" s="28"/>
      <c r="F50" s="28" t="s">
        <v>1858</v>
      </c>
      <c r="G50" s="27"/>
      <c r="H50" s="27" t="s">
        <v>616</v>
      </c>
      <c r="I50" s="25" t="s">
        <v>1122</v>
      </c>
      <c r="J50" s="29" t="s">
        <v>1859</v>
      </c>
    </row>
    <row r="51" customFormat="false" ht="60" hidden="false" customHeight="false" outlineLevel="0" collapsed="false">
      <c r="A51" s="27" t="s">
        <v>1577</v>
      </c>
      <c r="B51" s="27" t="s">
        <v>1119</v>
      </c>
      <c r="C51" s="27" t="s">
        <v>1860</v>
      </c>
      <c r="D51" s="28" t="s">
        <v>1861</v>
      </c>
      <c r="E51" s="28"/>
      <c r="F51" s="28" t="s">
        <v>618</v>
      </c>
      <c r="G51" s="28" t="s">
        <v>1862</v>
      </c>
      <c r="H51" s="27" t="s">
        <v>616</v>
      </c>
      <c r="I51" s="25" t="s">
        <v>1122</v>
      </c>
      <c r="J51" s="29" t="s">
        <v>1863</v>
      </c>
    </row>
    <row r="52" customFormat="false" ht="30" hidden="false" customHeight="false" outlineLevel="0" collapsed="false">
      <c r="A52" s="27" t="s">
        <v>1577</v>
      </c>
      <c r="B52" s="27" t="s">
        <v>970</v>
      </c>
      <c r="C52" s="27" t="s">
        <v>1864</v>
      </c>
      <c r="D52" s="28" t="s">
        <v>1865</v>
      </c>
      <c r="E52" s="28"/>
      <c r="F52" s="28" t="s">
        <v>1866</v>
      </c>
      <c r="G52" s="28" t="s">
        <v>1867</v>
      </c>
      <c r="H52" s="27" t="s">
        <v>722</v>
      </c>
      <c r="I52" s="25" t="s">
        <v>973</v>
      </c>
      <c r="J52" s="29" t="s">
        <v>1868</v>
      </c>
    </row>
    <row r="53" customFormat="false" ht="15" hidden="false" customHeight="false" outlineLevel="0" collapsed="false">
      <c r="A53" s="27" t="s">
        <v>1577</v>
      </c>
      <c r="B53" s="27" t="s">
        <v>925</v>
      </c>
      <c r="C53" s="27" t="s">
        <v>1869</v>
      </c>
      <c r="D53" s="28" t="s">
        <v>1870</v>
      </c>
      <c r="E53" s="28"/>
      <c r="F53" s="28" t="s">
        <v>1871</v>
      </c>
      <c r="G53" s="28" t="s">
        <v>1872</v>
      </c>
      <c r="H53" s="27" t="s">
        <v>627</v>
      </c>
      <c r="I53" s="25" t="s">
        <v>928</v>
      </c>
      <c r="J53" s="29" t="s">
        <v>1873</v>
      </c>
    </row>
    <row r="54" customFormat="false" ht="90" hidden="false" customHeight="false" outlineLevel="0" collapsed="false">
      <c r="A54" s="27" t="s">
        <v>1577</v>
      </c>
      <c r="B54" s="27" t="s">
        <v>925</v>
      </c>
      <c r="C54" s="27" t="s">
        <v>1874</v>
      </c>
      <c r="D54" s="28" t="s">
        <v>1875</v>
      </c>
      <c r="E54" s="28"/>
      <c r="F54" s="28" t="s">
        <v>630</v>
      </c>
      <c r="G54" s="28" t="s">
        <v>1876</v>
      </c>
      <c r="H54" s="27" t="s">
        <v>627</v>
      </c>
      <c r="I54" s="25" t="s">
        <v>928</v>
      </c>
      <c r="J54" s="29" t="s">
        <v>1877</v>
      </c>
    </row>
    <row r="55" customFormat="false" ht="120" hidden="false" customHeight="false" outlineLevel="0" collapsed="false">
      <c r="A55" s="27" t="s">
        <v>1577</v>
      </c>
      <c r="B55" s="28" t="s">
        <v>950</v>
      </c>
      <c r="C55" s="27" t="s">
        <v>950</v>
      </c>
      <c r="D55" s="28" t="s">
        <v>1878</v>
      </c>
      <c r="E55" s="28"/>
      <c r="F55" s="28" t="s">
        <v>1879</v>
      </c>
      <c r="G55" s="28" t="s">
        <v>1880</v>
      </c>
      <c r="H55" s="27" t="s">
        <v>173</v>
      </c>
      <c r="I55" s="25" t="s">
        <v>953</v>
      </c>
      <c r="J55" s="29" t="s">
        <v>1881</v>
      </c>
    </row>
    <row r="56" customFormat="false" ht="60" hidden="false" customHeight="false" outlineLevel="0" collapsed="false">
      <c r="A56" s="27" t="s">
        <v>1577</v>
      </c>
      <c r="B56" s="27" t="s">
        <v>950</v>
      </c>
      <c r="C56" s="27" t="s">
        <v>1882</v>
      </c>
      <c r="D56" s="28" t="s">
        <v>1883</v>
      </c>
      <c r="E56" s="28" t="s">
        <v>1884</v>
      </c>
      <c r="F56" s="28" t="s">
        <v>179</v>
      </c>
      <c r="G56" s="28" t="s">
        <v>1885</v>
      </c>
      <c r="H56" s="27" t="s">
        <v>173</v>
      </c>
      <c r="I56" s="25" t="s">
        <v>953</v>
      </c>
      <c r="J56" s="29" t="s">
        <v>1886</v>
      </c>
    </row>
    <row r="57" customFormat="false" ht="300" hidden="false" customHeight="false" outlineLevel="0" collapsed="false">
      <c r="A57" s="27" t="s">
        <v>1577</v>
      </c>
      <c r="B57" s="27" t="s">
        <v>1007</v>
      </c>
      <c r="C57" s="27" t="s">
        <v>1200</v>
      </c>
      <c r="D57" s="28" t="s">
        <v>1887</v>
      </c>
      <c r="E57" s="28"/>
      <c r="F57" s="28" t="s">
        <v>1888</v>
      </c>
      <c r="G57" s="28" t="s">
        <v>1008</v>
      </c>
      <c r="H57" s="27" t="s">
        <v>692</v>
      </c>
      <c r="I57" s="25" t="s">
        <v>1010</v>
      </c>
      <c r="J57" s="29" t="s">
        <v>1889</v>
      </c>
    </row>
    <row r="58" customFormat="false" ht="105" hidden="false" customHeight="false" outlineLevel="0" collapsed="false">
      <c r="A58" s="27" t="s">
        <v>1577</v>
      </c>
      <c r="B58" s="27" t="s">
        <v>915</v>
      </c>
      <c r="C58" s="27" t="s">
        <v>1890</v>
      </c>
      <c r="D58" s="28" t="s">
        <v>1891</v>
      </c>
      <c r="E58" s="28"/>
      <c r="F58" s="28" t="s">
        <v>1892</v>
      </c>
      <c r="G58" s="28" t="s">
        <v>1893</v>
      </c>
      <c r="H58" s="27" t="s">
        <v>683</v>
      </c>
      <c r="I58" s="25" t="s">
        <v>918</v>
      </c>
      <c r="J58" s="29" t="s">
        <v>1894</v>
      </c>
    </row>
    <row r="59" customFormat="false" ht="30" hidden="false" customHeight="false" outlineLevel="0" collapsed="false">
      <c r="A59" s="27" t="s">
        <v>1577</v>
      </c>
      <c r="B59" s="27" t="s">
        <v>1007</v>
      </c>
      <c r="C59" s="27" t="s">
        <v>1895</v>
      </c>
      <c r="D59" s="28" t="s">
        <v>1896</v>
      </c>
      <c r="E59" s="28"/>
      <c r="F59" s="28" t="s">
        <v>695</v>
      </c>
      <c r="G59" s="28" t="s">
        <v>1215</v>
      </c>
      <c r="H59" s="27" t="s">
        <v>692</v>
      </c>
      <c r="I59" s="25" t="s">
        <v>1010</v>
      </c>
      <c r="J59" s="29" t="s">
        <v>1897</v>
      </c>
    </row>
    <row r="60" customFormat="false" ht="15" hidden="false" customHeight="false" outlineLevel="0" collapsed="false">
      <c r="A60" s="27" t="s">
        <v>1577</v>
      </c>
      <c r="B60" s="27" t="s">
        <v>1002</v>
      </c>
      <c r="C60" s="27" t="s">
        <v>1898</v>
      </c>
      <c r="D60" s="28" t="s">
        <v>1899</v>
      </c>
      <c r="E60" s="28"/>
      <c r="F60" s="28" t="s">
        <v>1900</v>
      </c>
      <c r="G60" s="28" t="s">
        <v>1901</v>
      </c>
      <c r="H60" s="27" t="s">
        <v>639</v>
      </c>
      <c r="I60" s="25" t="s">
        <v>1005</v>
      </c>
      <c r="J60" s="29" t="s">
        <v>1902</v>
      </c>
    </row>
    <row r="61" customFormat="false" ht="45" hidden="false" customHeight="false" outlineLevel="0" collapsed="false">
      <c r="A61" s="27" t="s">
        <v>1577</v>
      </c>
      <c r="B61" s="27" t="s">
        <v>1903</v>
      </c>
      <c r="C61" s="27" t="s">
        <v>1904</v>
      </c>
      <c r="D61" s="28" t="s">
        <v>1905</v>
      </c>
      <c r="E61" s="28"/>
      <c r="F61" s="28"/>
      <c r="G61" s="28"/>
      <c r="H61" s="27"/>
      <c r="I61" s="25" t="s">
        <v>1906</v>
      </c>
      <c r="J61" s="29" t="s">
        <v>1907</v>
      </c>
    </row>
    <row r="62" customFormat="false" ht="105" hidden="false" customHeight="false" outlineLevel="0" collapsed="false">
      <c r="A62" s="27" t="s">
        <v>1577</v>
      </c>
      <c r="B62" s="27" t="s">
        <v>940</v>
      </c>
      <c r="C62" s="27" t="s">
        <v>1908</v>
      </c>
      <c r="D62" s="28" t="s">
        <v>1909</v>
      </c>
      <c r="E62" s="28"/>
      <c r="F62" s="28" t="s">
        <v>1910</v>
      </c>
      <c r="G62" s="28" t="s">
        <v>1911</v>
      </c>
      <c r="H62" s="28" t="s">
        <v>1912</v>
      </c>
      <c r="I62" s="25" t="s">
        <v>943</v>
      </c>
      <c r="J62" s="29" t="s">
        <v>1913</v>
      </c>
    </row>
    <row r="63" customFormat="false" ht="60" hidden="false" customHeight="false" outlineLevel="0" collapsed="false">
      <c r="A63" s="27" t="s">
        <v>1577</v>
      </c>
      <c r="B63" s="27" t="s">
        <v>940</v>
      </c>
      <c r="C63" s="27" t="s">
        <v>1914</v>
      </c>
      <c r="D63" s="28" t="s">
        <v>1915</v>
      </c>
      <c r="E63" s="28"/>
      <c r="F63" s="28" t="s">
        <v>665</v>
      </c>
      <c r="G63" s="28" t="s">
        <v>1176</v>
      </c>
      <c r="H63" s="28" t="s">
        <v>662</v>
      </c>
      <c r="I63" s="25" t="s">
        <v>943</v>
      </c>
      <c r="J63" s="29" t="s">
        <v>1916</v>
      </c>
    </row>
    <row r="64" customFormat="false" ht="30" hidden="false" customHeight="false" outlineLevel="0" collapsed="false">
      <c r="A64" s="27" t="s">
        <v>1577</v>
      </c>
      <c r="B64" s="27" t="s">
        <v>1167</v>
      </c>
      <c r="C64" s="27" t="s">
        <v>1917</v>
      </c>
      <c r="D64" s="28" t="s">
        <v>1918</v>
      </c>
      <c r="E64" s="28"/>
      <c r="F64" s="28" t="s">
        <v>1919</v>
      </c>
      <c r="G64" s="28" t="s">
        <v>1920</v>
      </c>
      <c r="H64" s="27" t="s">
        <v>713</v>
      </c>
      <c r="I64" s="25" t="s">
        <v>1171</v>
      </c>
      <c r="J64" s="29" t="s">
        <v>1921</v>
      </c>
    </row>
    <row r="65" customFormat="false" ht="75" hidden="false" customHeight="false" outlineLevel="0" collapsed="false">
      <c r="A65" s="27" t="s">
        <v>1577</v>
      </c>
      <c r="B65" s="27" t="s">
        <v>979</v>
      </c>
      <c r="C65" s="27" t="s">
        <v>1922</v>
      </c>
      <c r="D65" s="28" t="s">
        <v>1923</v>
      </c>
      <c r="E65" s="28"/>
      <c r="F65" s="28" t="s">
        <v>1924</v>
      </c>
      <c r="G65" s="28" t="s">
        <v>1925</v>
      </c>
      <c r="H65" s="27" t="s">
        <v>671</v>
      </c>
      <c r="I65" s="25" t="s">
        <v>982</v>
      </c>
      <c r="J65" s="29" t="s">
        <v>1926</v>
      </c>
    </row>
    <row r="66" customFormat="false" ht="60" hidden="false" customHeight="false" outlineLevel="0" collapsed="false">
      <c r="A66" s="27" t="s">
        <v>1577</v>
      </c>
      <c r="B66" s="27" t="s">
        <v>1903</v>
      </c>
      <c r="C66" s="27" t="s">
        <v>1927</v>
      </c>
      <c r="D66" s="28" t="s">
        <v>1928</v>
      </c>
      <c r="E66" s="28"/>
      <c r="F66" s="28"/>
      <c r="G66" s="28"/>
      <c r="H66" s="27"/>
      <c r="I66" s="25" t="s">
        <v>1906</v>
      </c>
      <c r="J66" s="29" t="s">
        <v>1929</v>
      </c>
    </row>
    <row r="67" customFormat="false" ht="90" hidden="false" customHeight="false" outlineLevel="0" collapsed="false">
      <c r="A67" s="27" t="s">
        <v>1577</v>
      </c>
      <c r="B67" s="27" t="s">
        <v>704</v>
      </c>
      <c r="C67" s="27" t="s">
        <v>1930</v>
      </c>
      <c r="D67" s="28" t="s">
        <v>1931</v>
      </c>
      <c r="E67" s="28" t="s">
        <v>1932</v>
      </c>
      <c r="F67" s="28" t="s">
        <v>1933</v>
      </c>
      <c r="G67" s="28" t="s">
        <v>1934</v>
      </c>
      <c r="H67" s="27" t="s">
        <v>704</v>
      </c>
      <c r="I67" s="25" t="s">
        <v>1035</v>
      </c>
      <c r="J67" s="29" t="s">
        <v>1935</v>
      </c>
    </row>
    <row r="68" customFormat="false" ht="30" hidden="false" customHeight="false" outlineLevel="0" collapsed="false">
      <c r="A68" s="27" t="s">
        <v>1577</v>
      </c>
      <c r="B68" s="27" t="s">
        <v>1936</v>
      </c>
      <c r="C68" s="27" t="s">
        <v>1937</v>
      </c>
      <c r="D68" s="28" t="s">
        <v>1938</v>
      </c>
      <c r="E68" s="28"/>
      <c r="F68" s="28"/>
      <c r="G68" s="28"/>
      <c r="H68" s="27"/>
      <c r="I68" s="25" t="s">
        <v>1939</v>
      </c>
      <c r="J68" s="29" t="s">
        <v>1940</v>
      </c>
    </row>
    <row r="69" customFormat="false" ht="30" hidden="false" customHeight="false" outlineLevel="0" collapsed="false">
      <c r="A69" s="27" t="s">
        <v>1577</v>
      </c>
      <c r="B69" s="27" t="s">
        <v>1936</v>
      </c>
      <c r="C69" s="27" t="s">
        <v>1941</v>
      </c>
      <c r="D69" s="28" t="s">
        <v>1942</v>
      </c>
      <c r="E69" s="28"/>
      <c r="F69" s="28"/>
      <c r="G69" s="28"/>
      <c r="H69" s="27"/>
      <c r="I69" s="25" t="s">
        <v>1939</v>
      </c>
      <c r="J69" s="29" t="s">
        <v>1943</v>
      </c>
    </row>
    <row r="70" customFormat="false" ht="15" hidden="false" customHeight="false" outlineLevel="0" collapsed="false">
      <c r="A70" s="27" t="s">
        <v>1577</v>
      </c>
      <c r="B70" s="27" t="s">
        <v>1936</v>
      </c>
      <c r="C70" s="27" t="s">
        <v>1944</v>
      </c>
      <c r="D70" s="28" t="s">
        <v>1945</v>
      </c>
      <c r="E70" s="28"/>
      <c r="F70" s="28"/>
      <c r="G70" s="27"/>
      <c r="H70" s="27"/>
      <c r="I70" s="25" t="s">
        <v>1939</v>
      </c>
      <c r="J70" s="29" t="s">
        <v>1946</v>
      </c>
    </row>
    <row r="71" customFormat="false" ht="15" hidden="false" customHeight="false" outlineLevel="0" collapsed="false">
      <c r="A71" s="27" t="s">
        <v>1577</v>
      </c>
      <c r="B71" s="27" t="s">
        <v>1936</v>
      </c>
      <c r="C71" s="27" t="s">
        <v>1947</v>
      </c>
      <c r="D71" s="28" t="s">
        <v>1948</v>
      </c>
      <c r="E71" s="28" t="s">
        <v>1949</v>
      </c>
      <c r="F71" s="28"/>
      <c r="G71" s="27"/>
      <c r="H71" s="27"/>
      <c r="I71" s="25" t="s">
        <v>1939</v>
      </c>
      <c r="J71" s="29" t="s">
        <v>1950</v>
      </c>
    </row>
    <row r="72" customFormat="false" ht="15" hidden="false" customHeight="false" outlineLevel="0" collapsed="false">
      <c r="A72" s="27" t="s">
        <v>1577</v>
      </c>
      <c r="B72" s="27" t="s">
        <v>1936</v>
      </c>
      <c r="C72" s="27" t="s">
        <v>1951</v>
      </c>
      <c r="D72" s="28" t="s">
        <v>1952</v>
      </c>
      <c r="E72" s="28" t="s">
        <v>1953</v>
      </c>
      <c r="F72" s="27"/>
      <c r="G72" s="27"/>
      <c r="H72" s="27"/>
      <c r="I72" s="25" t="s">
        <v>1939</v>
      </c>
      <c r="J72" s="29" t="s">
        <v>1954</v>
      </c>
    </row>
    <row r="73" customFormat="false" ht="60" hidden="false" customHeight="false" outlineLevel="0" collapsed="false">
      <c r="A73" s="27" t="s">
        <v>1577</v>
      </c>
      <c r="B73" s="28" t="s">
        <v>1936</v>
      </c>
      <c r="C73" s="27" t="s">
        <v>1955</v>
      </c>
      <c r="D73" s="28" t="s">
        <v>1956</v>
      </c>
      <c r="E73" s="28"/>
      <c r="F73" s="28"/>
      <c r="G73" s="28"/>
      <c r="H73" s="27"/>
      <c r="I73" s="25" t="s">
        <v>1939</v>
      </c>
      <c r="J73" s="29" t="s">
        <v>1957</v>
      </c>
    </row>
    <row r="74" customFormat="false" ht="15" hidden="false" customHeight="false" outlineLevel="0" collapsed="false">
      <c r="A74" s="27" t="s">
        <v>1577</v>
      </c>
      <c r="B74" s="27" t="s">
        <v>1936</v>
      </c>
      <c r="C74" s="27" t="s">
        <v>1958</v>
      </c>
      <c r="D74" s="28" t="s">
        <v>1959</v>
      </c>
      <c r="E74" s="28"/>
      <c r="F74" s="27"/>
      <c r="G74" s="27"/>
      <c r="H74" s="27"/>
      <c r="I74" s="25" t="s">
        <v>1939</v>
      </c>
      <c r="J74" s="29" t="s">
        <v>1960</v>
      </c>
    </row>
    <row r="75" customFormat="false" ht="15" hidden="false" customHeight="false" outlineLevel="0" collapsed="false">
      <c r="A75" s="27" t="s">
        <v>1577</v>
      </c>
      <c r="B75" s="27" t="s">
        <v>1961</v>
      </c>
      <c r="C75" s="27" t="s">
        <v>1962</v>
      </c>
      <c r="D75" s="28" t="s">
        <v>1963</v>
      </c>
      <c r="E75" s="28" t="s">
        <v>1964</v>
      </c>
      <c r="F75" s="27"/>
      <c r="G75" s="27"/>
      <c r="H75" s="27"/>
      <c r="I75" s="25" t="s">
        <v>1965</v>
      </c>
      <c r="J75" s="29" t="s">
        <v>1966</v>
      </c>
    </row>
    <row r="76" customFormat="false" ht="15" hidden="false" customHeight="false" outlineLevel="0" collapsed="false">
      <c r="A76" s="27" t="s">
        <v>1577</v>
      </c>
      <c r="B76" s="27" t="s">
        <v>1961</v>
      </c>
      <c r="C76" s="27" t="s">
        <v>1967</v>
      </c>
      <c r="D76" s="28" t="s">
        <v>1968</v>
      </c>
      <c r="E76" s="28" t="s">
        <v>1969</v>
      </c>
      <c r="F76" s="27"/>
      <c r="G76" s="27"/>
      <c r="H76" s="27"/>
      <c r="I76" s="25" t="s">
        <v>1965</v>
      </c>
      <c r="J76" s="29" t="s">
        <v>1970</v>
      </c>
    </row>
    <row r="77" customFormat="false" ht="15" hidden="false" customHeight="false" outlineLevel="0" collapsed="false">
      <c r="A77" s="27" t="s">
        <v>1577</v>
      </c>
      <c r="B77" s="27" t="s">
        <v>1961</v>
      </c>
      <c r="C77" s="27" t="s">
        <v>1971</v>
      </c>
      <c r="D77" s="28" t="s">
        <v>1972</v>
      </c>
      <c r="E77" s="28" t="s">
        <v>1973</v>
      </c>
      <c r="F77" s="27"/>
      <c r="G77" s="27"/>
      <c r="H77" s="27"/>
      <c r="I77" s="25" t="s">
        <v>1965</v>
      </c>
      <c r="J77" s="29" t="s">
        <v>1974</v>
      </c>
    </row>
    <row r="78" customFormat="false" ht="15" hidden="false" customHeight="false" outlineLevel="0" collapsed="false">
      <c r="A78" s="27" t="s">
        <v>1577</v>
      </c>
      <c r="B78" s="27" t="s">
        <v>1961</v>
      </c>
      <c r="C78" s="27" t="s">
        <v>1975</v>
      </c>
      <c r="D78" s="28" t="s">
        <v>1976</v>
      </c>
      <c r="E78" s="28"/>
      <c r="F78" s="27"/>
      <c r="G78" s="27"/>
      <c r="H78" s="27"/>
      <c r="I78" s="25" t="s">
        <v>1965</v>
      </c>
      <c r="J78" s="29" t="s">
        <v>1977</v>
      </c>
    </row>
    <row r="79" customFormat="false" ht="15" hidden="false" customHeight="false" outlineLevel="0" collapsed="false">
      <c r="A79" s="27" t="s">
        <v>1577</v>
      </c>
      <c r="B79" s="27" t="s">
        <v>1961</v>
      </c>
      <c r="C79" s="27" t="s">
        <v>1978</v>
      </c>
      <c r="D79" s="28" t="s">
        <v>1979</v>
      </c>
      <c r="E79" s="28" t="s">
        <v>1980</v>
      </c>
      <c r="F79" s="27"/>
      <c r="G79" s="27"/>
      <c r="H79" s="27"/>
      <c r="I79" s="25" t="s">
        <v>1965</v>
      </c>
      <c r="J79" s="29" t="s">
        <v>1981</v>
      </c>
    </row>
    <row r="80" customFormat="false" ht="15" hidden="false" customHeight="false" outlineLevel="0" collapsed="false">
      <c r="A80" s="27" t="s">
        <v>1577</v>
      </c>
      <c r="B80" s="27" t="s">
        <v>1982</v>
      </c>
      <c r="C80" s="27" t="s">
        <v>1983</v>
      </c>
      <c r="D80" s="28" t="s">
        <v>1984</v>
      </c>
      <c r="E80" s="28"/>
      <c r="F80" s="27"/>
      <c r="G80" s="27"/>
      <c r="H80" s="27"/>
      <c r="I80" s="25" t="s">
        <v>1985</v>
      </c>
      <c r="J80" s="29" t="s">
        <v>1986</v>
      </c>
    </row>
    <row r="81" customFormat="false" ht="15" hidden="false" customHeight="false" outlineLevel="0" collapsed="false">
      <c r="A81" s="27" t="s">
        <v>1577</v>
      </c>
      <c r="B81" s="27" t="s">
        <v>1982</v>
      </c>
      <c r="C81" s="27" t="s">
        <v>1987</v>
      </c>
      <c r="D81" s="28" t="s">
        <v>1988</v>
      </c>
      <c r="E81" s="28"/>
      <c r="F81" s="27"/>
      <c r="G81" s="27"/>
      <c r="H81" s="27"/>
      <c r="I81" s="25" t="s">
        <v>1985</v>
      </c>
      <c r="J81" s="29" t="s">
        <v>1989</v>
      </c>
    </row>
    <row r="82" customFormat="false" ht="15" hidden="false" customHeight="false" outlineLevel="0" collapsed="false">
      <c r="A82" s="27" t="s">
        <v>1577</v>
      </c>
      <c r="B82" s="28" t="s">
        <v>1982</v>
      </c>
      <c r="C82" s="27" t="s">
        <v>1990</v>
      </c>
      <c r="D82" s="28" t="s">
        <v>1991</v>
      </c>
      <c r="E82" s="28" t="s">
        <v>1992</v>
      </c>
      <c r="F82" s="28"/>
      <c r="G82" s="28"/>
      <c r="H82" s="27"/>
      <c r="I82" s="25" t="s">
        <v>1985</v>
      </c>
      <c r="J82" s="29" t="s">
        <v>1993</v>
      </c>
    </row>
    <row r="83" customFormat="false" ht="30" hidden="false" customHeight="false" outlineLevel="0" collapsed="false">
      <c r="A83" s="27" t="s">
        <v>1577</v>
      </c>
      <c r="B83" s="27" t="s">
        <v>1982</v>
      </c>
      <c r="C83" s="27" t="s">
        <v>1994</v>
      </c>
      <c r="D83" s="28" t="s">
        <v>1995</v>
      </c>
      <c r="E83" s="28" t="s">
        <v>1996</v>
      </c>
      <c r="F83" s="27"/>
      <c r="G83" s="27"/>
      <c r="H83" s="27"/>
      <c r="I83" s="25" t="s">
        <v>1985</v>
      </c>
      <c r="J83" s="29" t="s">
        <v>1997</v>
      </c>
    </row>
    <row r="84" customFormat="false" ht="60" hidden="false" customHeight="false" outlineLevel="0" collapsed="false">
      <c r="A84" s="27" t="s">
        <v>1577</v>
      </c>
      <c r="B84" s="27" t="s">
        <v>1982</v>
      </c>
      <c r="C84" s="27" t="s">
        <v>1998</v>
      </c>
      <c r="D84" s="28" t="s">
        <v>1999</v>
      </c>
      <c r="E84" s="28"/>
      <c r="F84" s="27"/>
      <c r="G84" s="27"/>
      <c r="H84" s="27"/>
      <c r="I84" s="25" t="s">
        <v>1985</v>
      </c>
      <c r="J84" s="29" t="s">
        <v>2000</v>
      </c>
    </row>
    <row r="85" customFormat="false" ht="30" hidden="false" customHeight="false" outlineLevel="0" collapsed="false">
      <c r="A85" s="27" t="s">
        <v>1577</v>
      </c>
      <c r="B85" s="27" t="s">
        <v>1982</v>
      </c>
      <c r="C85" s="27" t="s">
        <v>2001</v>
      </c>
      <c r="D85" s="28" t="s">
        <v>2002</v>
      </c>
      <c r="E85" s="28"/>
      <c r="F85" s="27"/>
      <c r="G85" s="27"/>
      <c r="H85" s="27"/>
      <c r="I85" s="25" t="s">
        <v>1985</v>
      </c>
      <c r="J85" s="29" t="s">
        <v>2003</v>
      </c>
    </row>
    <row r="86" customFormat="false" ht="15" hidden="false" customHeight="false" outlineLevel="0" collapsed="false">
      <c r="A86" s="27" t="s">
        <v>1577</v>
      </c>
      <c r="B86" s="27" t="s">
        <v>1982</v>
      </c>
      <c r="C86" s="27" t="s">
        <v>2004</v>
      </c>
      <c r="D86" s="28" t="s">
        <v>2005</v>
      </c>
      <c r="E86" s="28"/>
      <c r="F86" s="27"/>
      <c r="G86" s="27"/>
      <c r="H86" s="27"/>
      <c r="I86" s="25" t="s">
        <v>1985</v>
      </c>
      <c r="J86" s="29" t="s">
        <v>2006</v>
      </c>
    </row>
    <row r="87" customFormat="false" ht="15" hidden="false" customHeight="false" outlineLevel="0" collapsed="false">
      <c r="A87" s="27" t="s">
        <v>1577</v>
      </c>
      <c r="B87" s="27" t="s">
        <v>1982</v>
      </c>
      <c r="C87" s="27" t="s">
        <v>2007</v>
      </c>
      <c r="D87" s="28" t="s">
        <v>2008</v>
      </c>
      <c r="E87" s="28"/>
      <c r="F87" s="27"/>
      <c r="G87" s="27"/>
      <c r="H87" s="27"/>
      <c r="I87" s="25" t="s">
        <v>1985</v>
      </c>
      <c r="J87" s="29" t="s">
        <v>2009</v>
      </c>
    </row>
    <row r="88" customFormat="false" ht="45" hidden="false" customHeight="false" outlineLevel="0" collapsed="false">
      <c r="A88" s="27" t="s">
        <v>1577</v>
      </c>
      <c r="B88" s="27" t="s">
        <v>1982</v>
      </c>
      <c r="C88" s="27" t="s">
        <v>2010</v>
      </c>
      <c r="D88" s="28" t="s">
        <v>2011</v>
      </c>
      <c r="E88" s="28"/>
      <c r="F88" s="27"/>
      <c r="G88" s="27"/>
      <c r="H88" s="27"/>
      <c r="I88" s="25" t="s">
        <v>1985</v>
      </c>
      <c r="J88" s="29" t="s">
        <v>2012</v>
      </c>
    </row>
    <row r="89" customFormat="false" ht="15" hidden="false" customHeight="false" outlineLevel="0" collapsed="false">
      <c r="A89" s="27" t="s">
        <v>1577</v>
      </c>
      <c r="B89" s="27" t="s">
        <v>2013</v>
      </c>
      <c r="C89" s="27" t="s">
        <v>2014</v>
      </c>
      <c r="D89" s="28" t="s">
        <v>2015</v>
      </c>
      <c r="E89" s="28" t="s">
        <v>2016</v>
      </c>
      <c r="F89" s="27"/>
      <c r="G89" s="27"/>
      <c r="H89" s="27"/>
      <c r="I89" s="25" t="s">
        <v>2017</v>
      </c>
      <c r="J89" s="29" t="s">
        <v>2018</v>
      </c>
    </row>
    <row r="90" customFormat="false" ht="30" hidden="false" customHeight="false" outlineLevel="0" collapsed="false">
      <c r="A90" s="27" t="s">
        <v>1577</v>
      </c>
      <c r="B90" s="27" t="s">
        <v>2013</v>
      </c>
      <c r="C90" s="27" t="s">
        <v>2019</v>
      </c>
      <c r="D90" s="28" t="s">
        <v>2020</v>
      </c>
      <c r="E90" s="28" t="s">
        <v>2021</v>
      </c>
      <c r="F90" s="27"/>
      <c r="G90" s="27"/>
      <c r="H90" s="27"/>
      <c r="I90" s="25" t="s">
        <v>2017</v>
      </c>
      <c r="J90" s="29" t="s">
        <v>2022</v>
      </c>
    </row>
    <row r="91" customFormat="false" ht="30" hidden="false" customHeight="false" outlineLevel="0" collapsed="false">
      <c r="A91" s="27" t="s">
        <v>1577</v>
      </c>
      <c r="B91" s="27" t="s">
        <v>2013</v>
      </c>
      <c r="C91" s="27" t="s">
        <v>2023</v>
      </c>
      <c r="D91" s="28" t="s">
        <v>2024</v>
      </c>
      <c r="E91" s="28"/>
      <c r="F91" s="27"/>
      <c r="G91" s="27"/>
      <c r="H91" s="27"/>
      <c r="I91" s="25" t="s">
        <v>2017</v>
      </c>
      <c r="J91" s="29" t="s">
        <v>2025</v>
      </c>
    </row>
    <row r="92" customFormat="false" ht="15" hidden="false" customHeight="false" outlineLevel="0" collapsed="false">
      <c r="A92" s="27" t="s">
        <v>1577</v>
      </c>
      <c r="B92" s="27" t="s">
        <v>2013</v>
      </c>
      <c r="C92" s="27" t="s">
        <v>2026</v>
      </c>
      <c r="D92" s="28" t="s">
        <v>2027</v>
      </c>
      <c r="E92" s="28" t="s">
        <v>2028</v>
      </c>
      <c r="F92" s="27"/>
      <c r="G92" s="27"/>
      <c r="H92" s="27"/>
      <c r="I92" s="25" t="s">
        <v>2017</v>
      </c>
      <c r="J92" s="29" t="s">
        <v>2029</v>
      </c>
    </row>
    <row r="93" customFormat="false" ht="45" hidden="false" customHeight="false" outlineLevel="0" collapsed="false">
      <c r="A93" s="27" t="s">
        <v>1577</v>
      </c>
      <c r="B93" s="27" t="s">
        <v>2013</v>
      </c>
      <c r="C93" s="27" t="s">
        <v>2030</v>
      </c>
      <c r="D93" s="28" t="s">
        <v>2031</v>
      </c>
      <c r="E93" s="28"/>
      <c r="F93" s="27"/>
      <c r="G93" s="27"/>
      <c r="H93" s="27"/>
      <c r="I93" s="25" t="s">
        <v>2017</v>
      </c>
      <c r="J93" s="29" t="s">
        <v>2032</v>
      </c>
    </row>
    <row r="94" customFormat="false" ht="15" hidden="false" customHeight="false" outlineLevel="0" collapsed="false">
      <c r="A94" s="27" t="s">
        <v>1577</v>
      </c>
      <c r="B94" s="27" t="s">
        <v>2013</v>
      </c>
      <c r="C94" s="27" t="s">
        <v>2033</v>
      </c>
      <c r="D94" s="28" t="s">
        <v>2034</v>
      </c>
      <c r="E94" s="28" t="s">
        <v>2035</v>
      </c>
      <c r="F94" s="27"/>
      <c r="G94" s="27"/>
      <c r="H94" s="27"/>
      <c r="I94" s="25" t="s">
        <v>2017</v>
      </c>
      <c r="J94" s="29" t="s">
        <v>2036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8.7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s>
  <sheetData>
    <row r="1" customFormat="false" ht="116.25" hidden="false" customHeight="true" outlineLevel="0" collapsed="false">
      <c r="E1" s="30" t="str">
        <f aca="false">VLOOKUP(E3,_IO!$A$1:$B$190,2,1)</f>
        <v>Education development</v>
      </c>
      <c r="F1" s="30" t="str">
        <f aca="false">VLOOKUP(F3,_IO!$A$1:$B$190,2,1)</f>
        <v>Safety and environment</v>
      </c>
      <c r="G1" s="30" t="str">
        <f aca="false">VLOOKUP(G3,_IO!$A$1:$B$190,2,1)</f>
        <v>Education testing</v>
      </c>
      <c r="H1" s="30" t="str">
        <f aca="false">VLOOKUP(H3,_IO!$A$1:$B$190,2,1)</f>
        <v>Strategy &amp; governance</v>
      </c>
      <c r="I1" s="30" t="str">
        <f aca="false">VLOOKUP(I3,_IO!$A$1:$B$190,2,1)</f>
        <v>Strategy &amp; governance</v>
      </c>
      <c r="J1" s="30" t="str">
        <f aca="false">VLOOKUP(J3,_IO!$A$1:$B$190,2,1)</f>
        <v>Referrals &amp; Transfers</v>
      </c>
      <c r="K1" s="30" t="str">
        <f aca="false">VLOOKUP(K3,_IO!$A$1:$B$190,2,1)</f>
        <v>Planning &amp; Control</v>
      </c>
      <c r="L1" s="30" t="str">
        <f aca="false">VLOOKUP(L3,_IO!$A$1:$B$190,2,1)</f>
        <v>Financial administration</v>
      </c>
      <c r="M1" s="30" t="str">
        <f aca="false">VLOOKUP(M3,_IO!$A$1:$B$190,2,1)</f>
        <v>Innovation</v>
      </c>
      <c r="N1" s="30" t="str">
        <f aca="false">VLOOKUP(N3,_IO!$A$1:$B$190,2,1)</f>
        <v>Property and resource management</v>
      </c>
      <c r="O1" s="30" t="str">
        <f aca="false">VLOOKUP(O3,_IO!$A$1:$B$190,2,1)</f>
        <v>Care billing</v>
      </c>
      <c r="P1" s="30" t="str">
        <f aca="false">VLOOKUP(P3,_IO!$A$1:$B$190,2,1)</f>
        <v>Innovation</v>
      </c>
      <c r="Q1" s="30" t="str">
        <f aca="false">VLOOKUP(Q3,_IO!$A$1:$B$190,2,1)</f>
        <v>Innovation</v>
      </c>
      <c r="R1" s="30" t="str">
        <f aca="false">VLOOKUP(R3,_IO!$A$1:$B$190,2,1)</f>
        <v>Innovation</v>
      </c>
      <c r="S1" s="30" t="str">
        <f aca="false">VLOOKUP(S3,_IO!$A$1:$B$190,2,1)</f>
        <v>Human resource management</v>
      </c>
      <c r="T1" s="30" t="str">
        <f aca="false">VLOOKUP(T3,_IO!$A$1:$B$190,2,1)</f>
        <v>Human resource management</v>
      </c>
      <c r="U1" s="30" t="str">
        <f aca="false">VLOOKUP(U3,_IO!$A$1:$B$190,2,1)</f>
        <v>Surgery</v>
      </c>
      <c r="V1" s="30" t="str">
        <f aca="false">VLOOKUP(V3,_IO!$A$1:$B$190,2,1)</f>
        <v>Care billing</v>
      </c>
      <c r="W1" s="30" t="e">
        <f aca="false">VLOOKUP(W3,_IO!$A$1:$B$190,2,1)</f>
        <v>#N/A</v>
      </c>
      <c r="X1" s="30" t="str">
        <f aca="false">VLOOKUP(X3,_IO!$A$1:$B$190,2,1)</f>
        <v>Financial administration</v>
      </c>
      <c r="Y1" s="30" t="str">
        <f aca="false">VLOOKUP(Y3,_IO!$A$1:$B$190,2,1)</f>
        <v>Financial administration</v>
      </c>
      <c r="Z1" s="30" t="str">
        <f aca="false">VLOOKUP(Z3,_IO!$A$1:$B$190,2,1)</f>
        <v>Strategy &amp; governance</v>
      </c>
      <c r="AA1" s="30" t="str">
        <f aca="false">VLOOKUP(AA3,_IO!$A$1:$B$190,2,1)</f>
        <v>Marketing</v>
      </c>
      <c r="AB1" s="30" t="str">
        <f aca="false">VLOOKUP(AB3,_IO!$A$1:$B$190,2,1)</f>
        <v>Financial administration</v>
      </c>
      <c r="AC1" s="30" t="str">
        <f aca="false">VLOOKUP(AC3,_IO!$A$1:$B$190,2,1)</f>
        <v>Planning &amp; Control</v>
      </c>
      <c r="AD1" s="30" t="str">
        <f aca="false">VLOOKUP(AD3,_IO!$A$1:$B$190,2,1)</f>
        <v>Research development</v>
      </c>
      <c r="AE1" s="30" t="str">
        <f aca="false">VLOOKUP(AE3,_IO!$A$1:$B$190,2,1)</f>
        <v>Planning &amp; Control</v>
      </c>
      <c r="AF1" s="30" t="str">
        <f aca="false">VLOOKUP(AF3,_IO!$A$1:$B$190,2,1)</f>
        <v>Planning &amp; Control</v>
      </c>
      <c r="AG1" s="30" t="str">
        <f aca="false">VLOOKUP(AG3,_IO!$A$1:$B$190,2,1)</f>
        <v>Planning &amp; Control</v>
      </c>
      <c r="AH1" s="30" t="str">
        <f aca="false">VLOOKUP(AH3,_IO!$A$1:$B$190,2,1)</f>
        <v>Planning &amp; Control</v>
      </c>
      <c r="AI1" s="30" t="str">
        <f aca="false">VLOOKUP(AI3,_IO!$A$1:$B$190,2,1)</f>
        <v>Planning &amp; Control</v>
      </c>
      <c r="AJ1" s="30" t="str">
        <f aca="false">VLOOKUP(AJ3,_IO!$A$1:$B$190,2,1)</f>
        <v>Medication</v>
      </c>
      <c r="AK1" s="30" t="str">
        <f aca="false">VLOOKUP(AK3,_IO!$A$1:$B$190,2,1)</f>
        <v>Planning &amp; Control</v>
      </c>
      <c r="AL1" s="30" t="str">
        <f aca="false">VLOOKUP(AL3,_IO!$A$1:$B$190,2,1)</f>
        <v>Planning &amp; Control</v>
      </c>
      <c r="AM1" s="30" t="str">
        <f aca="false">VLOOKUP(AM3,_IO!$A$1:$B$190,2,1)</f>
        <v>Diagnosis</v>
      </c>
      <c r="AN1" s="30" t="str">
        <f aca="false">VLOOKUP(AN3,_IO!$A$1:$B$190,2,1)</f>
        <v>Financial administration</v>
      </c>
      <c r="AO1" s="30" t="str">
        <f aca="false">VLOOKUP(AO3,_IO!$A$1:$B$190,2,1)</f>
        <v>Financial administration</v>
      </c>
      <c r="AP1" s="30" t="str">
        <f aca="false">VLOOKUP(AP3,_IO!$A$1:$B$190,2,1)</f>
        <v>Referrals &amp; Transfers</v>
      </c>
      <c r="AQ1" s="30" t="str">
        <f aca="false">VLOOKUP(AQ3,_IO!$A$1:$B$190,2,1)</f>
        <v>Planning &amp; Control</v>
      </c>
      <c r="AR1" s="30" t="str">
        <f aca="false">VLOOKUP(AR3,_IO!$A$1:$B$190,2,1)</f>
        <v>Human resource management</v>
      </c>
      <c r="AS1" s="30" t="str">
        <f aca="false">VLOOKUP(AS3,_IO!$A$1:$B$190,2,1)</f>
        <v>Human resource management</v>
      </c>
      <c r="AT1" s="30" t="str">
        <f aca="false">VLOOKUP(AT3,_IO!$A$1:$B$190,2,1)</f>
        <v>Human resource management</v>
      </c>
      <c r="AU1" s="30" t="str">
        <f aca="false">VLOOKUP(AU3,_IO!$A$1:$B$190,2,1)</f>
        <v>Treatment, other</v>
      </c>
      <c r="AV1" s="30" t="str">
        <f aca="false">VLOOKUP(AV3,_IO!$A$1:$B$190,2,1)</f>
        <v>Education testing</v>
      </c>
      <c r="AW1" s="30" t="str">
        <f aca="false">VLOOKUP(AW3,_IO!$A$1:$B$190,2,1)</f>
        <v>Education testing</v>
      </c>
      <c r="AX1" s="30" t="str">
        <f aca="false">VLOOKUP(AX3,_IO!$A$1:$B$190,2,1)</f>
        <v>Education testing</v>
      </c>
      <c r="AY1" s="30" t="str">
        <f aca="false">VLOOKUP(AY3,_IO!$A$1:$B$190,2,1)</f>
        <v>Education testing</v>
      </c>
      <c r="AZ1" s="30" t="str">
        <f aca="false">VLOOKUP(AZ3,_IO!$A$1:$B$190,2,1)</f>
        <v>Education testing</v>
      </c>
      <c r="BA1" s="30" t="str">
        <f aca="false">VLOOKUP(BA3,_IO!$A$1:$B$190,2,1)</f>
        <v>Education testing</v>
      </c>
      <c r="BB1" s="30" t="e">
        <f aca="false">VLOOKUP(BB3,_IO!$A$1:$B$190,2,1)</f>
        <v>#N/A</v>
      </c>
      <c r="BC1" s="30" t="e">
        <f aca="false">VLOOKUP(BC3,_IO!$A$1:$B$190,2,1)</f>
        <v>#N/A</v>
      </c>
      <c r="BD1" s="30" t="str">
        <f aca="false">VLOOKUP(BD3,_IO!$A$1:$B$190,2,1)</f>
        <v>Care planning</v>
      </c>
      <c r="BE1" s="30" t="str">
        <f aca="false">VLOOKUP(BE3,_IO!$A$1:$B$190,2,1)</f>
        <v>Education support</v>
      </c>
      <c r="BF1" s="30" t="str">
        <f aca="false">VLOOKUP(BF3,_IO!$A$1:$B$190,2,1)</f>
        <v>Financial administration</v>
      </c>
      <c r="BG1" s="30" t="str">
        <f aca="false">VLOOKUP(BG3,_IO!$A$1:$B$190,2,1)</f>
        <v>Human resource management</v>
      </c>
      <c r="BH1" s="30" t="str">
        <f aca="false">VLOOKUP(BH3,_IO!$A$1:$B$190,2,1)</f>
        <v>Human resource management</v>
      </c>
      <c r="BI1" s="30" t="str">
        <f aca="false">VLOOKUP(BI3,_IO!$A$1:$B$190,2,1)</f>
        <v>Knowledge management</v>
      </c>
      <c r="BJ1" s="30" t="str">
        <f aca="false">VLOOKUP(BJ3,_IO!$A$1:$B$190,2,1)</f>
        <v>Knowledge management</v>
      </c>
      <c r="BK1" s="30" t="str">
        <f aca="false">VLOOKUP(BK3,_IO!$A$1:$B$190,2,1)</f>
        <v>Diagnosis</v>
      </c>
      <c r="BL1" s="30" t="str">
        <f aca="false">VLOOKUP(BL3,_IO!$A$1:$B$190,2,1)</f>
        <v>Diagnosis</v>
      </c>
      <c r="BM1" s="30" t="str">
        <f aca="false">VLOOKUP(BM3,_IO!$A$1:$B$190,2,1)</f>
        <v>Diagnosis</v>
      </c>
      <c r="BN1" s="30" t="str">
        <f aca="false">VLOOKUP(BN3,_IO!$A$1:$B$190,2,1)</f>
        <v>Diagnosis</v>
      </c>
      <c r="BO1" s="30" t="str">
        <f aca="false">VLOOKUP(BO3,_IO!$A$1:$B$190,2,1)</f>
        <v>Diagnosis</v>
      </c>
      <c r="BP1" s="30" t="str">
        <f aca="false">VLOOKUP(BP3,_IO!$A$1:$B$190,2,1)</f>
        <v>Diagnosis</v>
      </c>
      <c r="BQ1" s="30" t="str">
        <f aca="false">VLOOKUP(BQ3,_IO!$A$1:$B$190,2,1)</f>
        <v>Treatment, other</v>
      </c>
      <c r="BR1" s="30" t="str">
        <f aca="false">VLOOKUP(BR3,_IO!$A$1:$B$190,2,1)</f>
        <v>Treatment, other</v>
      </c>
      <c r="BS1" s="30" t="str">
        <f aca="false">VLOOKUP(BS3,_IO!$A$1:$B$190,2,1)</f>
        <v>Treatment, other</v>
      </c>
      <c r="BT1" s="30" t="str">
        <f aca="false">VLOOKUP(BT3,_IO!$A$1:$B$190,2,1)</f>
        <v>Strategy &amp; governance</v>
      </c>
      <c r="BU1" s="30" t="str">
        <f aca="false">VLOOKUP(BU3,_IO!$A$1:$B$190,2,1)</f>
        <v>Financial administration</v>
      </c>
      <c r="BV1" s="30" t="str">
        <f aca="false">VLOOKUP(BV3,_IO!$A$1:$B$190,2,1)</f>
        <v>Advice</v>
      </c>
      <c r="BW1" s="30" t="str">
        <f aca="false">VLOOKUP(BW3,_IO!$A$1:$B$190,2,1)</f>
        <v>Advice</v>
      </c>
      <c r="BX1" s="30" t="str">
        <f aca="false">VLOOKUP(BX3,_IO!$A$1:$B$190,2,1)</f>
        <v>Financial administration</v>
      </c>
      <c r="BY1" s="30" t="str">
        <f aca="false">VLOOKUP(BY3,_IO!$A$1:$B$190,2,1)</f>
        <v>Financial administration</v>
      </c>
      <c r="BZ1" s="30" t="str">
        <f aca="false">VLOOKUP(BZ3,_IO!$A$1:$B$190,2,1)</f>
        <v>Property and resource management</v>
      </c>
      <c r="CA1" s="30" t="str">
        <f aca="false">VLOOKUP(CA3,_IO!$A$1:$B$190,2,1)</f>
        <v>Innovation</v>
      </c>
      <c r="CB1" s="30" t="str">
        <f aca="false">VLOOKUP(CB3,_IO!$A$1:$B$190,2,1)</f>
        <v>Financial administration</v>
      </c>
      <c r="CC1" s="30" t="str">
        <f aca="false">VLOOKUP(CC3,_IO!$A$1:$B$190,2,1)</f>
        <v>Financial administration</v>
      </c>
      <c r="CD1" s="30" t="str">
        <f aca="false">VLOOKUP(CD3,_IO!$A$1:$B$190,2,1)</f>
        <v>Therapy</v>
      </c>
      <c r="CE1" s="30" t="str">
        <f aca="false">VLOOKUP(CE3,_IO!$A$1:$B$190,2,1)</f>
        <v>Therapy</v>
      </c>
      <c r="CF1" s="30" t="str">
        <f aca="false">VLOOKUP(CF3,_IO!$A$1:$B$190,2,1)</f>
        <v>Therapy</v>
      </c>
      <c r="CG1" s="30" t="str">
        <f aca="false">VLOOKUP(CG3,_IO!$A$1:$B$190,2,1)</f>
        <v>Therapy</v>
      </c>
      <c r="CH1" s="30" t="str">
        <f aca="false">VLOOKUP(CH3,_IO!$A$1:$B$190,2,1)</f>
        <v>Therapy</v>
      </c>
      <c r="CI1" s="30" t="str">
        <f aca="false">VLOOKUP(CI3,_IO!$A$1:$B$190,2,1)</f>
        <v>Property and resource management</v>
      </c>
      <c r="CJ1" s="30" t="str">
        <f aca="false">VLOOKUP(CJ3,_IO!$A$1:$B$190,2,1)</f>
        <v>Education testing</v>
      </c>
      <c r="CK1" s="30" t="str">
        <f aca="false">VLOOKUP(CK3,_IO!$A$1:$B$190,2,1)</f>
        <v>Surgery</v>
      </c>
      <c r="CL1" s="30" t="str">
        <f aca="false">VLOOKUP(CL3,_IO!$A$1:$B$190,2,1)</f>
        <v>Communication and information</v>
      </c>
      <c r="CM1" s="30" t="str">
        <f aca="false">VLOOKUP(CM3,_IO!$A$1:$B$190,2,1)</f>
        <v>Purshase and good logistics</v>
      </c>
      <c r="CN1" s="30" t="str">
        <f aca="false">VLOOKUP(CN3,_IO!$A$1:$B$190,2,1)</f>
        <v>Planning &amp; Control</v>
      </c>
      <c r="CO1" s="30" t="str">
        <f aca="false">VLOOKUP(CO3,_IO!$A$1:$B$190,2,1)</f>
        <v>Planning &amp; Control</v>
      </c>
      <c r="CP1" s="30" t="str">
        <f aca="false">VLOOKUP(CP3,_IO!$A$1:$B$190,2,1)</f>
        <v>Research development</v>
      </c>
      <c r="CQ1" s="30" t="str">
        <f aca="false">VLOOKUP(CQ3,_IO!$A$1:$B$190,2,1)</f>
        <v>Diagnosis</v>
      </c>
      <c r="CR1" s="30" t="str">
        <f aca="false">VLOOKUP(CR3,_IO!$A$1:$B$190,2,1)</f>
        <v>Surgery</v>
      </c>
      <c r="CS1" s="30" t="str">
        <f aca="false">VLOOKUP(CS3,_IO!$A$1:$B$190,2,1)</f>
        <v>Medical technology</v>
      </c>
      <c r="CT1" s="30" t="str">
        <f aca="false">VLOOKUP(CT3,_IO!$A$1:$B$190,2,1)</f>
        <v>Medical technology</v>
      </c>
      <c r="CU1" s="30" t="str">
        <f aca="false">VLOOKUP(CU3,_IO!$A$1:$B$190,2,1)</f>
        <v>Medical technology</v>
      </c>
      <c r="CV1" s="30" t="str">
        <f aca="false">VLOOKUP(CV3,_IO!$A$1:$B$190,2,1)</f>
        <v>Medical technology</v>
      </c>
      <c r="CW1" s="30" t="str">
        <f aca="false">VLOOKUP(CW3,_IO!$A$1:$B$190,2,1)</f>
        <v>Education support</v>
      </c>
      <c r="CX1" s="30" t="str">
        <f aca="false">VLOOKUP(CX3,_IO!$A$1:$B$190,2,1)</f>
        <v>Education testing</v>
      </c>
      <c r="CY1" s="30" t="str">
        <f aca="false">VLOOKUP(CY3,_IO!$A$1:$B$190,2,1)</f>
        <v>Education testing</v>
      </c>
      <c r="CZ1" s="30" t="str">
        <f aca="false">VLOOKUP(CZ3,_IO!$A$1:$B$190,2,1)</f>
        <v>Education testing</v>
      </c>
      <c r="DA1" s="30" t="str">
        <f aca="false">VLOOKUP(DA3,_IO!$A$1:$B$190,2,1)</f>
        <v>Education testing</v>
      </c>
      <c r="DB1" s="30" t="str">
        <f aca="false">VLOOKUP(DB3,_IO!$A$1:$C$190,2,1)</f>
        <v>Planning &amp; Control</v>
      </c>
      <c r="DC1" s="30" t="str">
        <f aca="false">VLOOKUP(DC3,_IO!$A$1:$B$190,2,1)</f>
        <v>Planning &amp; Control</v>
      </c>
      <c r="DD1" s="30" t="str">
        <f aca="false">VLOOKUP(DD3,_IO!$A$1:$B$190,2,1)</f>
        <v>Planning &amp; Control</v>
      </c>
      <c r="DE1" s="30" t="str">
        <f aca="false">VLOOKUP(DE3,_IO!$A$1:$B$190,2,1)</f>
        <v>Diagnosis</v>
      </c>
      <c r="DF1" s="30" t="str">
        <f aca="false">VLOOKUP(DF3,_IO!$A$1:$B$190,2,1)</f>
        <v>Education testing</v>
      </c>
      <c r="DG1" s="30" t="str">
        <f aca="false">VLOOKUP(DG3,_IO!$A$1:$B$190,2,1)</f>
        <v>Financial administration</v>
      </c>
      <c r="DH1" s="30" t="str">
        <f aca="false">VLOOKUP(DH3,_IO!$A$1:$B$190,2,1)</f>
        <v>Financial administration</v>
      </c>
      <c r="DI1" s="30" t="str">
        <f aca="false">VLOOKUP(DI3,_IO!$A$1:$B$190,2,1)</f>
        <v>Financial administration</v>
      </c>
      <c r="DJ1" s="30" t="str">
        <f aca="false">VLOOKUP(DJ3,_IO!$A$1:$B$190,2,1)</f>
        <v>Care planning</v>
      </c>
      <c r="DK1" s="30" t="e">
        <f aca="false">VLOOKUP(DK3,_IO!$A$1:$B$190,2,1)</f>
        <v>#N/A</v>
      </c>
      <c r="DL1" s="30" t="str">
        <f aca="false">VLOOKUP(DL3,_IO!$A$1:$B$190,2,1)</f>
        <v>Advice</v>
      </c>
      <c r="DM1" s="30" t="str">
        <f aca="false">VLOOKUP(DM3,_IO!$A$1:$B$190,2,1)</f>
        <v>Advice</v>
      </c>
      <c r="DN1" s="30" t="str">
        <f aca="false">VLOOKUP(DN3,_IO!$A$1:$B$190,2,1)</f>
        <v>Care planning</v>
      </c>
      <c r="DO1" s="30" t="e">
        <f aca="false">VLOOKUP(DO3,_IO!$A$1:$B$190,2,1)</f>
        <v>#N/A</v>
      </c>
      <c r="DP1" s="30" t="str">
        <f aca="false">VLOOKUP(DP3,_IO!$A$1:$B$190,2,1)</f>
        <v>Human resource management</v>
      </c>
      <c r="DQ1" s="30" t="str">
        <f aca="false">VLOOKUP(DQ3,_IO!$A$1:$B$190,2,1)</f>
        <v>Care billing</v>
      </c>
      <c r="DR1" s="30" t="str">
        <f aca="false">VLOOKUP(DR3,_IO!$A$1:$B$190,2,1)</f>
        <v>Innovation</v>
      </c>
      <c r="DS1" s="30" t="str">
        <f aca="false">VLOOKUP(DS3,_IO!$A$1:$B$190,2,1)</f>
        <v>Legal support</v>
      </c>
      <c r="DT1" s="30" t="str">
        <f aca="false">VLOOKUP(DT3,_IO!$A$1:$B$190,2,1)</f>
        <v>Knowledge management</v>
      </c>
      <c r="DU1" s="30" t="str">
        <f aca="false">VLOOKUP(DU3,_IO!$A$1:$B$190,2,1)</f>
        <v>Education testing</v>
      </c>
      <c r="DV1" s="30" t="str">
        <f aca="false">VLOOKUP(DV3,_IO!$A$1:$B$190,2,1)</f>
        <v>Financial administration</v>
      </c>
      <c r="DW1" s="30" t="str">
        <f aca="false">VLOOKUP(DW3,_IO!$A$1:$B$190,2,1)</f>
        <v>Safety and environment</v>
      </c>
      <c r="DX1" s="30" t="str">
        <f aca="false">VLOOKUP(DX3,_IO!$A$1:$B$190,2,1)</f>
        <v>Education development</v>
      </c>
      <c r="DY1" s="30" t="str">
        <f aca="false">VLOOKUP(DY3,_IO!$A$1:$B$190,2,1)</f>
        <v>Education development</v>
      </c>
      <c r="DZ1" s="30" t="str">
        <f aca="false">VLOOKUP(DZ3,_IO!$A$1:$B$190,2,1)</f>
        <v>Planning &amp; Control</v>
      </c>
      <c r="EA1" s="30" t="str">
        <f aca="false">VLOOKUP(EA3,_IO!$A$1:$B$190,2,1)</f>
        <v>Planning &amp; Control</v>
      </c>
      <c r="EB1" s="30" t="str">
        <f aca="false">VLOOKUP(EB3,_IO!$A$1:$B$190,2,1)</f>
        <v>Planning &amp; Control</v>
      </c>
      <c r="EC1" s="30" t="str">
        <f aca="false">VLOOKUP(EC3,_IO!$A$1:$B$190,2,1)</f>
        <v>Planning &amp; Control</v>
      </c>
      <c r="ED1" s="30" t="str">
        <f aca="false">VLOOKUP(ED3,_IO!$A$1:$B$190,2,1)</f>
        <v>Education support</v>
      </c>
      <c r="EE1" s="30" t="str">
        <f aca="false">VLOOKUP(EE3,_IO!$A$1:$B$190,2,1)</f>
        <v>Implementation of education</v>
      </c>
      <c r="EF1" s="30" t="str">
        <f aca="false">VLOOKUP(EF3,_IO!$A$1:$B$190,2,1)</f>
        <v>Financial administration</v>
      </c>
      <c r="EG1" s="30" t="str">
        <f aca="false">VLOOKUP(EG3,_IO!$A$1:$B$190,2,1)</f>
        <v>Implementation of education</v>
      </c>
      <c r="EH1" s="30" t="str">
        <f aca="false">VLOOKUP(EH3,_IO!$A$1:$B$190,2,1)</f>
        <v>Education development</v>
      </c>
      <c r="EI1" s="30" t="str">
        <f aca="false">VLOOKUP(EI3,_IO!$A$1:$B$190,2,1)</f>
        <v>Education development</v>
      </c>
      <c r="EJ1" s="30" t="str">
        <f aca="false">VLOOKUP(EJ3,_IO!$A$1:$B$190,2,1)</f>
        <v>Planning &amp; Control</v>
      </c>
      <c r="EK1" s="30" t="str">
        <f aca="false">VLOOKUP(EK3,_IO!$A$1:$B$190,2,1)</f>
        <v>Additional diagnostic testing [per type]</v>
      </c>
      <c r="EL1" s="30" t="str">
        <f aca="false">VLOOKUP(EL3,_IO!$A$1:$B$190,2,1)</f>
        <v>Additional diagnostic testing [per type]</v>
      </c>
      <c r="EM1" s="30" t="str">
        <f aca="false">VLOOKUP(EM3,_IO!$A$1:$B$190,2,1)</f>
        <v>Additional diagnostic testing [per type]</v>
      </c>
      <c r="EN1" s="30" t="str">
        <f aca="false">VLOOKUP(EN3,_IO!$A$1:$B$190,2,1)</f>
        <v>Strategy &amp; governance</v>
      </c>
      <c r="EO1" s="30" t="str">
        <f aca="false">VLOOKUP(EO3,_IO!$A$1:$B$190,2,1)</f>
        <v>Planning &amp; Control</v>
      </c>
      <c r="EP1" s="30" t="str">
        <f aca="false">VLOOKUP(EP3,_IO!$A$1:$B$190,2,1)</f>
        <v>Education support</v>
      </c>
      <c r="EQ1" s="30" t="str">
        <f aca="false">VLOOKUP(EQ3,_IO!$A$1:$B$190,2,1)</f>
        <v>Education support</v>
      </c>
      <c r="ER1" s="30" t="str">
        <f aca="false">VLOOKUP(ER3,_IO!$A$1:$B$190,2,1)</f>
        <v>Planning &amp; Control</v>
      </c>
      <c r="ES1" s="30" t="str">
        <f aca="false">VLOOKUP(ES3,_IO!$A$1:$B$190,2,1)</f>
        <v>Legal support</v>
      </c>
      <c r="ET1" s="30" t="str">
        <f aca="false">VLOOKUP(ET3,_IO!$A$1:$B$190,2,1)</f>
        <v>Planning &amp; Control</v>
      </c>
      <c r="EU1" s="30" t="str">
        <f aca="false">VLOOKUP(EU3,_IO!$A$1:$B$190,2,1)</f>
        <v>Innovation</v>
      </c>
      <c r="EV1" s="30" t="str">
        <f aca="false">VLOOKUP(EV3,_IO!$A$1:$B$190,2,1)</f>
        <v>Strategy &amp; governance</v>
      </c>
      <c r="EW1" s="30" t="str">
        <f aca="false">VLOOKUP(EW3,_IO!$A$1:$B$190,2,1)</f>
        <v>Financial administration</v>
      </c>
      <c r="EX1" s="30" t="str">
        <f aca="false">VLOOKUP(EX3,_IO!$A$1:$B$190,2,1)</f>
        <v>Safety and environment</v>
      </c>
      <c r="EY1" s="30" t="str">
        <f aca="false">VLOOKUP(EY3,_IO!$A$1:$B$190,2,1)</f>
        <v>Property and resource management</v>
      </c>
      <c r="EZ1" s="30" t="str">
        <f aca="false">VLOOKUP(EZ3,_IO!$A$1:$B$190,2,1)</f>
        <v>Property and resource management</v>
      </c>
      <c r="FA1" s="30" t="str">
        <f aca="false">VLOOKUP(FA3,_IO!$A$1:$B$190,2,1)</f>
        <v>Property and resource management</v>
      </c>
      <c r="FB1" s="30" t="str">
        <f aca="false">VLOOKUP(FB3,_IO!$A$1:$B$190,2,1)</f>
        <v>Education testing</v>
      </c>
      <c r="FC1" s="30" t="str">
        <f aca="false">VLOOKUP(FC3,_IO!$A$1:$B$190,2,1)</f>
        <v>Purshase and good logistics</v>
      </c>
      <c r="FD1" s="30" t="str">
        <f aca="false">VLOOKUP(FD3,_IO!$A$1:$B$190,2,1)</f>
        <v>Legal support</v>
      </c>
      <c r="FE1" s="30" t="str">
        <f aca="false">VLOOKUP(FE3,_IO!$A$1:$B$190,2,1)</f>
        <v>Legal support</v>
      </c>
      <c r="FF1" s="30" t="str">
        <f aca="false">VLOOKUP(FF3,_IO!$A$1:$B$190,2,1)</f>
        <v>Planning &amp; Control</v>
      </c>
      <c r="FG1" s="30" t="str">
        <f aca="false">VLOOKUP(FG3,_IO!$A$1:$B$190,2,1)</f>
        <v>Knowledge management</v>
      </c>
      <c r="FH1" s="30" t="str">
        <f aca="false">VLOOKUP(FH3,_IO!$A$1:$B$190,2,1)</f>
        <v>Planning &amp; Control</v>
      </c>
      <c r="FI1" s="30" t="str">
        <f aca="false">VLOOKUP(FI3,_IO!$A$1:$B$190,2,1)</f>
        <v>Knowledge management</v>
      </c>
      <c r="FJ1" s="30" t="str">
        <f aca="false">VLOOKUP(FJ3,_IO!$A$1:$B$190,2,1)</f>
        <v>Financial administration</v>
      </c>
      <c r="FK1" s="30" t="str">
        <f aca="false">VLOOKUP(FK3,_IO!$A$1:$B$190,2,1)</f>
        <v>Safety and environment</v>
      </c>
      <c r="FL1" s="30" t="str">
        <f aca="false">VLOOKUP(FL3,_IO!$A$1:$B$190,2,1)</f>
        <v>Property and resource management</v>
      </c>
      <c r="FM1" s="30" t="str">
        <f aca="false">VLOOKUP(FM3,_IO!$A$1:$B$190,2,1)</f>
        <v>Human resource management</v>
      </c>
      <c r="FN1" s="30" t="str">
        <f aca="false">VLOOKUP(FN3,_IO!$A$1:$B$190,2,1)</f>
        <v>Planning &amp; Control</v>
      </c>
      <c r="FO1" s="30" t="str">
        <f aca="false">VLOOKUP(FO3,_IO!$A$1:$B$190,2,1)</f>
        <v>Hospitality</v>
      </c>
      <c r="FP1" s="30" t="str">
        <f aca="false">VLOOKUP(FP3,_IO!$A$1:$B$190,2,1)</f>
        <v>Safety and environment</v>
      </c>
      <c r="FQ1" s="30" t="str">
        <f aca="false">VLOOKUP(FQ3,_IO!$A$1:$B$190,2,1)</f>
        <v>Care planning</v>
      </c>
      <c r="FR1" s="30" t="str">
        <f aca="false">VLOOKUP(FR3,_IO!$A$1:$B$190,2,1)</f>
        <v>Safety and environment</v>
      </c>
      <c r="FS1" s="30" t="str">
        <f aca="false">VLOOKUP(FS3,_IO!$A$1:$B$190,2,1)</f>
        <v>Planning &amp; Control</v>
      </c>
      <c r="FT1" s="30" t="str">
        <f aca="false">VLOOKUP(FT3,_IO!$A$1:$B$190,2,1)</f>
        <v>Planning &amp; Control</v>
      </c>
      <c r="FU1" s="30" t="str">
        <f aca="false">VLOOKUP(FU3,_IO!$A$1:$B$190,2,1)</f>
        <v>Diagnosis</v>
      </c>
      <c r="FV1" s="30" t="str">
        <f aca="false">VLOOKUP(FV3,_IO!$A$1:$B$190,2,1)</f>
        <v>Human resource management</v>
      </c>
      <c r="FW1" s="30" t="str">
        <f aca="false">VLOOKUP(FW3,_IO!$A$1:$B$190,2,1)</f>
        <v>Resource planning</v>
      </c>
      <c r="FX1" s="30" t="str">
        <f aca="false">VLOOKUP(FX3,_IO!$A$1:$B$190,2,1)</f>
        <v>Financial administration</v>
      </c>
      <c r="FY1" s="30" t="str">
        <f aca="false">VLOOKUP(FY3,_IO!$A$1:$B$190,2,1)</f>
        <v>Education development</v>
      </c>
      <c r="FZ1" s="30" t="str">
        <f aca="false">VLOOKUP(FZ3,_IO!$A$1:$B$190,2,1)</f>
        <v>Referrals &amp; Transfers</v>
      </c>
      <c r="GA1" s="30" t="str">
        <f aca="false">VLOOKUP(GA3,_IO!$A$1:$B$190,2,1)</f>
        <v>Safety and environment</v>
      </c>
      <c r="GB1" s="30" t="str">
        <f aca="false">VLOOKUP(GB3,_IO!$A$1:$B$190,2,1)</f>
        <v>ICT</v>
      </c>
      <c r="GC1" s="30" t="str">
        <f aca="false">VLOOKUP(GC3,_IO!$A$1:$B$190,2,1)</f>
        <v>Property and resource management</v>
      </c>
      <c r="GD1" s="30" t="str">
        <f aca="false">VLOOKUP(GD3,_IO!$A$1:$B$190,2,1)</f>
        <v>ICT</v>
      </c>
      <c r="GE1" s="30" t="str">
        <f aca="false">VLOOKUP(GE3,_IO!$A$1:$B$190,2,1)</f>
        <v>ICT</v>
      </c>
      <c r="GF1" s="30" t="str">
        <f aca="false">VLOOKUP(GF3,_IO!$A$1:$B$190,2,1)</f>
        <v>Medication</v>
      </c>
      <c r="GG1" s="30" t="str">
        <f aca="false">VLOOKUP(GG3,_IO!$A$1:$B$190,2,1)</f>
        <v>Human resource management</v>
      </c>
      <c r="GH1" s="30" t="str">
        <f aca="false">VLOOKUP(GH3,_IO!$A$1:$B$190,2,1)</f>
        <v>Legal support</v>
      </c>
      <c r="GI1" s="30" t="str">
        <f aca="false">VLOOKUP(GI3,_IO!$A$1:$B$190,2,1)</f>
        <v>Financial administration</v>
      </c>
      <c r="GJ1" s="30" t="str">
        <f aca="false">VLOOKUP(GJ3,_IO!$A$1:$B$190,2,1)</f>
        <v>Diagnosis</v>
      </c>
      <c r="GK1" s="30" t="str">
        <f aca="false">VLOOKUP(GK3,_IO!$A$1:$B$190,2,1)</f>
        <v>Strategy &amp; governance</v>
      </c>
    </row>
    <row r="2" customFormat="false" ht="15" hidden="false" customHeight="false" outlineLevel="0" collapsed="false">
      <c r="E2" s="31" t="str">
        <f aca="false">VLOOKUP(E3,_IO!$A$1:$C$190,3,1)</f>
        <v>D_A</v>
      </c>
      <c r="F2" s="31" t="str">
        <f aca="false">VLOOKUP(F3,_IO!$A$1:$C$190,3,1)</f>
        <v>E_K</v>
      </c>
      <c r="G2" s="31" t="str">
        <f aca="false">VLOOKUP(G3,_IO!$A$1:$C$190,3,1)</f>
        <v>D_C</v>
      </c>
      <c r="H2" s="31" t="str">
        <f aca="false">VLOOKUP(H3,_IO!$A$1:$C$190,3,1)</f>
        <v>A_A</v>
      </c>
      <c r="I2" s="31" t="str">
        <f aca="false">VLOOKUP(I3,_IO!$A$1:$C$190,3,1)</f>
        <v>A_A</v>
      </c>
      <c r="J2" s="31" t="str">
        <f aca="false">VLOOKUP(J3,_IO!$A$1:$C$190,3,1)</f>
        <v>CAB</v>
      </c>
      <c r="K2" s="31" t="str">
        <f aca="false">VLOOKUP(K3,_IO!$A$1:$C$190,3,1)</f>
        <v>A_B</v>
      </c>
      <c r="L2" s="31" t="str">
        <f aca="false">VLOOKUP(L3,_IO!$A$1:$C$190,3,1)</f>
        <v>E_G</v>
      </c>
      <c r="M2" s="31" t="str">
        <f aca="false">VLOOKUP(M3,_IO!$A$1:$C$190,3,1)</f>
        <v>A_C</v>
      </c>
      <c r="N2" s="31" t="str">
        <f aca="false">VLOOKUP(N3,_IO!$A$1:$C$190,3,1)</f>
        <v>E_A</v>
      </c>
      <c r="O2" s="31" t="str">
        <f aca="false">VLOOKUP(O3,_IO!$A$1:$C$190,3,1)</f>
        <v>CEE</v>
      </c>
      <c r="P2" s="31" t="str">
        <f aca="false">VLOOKUP(P3,_IO!$A$1:$C$190,3,1)</f>
        <v>A_C</v>
      </c>
      <c r="Q2" s="31" t="str">
        <f aca="false">VLOOKUP(Q3,_IO!$A$1:$C$190,3,1)</f>
        <v>A_C</v>
      </c>
      <c r="R2" s="31" t="str">
        <f aca="false">VLOOKUP(R3,_IO!$A$1:$C$190,3,1)</f>
        <v>A_C</v>
      </c>
      <c r="S2" s="31" t="str">
        <f aca="false">VLOOKUP(S3,_IO!$A$1:$C$190,3,1)</f>
        <v>E_F</v>
      </c>
      <c r="T2" s="31" t="str">
        <f aca="false">VLOOKUP(T3,_IO!$A$1:$C$190,3,1)</f>
        <v>E_F</v>
      </c>
      <c r="U2" s="31" t="str">
        <f aca="false">VLOOKUP(U3,_IO!$A$1:$C$190,3,1)</f>
        <v>CCD</v>
      </c>
      <c r="V2" s="31" t="str">
        <f aca="false">VLOOKUP(V3,_IO!$A$1:$C$190,3,1)</f>
        <v>CEE</v>
      </c>
      <c r="W2" s="31" t="e">
        <f aca="false">VLOOKUP(W3,_IO!$A$1:$C$190,3,1)</f>
        <v>#N/A</v>
      </c>
      <c r="X2" s="31" t="str">
        <f aca="false">VLOOKUP(X3,_IO!$A$1:$C$190,3,1)</f>
        <v>E_G</v>
      </c>
      <c r="Y2" s="31" t="str">
        <f aca="false">VLOOKUP(Y3,_IO!$A$1:$C$190,3,1)</f>
        <v>E_G</v>
      </c>
      <c r="Z2" s="31" t="str">
        <f aca="false">VLOOKUP(Z3,_IO!$A$1:$C$190,3,1)</f>
        <v>A_A</v>
      </c>
      <c r="AA2" s="31" t="str">
        <f aca="false">VLOOKUP(AA3,_IO!$A$1:$C$190,3,1)</f>
        <v>A_G</v>
      </c>
      <c r="AB2" s="31" t="str">
        <f aca="false">VLOOKUP(AB3,_IO!$A$1:$C$190,3,1)</f>
        <v>E_G</v>
      </c>
      <c r="AC2" s="31" t="str">
        <f aca="false">VLOOKUP(AC3,_IO!$A$1:$C$190,3,1)</f>
        <v>A_B</v>
      </c>
      <c r="AD2" s="31" t="str">
        <f aca="false">VLOOKUP(AD3,_IO!$A$1:$C$190,3,1)</f>
        <v>B_A</v>
      </c>
      <c r="AE2" s="31" t="str">
        <f aca="false">VLOOKUP(AE3,_IO!$A$1:$C$190,3,1)</f>
        <v>A_B</v>
      </c>
      <c r="AF2" s="31" t="str">
        <f aca="false">VLOOKUP(AF3,_IO!$A$1:$C$190,3,1)</f>
        <v>A_B</v>
      </c>
      <c r="AG2" s="31" t="str">
        <f aca="false">VLOOKUP(AG3,_IO!$A$1:$C$190,3,1)</f>
        <v>A_B</v>
      </c>
      <c r="AH2" s="31" t="str">
        <f aca="false">VLOOKUP(AH3,_IO!$A$1:$C$190,3,1)</f>
        <v>A_B</v>
      </c>
      <c r="AI2" s="31" t="str">
        <f aca="false">VLOOKUP(AI3,_IO!$A$1:$C$190,3,1)</f>
        <v>A_B</v>
      </c>
      <c r="AJ2" s="31" t="str">
        <f aca="false">VLOOKUP(AJ3,_IO!$A$1:$C$190,3,1)</f>
        <v>CCE</v>
      </c>
      <c r="AK2" s="31" t="str">
        <f aca="false">VLOOKUP(AK3,_IO!$A$1:$C$190,3,1)</f>
        <v>A_B</v>
      </c>
      <c r="AL2" s="31" t="str">
        <f aca="false">VLOOKUP(AL3,_IO!$A$1:$C$190,3,1)</f>
        <v>A_B</v>
      </c>
      <c r="AM2" s="31" t="str">
        <f aca="false">VLOOKUP(AM3,_IO!$A$1:$C$190,3,1)</f>
        <v>CBA</v>
      </c>
      <c r="AN2" s="31" t="str">
        <f aca="false">VLOOKUP(AN3,_IO!$A$1:$C$190,3,1)</f>
        <v>E_G</v>
      </c>
      <c r="AO2" s="31" t="str">
        <f aca="false">VLOOKUP(AO3,_IO!$A$1:$C$190,3,1)</f>
        <v>E_G</v>
      </c>
      <c r="AP2" s="31" t="str">
        <f aca="false">VLOOKUP(AP3,_IO!$A$1:$C$190,3,1)</f>
        <v>CAB</v>
      </c>
      <c r="AQ2" s="31" t="str">
        <f aca="false">VLOOKUP(AQ3,_IO!$A$1:$C$190,3,1)</f>
        <v>A_B</v>
      </c>
      <c r="AR2" s="31" t="str">
        <f aca="false">VLOOKUP(AR3,_IO!$A$1:$C$190,3,1)</f>
        <v>E_F</v>
      </c>
      <c r="AS2" s="31" t="str">
        <f aca="false">VLOOKUP(AS3,_IO!$A$1:$C$190,3,1)</f>
        <v>E_F</v>
      </c>
      <c r="AT2" s="31" t="str">
        <f aca="false">VLOOKUP(AT3,_IO!$A$1:$C$190,3,1)</f>
        <v>E_F</v>
      </c>
      <c r="AU2" s="31" t="str">
        <f aca="false">VLOOKUP(AU3,_IO!$A$1:$C$190,3,1)</f>
        <v>CCA</v>
      </c>
      <c r="AV2" s="31" t="str">
        <f aca="false">VLOOKUP(AV3,_IO!$A$1:$C$190,3,1)</f>
        <v>D_C</v>
      </c>
      <c r="AW2" s="31" t="str">
        <f aca="false">VLOOKUP(AW3,_IO!$A$1:$C$190,3,1)</f>
        <v>D_C</v>
      </c>
      <c r="AX2" s="31" t="str">
        <f aca="false">VLOOKUP(AX3,_IO!$A$1:$C$190,3,1)</f>
        <v>D_C</v>
      </c>
      <c r="AY2" s="31" t="str">
        <f aca="false">VLOOKUP(AY3,_IO!$A$1:$C$190,3,1)</f>
        <v>D_C</v>
      </c>
      <c r="AZ2" s="31" t="str">
        <f aca="false">VLOOKUP(AZ3,_IO!$A$1:$C$190,3,1)</f>
        <v>D_C</v>
      </c>
      <c r="BA2" s="31" t="str">
        <f aca="false">VLOOKUP(BA3,_IO!$A$1:$C$190,3,1)</f>
        <v>D_C</v>
      </c>
      <c r="BB2" s="31" t="e">
        <f aca="false">VLOOKUP(BB3,_IO!$A$1:$C$190,3,1)</f>
        <v>#N/A</v>
      </c>
      <c r="BC2" s="31" t="e">
        <f aca="false">VLOOKUP(BC3,_IO!$A$1:$C$190,3,1)</f>
        <v>#N/A</v>
      </c>
      <c r="BD2" s="31" t="str">
        <f aca="false">VLOOKUP(BD3,_IO!$A$1:$C$190,3,1)</f>
        <v>CEB</v>
      </c>
      <c r="BE2" s="31" t="str">
        <f aca="false">VLOOKUP(BE3,_IO!$A$1:$C$190,3,1)</f>
        <v>D_D</v>
      </c>
      <c r="BF2" s="31" t="str">
        <f aca="false">VLOOKUP(BF3,_IO!$A$1:$C$190,3,1)</f>
        <v>E_G</v>
      </c>
      <c r="BG2" s="31" t="str">
        <f aca="false">VLOOKUP(BG3,_IO!$A$1:$C$190,3,1)</f>
        <v>E_F</v>
      </c>
      <c r="BH2" s="31" t="str">
        <f aca="false">VLOOKUP(BH3,_IO!$A$1:$C$190,3,1)</f>
        <v>E_F</v>
      </c>
      <c r="BI2" s="31" t="str">
        <f aca="false">VLOOKUP(BI3,_IO!$A$1:$C$190,3,1)</f>
        <v>E_C</v>
      </c>
      <c r="BJ2" s="31" t="str">
        <f aca="false">VLOOKUP(BJ3,_IO!$A$1:$C$190,3,1)</f>
        <v>E_C</v>
      </c>
      <c r="BK2" s="31" t="str">
        <f aca="false">VLOOKUP(BK3,_IO!$A$1:$C$190,3,1)</f>
        <v>CBA</v>
      </c>
      <c r="BL2" s="31" t="str">
        <f aca="false">VLOOKUP(BL3,_IO!$A$1:$C$190,3,1)</f>
        <v>CBA</v>
      </c>
      <c r="BM2" s="31" t="str">
        <f aca="false">VLOOKUP(BM3,_IO!$A$1:$C$190,3,1)</f>
        <v>CBA</v>
      </c>
      <c r="BN2" s="31" t="str">
        <f aca="false">VLOOKUP(BN3,_IO!$A$1:$C$190,3,1)</f>
        <v>CBA</v>
      </c>
      <c r="BO2" s="31" t="str">
        <f aca="false">VLOOKUP(BO3,_IO!$A$1:$C$190,3,1)</f>
        <v>CBA</v>
      </c>
      <c r="BP2" s="31" t="str">
        <f aca="false">VLOOKUP(BP3,_IO!$A$1:$C$190,3,1)</f>
        <v>CBA</v>
      </c>
      <c r="BQ2" s="31" t="str">
        <f aca="false">VLOOKUP(BQ3,_IO!$A$1:$C$190,3,1)</f>
        <v>CCA</v>
      </c>
      <c r="BR2" s="31" t="str">
        <f aca="false">VLOOKUP(BR3,_IO!$A$1:$C$190,3,1)</f>
        <v>CCA</v>
      </c>
      <c r="BS2" s="31" t="str">
        <f aca="false">VLOOKUP(BS3,_IO!$A$1:$C$190,3,1)</f>
        <v>CCA</v>
      </c>
      <c r="BT2" s="31" t="str">
        <f aca="false">VLOOKUP(BT3,_IO!$A$1:$C$190,3,1)</f>
        <v>A_A</v>
      </c>
      <c r="BU2" s="31" t="str">
        <f aca="false">VLOOKUP(BU3,_IO!$A$1:$C$190,3,1)</f>
        <v>E_G</v>
      </c>
      <c r="BV2" s="31" t="str">
        <f aca="false">VLOOKUP(BV3,_IO!$A$1:$C$190,3,1)</f>
        <v>CBB</v>
      </c>
      <c r="BW2" s="31" t="str">
        <f aca="false">VLOOKUP(BW3,_IO!$A$1:$C$190,3,1)</f>
        <v>CBB</v>
      </c>
      <c r="BX2" s="31" t="str">
        <f aca="false">VLOOKUP(BX3,_IO!$A$1:$C$190,3,1)</f>
        <v>E_G</v>
      </c>
      <c r="BY2" s="31" t="str">
        <f aca="false">VLOOKUP(BY3,_IO!$A$1:$C$190,3,1)</f>
        <v>E_G</v>
      </c>
      <c r="BZ2" s="31" t="str">
        <f aca="false">VLOOKUP(BZ3,_IO!$A$1:$C$190,3,1)</f>
        <v>E_A</v>
      </c>
      <c r="CA2" s="31" t="str">
        <f aca="false">VLOOKUP(CA3,_IO!$A$1:$C$190,3,1)</f>
        <v>A_C</v>
      </c>
      <c r="CB2" s="31" t="str">
        <f aca="false">VLOOKUP(CB3,_IO!$A$1:$C$190,3,1)</f>
        <v>E_G</v>
      </c>
      <c r="CC2" s="31" t="str">
        <f aca="false">VLOOKUP(CC3,_IO!$A$1:$C$190,3,1)</f>
        <v>E_G</v>
      </c>
      <c r="CD2" s="31" t="str">
        <f aca="false">VLOOKUP(CD3,_IO!$A$1:$C$190,3,1)</f>
        <v>CCB</v>
      </c>
      <c r="CE2" s="31" t="str">
        <f aca="false">VLOOKUP(CE3,_IO!$A$1:$C$190,3,1)</f>
        <v>CCB</v>
      </c>
      <c r="CF2" s="31" t="str">
        <f aca="false">VLOOKUP(CF3,_IO!$A$1:$C$190,3,1)</f>
        <v>CCB</v>
      </c>
      <c r="CG2" s="31" t="str">
        <f aca="false">VLOOKUP(CG3,_IO!$A$1:$C$190,3,1)</f>
        <v>CCB</v>
      </c>
      <c r="CH2" s="31" t="str">
        <f aca="false">VLOOKUP(CH3,_IO!$A$1:$C$190,3,1)</f>
        <v>CCB</v>
      </c>
      <c r="CI2" s="31" t="str">
        <f aca="false">VLOOKUP(CI3,_IO!$A$1:$C$190,3,1)</f>
        <v>E_A</v>
      </c>
      <c r="CJ2" s="31" t="str">
        <f aca="false">VLOOKUP(CJ3,_IO!$A$1:$C$190,3,1)</f>
        <v>D_C</v>
      </c>
      <c r="CK2" s="31" t="str">
        <f aca="false">VLOOKUP(CK3,_IO!$A$1:$C$190,3,1)</f>
        <v>CCD</v>
      </c>
      <c r="CL2" s="31" t="str">
        <f aca="false">VLOOKUP(CL3,_IO!$A$1:$C$190,3,1)</f>
        <v>E_D</v>
      </c>
      <c r="CM2" s="31" t="str">
        <f aca="false">VLOOKUP(CM3,_IO!$A$1:$C$190,3,1)</f>
        <v>E_B</v>
      </c>
      <c r="CN2" s="31" t="str">
        <f aca="false">VLOOKUP(CN3,_IO!$A$1:$C$190,3,1)</f>
        <v>A_B</v>
      </c>
      <c r="CO2" s="31" t="str">
        <f aca="false">VLOOKUP(CO3,_IO!$A$1:$C$190,3,1)</f>
        <v>A_B</v>
      </c>
      <c r="CP2" s="31" t="str">
        <f aca="false">VLOOKUP(CP3,_IO!$A$1:$C$190,3,1)</f>
        <v>B_A</v>
      </c>
      <c r="CQ2" s="31" t="str">
        <f aca="false">VLOOKUP(CQ3,_IO!$A$1:$C$190,3,1)</f>
        <v>CBA</v>
      </c>
      <c r="CR2" s="31" t="str">
        <f aca="false">VLOOKUP(CR3,_IO!$A$1:$C$190,3,1)</f>
        <v>CCD</v>
      </c>
      <c r="CS2" s="31" t="str">
        <f aca="false">VLOOKUP(CS3,_IO!$A$1:$C$190,3,1)</f>
        <v>E_I</v>
      </c>
      <c r="CT2" s="31" t="str">
        <f aca="false">VLOOKUP(CT3,_IO!$A$1:$C$190,3,1)</f>
        <v>E_I</v>
      </c>
      <c r="CU2" s="31" t="str">
        <f aca="false">VLOOKUP(CU3,_IO!$A$1:$C$190,3,1)</f>
        <v>E_I</v>
      </c>
      <c r="CV2" s="31" t="str">
        <f aca="false">VLOOKUP(CV3,_IO!$A$1:$C$190,3,1)</f>
        <v>E_I</v>
      </c>
      <c r="CW2" s="31" t="str">
        <f aca="false">VLOOKUP(CW3,_IO!$A$1:$C$190,3,1)</f>
        <v>D_D</v>
      </c>
      <c r="CX2" s="31" t="str">
        <f aca="false">VLOOKUP(CX3,_IO!$A$1:$C$190,3,1)</f>
        <v>D_C</v>
      </c>
      <c r="CY2" s="31" t="str">
        <f aca="false">VLOOKUP(CY3,_IO!$A$1:$C$190,3,1)</f>
        <v>D_C</v>
      </c>
      <c r="CZ2" s="31" t="str">
        <f aca="false">VLOOKUP(CZ3,_IO!$A$1:$C$190,3,1)</f>
        <v>D_C</v>
      </c>
      <c r="DA2" s="31" t="str">
        <f aca="false">VLOOKUP(DA3,_IO!$A$1:$C$190,3,1)</f>
        <v>D_C</v>
      </c>
      <c r="DB2" s="31" t="str">
        <f aca="false">VLOOKUP(DB3,_IO!$A$1:$C$190,3,1)</f>
        <v>A_B</v>
      </c>
      <c r="DC2" s="31" t="str">
        <f aca="false">VLOOKUP(DC3,_IO!$A$1:$C$190,3,1)</f>
        <v>A_B</v>
      </c>
      <c r="DD2" s="31" t="str">
        <f aca="false">VLOOKUP(DD3,_IO!$A$1:$C$190,3,1)</f>
        <v>A_B</v>
      </c>
      <c r="DE2" s="31" t="str">
        <f aca="false">VLOOKUP(DE3,_IO!$A$1:$C$190,3,1)</f>
        <v>CBA</v>
      </c>
      <c r="DF2" s="31" t="str">
        <f aca="false">VLOOKUP(DF3,_IO!$A$1:$C$190,3,1)</f>
        <v>D_C</v>
      </c>
      <c r="DG2" s="31" t="str">
        <f aca="false">VLOOKUP(DG3,_IO!$A$1:$C$190,3,1)</f>
        <v>E_G</v>
      </c>
      <c r="DH2" s="31" t="str">
        <f aca="false">VLOOKUP(DH3,_IO!$A$1:$C$190,3,1)</f>
        <v>E_G</v>
      </c>
      <c r="DI2" s="31" t="str">
        <f aca="false">VLOOKUP(DI3,_IO!$A$1:$C$190,3,1)</f>
        <v>E_G</v>
      </c>
      <c r="DJ2" s="31" t="str">
        <f aca="false">VLOOKUP(DJ3,_IO!$A$1:$C$190,3,1)</f>
        <v>CEB</v>
      </c>
      <c r="DK2" s="31" t="e">
        <f aca="false">VLOOKUP(DK3,_IO!$A$1:$C$190,3,1)</f>
        <v>#N/A</v>
      </c>
      <c r="DL2" s="31" t="str">
        <f aca="false">VLOOKUP(DL3,_IO!$A$1:$C$190,3,1)</f>
        <v>CBB</v>
      </c>
      <c r="DM2" s="31" t="str">
        <f aca="false">VLOOKUP(DM3,_IO!$A$1:$C$190,3,1)</f>
        <v>CBB</v>
      </c>
      <c r="DN2" s="31" t="str">
        <f aca="false">VLOOKUP(DN3,_IO!$A$1:$C$190,3,1)</f>
        <v>CEB</v>
      </c>
      <c r="DO2" s="31" t="e">
        <f aca="false">VLOOKUP(DO3,_IO!$A$1:$C$190,3,1)</f>
        <v>#N/A</v>
      </c>
      <c r="DP2" s="31" t="str">
        <f aca="false">VLOOKUP(DP3,_IO!$A$1:$C$190,3,1)</f>
        <v>E_F</v>
      </c>
      <c r="DQ2" s="31" t="str">
        <f aca="false">VLOOKUP(DQ3,_IO!$A$1:$C$190,3,1)</f>
        <v>CEE</v>
      </c>
      <c r="DR2" s="31" t="str">
        <f aca="false">VLOOKUP(DR3,_IO!$A$1:$C$190,3,1)</f>
        <v>A_C</v>
      </c>
      <c r="DS2" s="31" t="str">
        <f aca="false">VLOOKUP(DS3,_IO!$A$1:$C$190,3,1)</f>
        <v>E_J</v>
      </c>
      <c r="DT2" s="31" t="str">
        <f aca="false">VLOOKUP(DT3,_IO!$A$1:$C$190,3,1)</f>
        <v>E_C</v>
      </c>
      <c r="DU2" s="31" t="str">
        <f aca="false">VLOOKUP(DU3,_IO!$A$1:$C$190,3,1)</f>
        <v>D_C</v>
      </c>
      <c r="DV2" s="31" t="str">
        <f aca="false">VLOOKUP(DV3,_IO!$A$1:$C$190,3,1)</f>
        <v>E_G</v>
      </c>
      <c r="DW2" s="31" t="str">
        <f aca="false">VLOOKUP(DW3,_IO!$A$1:$C$190,3,1)</f>
        <v>E_K</v>
      </c>
      <c r="DX2" s="31" t="str">
        <f aca="false">VLOOKUP(DX3,_IO!$A$1:$C$190,3,1)</f>
        <v>D_A</v>
      </c>
      <c r="DY2" s="31" t="str">
        <f aca="false">VLOOKUP(DY3,_IO!$A$1:$C$190,3,1)</f>
        <v>D_A</v>
      </c>
      <c r="DZ2" s="31" t="str">
        <f aca="false">VLOOKUP(DZ3,_IO!$A$1:$C$190,3,1)</f>
        <v>A_B</v>
      </c>
      <c r="EA2" s="31" t="str">
        <f aca="false">VLOOKUP(EA3,_IO!$A$1:$C$190,3,1)</f>
        <v>A_B</v>
      </c>
      <c r="EB2" s="31" t="str">
        <f aca="false">VLOOKUP(EB3,_IO!$A$1:$C$190,3,1)</f>
        <v>A_B</v>
      </c>
      <c r="EC2" s="31" t="str">
        <f aca="false">VLOOKUP(EC3,_IO!$A$1:$C$190,3,1)</f>
        <v>A_B</v>
      </c>
      <c r="ED2" s="31" t="str">
        <f aca="false">VLOOKUP(ED3,_IO!$A$1:$C$190,3,1)</f>
        <v>D_D</v>
      </c>
      <c r="EE2" s="31" t="str">
        <f aca="false">VLOOKUP(EE3,_IO!$A$1:$C$190,3,1)</f>
        <v>D_B</v>
      </c>
      <c r="EF2" s="31" t="str">
        <f aca="false">VLOOKUP(EF3,_IO!$A$1:$C$190,3,1)</f>
        <v>E_G</v>
      </c>
      <c r="EG2" s="31" t="str">
        <f aca="false">VLOOKUP(EG3,_IO!$A$1:$C$190,3,1)</f>
        <v>D_B</v>
      </c>
      <c r="EH2" s="31" t="str">
        <f aca="false">VLOOKUP(EH3,_IO!$A$1:$C$190,3,1)</f>
        <v>D_A</v>
      </c>
      <c r="EI2" s="31" t="str">
        <f aca="false">VLOOKUP(EI3,_IO!$A$1:$C$190,3,1)</f>
        <v>D_A</v>
      </c>
      <c r="EJ2" s="31" t="str">
        <f aca="false">VLOOKUP(EJ3,_IO!$A$1:$C$190,3,1)</f>
        <v>A_B</v>
      </c>
      <c r="EK2" s="31" t="str">
        <f aca="false">VLOOKUP(EK3,_IO!$A$1:$C$190,3,1)</f>
        <v>CDA</v>
      </c>
      <c r="EL2" s="31" t="str">
        <f aca="false">VLOOKUP(EL3,_IO!$A$1:$C$190,3,1)</f>
        <v>CDA</v>
      </c>
      <c r="EM2" s="31" t="str">
        <f aca="false">VLOOKUP(EM3,_IO!$A$1:$C$190,3,1)</f>
        <v>CDA</v>
      </c>
      <c r="EN2" s="31" t="str">
        <f aca="false">VLOOKUP(EN3,_IO!$A$1:$C$190,3,1)</f>
        <v>A_A</v>
      </c>
      <c r="EO2" s="31" t="str">
        <f aca="false">VLOOKUP(EO3,_IO!$A$1:$C$190,3,1)</f>
        <v>A_B</v>
      </c>
      <c r="EP2" s="31" t="str">
        <f aca="false">VLOOKUP(EP3,_IO!$A$1:$C$190,3,1)</f>
        <v>D_D</v>
      </c>
      <c r="EQ2" s="31" t="str">
        <f aca="false">VLOOKUP(EQ3,_IO!$A$1:$C$190,3,1)</f>
        <v>D_D</v>
      </c>
      <c r="ER2" s="31" t="str">
        <f aca="false">VLOOKUP(ER3,_IO!$A$1:$C$190,3,1)</f>
        <v>A_B</v>
      </c>
      <c r="ES2" s="31" t="str">
        <f aca="false">VLOOKUP(ES3,_IO!$A$1:$C$190,3,1)</f>
        <v>E_J</v>
      </c>
      <c r="ET2" s="31" t="str">
        <f aca="false">VLOOKUP(ET3,_IO!$A$1:$C$190,3,1)</f>
        <v>A_B</v>
      </c>
      <c r="EU2" s="31" t="str">
        <f aca="false">VLOOKUP(EU3,_IO!$A$1:$C$190,3,1)</f>
        <v>A_C</v>
      </c>
      <c r="EV2" s="31" t="str">
        <f aca="false">VLOOKUP(EV3,_IO!$A$1:$C$190,3,1)</f>
        <v>A_A</v>
      </c>
      <c r="EW2" s="31" t="str">
        <f aca="false">VLOOKUP(EW3,_IO!$A$1:$C$190,3,1)</f>
        <v>E_G</v>
      </c>
      <c r="EX2" s="31" t="str">
        <f aca="false">VLOOKUP(EX3,_IO!$A$1:$C$190,3,1)</f>
        <v>E_K</v>
      </c>
      <c r="EY2" s="31" t="str">
        <f aca="false">VLOOKUP(EY3,_IO!$A$1:$C$190,3,1)</f>
        <v>E_A</v>
      </c>
      <c r="EZ2" s="31" t="str">
        <f aca="false">VLOOKUP(EZ3,_IO!$A$1:$C$190,3,1)</f>
        <v>E_A</v>
      </c>
      <c r="FA2" s="31" t="str">
        <f aca="false">VLOOKUP(FA3,_IO!$A$1:$C$190,3,1)</f>
        <v>E_A</v>
      </c>
      <c r="FB2" s="31" t="str">
        <f aca="false">VLOOKUP(FB3,_IO!$A$1:$C$190,3,1)</f>
        <v>D_C</v>
      </c>
      <c r="FC2" s="31" t="str">
        <f aca="false">VLOOKUP(FC3,_IO!$A$1:$C$190,3,1)</f>
        <v>E_B</v>
      </c>
      <c r="FD2" s="31" t="str">
        <f aca="false">VLOOKUP(FD3,_IO!$A$1:$C$190,3,1)</f>
        <v>E_J</v>
      </c>
      <c r="FE2" s="31" t="str">
        <f aca="false">VLOOKUP(FE3,_IO!$A$1:$C$190,3,1)</f>
        <v>E_J</v>
      </c>
      <c r="FF2" s="31" t="str">
        <f aca="false">VLOOKUP(FF3,_IO!$A$1:$C$190,3,1)</f>
        <v>A_B</v>
      </c>
      <c r="FG2" s="31" t="str">
        <f aca="false">VLOOKUP(FG3,_IO!$A$1:$C$190,3,1)</f>
        <v>E_C</v>
      </c>
      <c r="FH2" s="31" t="str">
        <f aca="false">VLOOKUP(FH3,_IO!$A$1:$C$190,3,1)</f>
        <v>A_B</v>
      </c>
      <c r="FI2" s="31" t="str">
        <f aca="false">VLOOKUP(FI3,_IO!$A$1:$C$190,3,1)</f>
        <v>E_C</v>
      </c>
      <c r="FJ2" s="31" t="str">
        <f aca="false">VLOOKUP(FJ3,_IO!$A$1:$C$190,3,1)</f>
        <v>E_G</v>
      </c>
      <c r="FK2" s="31" t="str">
        <f aca="false">VLOOKUP(FK3,_IO!$A$1:$C$190,3,1)</f>
        <v>E_K</v>
      </c>
      <c r="FL2" s="31" t="str">
        <f aca="false">VLOOKUP(FL3,_IO!$A$1:$C$190,3,1)</f>
        <v>E_A</v>
      </c>
      <c r="FM2" s="31" t="str">
        <f aca="false">VLOOKUP(FM3,_IO!$A$1:$C$190,3,1)</f>
        <v>E_F</v>
      </c>
      <c r="FN2" s="31" t="str">
        <f aca="false">VLOOKUP(FN3,_IO!$A$1:$C$190,3,1)</f>
        <v>A_B</v>
      </c>
      <c r="FO2" s="31" t="str">
        <f aca="false">VLOOKUP(FO3,_IO!$A$1:$C$190,3,1)</f>
        <v>E_E</v>
      </c>
      <c r="FP2" s="31" t="str">
        <f aca="false">VLOOKUP(FP3,_IO!$A$1:$C$190,3,1)</f>
        <v>E_K</v>
      </c>
      <c r="FQ2" s="31" t="str">
        <f aca="false">VLOOKUP(FQ3,_IO!$A$1:$C$190,3,1)</f>
        <v>CEB</v>
      </c>
      <c r="FR2" s="31" t="str">
        <f aca="false">VLOOKUP(FR3,_IO!$A$1:$C$190,3,1)</f>
        <v>E_K</v>
      </c>
      <c r="FS2" s="31" t="str">
        <f aca="false">VLOOKUP(FS3,_IO!$A$1:$C$190,3,1)</f>
        <v>A_B</v>
      </c>
      <c r="FT2" s="31" t="str">
        <f aca="false">VLOOKUP(FT3,_IO!$A$1:$C$190,3,1)</f>
        <v>A_B</v>
      </c>
      <c r="FU2" s="31" t="str">
        <f aca="false">VLOOKUP(FU3,_IO!$A$1:$C$190,3,1)</f>
        <v>CBA</v>
      </c>
      <c r="FV2" s="31" t="str">
        <f aca="false">VLOOKUP(FV3,_IO!$A$1:$C$190,3,1)</f>
        <v>E_F</v>
      </c>
      <c r="FW2" s="31" t="str">
        <f aca="false">VLOOKUP(FW3,_IO!$A$1:$C$190,3,1)</f>
        <v>CEC</v>
      </c>
      <c r="FX2" s="31" t="str">
        <f aca="false">VLOOKUP(FX3,_IO!$A$1:$C$190,3,1)</f>
        <v>E_G</v>
      </c>
      <c r="FY2" s="31" t="str">
        <f aca="false">VLOOKUP(FY3,_IO!$A$1:$C$190,3,1)</f>
        <v>D_A</v>
      </c>
      <c r="FZ2" s="31" t="str">
        <f aca="false">VLOOKUP(FZ3,_IO!$A$1:$C$190,3,1)</f>
        <v>CAB</v>
      </c>
      <c r="GA2" s="31" t="str">
        <f aca="false">VLOOKUP(GA3,_IO!$A$1:$C$190,3,1)</f>
        <v>E_K</v>
      </c>
      <c r="GB2" s="31" t="str">
        <f aca="false">VLOOKUP(GB3,_IO!$A$1:$C$190,3,1)</f>
        <v>E_H</v>
      </c>
      <c r="GC2" s="31" t="str">
        <f aca="false">VLOOKUP(GC3,_IO!$A$1:$C$190,3,1)</f>
        <v>E_A</v>
      </c>
      <c r="GD2" s="31" t="str">
        <f aca="false">VLOOKUP(GD3,_IO!$A$1:$C$190,3,1)</f>
        <v>E_H</v>
      </c>
      <c r="GE2" s="31" t="str">
        <f aca="false">VLOOKUP(GE3,_IO!$A$1:$C$190,3,1)</f>
        <v>E_H</v>
      </c>
      <c r="GF2" s="31" t="str">
        <f aca="false">VLOOKUP(GF3,_IO!$A$1:$C$190,3,1)</f>
        <v>CCE</v>
      </c>
      <c r="GG2" s="31" t="str">
        <f aca="false">VLOOKUP(GG3,_IO!$A$1:$C$190,3,1)</f>
        <v>E_F</v>
      </c>
      <c r="GH2" s="31" t="str">
        <f aca="false">VLOOKUP(GH3,_IO!$A$1:$C$190,3,1)</f>
        <v>E_J</v>
      </c>
      <c r="GI2" s="31" t="str">
        <f aca="false">VLOOKUP(GI3,_IO!$A$1:$C$190,3,1)</f>
        <v>E_G</v>
      </c>
      <c r="GJ2" s="31" t="str">
        <f aca="false">VLOOKUP(GJ3,_IO!$A$1:$C$190,3,1)</f>
        <v>CBA</v>
      </c>
      <c r="GK2" s="31" t="str">
        <f aca="false">VLOOKUP(GK3,_IO!$A$1:$C$190,3,1)</f>
        <v>A_A</v>
      </c>
      <c r="GL2" s="30"/>
    </row>
    <row r="3" customFormat="false" ht="150.75" hidden="false" customHeight="true" outlineLevel="0" collapsed="false">
      <c r="E3" s="30" t="s">
        <v>2037</v>
      </c>
      <c r="F3" s="30" t="s">
        <v>2038</v>
      </c>
      <c r="G3" s="30" t="s">
        <v>2039</v>
      </c>
      <c r="H3" s="30" t="s">
        <v>2040</v>
      </c>
      <c r="I3" s="30" t="s">
        <v>2041</v>
      </c>
      <c r="J3" s="30" t="s">
        <v>2042</v>
      </c>
      <c r="K3" s="30" t="s">
        <v>1498</v>
      </c>
      <c r="L3" s="30" t="s">
        <v>2043</v>
      </c>
      <c r="M3" s="30" t="s">
        <v>2044</v>
      </c>
      <c r="N3" s="30" t="s">
        <v>2045</v>
      </c>
      <c r="O3" s="30" t="s">
        <v>2046</v>
      </c>
      <c r="P3" s="30" t="s">
        <v>2047</v>
      </c>
      <c r="Q3" s="30" t="s">
        <v>1088</v>
      </c>
      <c r="R3" s="30" t="s">
        <v>1047</v>
      </c>
      <c r="S3" s="30" t="s">
        <v>2048</v>
      </c>
      <c r="T3" s="30" t="s">
        <v>2049</v>
      </c>
      <c r="U3" s="30" t="s">
        <v>2050</v>
      </c>
      <c r="V3" s="30" t="s">
        <v>2051</v>
      </c>
      <c r="W3" s="30" t="s">
        <v>2052</v>
      </c>
      <c r="X3" s="30" t="s">
        <v>2053</v>
      </c>
      <c r="Y3" s="30" t="s">
        <v>2054</v>
      </c>
      <c r="Z3" s="30" t="s">
        <v>2055</v>
      </c>
      <c r="AA3" s="30" t="s">
        <v>2056</v>
      </c>
      <c r="AB3" s="30" t="s">
        <v>2057</v>
      </c>
      <c r="AC3" s="30" t="s">
        <v>2058</v>
      </c>
      <c r="AD3" s="30" t="s">
        <v>2059</v>
      </c>
      <c r="AE3" s="30" t="s">
        <v>2060</v>
      </c>
      <c r="AF3" s="30" t="s">
        <v>2061</v>
      </c>
      <c r="AG3" s="30" t="s">
        <v>2062</v>
      </c>
      <c r="AH3" s="30" t="s">
        <v>2063</v>
      </c>
      <c r="AI3" s="30" t="s">
        <v>2064</v>
      </c>
      <c r="AJ3" s="30" t="s">
        <v>2065</v>
      </c>
      <c r="AK3" s="30" t="s">
        <v>2066</v>
      </c>
      <c r="AL3" s="30" t="s">
        <v>2067</v>
      </c>
      <c r="AM3" s="30" t="s">
        <v>2068</v>
      </c>
      <c r="AN3" s="30" t="s">
        <v>2069</v>
      </c>
      <c r="AO3" s="30" t="s">
        <v>2070</v>
      </c>
      <c r="AP3" s="30" t="s">
        <v>2071</v>
      </c>
      <c r="AQ3" s="30" t="s">
        <v>2072</v>
      </c>
      <c r="AR3" s="30" t="s">
        <v>2073</v>
      </c>
      <c r="AS3" s="30" t="s">
        <v>2074</v>
      </c>
      <c r="AT3" s="30" t="s">
        <v>2075</v>
      </c>
      <c r="AU3" s="30" t="s">
        <v>2076</v>
      </c>
      <c r="AV3" s="30" t="s">
        <v>2077</v>
      </c>
      <c r="AW3" s="30" t="s">
        <v>2078</v>
      </c>
      <c r="AX3" s="30" t="s">
        <v>2079</v>
      </c>
      <c r="AY3" s="30" t="s">
        <v>2080</v>
      </c>
      <c r="AZ3" s="30" t="s">
        <v>2081</v>
      </c>
      <c r="BA3" s="30" t="s">
        <v>2082</v>
      </c>
      <c r="BB3" s="30" t="s">
        <v>2083</v>
      </c>
      <c r="BC3" s="30" t="s">
        <v>2084</v>
      </c>
      <c r="BD3" s="30" t="s">
        <v>2085</v>
      </c>
      <c r="BE3" s="30" t="s">
        <v>2086</v>
      </c>
      <c r="BF3" s="30" t="s">
        <v>2087</v>
      </c>
      <c r="BG3" s="30" t="s">
        <v>784</v>
      </c>
      <c r="BH3" s="30" t="s">
        <v>2088</v>
      </c>
      <c r="BI3" s="30" t="s">
        <v>2089</v>
      </c>
      <c r="BJ3" s="30" t="s">
        <v>2090</v>
      </c>
      <c r="BK3" s="30" t="s">
        <v>804</v>
      </c>
      <c r="BL3" s="30" t="s">
        <v>767</v>
      </c>
      <c r="BM3" s="30" t="s">
        <v>2091</v>
      </c>
      <c r="BN3" s="30" t="s">
        <v>2092</v>
      </c>
      <c r="BO3" s="30" t="s">
        <v>1439</v>
      </c>
      <c r="BP3" s="30" t="s">
        <v>2093</v>
      </c>
      <c r="BQ3" s="30" t="s">
        <v>2094</v>
      </c>
      <c r="BR3" s="30" t="s">
        <v>2095</v>
      </c>
      <c r="BS3" s="30" t="s">
        <v>2096</v>
      </c>
      <c r="BT3" s="30" t="s">
        <v>2097</v>
      </c>
      <c r="BU3" s="30" t="s">
        <v>2098</v>
      </c>
      <c r="BV3" s="30" t="s">
        <v>2099</v>
      </c>
      <c r="BW3" s="30" t="s">
        <v>2100</v>
      </c>
      <c r="BX3" s="30" t="s">
        <v>2101</v>
      </c>
      <c r="BY3" s="30" t="s">
        <v>2102</v>
      </c>
      <c r="BZ3" s="30" t="s">
        <v>835</v>
      </c>
      <c r="CA3" s="30" t="s">
        <v>2103</v>
      </c>
      <c r="CB3" s="30" t="s">
        <v>2104</v>
      </c>
      <c r="CC3" s="30" t="s">
        <v>2105</v>
      </c>
      <c r="CD3" s="30" t="s">
        <v>2106</v>
      </c>
      <c r="CE3" s="30" t="s">
        <v>2107</v>
      </c>
      <c r="CF3" s="30" t="s">
        <v>2108</v>
      </c>
      <c r="CG3" s="30" t="s">
        <v>2109</v>
      </c>
      <c r="CH3" s="30" t="s">
        <v>2110</v>
      </c>
      <c r="CI3" s="30" t="s">
        <v>2111</v>
      </c>
      <c r="CJ3" s="30" t="s">
        <v>2112</v>
      </c>
      <c r="CK3" s="30" t="s">
        <v>2113</v>
      </c>
      <c r="CL3" s="30" t="s">
        <v>2114</v>
      </c>
      <c r="CM3" s="30" t="s">
        <v>1124</v>
      </c>
      <c r="CN3" s="30" t="s">
        <v>2115</v>
      </c>
      <c r="CO3" s="30" t="s">
        <v>2116</v>
      </c>
      <c r="CP3" s="30" t="s">
        <v>2117</v>
      </c>
      <c r="CQ3" s="30" t="s">
        <v>2118</v>
      </c>
      <c r="CR3" s="30" t="s">
        <v>2119</v>
      </c>
      <c r="CS3" s="30" t="s">
        <v>2120</v>
      </c>
      <c r="CT3" s="30" t="s">
        <v>2121</v>
      </c>
      <c r="CU3" s="30" t="s">
        <v>2122</v>
      </c>
      <c r="CV3" s="30" t="s">
        <v>2123</v>
      </c>
      <c r="CW3" s="30" t="s">
        <v>2124</v>
      </c>
      <c r="CX3" s="30" t="s">
        <v>2125</v>
      </c>
      <c r="CY3" s="30" t="s">
        <v>2126</v>
      </c>
      <c r="CZ3" s="30" t="s">
        <v>2127</v>
      </c>
      <c r="DA3" s="30" t="s">
        <v>2128</v>
      </c>
      <c r="DB3" s="30" t="s">
        <v>2129</v>
      </c>
      <c r="DC3" s="30" t="s">
        <v>2130</v>
      </c>
      <c r="DD3" s="30" t="s">
        <v>2131</v>
      </c>
      <c r="DE3" s="30" t="s">
        <v>2132</v>
      </c>
      <c r="DF3" s="30" t="s">
        <v>2133</v>
      </c>
      <c r="DG3" s="30" t="s">
        <v>2134</v>
      </c>
      <c r="DH3" s="30" t="s">
        <v>2135</v>
      </c>
      <c r="DI3" s="30" t="s">
        <v>2136</v>
      </c>
      <c r="DJ3" s="30" t="s">
        <v>1241</v>
      </c>
      <c r="DK3" s="30" t="s">
        <v>2137</v>
      </c>
      <c r="DL3" s="30" t="s">
        <v>2138</v>
      </c>
      <c r="DM3" s="30" t="s">
        <v>2139</v>
      </c>
      <c r="DN3" s="30" t="s">
        <v>1569</v>
      </c>
      <c r="DO3" s="30" t="s">
        <v>2140</v>
      </c>
      <c r="DP3" s="30" t="s">
        <v>2141</v>
      </c>
      <c r="DQ3" s="30" t="s">
        <v>2142</v>
      </c>
      <c r="DR3" s="30" t="s">
        <v>2143</v>
      </c>
      <c r="DS3" s="30" t="s">
        <v>2144</v>
      </c>
      <c r="DT3" s="30" t="s">
        <v>2145</v>
      </c>
      <c r="DU3" s="30" t="s">
        <v>2146</v>
      </c>
      <c r="DV3" s="30" t="s">
        <v>2147</v>
      </c>
      <c r="DW3" s="30" t="s">
        <v>2148</v>
      </c>
      <c r="DX3" s="30" t="s">
        <v>2149</v>
      </c>
      <c r="DY3" s="30" t="s">
        <v>1501</v>
      </c>
      <c r="DZ3" s="30" t="s">
        <v>2150</v>
      </c>
      <c r="EA3" s="30" t="s">
        <v>2150</v>
      </c>
      <c r="EB3" s="30" t="s">
        <v>2151</v>
      </c>
      <c r="EC3" s="30" t="s">
        <v>2152</v>
      </c>
      <c r="ED3" s="30" t="s">
        <v>2153</v>
      </c>
      <c r="EE3" s="30" t="s">
        <v>2154</v>
      </c>
      <c r="EF3" s="30" t="s">
        <v>2155</v>
      </c>
      <c r="EG3" s="30" t="s">
        <v>2156</v>
      </c>
      <c r="EH3" s="30" t="s">
        <v>2157</v>
      </c>
      <c r="EI3" s="30" t="s">
        <v>2158</v>
      </c>
      <c r="EJ3" s="30" t="s">
        <v>2159</v>
      </c>
      <c r="EK3" s="30" t="s">
        <v>2160</v>
      </c>
      <c r="EL3" s="30" t="s">
        <v>2161</v>
      </c>
      <c r="EM3" s="30" t="s">
        <v>2162</v>
      </c>
      <c r="EN3" s="30" t="s">
        <v>2163</v>
      </c>
      <c r="EO3" s="30" t="s">
        <v>2164</v>
      </c>
      <c r="EP3" s="30" t="s">
        <v>2165</v>
      </c>
      <c r="EQ3" s="30" t="s">
        <v>2166</v>
      </c>
      <c r="ER3" s="30" t="s">
        <v>2167</v>
      </c>
      <c r="ES3" s="30" t="s">
        <v>2168</v>
      </c>
      <c r="ET3" s="30" t="s">
        <v>2169</v>
      </c>
      <c r="EU3" s="30" t="s">
        <v>2170</v>
      </c>
      <c r="EV3" s="30" t="s">
        <v>2171</v>
      </c>
      <c r="EW3" s="30" t="s">
        <v>2172</v>
      </c>
      <c r="EX3" s="30" t="s">
        <v>2173</v>
      </c>
      <c r="EY3" s="30" t="s">
        <v>2174</v>
      </c>
      <c r="EZ3" s="30" t="s">
        <v>2175</v>
      </c>
      <c r="FA3" s="30" t="s">
        <v>2176</v>
      </c>
      <c r="FB3" s="30" t="s">
        <v>2177</v>
      </c>
      <c r="FC3" s="30" t="s">
        <v>2178</v>
      </c>
      <c r="FD3" s="30" t="s">
        <v>2179</v>
      </c>
      <c r="FE3" s="30" t="s">
        <v>2180</v>
      </c>
      <c r="FF3" s="30" t="s">
        <v>2181</v>
      </c>
      <c r="FG3" s="30" t="s">
        <v>1152</v>
      </c>
      <c r="FH3" s="30" t="s">
        <v>2182</v>
      </c>
      <c r="FI3" s="30" t="s">
        <v>2183</v>
      </c>
      <c r="FJ3" s="30" t="s">
        <v>2184</v>
      </c>
      <c r="FK3" s="30" t="s">
        <v>2185</v>
      </c>
      <c r="FL3" s="30" t="s">
        <v>2186</v>
      </c>
      <c r="FM3" s="30" t="s">
        <v>2187</v>
      </c>
      <c r="FN3" s="30" t="s">
        <v>2188</v>
      </c>
      <c r="FO3" s="30" t="s">
        <v>916</v>
      </c>
      <c r="FP3" s="30" t="s">
        <v>2189</v>
      </c>
      <c r="FQ3" s="30" t="s">
        <v>2190</v>
      </c>
      <c r="FR3" s="30" t="s">
        <v>2191</v>
      </c>
      <c r="FS3" s="30" t="s">
        <v>2192</v>
      </c>
      <c r="FT3" s="30" t="s">
        <v>2193</v>
      </c>
      <c r="FU3" s="30" t="s">
        <v>2194</v>
      </c>
      <c r="FV3" s="30" t="s">
        <v>2195</v>
      </c>
      <c r="FW3" s="30" t="s">
        <v>2196</v>
      </c>
      <c r="FX3" s="30" t="s">
        <v>2197</v>
      </c>
      <c r="FY3" s="30" t="s">
        <v>2198</v>
      </c>
      <c r="FZ3" s="30" t="s">
        <v>2199</v>
      </c>
      <c r="GA3" s="30" t="s">
        <v>2200</v>
      </c>
      <c r="GB3" s="30" t="s">
        <v>1033</v>
      </c>
      <c r="GC3" s="30" t="s">
        <v>2201</v>
      </c>
      <c r="GD3" s="30" t="s">
        <v>2202</v>
      </c>
      <c r="GE3" s="30" t="s">
        <v>1082</v>
      </c>
      <c r="GF3" s="30" t="s">
        <v>2203</v>
      </c>
      <c r="GG3" s="30" t="s">
        <v>2204</v>
      </c>
      <c r="GH3" s="30" t="s">
        <v>2205</v>
      </c>
      <c r="GI3" s="30" t="s">
        <v>2206</v>
      </c>
      <c r="GJ3" s="30" t="s">
        <v>2207</v>
      </c>
      <c r="GK3" s="30" t="s">
        <v>2208</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31" t="str">
        <f aca="false">VLOOKUP(C5,_BA!$A$1:$C$171,3,1)</f>
        <v>A_A</v>
      </c>
      <c r="C5" s="32" t="s">
        <v>2209</v>
      </c>
      <c r="D5" s="1" t="n">
        <f aca="false">COUNTA(E5:GK5)</f>
        <v>0</v>
      </c>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row>
    <row r="6" customFormat="false" ht="15" hidden="false" customHeight="false" outlineLevel="0" collapsed="false">
      <c r="A6" s="1" t="str">
        <f aca="false">VLOOKUP(C6,_BA!$A$1:$B$171,2,1)</f>
        <v>Strategie &amp; Governance</v>
      </c>
      <c r="B6" s="31" t="str">
        <f aca="false">VLOOKUP(C6,_BA!$A$1:$C$171,3,1)</f>
        <v>A_A</v>
      </c>
      <c r="C6" s="32" t="s">
        <v>2210</v>
      </c>
      <c r="D6" s="1" t="n">
        <f aca="false">COUNTA(E6:GK6)</f>
        <v>0</v>
      </c>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row>
    <row r="7" customFormat="false" ht="15" hidden="false" customHeight="false" outlineLevel="0" collapsed="false">
      <c r="A7" s="1" t="str">
        <f aca="false">VLOOKUP(C7,_BA!$A$1:$B$171,2,1)</f>
        <v>Planning &amp; Control</v>
      </c>
      <c r="B7" s="31" t="str">
        <f aca="false">VLOOKUP(C7,_BA!$A$1:$C$171,3,1)</f>
        <v>A_B</v>
      </c>
      <c r="C7" s="32" t="s">
        <v>2211</v>
      </c>
      <c r="D7" s="1" t="n">
        <f aca="false">COUNTA(E7:GK7)</f>
        <v>2</v>
      </c>
      <c r="E7" s="33"/>
      <c r="F7" s="33"/>
      <c r="G7" s="33"/>
      <c r="H7" s="33"/>
      <c r="I7" s="33"/>
      <c r="J7" s="33" t="s">
        <v>2212</v>
      </c>
      <c r="K7" s="33" t="s">
        <v>2212</v>
      </c>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row>
    <row r="8" customFormat="false" ht="15" hidden="false" customHeight="false" outlineLevel="0" collapsed="false">
      <c r="A8" s="1" t="str">
        <f aca="false">VLOOKUP(C8,_BA!$A$1:$B$171,2,1)</f>
        <v>Innovatie</v>
      </c>
      <c r="B8" s="31" t="str">
        <f aca="false">VLOOKUP(C8,_BA!$A$1:$C$171,3,1)</f>
        <v>A_C</v>
      </c>
      <c r="C8" s="32" t="s">
        <v>2213</v>
      </c>
      <c r="D8" s="1" t="n">
        <f aca="false">COUNTA(E8:GK8)</f>
        <v>0</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row>
    <row r="9" customFormat="false" ht="15" hidden="false" customHeight="false" outlineLevel="0" collapsed="false">
      <c r="A9" s="1" t="str">
        <f aca="false">VLOOKUP(C9,_BA!$A$1:$B$171,2,1)</f>
        <v>Innovatie</v>
      </c>
      <c r="B9" s="31" t="str">
        <f aca="false">VLOOKUP(C9,_BA!$A$1:$C$171,3,1)</f>
        <v>A_C</v>
      </c>
      <c r="C9" s="32" t="s">
        <v>2214</v>
      </c>
      <c r="D9" s="1" t="n">
        <f aca="false">COUNTA(E9:GK9)</f>
        <v>0</v>
      </c>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row>
    <row r="10" customFormat="false" ht="15" hidden="false" customHeight="false" outlineLevel="0" collapsed="false">
      <c r="A10" s="1" t="str">
        <f aca="false">VLOOKUP(C10,_BA!$A$1:$B$171,2,1)</f>
        <v>Innovatie</v>
      </c>
      <c r="B10" s="31" t="str">
        <f aca="false">VLOOKUP(C10,_BA!$A$1:$C$171,3,1)</f>
        <v>A_C</v>
      </c>
      <c r="C10" s="32" t="s">
        <v>2215</v>
      </c>
      <c r="D10" s="1" t="n">
        <f aca="false">COUNTA(E10:GK10)</f>
        <v>0</v>
      </c>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row>
    <row r="11" customFormat="false" ht="15" hidden="false" customHeight="false" outlineLevel="0" collapsed="false">
      <c r="A11" s="1" t="str">
        <f aca="false">VLOOKUP(C11,_BA!$A$1:$B$171,2,1)</f>
        <v>Innovatie</v>
      </c>
      <c r="B11" s="31" t="str">
        <f aca="false">VLOOKUP(C11,_BA!$A$1:$C$171,3,1)</f>
        <v>A_C</v>
      </c>
      <c r="C11" s="32" t="s">
        <v>2216</v>
      </c>
      <c r="D11" s="1" t="n">
        <f aca="false">COUNTA(E11:GK11)</f>
        <v>0</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row>
    <row r="12" customFormat="false" ht="15" hidden="false" customHeight="false" outlineLevel="0" collapsed="false">
      <c r="A12" s="1" t="str">
        <f aca="false">VLOOKUP(C12,_BA!$A$1:$B$171,2,1)</f>
        <v>Kwaliteit Management</v>
      </c>
      <c r="B12" s="31" t="str">
        <f aca="false">VLOOKUP(C12,_BA!$A$1:$C$171,3,1)</f>
        <v>A_D</v>
      </c>
      <c r="C12" s="32" t="s">
        <v>2217</v>
      </c>
      <c r="D12" s="1" t="n">
        <f aca="false">COUNTA(E12:GK12)</f>
        <v>0</v>
      </c>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row>
    <row r="13" customFormat="false" ht="15" hidden="false" customHeight="false" outlineLevel="0" collapsed="false">
      <c r="A13" s="1" t="str">
        <f aca="false">VLOOKUP(C13,_BA!$A$1:$B$171,2,1)</f>
        <v>Kwaliteit Management</v>
      </c>
      <c r="B13" s="31" t="str">
        <f aca="false">VLOOKUP(C13,_BA!$A$1:$C$171,3,1)</f>
        <v>A_D</v>
      </c>
      <c r="C13" s="32" t="s">
        <v>2218</v>
      </c>
      <c r="D13" s="1" t="n">
        <f aca="false">COUNTA(E13:GK13)</f>
        <v>0</v>
      </c>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row>
    <row r="14" customFormat="false" ht="15" hidden="false" customHeight="false" outlineLevel="0" collapsed="false">
      <c r="A14" s="1" t="str">
        <f aca="false">VLOOKUP(C14,_BA!$A$1:$B$171,2,1)</f>
        <v>Performance management</v>
      </c>
      <c r="B14" s="31" t="str">
        <f aca="false">VLOOKUP(C14,_BA!$A$1:$C$171,3,1)</f>
        <v>A_E</v>
      </c>
      <c r="C14" s="32" t="s">
        <v>2219</v>
      </c>
      <c r="D14" s="1" t="n">
        <f aca="false">COUNTA(E14:GK14)</f>
        <v>0</v>
      </c>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row>
    <row r="15" customFormat="false" ht="15" hidden="false" customHeight="false" outlineLevel="0" collapsed="false">
      <c r="A15" s="1" t="str">
        <f aca="false">VLOOKUP(C15,_BA!$A$1:$B$171,2,1)</f>
        <v>Verantwoording</v>
      </c>
      <c r="B15" s="31" t="str">
        <f aca="false">VLOOKUP(C15,_BA!$A$1:$C$171,3,1)</f>
        <v>A_F</v>
      </c>
      <c r="C15" s="32" t="s">
        <v>2220</v>
      </c>
      <c r="D15" s="1" t="n">
        <f aca="false">COUNTA(E15:GK15)</f>
        <v>0</v>
      </c>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row>
    <row r="16" customFormat="false" ht="15" hidden="false" customHeight="false" outlineLevel="0" collapsed="false">
      <c r="A16" s="1" t="str">
        <f aca="false">VLOOKUP(C16,_BA!$A$1:$B$171,2,1)</f>
        <v>Verantwoording</v>
      </c>
      <c r="B16" s="31" t="str">
        <f aca="false">VLOOKUP(C16,_BA!$A$1:$C$171,3,1)</f>
        <v>A_F</v>
      </c>
      <c r="C16" s="32" t="s">
        <v>2221</v>
      </c>
      <c r="D16" s="1" t="n">
        <f aca="false">COUNTA(E16:GK16)</f>
        <v>0</v>
      </c>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row>
    <row r="17" customFormat="false" ht="15" hidden="false" customHeight="false" outlineLevel="0" collapsed="false">
      <c r="A17" s="1" t="str">
        <f aca="false">VLOOKUP(C17,_BA!$A$1:$B$171,2,1)</f>
        <v>Verantwoording</v>
      </c>
      <c r="B17" s="31" t="str">
        <f aca="false">VLOOKUP(C17,_BA!$A$1:$C$171,3,1)</f>
        <v>A_F</v>
      </c>
      <c r="C17" s="32" t="s">
        <v>2222</v>
      </c>
      <c r="D17" s="1" t="n">
        <f aca="false">COUNTA(E17:GK17)</f>
        <v>0</v>
      </c>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row>
    <row r="18" customFormat="false" ht="15" hidden="false" customHeight="false" outlineLevel="0" collapsed="false">
      <c r="A18" s="1" t="str">
        <f aca="false">VLOOKUP(C18,_BA!$A$1:$B$171,2,1)</f>
        <v>Verantwoording</v>
      </c>
      <c r="B18" s="31" t="str">
        <f aca="false">VLOOKUP(C18,_BA!$A$1:$C$171,3,1)</f>
        <v>A_F</v>
      </c>
      <c r="C18" s="32" t="s">
        <v>2223</v>
      </c>
      <c r="D18" s="1" t="n">
        <f aca="false">COUNTA(E18:GK18)</f>
        <v>0</v>
      </c>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row>
    <row r="19" customFormat="false" ht="15" hidden="false" customHeight="false" outlineLevel="0" collapsed="false">
      <c r="A19" s="1" t="str">
        <f aca="false">VLOOKUP(C19,_BA!$A$1:$B$171,2,1)</f>
        <v>Marketing</v>
      </c>
      <c r="B19" s="31" t="str">
        <f aca="false">VLOOKUP(C19,_BA!$A$1:$C$171,3,1)</f>
        <v>A_G</v>
      </c>
      <c r="C19" s="32" t="s">
        <v>2224</v>
      </c>
      <c r="D19" s="1" t="n">
        <f aca="false">COUNTA(E19:GK19)</f>
        <v>0</v>
      </c>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row>
    <row r="20" customFormat="false" ht="15" hidden="false" customHeight="false" outlineLevel="0" collapsed="false">
      <c r="A20" s="1" t="str">
        <f aca="false">VLOOKUP(C20,_BA!$A$1:$B$171,2,1)</f>
        <v>Marketing</v>
      </c>
      <c r="B20" s="31" t="str">
        <f aca="false">VLOOKUP(C20,_BA!$A$1:$C$171,3,1)</f>
        <v>A_G</v>
      </c>
      <c r="C20" s="32" t="s">
        <v>2225</v>
      </c>
      <c r="D20" s="1" t="n">
        <f aca="false">COUNTA(E20:GK20)</f>
        <v>0</v>
      </c>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row>
    <row r="21" customFormat="false" ht="15" hidden="false" customHeight="false" outlineLevel="0" collapsed="false">
      <c r="A21" s="1" t="str">
        <f aca="false">VLOOKUP(C21,_BA!$A$1:$B$171,2,1)</f>
        <v>Marketing</v>
      </c>
      <c r="B21" s="31" t="str">
        <f aca="false">VLOOKUP(C21,_BA!$A$1:$C$171,3,1)</f>
        <v>A_G</v>
      </c>
      <c r="C21" s="32" t="s">
        <v>2226</v>
      </c>
      <c r="D21" s="1" t="n">
        <f aca="false">COUNTA(E21:GK21)</f>
        <v>0</v>
      </c>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row>
    <row r="22" customFormat="false" ht="15" hidden="false" customHeight="false" outlineLevel="0" collapsed="false">
      <c r="A22" s="1" t="str">
        <f aca="false">VLOOKUP(C22,_BA!$A$1:$B$171,2,1)</f>
        <v>Ontwikkeling Onderzoek</v>
      </c>
      <c r="B22" s="31" t="str">
        <f aca="false">VLOOKUP(C22,_BA!$A$1:$C$171,3,1)</f>
        <v>B_A</v>
      </c>
      <c r="C22" s="32" t="s">
        <v>2227</v>
      </c>
      <c r="D22" s="1" t="n">
        <f aca="false">COUNTA(E22:GK22)</f>
        <v>0</v>
      </c>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row>
    <row r="23" customFormat="false" ht="15" hidden="false" customHeight="false" outlineLevel="0" collapsed="false">
      <c r="A23" s="1" t="str">
        <f aca="false">VLOOKUP(C23,_BA!$A$1:$B$171,2,1)</f>
        <v>Ontwikkeling Onderzoek</v>
      </c>
      <c r="B23" s="31" t="str">
        <f aca="false">VLOOKUP(C23,_BA!$A$1:$C$171,3,1)</f>
        <v>B_A</v>
      </c>
      <c r="C23" s="32" t="s">
        <v>2228</v>
      </c>
      <c r="D23" s="1" t="n">
        <f aca="false">COUNTA(E23:GK23)</f>
        <v>0</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row>
    <row r="24" customFormat="false" ht="15" hidden="false" customHeight="false" outlineLevel="0" collapsed="false">
      <c r="A24" s="1" t="str">
        <f aca="false">VLOOKUP(C24,_BA!$A$1:$B$171,2,1)</f>
        <v>Ontwikkeling Onderzoek</v>
      </c>
      <c r="B24" s="31" t="str">
        <f aca="false">VLOOKUP(C24,_BA!$A$1:$C$171,3,1)</f>
        <v>B_A</v>
      </c>
      <c r="C24" s="32" t="s">
        <v>2229</v>
      </c>
      <c r="D24" s="1" t="n">
        <f aca="false">COUNTA(E24:GK24)</f>
        <v>0</v>
      </c>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row>
    <row r="25" customFormat="false" ht="15" hidden="false" customHeight="false" outlineLevel="0" collapsed="false">
      <c r="A25" s="1" t="str">
        <f aca="false">VLOOKUP(C25,_BA!$A$1:$B$171,2,1)</f>
        <v>Voorbereiding Onderzoek</v>
      </c>
      <c r="B25" s="31" t="str">
        <f aca="false">VLOOKUP(C25,_BA!$A$1:$C$171,3,1)</f>
        <v>B_B</v>
      </c>
      <c r="C25" s="32" t="s">
        <v>2230</v>
      </c>
      <c r="D25" s="1" t="n">
        <f aca="false">COUNTA(E25:GK25)</f>
        <v>0</v>
      </c>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row>
    <row r="26" customFormat="false" ht="15" hidden="false" customHeight="false" outlineLevel="0" collapsed="false">
      <c r="A26" s="1" t="str">
        <f aca="false">VLOOKUP(C26,_BA!$A$1:$B$171,2,1)</f>
        <v>Voorbereiding Onderzoek</v>
      </c>
      <c r="B26" s="31" t="str">
        <f aca="false">VLOOKUP(C26,_BA!$A$1:$C$171,3,1)</f>
        <v>B_B</v>
      </c>
      <c r="C26" s="32" t="s">
        <v>2231</v>
      </c>
      <c r="D26" s="1" t="n">
        <f aca="false">COUNTA(E26:GK26)</f>
        <v>0</v>
      </c>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row>
    <row r="27" customFormat="false" ht="15" hidden="false" customHeight="false" outlineLevel="0" collapsed="false">
      <c r="A27" s="1" t="str">
        <f aca="false">VLOOKUP(C27,_BA!$A$1:$B$171,2,1)</f>
        <v>Voorbereiding Onderzoek</v>
      </c>
      <c r="B27" s="31" t="str">
        <f aca="false">VLOOKUP(C27,_BA!$A$1:$C$171,3,1)</f>
        <v>B_B</v>
      </c>
      <c r="C27" s="32" t="s">
        <v>2232</v>
      </c>
      <c r="D27" s="1" t="n">
        <f aca="false">COUNTA(E27:GK27)</f>
        <v>0</v>
      </c>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row>
    <row r="28" customFormat="false" ht="15" hidden="false" customHeight="false" outlineLevel="0" collapsed="false">
      <c r="A28" s="1" t="str">
        <f aca="false">VLOOKUP(C28,_BA!$A$1:$B$171,2,1)</f>
        <v>Voorbereiding Onderzoek</v>
      </c>
      <c r="B28" s="31" t="str">
        <f aca="false">VLOOKUP(C28,_BA!$A$1:$C$171,3,1)</f>
        <v>B_B</v>
      </c>
      <c r="C28" s="32" t="s">
        <v>2233</v>
      </c>
      <c r="D28" s="1" t="n">
        <f aca="false">COUNTA(E28:GK28)</f>
        <v>0</v>
      </c>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row>
    <row r="29" customFormat="false" ht="15" hidden="false" customHeight="false" outlineLevel="0" collapsed="false">
      <c r="A29" s="1" t="str">
        <f aca="false">VLOOKUP(C29,_BA!$A$1:$B$171,2,1)</f>
        <v>Uitvoering Onderzoek</v>
      </c>
      <c r="B29" s="31" t="str">
        <f aca="false">VLOOKUP(C29,_BA!$A$1:$C$171,3,1)</f>
        <v>B_C</v>
      </c>
      <c r="C29" s="32" t="s">
        <v>2234</v>
      </c>
      <c r="D29" s="1" t="n">
        <f aca="false">COUNTA(E29:GK29)</f>
        <v>0</v>
      </c>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row>
    <row r="30" customFormat="false" ht="15" hidden="false" customHeight="false" outlineLevel="0" collapsed="false">
      <c r="A30" s="1" t="str">
        <f aca="false">VLOOKUP(C30,_BA!$A$1:$B$171,2,1)</f>
        <v>Uitvoering Onderzoek</v>
      </c>
      <c r="B30" s="31" t="str">
        <f aca="false">VLOOKUP(C30,_BA!$A$1:$C$171,3,1)</f>
        <v>B_C</v>
      </c>
      <c r="C30" s="32" t="s">
        <v>2235</v>
      </c>
      <c r="D30" s="1" t="n">
        <f aca="false">COUNTA(E30:GK30)</f>
        <v>0</v>
      </c>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row>
    <row r="31" customFormat="false" ht="15" hidden="false" customHeight="false" outlineLevel="0" collapsed="false">
      <c r="A31" s="1" t="str">
        <f aca="false">VLOOKUP(C31,_BA!$A$1:$B$171,2,1)</f>
        <v>Uitvoering Onderzoek</v>
      </c>
      <c r="B31" s="31" t="str">
        <f aca="false">VLOOKUP(C31,_BA!$A$1:$C$171,3,1)</f>
        <v>B_C</v>
      </c>
      <c r="C31" s="32" t="s">
        <v>2236</v>
      </c>
      <c r="D31" s="1" t="n">
        <f aca="false">COUNTA(E31:GK31)</f>
        <v>0</v>
      </c>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row>
    <row r="32" customFormat="false" ht="15" hidden="false" customHeight="false" outlineLevel="0" collapsed="false">
      <c r="A32" s="1" t="str">
        <f aca="false">VLOOKUP(C32,_BA!$A$1:$B$171,2,1)</f>
        <v>Uitvoering Onderzoek</v>
      </c>
      <c r="B32" s="31" t="str">
        <f aca="false">VLOOKUP(C32,_BA!$A$1:$C$171,3,1)</f>
        <v>B_C</v>
      </c>
      <c r="C32" s="32" t="s">
        <v>2237</v>
      </c>
      <c r="D32" s="1" t="n">
        <f aca="false">COUNTA(E32:GK32)</f>
        <v>0</v>
      </c>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row>
    <row r="33" customFormat="false" ht="15" hidden="false" customHeight="false" outlineLevel="0" collapsed="false">
      <c r="A33" s="1" t="str">
        <f aca="false">VLOOKUP(C33,_BA!$A$1:$B$171,2,1)</f>
        <v>Uitvoering Onderzoek</v>
      </c>
      <c r="B33" s="31" t="str">
        <f aca="false">VLOOKUP(C33,_BA!$A$1:$C$171,3,1)</f>
        <v>B_C</v>
      </c>
      <c r="C33" s="32" t="s">
        <v>2238</v>
      </c>
      <c r="D33" s="1" t="n">
        <f aca="false">COUNTA(E33:GK33)</f>
        <v>0</v>
      </c>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row>
    <row r="34" customFormat="false" ht="15" hidden="false" customHeight="false" outlineLevel="0" collapsed="false">
      <c r="A34" s="1" t="str">
        <f aca="false">VLOOKUP(C34,_BA!$A$1:$B$171,2,1)</f>
        <v>Uitvoering Onderzoek</v>
      </c>
      <c r="B34" s="31" t="str">
        <f aca="false">VLOOKUP(C34,_BA!$A$1:$C$171,3,1)</f>
        <v>B_C</v>
      </c>
      <c r="C34" s="32" t="s">
        <v>2239</v>
      </c>
      <c r="D34" s="1" t="n">
        <f aca="false">COUNTA(E34:GK34)</f>
        <v>0</v>
      </c>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row>
    <row r="35" customFormat="false" ht="15" hidden="false" customHeight="false" outlineLevel="0" collapsed="false">
      <c r="A35" s="1" t="str">
        <f aca="false">VLOOKUP(C35,_BA!$A$1:$B$171,2,1)</f>
        <v>Publicatie Onderzoek</v>
      </c>
      <c r="B35" s="31" t="str">
        <f aca="false">VLOOKUP(C35,_BA!$A$1:$C$171,3,1)</f>
        <v>B_D</v>
      </c>
      <c r="C35" s="32" t="s">
        <v>2240</v>
      </c>
      <c r="D35" s="1" t="n">
        <f aca="false">COUNTA(E35:GK35)</f>
        <v>0</v>
      </c>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row>
    <row r="36" customFormat="false" ht="15" hidden="false" customHeight="false" outlineLevel="0" collapsed="false">
      <c r="A36" s="1" t="str">
        <f aca="false">VLOOKUP(C36,_BA!$A$1:$B$171,2,1)</f>
        <v>Publicatie Onderzoek</v>
      </c>
      <c r="B36" s="31" t="str">
        <f aca="false">VLOOKUP(C36,_BA!$A$1:$C$171,3,1)</f>
        <v>B_D</v>
      </c>
      <c r="C36" s="32" t="s">
        <v>2241</v>
      </c>
      <c r="D36" s="1" t="n">
        <f aca="false">COUNTA(E36:GK36)</f>
        <v>0</v>
      </c>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row>
    <row r="37" customFormat="false" ht="15" hidden="false" customHeight="false" outlineLevel="0" collapsed="false">
      <c r="A37" s="1" t="str">
        <f aca="false">VLOOKUP(C37,_BA!$A$1:$B$171,2,1)</f>
        <v>Verpleging</v>
      </c>
      <c r="B37" s="31" t="str">
        <f aca="false">VLOOKUP(C37,_BA!$A$1:$C$171,3,1)</f>
        <v>CCC</v>
      </c>
      <c r="C37" s="32" t="s">
        <v>2242</v>
      </c>
      <c r="D37" s="1" t="n">
        <f aca="false">COUNTA(E37:GK37)</f>
        <v>0</v>
      </c>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row>
    <row r="38" customFormat="false" ht="15" hidden="false" customHeight="false" outlineLevel="0" collapsed="false">
      <c r="A38" s="1" t="str">
        <f aca="false">VLOOKUP(C38,_BA!$A$1:$B$171,2,1)</f>
        <v>Ondersteuning Onderzoek</v>
      </c>
      <c r="B38" s="31" t="str">
        <f aca="false">VLOOKUP(C38,_BA!$A$1:$C$171,3,1)</f>
        <v>B_F</v>
      </c>
      <c r="C38" s="32" t="s">
        <v>2243</v>
      </c>
      <c r="D38" s="1" t="n">
        <f aca="false">COUNTA(E38:GK38)</f>
        <v>0</v>
      </c>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row>
    <row r="39" customFormat="false" ht="15" hidden="false" customHeight="false" outlineLevel="0" collapsed="false">
      <c r="A39" s="1" t="str">
        <f aca="false">VLOOKUP(C39,_BA!$A$1:$B$171,2,1)</f>
        <v>Ondersteuning Onderzoek</v>
      </c>
      <c r="B39" s="31" t="str">
        <f aca="false">VLOOKUP(C39,_BA!$A$1:$C$171,3,1)</f>
        <v>B_F</v>
      </c>
      <c r="C39" s="32" t="s">
        <v>2244</v>
      </c>
      <c r="D39" s="1" t="n">
        <f aca="false">COUNTA(E39:GK39)</f>
        <v>0</v>
      </c>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row>
    <row r="40" customFormat="false" ht="15" hidden="false" customHeight="false" outlineLevel="0" collapsed="false">
      <c r="A40" s="1" t="str">
        <f aca="false">VLOOKUP(C40,_BA!$A$1:$B$171,2,1)</f>
        <v>Participatie</v>
      </c>
      <c r="B40" s="31" t="str">
        <f aca="false">VLOOKUP(C40,_BA!$A$1:$C$171,3,1)</f>
        <v>CAA</v>
      </c>
      <c r="C40" s="32" t="s">
        <v>2245</v>
      </c>
      <c r="D40" s="1" t="n">
        <f aca="false">COUNTA(E40:GK40)</f>
        <v>1</v>
      </c>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t="s">
        <v>2212</v>
      </c>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row>
    <row r="41" customFormat="false" ht="15" hidden="false" customHeight="false" outlineLevel="0" collapsed="false">
      <c r="A41" s="1" t="str">
        <f aca="false">VLOOKUP(C41,_BA!$A$1:$B$171,2,1)</f>
        <v>Participatie</v>
      </c>
      <c r="B41" s="31" t="str">
        <f aca="false">VLOOKUP(C41,_BA!$A$1:$C$171,3,1)</f>
        <v>CAA</v>
      </c>
      <c r="C41" s="32" t="s">
        <v>2246</v>
      </c>
      <c r="D41" s="1" t="n">
        <f aca="false">COUNTA(E41:GK41)</f>
        <v>1</v>
      </c>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t="s">
        <v>2212</v>
      </c>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row>
    <row r="42" customFormat="false" ht="15" hidden="false" customHeight="false" outlineLevel="0" collapsed="false">
      <c r="A42" s="1" t="str">
        <f aca="false">VLOOKUP(C42,_BA!$A$1:$B$171,2,1)</f>
        <v>Verwijzing &amp; Overdracht</v>
      </c>
      <c r="B42" s="31" t="str">
        <f aca="false">VLOOKUP(C42,_BA!$A$1:$C$171,3,1)</f>
        <v>CAB</v>
      </c>
      <c r="C42" s="32" t="s">
        <v>2247</v>
      </c>
      <c r="D42" s="1" t="n">
        <f aca="false">COUNTA(E42:GK42)</f>
        <v>2</v>
      </c>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t="s">
        <v>2212</v>
      </c>
      <c r="BA42" s="33" t="s">
        <v>2212</v>
      </c>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row>
    <row r="43" customFormat="false" ht="15" hidden="false" customHeight="false" outlineLevel="0" collapsed="false">
      <c r="A43" s="1" t="str">
        <f aca="false">VLOOKUP(C43,_BA!$A$1:$B$171,2,1)</f>
        <v>Verwijzing &amp; Overdracht</v>
      </c>
      <c r="B43" s="31" t="str">
        <f aca="false">VLOOKUP(C43,_BA!$A$1:$C$171,3,1)</f>
        <v>CAB</v>
      </c>
      <c r="C43" s="32" t="s">
        <v>2248</v>
      </c>
      <c r="D43" s="1" t="n">
        <f aca="false">COUNTA(E43:GK43)</f>
        <v>2</v>
      </c>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t="s">
        <v>2212</v>
      </c>
      <c r="BA43" s="33"/>
      <c r="BB43" s="33"/>
      <c r="BC43" s="33"/>
      <c r="BD43" s="33"/>
      <c r="BE43" s="33"/>
      <c r="BF43" s="33"/>
      <c r="BG43" s="33"/>
      <c r="BH43" s="33"/>
      <c r="BI43" s="33"/>
      <c r="BJ43" s="33"/>
      <c r="BK43" s="33"/>
      <c r="BL43" s="33"/>
      <c r="BM43" s="33" t="s">
        <v>2212</v>
      </c>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row>
    <row r="44" customFormat="false" ht="15" hidden="false" customHeight="false" outlineLevel="0" collapsed="false">
      <c r="A44" s="1" t="str">
        <f aca="false">VLOOKUP(C44,_BA!$A$1:$B$171,2,1)</f>
        <v>Verwijzing &amp; Overdracht</v>
      </c>
      <c r="B44" s="31" t="str">
        <f aca="false">VLOOKUP(C44,_BA!$A$1:$C$171,3,1)</f>
        <v>CAB</v>
      </c>
      <c r="C44" s="32" t="s">
        <v>2249</v>
      </c>
      <c r="D44" s="1" t="n">
        <f aca="false">COUNTA(E44:GK44)</f>
        <v>1</v>
      </c>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t="s">
        <v>2212</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row>
    <row r="45" customFormat="false" ht="15" hidden="false" customHeight="false" outlineLevel="0" collapsed="false">
      <c r="A45" s="1" t="str">
        <f aca="false">VLOOKUP(C45,_BA!$A$1:$B$171,2,1)</f>
        <v>Verwijzing &amp; Overdracht</v>
      </c>
      <c r="B45" s="31" t="str">
        <f aca="false">VLOOKUP(C45,_BA!$A$1:$C$171,3,1)</f>
        <v>CAB</v>
      </c>
      <c r="C45" s="32" t="s">
        <v>2250</v>
      </c>
      <c r="D45" s="1" t="n">
        <f aca="false">COUNTA(E45:GK45)</f>
        <v>0</v>
      </c>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row>
    <row r="46" customFormat="false" ht="15" hidden="false" customHeight="false" outlineLevel="0" collapsed="false">
      <c r="A46" s="1" t="str">
        <f aca="false">VLOOKUP(C46,_BA!$A$1:$B$171,2,1)</f>
        <v>Verwijzing &amp; Overdracht</v>
      </c>
      <c r="B46" s="31" t="str">
        <f aca="false">VLOOKUP(C46,_BA!$A$1:$C$171,3,1)</f>
        <v>CAB</v>
      </c>
      <c r="C46" s="32" t="s">
        <v>2251</v>
      </c>
      <c r="D46" s="1" t="n">
        <f aca="false">COUNTA(E46:GK46)</f>
        <v>3</v>
      </c>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t="s">
        <v>2212</v>
      </c>
      <c r="AS46" s="33" t="s">
        <v>2212</v>
      </c>
      <c r="AT46" s="33"/>
      <c r="AU46" s="33"/>
      <c r="AV46" s="33"/>
      <c r="AW46" s="33"/>
      <c r="AX46" s="33"/>
      <c r="AY46" s="33"/>
      <c r="AZ46" s="33"/>
      <c r="BA46" s="33"/>
      <c r="BB46" s="33"/>
      <c r="BC46" s="33"/>
      <c r="BD46" s="33"/>
      <c r="BE46" s="33"/>
      <c r="BF46" s="33"/>
      <c r="BG46" s="33"/>
      <c r="BH46" s="33"/>
      <c r="BI46" s="33"/>
      <c r="BJ46" s="33"/>
      <c r="BK46" s="33"/>
      <c r="BL46" s="33"/>
      <c r="BM46" s="33" t="s">
        <v>2212</v>
      </c>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row>
    <row r="47" customFormat="false" ht="15" hidden="false" customHeight="false" outlineLevel="0" collapsed="false">
      <c r="A47" s="1" t="str">
        <f aca="false">VLOOKUP(C47,_BA!$A$1:$B$171,2,1)</f>
        <v>Verwijzing &amp; Overdracht</v>
      </c>
      <c r="B47" s="31" t="str">
        <f aca="false">VLOOKUP(C47,_BA!$A$1:$C$171,3,1)</f>
        <v>CAB</v>
      </c>
      <c r="C47" s="32" t="s">
        <v>2252</v>
      </c>
      <c r="D47" s="1" t="n">
        <f aca="false">COUNTA(E47:GK47)</f>
        <v>1</v>
      </c>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t="s">
        <v>2212</v>
      </c>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row>
    <row r="48" customFormat="false" ht="15" hidden="false" customHeight="false" outlineLevel="0" collapsed="false">
      <c r="A48" s="1" t="str">
        <f aca="false">VLOOKUP(C48,_BA!$A$1:$B$171,2,1)</f>
        <v>Verwijzing &amp; Overdracht</v>
      </c>
      <c r="B48" s="31" t="str">
        <f aca="false">VLOOKUP(C48,_BA!$A$1:$C$171,3,1)</f>
        <v>CAB</v>
      </c>
      <c r="C48" s="32" t="s">
        <v>2253</v>
      </c>
      <c r="D48" s="1" t="n">
        <f aca="false">COUNTA(E48:GK48)</f>
        <v>1</v>
      </c>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t="s">
        <v>2212</v>
      </c>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row>
    <row r="49" customFormat="false" ht="15" hidden="false" customHeight="false" outlineLevel="0" collapsed="false">
      <c r="A49" s="1" t="str">
        <f aca="false">VLOOKUP(C49,_BA!$A$1:$B$171,2,1)</f>
        <v>Verwijzing &amp; Overdracht</v>
      </c>
      <c r="B49" s="31" t="str">
        <f aca="false">VLOOKUP(C49,_BA!$A$1:$C$171,3,1)</f>
        <v>CAB</v>
      </c>
      <c r="C49" s="32" t="s">
        <v>2254</v>
      </c>
      <c r="D49" s="1" t="n">
        <f aca="false">COUNTA(E49:GK49)</f>
        <v>3</v>
      </c>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t="s">
        <v>2212</v>
      </c>
      <c r="AS49" s="33" t="s">
        <v>2212</v>
      </c>
      <c r="AT49" s="33" t="s">
        <v>2212</v>
      </c>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row>
    <row r="50" customFormat="false" ht="15" hidden="false" customHeight="false" outlineLevel="0" collapsed="false">
      <c r="A50" s="1" t="str">
        <f aca="false">VLOOKUP(C50,_BA!$A$1:$B$171,2,1)</f>
        <v>Verwijzing &amp; Overdracht</v>
      </c>
      <c r="B50" s="31" t="str">
        <f aca="false">VLOOKUP(C50,_BA!$A$1:$C$171,3,1)</f>
        <v>CAB</v>
      </c>
      <c r="C50" s="32" t="s">
        <v>2255</v>
      </c>
      <c r="D50" s="1" t="n">
        <f aca="false">COUNTA(E50:GK50)</f>
        <v>1</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t="s">
        <v>2212</v>
      </c>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row>
    <row r="51" customFormat="false" ht="15" hidden="false" customHeight="false" outlineLevel="0" collapsed="false">
      <c r="A51" s="1" t="str">
        <f aca="false">VLOOKUP(C51,_BA!$A$1:$B$171,2,1)</f>
        <v>Verwijzing &amp; Overdracht</v>
      </c>
      <c r="B51" s="31" t="str">
        <f aca="false">VLOOKUP(C51,_BA!$A$1:$C$171,3,1)</f>
        <v>CAB</v>
      </c>
      <c r="C51" s="32" t="s">
        <v>2256</v>
      </c>
      <c r="D51" s="1" t="n">
        <f aca="false">COUNTA(E51:GK51)</f>
        <v>1</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c r="FT51" s="33"/>
      <c r="FU51" s="33"/>
      <c r="FV51" s="33"/>
      <c r="FW51" s="33"/>
      <c r="FX51" s="33"/>
      <c r="FY51" s="33"/>
      <c r="FZ51" s="33"/>
      <c r="GA51" s="33"/>
      <c r="GB51" s="33"/>
      <c r="GC51" s="33"/>
      <c r="GD51" s="33"/>
      <c r="GE51" s="33"/>
      <c r="GF51" s="33"/>
      <c r="GG51" s="33"/>
      <c r="GH51" s="33"/>
      <c r="GI51" s="33"/>
      <c r="GJ51" s="33"/>
      <c r="GK51" s="33"/>
    </row>
    <row r="52" customFormat="false" ht="15" hidden="false" customHeight="false" outlineLevel="0" collapsed="false">
      <c r="A52" s="1" t="str">
        <f aca="false">VLOOKUP(C52,_BA!$A$1:$B$171,2,1)</f>
        <v>Verwijzing &amp; Overdracht</v>
      </c>
      <c r="B52" s="31" t="str">
        <f aca="false">VLOOKUP(C52,_BA!$A$1:$C$171,3,1)</f>
        <v>CAB</v>
      </c>
      <c r="C52" s="32" t="s">
        <v>2257</v>
      </c>
      <c r="D52" s="1" t="n">
        <f aca="false">COUNTA(E52:GK52)</f>
        <v>2</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t="s">
        <v>2212</v>
      </c>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row>
    <row r="53" customFormat="false" ht="15" hidden="false" customHeight="false" outlineLevel="0" collapsed="false">
      <c r="A53" s="1" t="str">
        <f aca="false">VLOOKUP(C53,_BA!$A$1:$B$171,2,1)</f>
        <v>Diagnostisering</v>
      </c>
      <c r="B53" s="31" t="str">
        <f aca="false">VLOOKUP(C53,_BA!$A$1:$C$171,3,1)</f>
        <v>CBA</v>
      </c>
      <c r="C53" s="32" t="s">
        <v>2258</v>
      </c>
      <c r="D53" s="1" t="n">
        <f aca="false">COUNTA(E53:GK53)</f>
        <v>1</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t="s">
        <v>2212</v>
      </c>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row>
    <row r="54" customFormat="false" ht="15" hidden="false" customHeight="false" outlineLevel="0" collapsed="false">
      <c r="A54" s="1" t="str">
        <f aca="false">VLOOKUP(C54,_BA!$A$1:$B$171,2,1)</f>
        <v>Diagnostisering</v>
      </c>
      <c r="B54" s="31" t="str">
        <f aca="false">VLOOKUP(C54,_BA!$A$1:$C$171,3,1)</f>
        <v>CBA</v>
      </c>
      <c r="C54" s="32" t="s">
        <v>2259</v>
      </c>
      <c r="D54" s="1" t="n">
        <f aca="false">COUNTA(E54:GK54)</f>
        <v>1</v>
      </c>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t="s">
        <v>2212</v>
      </c>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FS54" s="33"/>
      <c r="FT54" s="33"/>
      <c r="FU54" s="33"/>
      <c r="FV54" s="33"/>
      <c r="FW54" s="33"/>
      <c r="FX54" s="33"/>
      <c r="FY54" s="33"/>
      <c r="FZ54" s="33"/>
      <c r="GA54" s="33"/>
      <c r="GB54" s="33"/>
      <c r="GC54" s="33"/>
      <c r="GD54" s="33"/>
      <c r="GE54" s="33"/>
      <c r="GF54" s="33"/>
      <c r="GG54" s="33"/>
      <c r="GH54" s="33"/>
      <c r="GI54" s="33"/>
      <c r="GJ54" s="33"/>
      <c r="GK54" s="33"/>
    </row>
    <row r="55" customFormat="false" ht="15" hidden="false" customHeight="false" outlineLevel="0" collapsed="false">
      <c r="A55" s="1" t="str">
        <f aca="false">VLOOKUP(C55,_BA!$A$1:$B$171,2,1)</f>
        <v>Diagnostisering</v>
      </c>
      <c r="B55" s="31" t="str">
        <f aca="false">VLOOKUP(C55,_BA!$A$1:$C$171,3,1)</f>
        <v>CBA</v>
      </c>
      <c r="C55" s="32" t="s">
        <v>2260</v>
      </c>
      <c r="D55" s="1" t="n">
        <f aca="false">COUNTA(E55:GK55)</f>
        <v>5</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t="s">
        <v>2212</v>
      </c>
      <c r="AO55" s="33"/>
      <c r="AP55" s="33"/>
      <c r="AQ55" s="33"/>
      <c r="AR55" s="33"/>
      <c r="AS55" s="33"/>
      <c r="AT55" s="33"/>
      <c r="AU55" s="33"/>
      <c r="AV55" s="33"/>
      <c r="AW55" s="33"/>
      <c r="AX55" s="33"/>
      <c r="AY55" s="33"/>
      <c r="AZ55" s="33" t="s">
        <v>2212</v>
      </c>
      <c r="BA55" s="33" t="s">
        <v>2212</v>
      </c>
      <c r="BB55" s="33"/>
      <c r="BC55" s="33"/>
      <c r="BD55" s="33" t="s">
        <v>2212</v>
      </c>
      <c r="BE55" s="33"/>
      <c r="BF55" s="33"/>
      <c r="BG55" s="33"/>
      <c r="BH55" s="33"/>
      <c r="BI55" s="33"/>
      <c r="BJ55" s="33"/>
      <c r="BK55" s="33"/>
      <c r="BL55" s="33"/>
      <c r="BM55" s="33"/>
      <c r="BN55" s="33"/>
      <c r="BO55" s="33"/>
      <c r="BP55" s="33"/>
      <c r="BQ55" s="33"/>
      <c r="BR55" s="33"/>
      <c r="BS55" s="33"/>
      <c r="BT55" s="33"/>
      <c r="BU55" s="33" t="s">
        <v>2212</v>
      </c>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c r="FS55" s="33"/>
      <c r="FT55" s="33"/>
      <c r="FU55" s="33"/>
      <c r="FV55" s="33"/>
      <c r="FW55" s="33"/>
      <c r="FX55" s="33"/>
      <c r="FY55" s="33"/>
      <c r="FZ55" s="33"/>
      <c r="GA55" s="33"/>
      <c r="GB55" s="33"/>
      <c r="GC55" s="33"/>
      <c r="GD55" s="33"/>
      <c r="GE55" s="33"/>
      <c r="GF55" s="33"/>
      <c r="GG55" s="33"/>
      <c r="GH55" s="33"/>
      <c r="GI55" s="33"/>
      <c r="GJ55" s="33"/>
      <c r="GK55" s="33"/>
    </row>
    <row r="56" customFormat="false" ht="15" hidden="false" customHeight="false" outlineLevel="0" collapsed="false">
      <c r="A56" s="1" t="str">
        <f aca="false">VLOOKUP(C56,_BA!$A$1:$B$171,2,1)</f>
        <v>Diagnostisering</v>
      </c>
      <c r="B56" s="31" t="str">
        <f aca="false">VLOOKUP(C56,_BA!$A$1:$C$171,3,1)</f>
        <v>CBA</v>
      </c>
      <c r="C56" s="32" t="s">
        <v>2261</v>
      </c>
      <c r="D56" s="1" t="n">
        <f aca="false">COUNTA(E56:GK56)</f>
        <v>0</v>
      </c>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c r="FS56" s="33"/>
      <c r="FT56" s="33"/>
      <c r="FU56" s="33"/>
      <c r="FV56" s="33"/>
      <c r="FW56" s="33"/>
      <c r="FX56" s="33"/>
      <c r="FY56" s="33"/>
      <c r="FZ56" s="33"/>
      <c r="GA56" s="33"/>
      <c r="GB56" s="33"/>
      <c r="GC56" s="33"/>
      <c r="GD56" s="33"/>
      <c r="GE56" s="33"/>
      <c r="GF56" s="33"/>
      <c r="GG56" s="33"/>
      <c r="GH56" s="33"/>
      <c r="GI56" s="33"/>
      <c r="GJ56" s="33"/>
      <c r="GK56" s="33"/>
    </row>
    <row r="57" customFormat="false" ht="15" hidden="false" customHeight="false" outlineLevel="0" collapsed="false">
      <c r="A57" s="1" t="str">
        <f aca="false">VLOOKUP(C57,_BA!$A$1:$B$171,2,1)</f>
        <v>Diagnostisering</v>
      </c>
      <c r="B57" s="31" t="str">
        <f aca="false">VLOOKUP(C57,_BA!$A$1:$C$171,3,1)</f>
        <v>CBA</v>
      </c>
      <c r="C57" s="32" t="s">
        <v>2262</v>
      </c>
      <c r="D57" s="1" t="n">
        <f aca="false">COUNTA(E57:GK57)</f>
        <v>1</v>
      </c>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t="s">
        <v>2212</v>
      </c>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row>
    <row r="58" customFormat="false" ht="15" hidden="false" customHeight="false" outlineLevel="0" collapsed="false">
      <c r="A58" s="1" t="str">
        <f aca="false">VLOOKUP(C58,_BA!$A$1:$B$171,2,1)</f>
        <v>Diagnostisering</v>
      </c>
      <c r="B58" s="31" t="str">
        <f aca="false">VLOOKUP(C58,_BA!$A$1:$C$171,3,1)</f>
        <v>CBA</v>
      </c>
      <c r="C58" s="32" t="s">
        <v>2263</v>
      </c>
      <c r="D58" s="1" t="n">
        <f aca="false">COUNTA(E58:GK58)</f>
        <v>2</v>
      </c>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t="s">
        <v>2212</v>
      </c>
      <c r="BR58" s="33" t="s">
        <v>2212</v>
      </c>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row>
    <row r="59" customFormat="false" ht="15" hidden="false" customHeight="false" outlineLevel="0" collapsed="false">
      <c r="A59" s="1" t="str">
        <f aca="false">VLOOKUP(C59,_BA!$A$1:$B$171,2,1)</f>
        <v>Diagnostisering</v>
      </c>
      <c r="B59" s="31" t="str">
        <f aca="false">VLOOKUP(C59,_BA!$A$1:$C$171,3,1)</f>
        <v>CBA</v>
      </c>
      <c r="C59" s="32" t="s">
        <v>2264</v>
      </c>
      <c r="D59" s="1" t="n">
        <f aca="false">COUNTA(E59:GK59)</f>
        <v>2</v>
      </c>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t="s">
        <v>2212</v>
      </c>
      <c r="BH59" s="33"/>
      <c r="BI59" s="33"/>
      <c r="BJ59" s="33"/>
      <c r="BK59" s="33"/>
      <c r="BL59" s="33"/>
      <c r="BM59" s="33" t="s">
        <v>2212</v>
      </c>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c r="FS59" s="33"/>
      <c r="FT59" s="33"/>
      <c r="FU59" s="33"/>
      <c r="FV59" s="33"/>
      <c r="FW59" s="33"/>
      <c r="FX59" s="33"/>
      <c r="FY59" s="33"/>
      <c r="FZ59" s="33"/>
      <c r="GA59" s="33"/>
      <c r="GB59" s="33"/>
      <c r="GC59" s="33"/>
      <c r="GD59" s="33"/>
      <c r="GE59" s="33"/>
      <c r="GF59" s="33"/>
      <c r="GG59" s="33"/>
      <c r="GH59" s="33"/>
      <c r="GI59" s="33"/>
      <c r="GJ59" s="33"/>
      <c r="GK59" s="33"/>
    </row>
    <row r="60" customFormat="false" ht="15" hidden="false" customHeight="false" outlineLevel="0" collapsed="false">
      <c r="A60" s="1" t="str">
        <f aca="false">VLOOKUP(C60,_BA!$A$1:$B$171,2,1)</f>
        <v>Diagnostisering</v>
      </c>
      <c r="B60" s="31" t="str">
        <f aca="false">VLOOKUP(C60,_BA!$A$1:$C$171,3,1)</f>
        <v>CBA</v>
      </c>
      <c r="C60" s="32" t="s">
        <v>2265</v>
      </c>
      <c r="D60" s="1" t="n">
        <f aca="false">COUNTA(E60:GK60)</f>
        <v>1</v>
      </c>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t="s">
        <v>2212</v>
      </c>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c r="FS60" s="33"/>
      <c r="FT60" s="33"/>
      <c r="FU60" s="33"/>
      <c r="FV60" s="33"/>
      <c r="FW60" s="33"/>
      <c r="FX60" s="33"/>
      <c r="FY60" s="33"/>
      <c r="FZ60" s="33"/>
      <c r="GA60" s="33"/>
      <c r="GB60" s="33"/>
      <c r="GC60" s="33"/>
      <c r="GD60" s="33"/>
      <c r="GE60" s="33"/>
      <c r="GF60" s="33"/>
      <c r="GG60" s="33"/>
      <c r="GH60" s="33"/>
      <c r="GI60" s="33"/>
      <c r="GJ60" s="33"/>
      <c r="GK60" s="33"/>
    </row>
    <row r="61" customFormat="false" ht="15" hidden="false" customHeight="false" outlineLevel="0" collapsed="false">
      <c r="A61" s="1" t="str">
        <f aca="false">VLOOKUP(C61,_BA!$A$1:$B$171,2,1)</f>
        <v>Diagnostisering</v>
      </c>
      <c r="B61" s="31" t="str">
        <f aca="false">VLOOKUP(C61,_BA!$A$1:$C$171,3,1)</f>
        <v>CBA</v>
      </c>
      <c r="C61" s="32" t="s">
        <v>2266</v>
      </c>
      <c r="D61" s="1" t="n">
        <f aca="false">COUNTA(E61:GK61)</f>
        <v>2</v>
      </c>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t="s">
        <v>2212</v>
      </c>
      <c r="BS61" s="33" t="s">
        <v>2212</v>
      </c>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row>
    <row r="62" customFormat="false" ht="15" hidden="false" customHeight="false" outlineLevel="0" collapsed="false">
      <c r="A62" s="1" t="str">
        <f aca="false">VLOOKUP(C62,_BA!$A$1:$B$171,2,1)</f>
        <v>Diagnostisering</v>
      </c>
      <c r="B62" s="31" t="str">
        <f aca="false">VLOOKUP(C62,_BA!$A$1:$C$171,3,1)</f>
        <v>CBA</v>
      </c>
      <c r="C62" s="32" t="s">
        <v>2267</v>
      </c>
      <c r="D62" s="1" t="n">
        <f aca="false">COUNTA(E62:GK62)</f>
        <v>1</v>
      </c>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t="s">
        <v>2212</v>
      </c>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row>
    <row r="63" customFormat="false" ht="15" hidden="false" customHeight="false" outlineLevel="0" collapsed="false">
      <c r="A63" s="1" t="str">
        <f aca="false">VLOOKUP(C63,_BA!$A$1:$B$171,2,1)</f>
        <v>Advisering</v>
      </c>
      <c r="B63" s="31" t="str">
        <f aca="false">VLOOKUP(C63,_BA!$A$1:$C$171,3,1)</f>
        <v>CBB</v>
      </c>
      <c r="C63" s="32" t="s">
        <v>2268</v>
      </c>
      <c r="D63" s="1" t="n">
        <f aca="false">COUNTA(E63:GK63)</f>
        <v>1</v>
      </c>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t="s">
        <v>2212</v>
      </c>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row>
    <row r="64" customFormat="false" ht="15" hidden="false" customHeight="false" outlineLevel="0" collapsed="false">
      <c r="A64" s="1" t="str">
        <f aca="false">VLOOKUP(C64,_BA!$A$1:$B$171,2,1)</f>
        <v>Advisering</v>
      </c>
      <c r="B64" s="31" t="str">
        <f aca="false">VLOOKUP(C64,_BA!$A$1:$C$171,3,1)</f>
        <v>CBB</v>
      </c>
      <c r="C64" s="32" t="s">
        <v>2269</v>
      </c>
      <c r="D64" s="1" t="n">
        <f aca="false">COUNTA(E64:GK64)</f>
        <v>3</v>
      </c>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t="s">
        <v>2212</v>
      </c>
      <c r="BN64" s="33"/>
      <c r="BO64" s="33"/>
      <c r="BP64" s="33"/>
      <c r="BQ64" s="33"/>
      <c r="BR64" s="33"/>
      <c r="BS64" s="33"/>
      <c r="BT64" s="33"/>
      <c r="BU64" s="33"/>
      <c r="BV64" s="33" t="s">
        <v>2212</v>
      </c>
      <c r="BW64" s="33" t="s">
        <v>2212</v>
      </c>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row>
    <row r="65" customFormat="false" ht="15" hidden="false" customHeight="false" outlineLevel="0" collapsed="false">
      <c r="A65" s="1" t="str">
        <f aca="false">VLOOKUP(C65,_BA!$A$1:$B$171,2,1)</f>
        <v>Advisering</v>
      </c>
      <c r="B65" s="31" t="str">
        <f aca="false">VLOOKUP(C65,_BA!$A$1:$C$171,3,1)</f>
        <v>CBB</v>
      </c>
      <c r="C65" s="32" t="s">
        <v>2270</v>
      </c>
      <c r="D65" s="1" t="n">
        <f aca="false">COUNTA(E65:GK65)</f>
        <v>3</v>
      </c>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t="s">
        <v>2212</v>
      </c>
      <c r="BN65" s="33"/>
      <c r="BO65" s="33"/>
      <c r="BP65" s="33"/>
      <c r="BQ65" s="33"/>
      <c r="BR65" s="33"/>
      <c r="BS65" s="33"/>
      <c r="BT65" s="33"/>
      <c r="BU65" s="33"/>
      <c r="BV65" s="33" t="s">
        <v>2212</v>
      </c>
      <c r="BW65" s="33" t="s">
        <v>2212</v>
      </c>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c r="FT65" s="33"/>
      <c r="FU65" s="33"/>
      <c r="FV65" s="33"/>
      <c r="FW65" s="33"/>
      <c r="FX65" s="33"/>
      <c r="FY65" s="33"/>
      <c r="FZ65" s="33"/>
      <c r="GA65" s="33"/>
      <c r="GB65" s="33"/>
      <c r="GC65" s="33"/>
      <c r="GD65" s="33"/>
      <c r="GE65" s="33"/>
      <c r="GF65" s="33"/>
      <c r="GG65" s="33"/>
      <c r="GH65" s="33"/>
      <c r="GI65" s="33"/>
      <c r="GJ65" s="33"/>
      <c r="GK65" s="33"/>
    </row>
    <row r="66" customFormat="false" ht="15" hidden="false" customHeight="false" outlineLevel="0" collapsed="false">
      <c r="A66" s="1" t="str">
        <f aca="false">VLOOKUP(C66,_BA!$A$1:$B$171,2,1)</f>
        <v>Behandelplan</v>
      </c>
      <c r="B66" s="31" t="str">
        <f aca="false">VLOOKUP(C66,_BA!$A$1:$C$171,3,1)</f>
        <v>CBC</v>
      </c>
      <c r="C66" s="32" t="s">
        <v>2271</v>
      </c>
      <c r="D66" s="1" t="n">
        <f aca="false">COUNTA(E66:GK66)</f>
        <v>1</v>
      </c>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t="s">
        <v>2212</v>
      </c>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row>
    <row r="67" customFormat="false" ht="15" hidden="false" customHeight="false" outlineLevel="0" collapsed="false">
      <c r="A67" s="1" t="str">
        <f aca="false">VLOOKUP(C67,_BA!$A$1:$B$171,2,1)</f>
        <v>Behandelplan</v>
      </c>
      <c r="B67" s="31" t="str">
        <f aca="false">VLOOKUP(C67,_BA!$A$1:$C$171,3,1)</f>
        <v>CBC</v>
      </c>
      <c r="C67" s="32" t="s">
        <v>2272</v>
      </c>
      <c r="D67" s="1" t="n">
        <f aca="false">COUNTA(E67:GK67)</f>
        <v>3</v>
      </c>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t="s">
        <v>2212</v>
      </c>
      <c r="BH67" s="33"/>
      <c r="BI67" s="33"/>
      <c r="BJ67" s="33"/>
      <c r="BK67" s="33"/>
      <c r="BL67" s="33"/>
      <c r="BM67" s="33" t="s">
        <v>2212</v>
      </c>
      <c r="BN67" s="33"/>
      <c r="BO67" s="33"/>
      <c r="BP67" s="33"/>
      <c r="BQ67" s="33"/>
      <c r="BR67" s="33"/>
      <c r="BS67" s="33"/>
      <c r="BT67" s="33"/>
      <c r="BU67" s="33"/>
      <c r="BV67" s="33"/>
      <c r="BW67" s="33"/>
      <c r="BX67" s="33" t="s">
        <v>2212</v>
      </c>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c r="FT67" s="33"/>
      <c r="FU67" s="33"/>
      <c r="FV67" s="33"/>
      <c r="FW67" s="33"/>
      <c r="FX67" s="33"/>
      <c r="FY67" s="33"/>
      <c r="FZ67" s="33"/>
      <c r="GA67" s="33"/>
      <c r="GB67" s="33"/>
      <c r="GC67" s="33"/>
      <c r="GD67" s="33"/>
      <c r="GE67" s="33"/>
      <c r="GF67" s="33"/>
      <c r="GG67" s="33"/>
      <c r="GH67" s="33"/>
      <c r="GI67" s="33"/>
      <c r="GJ67" s="33"/>
      <c r="GK67" s="33"/>
    </row>
    <row r="68" customFormat="false" ht="15" hidden="false" customHeight="false" outlineLevel="0" collapsed="false">
      <c r="A68" s="1" t="str">
        <f aca="false">VLOOKUP(C68,_BA!$A$1:$B$171,2,1)</f>
        <v>Behandelplan</v>
      </c>
      <c r="B68" s="31" t="str">
        <f aca="false">VLOOKUP(C68,_BA!$A$1:$C$171,3,1)</f>
        <v>CBC</v>
      </c>
      <c r="C68" s="32" t="s">
        <v>2273</v>
      </c>
      <c r="D68" s="1" t="n">
        <f aca="false">COUNTA(E68:GK68)</f>
        <v>4</v>
      </c>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t="s">
        <v>2212</v>
      </c>
      <c r="AN68" s="33"/>
      <c r="AO68" s="33"/>
      <c r="AP68" s="33"/>
      <c r="AQ68" s="33"/>
      <c r="AR68" s="33"/>
      <c r="AS68" s="33"/>
      <c r="AT68" s="33"/>
      <c r="AU68" s="33"/>
      <c r="AV68" s="33"/>
      <c r="AW68" s="33"/>
      <c r="AX68" s="33"/>
      <c r="AY68" s="33"/>
      <c r="AZ68" s="33"/>
      <c r="BA68" s="33"/>
      <c r="BB68" s="33"/>
      <c r="BC68" s="33"/>
      <c r="BD68" s="33"/>
      <c r="BE68" s="33"/>
      <c r="BF68" s="33"/>
      <c r="BG68" s="33" t="s">
        <v>2212</v>
      </c>
      <c r="BH68" s="33"/>
      <c r="BI68" s="33"/>
      <c r="BJ68" s="33"/>
      <c r="BK68" s="33"/>
      <c r="BL68" s="33"/>
      <c r="BM68" s="33" t="s">
        <v>2212</v>
      </c>
      <c r="BN68" s="33"/>
      <c r="BO68" s="33"/>
      <c r="BP68" s="33"/>
      <c r="BQ68" s="33"/>
      <c r="BR68" s="33"/>
      <c r="BS68" s="33"/>
      <c r="BT68" s="33"/>
      <c r="BU68" s="33"/>
      <c r="BV68" s="33"/>
      <c r="BW68" s="33"/>
      <c r="BX68" s="33" t="s">
        <v>2212</v>
      </c>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c r="FT68" s="33"/>
      <c r="FU68" s="33"/>
      <c r="FV68" s="33"/>
      <c r="FW68" s="33"/>
      <c r="FX68" s="33"/>
      <c r="FY68" s="33"/>
      <c r="FZ68" s="33"/>
      <c r="GA68" s="33"/>
      <c r="GB68" s="33"/>
      <c r="GC68" s="33"/>
      <c r="GD68" s="33"/>
      <c r="GE68" s="33"/>
      <c r="GF68" s="33"/>
      <c r="GG68" s="33"/>
      <c r="GH68" s="33"/>
      <c r="GI68" s="33"/>
      <c r="GJ68" s="33"/>
      <c r="GK68" s="33"/>
    </row>
    <row r="69" customFormat="false" ht="15" hidden="false" customHeight="false" outlineLevel="0" collapsed="false">
      <c r="A69" s="1" t="str">
        <f aca="false">VLOOKUP(C69,_BA!$A$1:$B$171,2,1)</f>
        <v>Behandelplan</v>
      </c>
      <c r="B69" s="31" t="str">
        <f aca="false">VLOOKUP(C69,_BA!$A$1:$C$171,3,1)</f>
        <v>CBC</v>
      </c>
      <c r="C69" s="32" t="s">
        <v>2274</v>
      </c>
      <c r="D69" s="1" t="n">
        <f aca="false">COUNTA(E69:GK69)</f>
        <v>1</v>
      </c>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t="s">
        <v>2212</v>
      </c>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c r="FT69" s="33"/>
      <c r="FU69" s="33"/>
      <c r="FV69" s="33"/>
      <c r="FW69" s="33"/>
      <c r="FX69" s="33"/>
      <c r="FY69" s="33"/>
      <c r="FZ69" s="33"/>
      <c r="GA69" s="33"/>
      <c r="GB69" s="33"/>
      <c r="GC69" s="33"/>
      <c r="GD69" s="33"/>
      <c r="GE69" s="33"/>
      <c r="GF69" s="33"/>
      <c r="GG69" s="33"/>
      <c r="GH69" s="33"/>
      <c r="GI69" s="33"/>
      <c r="GJ69" s="33"/>
      <c r="GK69" s="33"/>
    </row>
    <row r="70" customFormat="false" ht="15" hidden="false" customHeight="false" outlineLevel="0" collapsed="false">
      <c r="A70" s="1" t="str">
        <f aca="false">VLOOKUP(C70,_BA!$A$1:$B$171,2,1)</f>
        <v>Behandelplan</v>
      </c>
      <c r="B70" s="31" t="str">
        <f aca="false">VLOOKUP(C70,_BA!$A$1:$C$171,3,1)</f>
        <v>CBC</v>
      </c>
      <c r="C70" s="32" t="s">
        <v>2275</v>
      </c>
      <c r="D70" s="1" t="n">
        <f aca="false">COUNTA(E70:GK70)</f>
        <v>1</v>
      </c>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t="s">
        <v>2212</v>
      </c>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c r="FT70" s="33"/>
      <c r="FU70" s="33"/>
      <c r="FV70" s="33"/>
      <c r="FW70" s="33"/>
      <c r="FX70" s="33"/>
      <c r="FY70" s="33"/>
      <c r="FZ70" s="33"/>
      <c r="GA70" s="33"/>
      <c r="GB70" s="33"/>
      <c r="GC70" s="33"/>
      <c r="GD70" s="33"/>
      <c r="GE70" s="33"/>
      <c r="GF70" s="33"/>
      <c r="GG70" s="33"/>
      <c r="GH70" s="33"/>
      <c r="GI70" s="33"/>
      <c r="GJ70" s="33"/>
      <c r="GK70" s="33"/>
    </row>
    <row r="71" customFormat="false" ht="15" hidden="false" customHeight="false" outlineLevel="0" collapsed="false">
      <c r="A71" s="1" t="str">
        <f aca="false">VLOOKUP(C71,_BA!$A$1:$B$171,2,1)</f>
        <v>BEHANDELING</v>
      </c>
      <c r="B71" s="31" t="str">
        <f aca="false">VLOOKUP(C71,_BA!$A$1:$C$171,3,1)</f>
        <v>CC</v>
      </c>
      <c r="C71" s="32" t="s">
        <v>2276</v>
      </c>
      <c r="D71" s="1" t="n">
        <f aca="false">COUNTA(E71:GK71)</f>
        <v>2</v>
      </c>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t="s">
        <v>2212</v>
      </c>
      <c r="BN71" s="33"/>
      <c r="BO71" s="33"/>
      <c r="BP71" s="33"/>
      <c r="BQ71" s="33"/>
      <c r="BR71" s="33"/>
      <c r="BS71" s="33"/>
      <c r="BT71" s="33"/>
      <c r="BU71" s="33"/>
      <c r="BV71" s="33"/>
      <c r="BW71" s="33"/>
      <c r="BX71" s="33"/>
      <c r="BY71" s="33"/>
      <c r="BZ71" s="33"/>
      <c r="CA71" s="33"/>
      <c r="CB71" s="33" t="s">
        <v>2212</v>
      </c>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row>
    <row r="72" customFormat="false" ht="15" hidden="false" customHeight="false" outlineLevel="0" collapsed="false">
      <c r="A72" s="1" t="str">
        <f aca="false">VLOOKUP(C72,_BA!$A$1:$B$171,2,1)</f>
        <v>BEHANDELING</v>
      </c>
      <c r="B72" s="31" t="str">
        <f aca="false">VLOOKUP(C72,_BA!$A$1:$C$171,3,1)</f>
        <v>CC</v>
      </c>
      <c r="C72" s="32" t="s">
        <v>2277</v>
      </c>
      <c r="D72" s="1" t="n">
        <f aca="false">COUNTA(E72:GK72)</f>
        <v>1</v>
      </c>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t="s">
        <v>2212</v>
      </c>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row>
    <row r="73" customFormat="false" ht="15" hidden="false" customHeight="false" outlineLevel="0" collapsed="false">
      <c r="A73" s="1" t="str">
        <f aca="false">VLOOKUP(C73,_BA!$A$1:$B$171,2,1)</f>
        <v>BEHANDELING</v>
      </c>
      <c r="B73" s="31" t="str">
        <f aca="false">VLOOKUP(C73,_BA!$A$1:$C$171,3,1)</f>
        <v>CC</v>
      </c>
      <c r="C73" s="32" t="s">
        <v>2278</v>
      </c>
      <c r="D73" s="1" t="n">
        <f aca="false">COUNTA(E73:GK73)</f>
        <v>2</v>
      </c>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t="s">
        <v>2212</v>
      </c>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t="s">
        <v>2212</v>
      </c>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row>
    <row r="74" customFormat="false" ht="15" hidden="false" customHeight="false" outlineLevel="0" collapsed="false">
      <c r="A74" s="1" t="str">
        <f aca="false">VLOOKUP(C74,_BA!$A$1:$B$171,2,1)</f>
        <v>BEHANDELING</v>
      </c>
      <c r="B74" s="31" t="str">
        <f aca="false">VLOOKUP(C74,_BA!$A$1:$C$171,3,1)</f>
        <v>CC</v>
      </c>
      <c r="C74" s="32" t="s">
        <v>2279</v>
      </c>
      <c r="D74" s="1" t="n">
        <f aca="false">COUNTA(E74:GK74)</f>
        <v>2</v>
      </c>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t="s">
        <v>2212</v>
      </c>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t="s">
        <v>2212</v>
      </c>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row>
    <row r="75" customFormat="false" ht="15" hidden="false" customHeight="false" outlineLevel="0" collapsed="false">
      <c r="A75" s="1" t="str">
        <f aca="false">VLOOKUP(C75,_BA!$A$1:$B$171,2,1)</f>
        <v>BEHANDELING</v>
      </c>
      <c r="B75" s="31" t="str">
        <f aca="false">VLOOKUP(C75,_BA!$A$1:$C$171,3,1)</f>
        <v>CC</v>
      </c>
      <c r="C75" s="32" t="s">
        <v>2280</v>
      </c>
      <c r="D75" s="1" t="n">
        <f aca="false">COUNTA(E75:GK75)</f>
        <v>1</v>
      </c>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t="s">
        <v>2212</v>
      </c>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row>
    <row r="76" customFormat="false" ht="15" hidden="false" customHeight="false" outlineLevel="0" collapsed="false">
      <c r="A76" s="1" t="str">
        <f aca="false">VLOOKUP(C76,_BA!$A$1:$B$171,2,1)</f>
        <v>Behandeling, overig</v>
      </c>
      <c r="B76" s="31" t="str">
        <f aca="false">VLOOKUP(C76,_BA!$A$1:$C$171,3,1)</f>
        <v>CCA</v>
      </c>
      <c r="C76" s="32" t="s">
        <v>2281</v>
      </c>
      <c r="D76" s="1" t="n">
        <f aca="false">COUNTA(E76:GK76)</f>
        <v>2</v>
      </c>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t="s">
        <v>2212</v>
      </c>
      <c r="CC76" s="33" t="s">
        <v>2212</v>
      </c>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row>
    <row r="77" customFormat="false" ht="15" hidden="false" customHeight="false" outlineLevel="0" collapsed="false">
      <c r="A77" s="1" t="str">
        <f aca="false">VLOOKUP(C77,_BA!$A$1:$B$171,2,1)</f>
        <v>Behandeling, overig</v>
      </c>
      <c r="B77" s="31" t="str">
        <f aca="false">VLOOKUP(C77,_BA!$A$1:$C$171,3,1)</f>
        <v>CCA</v>
      </c>
      <c r="C77" s="32" t="s">
        <v>2282</v>
      </c>
      <c r="D77" s="1" t="n">
        <f aca="false">COUNTA(E77:GK77)</f>
        <v>2</v>
      </c>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t="s">
        <v>2212</v>
      </c>
      <c r="CC77" s="33" t="s">
        <v>2212</v>
      </c>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row>
    <row r="78" customFormat="false" ht="15" hidden="false" customHeight="false" outlineLevel="0" collapsed="false">
      <c r="A78" s="1" t="str">
        <f aca="false">VLOOKUP(C78,_BA!$A$1:$B$171,2,1)</f>
        <v>Therapie</v>
      </c>
      <c r="B78" s="31" t="str">
        <f aca="false">VLOOKUP(C78,_BA!$A$1:$C$171,3,1)</f>
        <v>CCB</v>
      </c>
      <c r="C78" s="32" t="s">
        <v>2283</v>
      </c>
      <c r="D78" s="1" t="n">
        <f aca="false">COUNTA(E78:GK78)</f>
        <v>2</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t="s">
        <v>2212</v>
      </c>
      <c r="CE78" s="33"/>
      <c r="CF78" s="33" t="s">
        <v>2212</v>
      </c>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row>
    <row r="79" customFormat="false" ht="15" hidden="false" customHeight="false" outlineLevel="0" collapsed="false">
      <c r="A79" s="1" t="str">
        <f aca="false">VLOOKUP(C79,_BA!$A$1:$B$171,2,1)</f>
        <v>Therapie</v>
      </c>
      <c r="B79" s="31" t="str">
        <f aca="false">VLOOKUP(C79,_BA!$A$1:$C$171,3,1)</f>
        <v>CCB</v>
      </c>
      <c r="C79" s="32" t="s">
        <v>2284</v>
      </c>
      <c r="D79" s="1" t="n">
        <f aca="false">COUNTA(E79:GK79)</f>
        <v>1</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t="s">
        <v>2212</v>
      </c>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row>
    <row r="80" customFormat="false" ht="15" hidden="false" customHeight="false" outlineLevel="0" collapsed="false">
      <c r="A80" s="1" t="str">
        <f aca="false">VLOOKUP(C80,_BA!$A$1:$B$171,2,1)</f>
        <v>Therapie</v>
      </c>
      <c r="B80" s="31" t="str">
        <f aca="false">VLOOKUP(C80,_BA!$A$1:$C$171,3,1)</f>
        <v>CCB</v>
      </c>
      <c r="C80" s="32" t="s">
        <v>2285</v>
      </c>
      <c r="D80" s="1" t="n">
        <f aca="false">COUNTA(E80:GK80)</f>
        <v>2</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t="s">
        <v>2212</v>
      </c>
      <c r="CF80" s="33"/>
      <c r="CG80" s="33" t="s">
        <v>2212</v>
      </c>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row>
    <row r="81" customFormat="false" ht="15" hidden="false" customHeight="false" outlineLevel="0" collapsed="false">
      <c r="A81" s="1" t="str">
        <f aca="false">VLOOKUP(C81,_BA!$A$1:$B$171,2,1)</f>
        <v>Therapie</v>
      </c>
      <c r="B81" s="31" t="str">
        <f aca="false">VLOOKUP(C81,_BA!$A$1:$C$171,3,1)</f>
        <v>CCB</v>
      </c>
      <c r="C81" s="32" t="s">
        <v>2286</v>
      </c>
      <c r="D81" s="1" t="n">
        <f aca="false">COUNTA(E81:GK81)</f>
        <v>1</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t="s">
        <v>2212</v>
      </c>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row>
    <row r="82" customFormat="false" ht="15" hidden="false" customHeight="false" outlineLevel="0" collapsed="false">
      <c r="A82" s="1" t="str">
        <f aca="false">VLOOKUP(C82,_BA!$A$1:$B$171,2,1)</f>
        <v>Therapie</v>
      </c>
      <c r="B82" s="31" t="str">
        <f aca="false">VLOOKUP(C82,_BA!$A$1:$C$171,3,1)</f>
        <v>CCB</v>
      </c>
      <c r="C82" s="32" t="s">
        <v>2287</v>
      </c>
      <c r="D82" s="1" t="n">
        <f aca="false">COUNTA(E82:GK82)</f>
        <v>1</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t="s">
        <v>2212</v>
      </c>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row>
    <row r="83" customFormat="false" ht="15" hidden="false" customHeight="false" outlineLevel="0" collapsed="false">
      <c r="A83" s="1" t="str">
        <f aca="false">VLOOKUP(C83,_BA!$A$1:$B$171,2,1)</f>
        <v>Therapie</v>
      </c>
      <c r="B83" s="31" t="str">
        <f aca="false">VLOOKUP(C83,_BA!$A$1:$C$171,3,1)</f>
        <v>CCB</v>
      </c>
      <c r="C83" s="32" t="s">
        <v>2288</v>
      </c>
      <c r="D83" s="1" t="n">
        <f aca="false">COUNTA(E83:GK83)</f>
        <v>1</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t="s">
        <v>2212</v>
      </c>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FS83" s="33"/>
      <c r="FT83" s="33"/>
      <c r="FU83" s="33"/>
      <c r="FV83" s="33"/>
      <c r="FW83" s="33"/>
      <c r="FX83" s="33"/>
      <c r="FY83" s="33"/>
      <c r="FZ83" s="33"/>
      <c r="GA83" s="33"/>
      <c r="GB83" s="33"/>
      <c r="GC83" s="33"/>
      <c r="GD83" s="33"/>
      <c r="GE83" s="33"/>
      <c r="GF83" s="33"/>
      <c r="GG83" s="33"/>
      <c r="GH83" s="33"/>
      <c r="GI83" s="33"/>
      <c r="GJ83" s="33"/>
      <c r="GK83" s="33"/>
    </row>
    <row r="84" customFormat="false" ht="15" hidden="false" customHeight="false" outlineLevel="0" collapsed="false">
      <c r="A84" s="1" t="str">
        <f aca="false">VLOOKUP(C84,_BA!$A$1:$B$171,2,1)</f>
        <v>Verpleging</v>
      </c>
      <c r="B84" s="31" t="str">
        <f aca="false">VLOOKUP(C84,_BA!$A$1:$C$171,3,1)</f>
        <v>CCC</v>
      </c>
      <c r="C84" s="32" t="s">
        <v>2289</v>
      </c>
      <c r="D84" s="1" t="n">
        <f aca="false">COUNTA(E84:GK84)</f>
        <v>2</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t="s">
        <v>2212</v>
      </c>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t="s">
        <v>2212</v>
      </c>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row>
    <row r="85" customFormat="false" ht="15" hidden="false" customHeight="false" outlineLevel="0" collapsed="false">
      <c r="A85" s="1" t="str">
        <f aca="false">VLOOKUP(C85,_BA!$A$1:$B$171,2,1)</f>
        <v>Verpleging</v>
      </c>
      <c r="B85" s="31" t="str">
        <f aca="false">VLOOKUP(C85,_BA!$A$1:$C$171,3,1)</f>
        <v>CCC</v>
      </c>
      <c r="C85" s="32" t="s">
        <v>2290</v>
      </c>
      <c r="D85" s="1" t="n">
        <f aca="false">COUNTA(E85:GK85)</f>
        <v>1</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t="s">
        <v>2212</v>
      </c>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c r="FT85" s="33"/>
      <c r="FU85" s="33"/>
      <c r="FV85" s="33"/>
      <c r="FW85" s="33"/>
      <c r="FX85" s="33"/>
      <c r="FY85" s="33"/>
      <c r="FZ85" s="33"/>
      <c r="GA85" s="33"/>
      <c r="GB85" s="33"/>
      <c r="GC85" s="33"/>
      <c r="GD85" s="33"/>
      <c r="GE85" s="33"/>
      <c r="GF85" s="33"/>
      <c r="GG85" s="33"/>
      <c r="GH85" s="33"/>
      <c r="GI85" s="33"/>
      <c r="GJ85" s="33"/>
      <c r="GK85" s="33"/>
    </row>
    <row r="86" customFormat="false" ht="15" hidden="false" customHeight="false" outlineLevel="0" collapsed="false">
      <c r="A86" s="1" t="str">
        <f aca="false">VLOOKUP(C86,_BA!$A$1:$B$171,2,1)</f>
        <v>Verpleging</v>
      </c>
      <c r="B86" s="31" t="str">
        <f aca="false">VLOOKUP(C86,_BA!$A$1:$C$171,3,1)</f>
        <v>CCC</v>
      </c>
      <c r="C86" s="32" t="s">
        <v>2291</v>
      </c>
      <c r="D86" s="1" t="n">
        <f aca="false">COUNTA(E86:GK86)</f>
        <v>1</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t="s">
        <v>2212</v>
      </c>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FS86" s="33"/>
      <c r="FT86" s="33"/>
      <c r="FU86" s="33"/>
      <c r="FV86" s="33"/>
      <c r="FW86" s="33"/>
      <c r="FX86" s="33"/>
      <c r="FY86" s="33"/>
      <c r="FZ86" s="33"/>
      <c r="GA86" s="33"/>
      <c r="GB86" s="33"/>
      <c r="GC86" s="33"/>
      <c r="GD86" s="33"/>
      <c r="GE86" s="33"/>
      <c r="GF86" s="33"/>
      <c r="GG86" s="33"/>
      <c r="GH86" s="33"/>
      <c r="GI86" s="33"/>
      <c r="GJ86" s="33"/>
      <c r="GK86" s="33"/>
    </row>
    <row r="87" customFormat="false" ht="15" hidden="false" customHeight="false" outlineLevel="0" collapsed="false">
      <c r="A87" s="1" t="str">
        <f aca="false">VLOOKUP(C87,_BA!$A$1:$B$171,2,1)</f>
        <v>Verpleging</v>
      </c>
      <c r="B87" s="31" t="str">
        <f aca="false">VLOOKUP(C87,_BA!$A$1:$C$171,3,1)</f>
        <v>CCC</v>
      </c>
      <c r="C87" s="32" t="s">
        <v>2292</v>
      </c>
      <c r="D87" s="1" t="n">
        <f aca="false">COUNTA(E87:GK87)</f>
        <v>2</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t="s">
        <v>2212</v>
      </c>
      <c r="AW87" s="33"/>
      <c r="AX87" s="33"/>
      <c r="AY87" s="33" t="s">
        <v>2212</v>
      </c>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row>
    <row r="88" customFormat="false" ht="15" hidden="false" customHeight="false" outlineLevel="0" collapsed="false">
      <c r="A88" s="1" t="str">
        <f aca="false">VLOOKUP(C88,_BA!$A$1:$B$171,2,1)</f>
        <v>Verpleging</v>
      </c>
      <c r="B88" s="31" t="str">
        <f aca="false">VLOOKUP(C88,_BA!$A$1:$C$171,3,1)</f>
        <v>CCC</v>
      </c>
      <c r="C88" s="32" t="s">
        <v>2293</v>
      </c>
      <c r="D88" s="1" t="n">
        <f aca="false">COUNTA(E88:GK88)</f>
        <v>1</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t="s">
        <v>2212</v>
      </c>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FS88" s="33"/>
      <c r="FT88" s="33"/>
      <c r="FU88" s="33"/>
      <c r="FV88" s="33"/>
      <c r="FW88" s="33"/>
      <c r="FX88" s="33"/>
      <c r="FY88" s="33"/>
      <c r="FZ88" s="33"/>
      <c r="GA88" s="33"/>
      <c r="GB88" s="33"/>
      <c r="GC88" s="33"/>
      <c r="GD88" s="33"/>
      <c r="GE88" s="33"/>
      <c r="GF88" s="33"/>
      <c r="GG88" s="33"/>
      <c r="GH88" s="33"/>
      <c r="GI88" s="33"/>
      <c r="GJ88" s="33"/>
      <c r="GK88" s="33"/>
    </row>
    <row r="89" customFormat="false" ht="15" hidden="false" customHeight="false" outlineLevel="0" collapsed="false">
      <c r="A89" s="1" t="str">
        <f aca="false">VLOOKUP(C89,_BA!$A$1:$B$171,2,1)</f>
        <v>Verpleging</v>
      </c>
      <c r="B89" s="31" t="str">
        <f aca="false">VLOOKUP(C89,_BA!$A$1:$C$171,3,1)</f>
        <v>CCC</v>
      </c>
      <c r="C89" s="32" t="s">
        <v>2294</v>
      </c>
      <c r="D89" s="1" t="n">
        <f aca="false">COUNTA(E89:GK89)</f>
        <v>3</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t="s">
        <v>2212</v>
      </c>
      <c r="AZ89" s="33"/>
      <c r="BA89" s="33"/>
      <c r="BB89" s="33"/>
      <c r="BC89" s="33"/>
      <c r="BD89" s="33"/>
      <c r="BE89" s="33"/>
      <c r="BF89" s="33"/>
      <c r="BG89" s="33"/>
      <c r="BH89" s="33"/>
      <c r="BI89" s="33"/>
      <c r="BJ89" s="33" t="s">
        <v>2212</v>
      </c>
      <c r="BK89" s="33"/>
      <c r="BL89" s="33"/>
      <c r="BM89" s="33"/>
      <c r="BN89" s="33"/>
      <c r="BO89" s="33" t="s">
        <v>2212</v>
      </c>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row>
    <row r="90" customFormat="false" ht="15" hidden="false" customHeight="false" outlineLevel="0" collapsed="false">
      <c r="A90" s="1" t="str">
        <f aca="false">VLOOKUP(C90,_BA!$A$1:$B$171,2,1)</f>
        <v>Operatie</v>
      </c>
      <c r="B90" s="31" t="str">
        <f aca="false">VLOOKUP(C90,_BA!$A$1:$C$171,3,1)</f>
        <v>CCD</v>
      </c>
      <c r="C90" s="32" t="s">
        <v>2295</v>
      </c>
      <c r="D90" s="1" t="n">
        <f aca="false">COUNTA(E90:GK90)</f>
        <v>3</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t="s">
        <v>2212</v>
      </c>
      <c r="CL90" s="33"/>
      <c r="CM90" s="33"/>
      <c r="CN90" s="33" t="s">
        <v>2212</v>
      </c>
      <c r="CO90" s="33" t="s">
        <v>2212</v>
      </c>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row>
    <row r="91" customFormat="false" ht="15" hidden="false" customHeight="false" outlineLevel="0" collapsed="false">
      <c r="A91" s="1" t="str">
        <f aca="false">VLOOKUP(C91,_BA!$A$1:$B$171,2,1)</f>
        <v>Operatie</v>
      </c>
      <c r="B91" s="31" t="str">
        <f aca="false">VLOOKUP(C91,_BA!$A$1:$C$171,3,1)</f>
        <v>CCD</v>
      </c>
      <c r="C91" s="32" t="s">
        <v>2296</v>
      </c>
      <c r="D91" s="1" t="n">
        <f aca="false">COUNTA(E91:GK91)</f>
        <v>3</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t="s">
        <v>2212</v>
      </c>
      <c r="CM91" s="33"/>
      <c r="CN91" s="33" t="s">
        <v>2212</v>
      </c>
      <c r="CO91" s="33"/>
      <c r="CP91" s="33" t="s">
        <v>2212</v>
      </c>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row>
    <row r="92" customFormat="false" ht="15" hidden="false" customHeight="false" outlineLevel="0" collapsed="false">
      <c r="A92" s="1" t="str">
        <f aca="false">VLOOKUP(C92,_BA!$A$1:$B$171,2,1)</f>
        <v>Operatie</v>
      </c>
      <c r="B92" s="31" t="str">
        <f aca="false">VLOOKUP(C92,_BA!$A$1:$C$171,3,1)</f>
        <v>CCD</v>
      </c>
      <c r="C92" s="32" t="s">
        <v>2297</v>
      </c>
      <c r="D92" s="1" t="n">
        <f aca="false">COUNTA(E92:GK92)</f>
        <v>2</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t="s">
        <v>2212</v>
      </c>
      <c r="CO92" s="33"/>
      <c r="CP92" s="33" t="s">
        <v>2212</v>
      </c>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row>
    <row r="93" customFormat="false" ht="15" hidden="false" customHeight="false" outlineLevel="0" collapsed="false">
      <c r="A93" s="1" t="str">
        <f aca="false">VLOOKUP(C93,_BA!$A$1:$B$171,2,1)</f>
        <v>Operatie</v>
      </c>
      <c r="B93" s="31" t="str">
        <f aca="false">VLOOKUP(C93,_BA!$A$1:$C$171,3,1)</f>
        <v>CCD</v>
      </c>
      <c r="C93" s="32" t="s">
        <v>2298</v>
      </c>
      <c r="D93" s="1" t="n">
        <f aca="false">COUNTA(E93:GK93)</f>
        <v>2</v>
      </c>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t="s">
        <v>2212</v>
      </c>
      <c r="CO93" s="33"/>
      <c r="CP93" s="33" t="s">
        <v>2212</v>
      </c>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row>
    <row r="94" customFormat="false" ht="15" hidden="false" customHeight="false" outlineLevel="0" collapsed="false">
      <c r="A94" s="1" t="str">
        <f aca="false">VLOOKUP(C94,_BA!$A$1:$B$171,2,1)</f>
        <v>Medicatie</v>
      </c>
      <c r="B94" s="31" t="str">
        <f aca="false">VLOOKUP(C94,_BA!$A$1:$C$171,3,1)</f>
        <v>CCE</v>
      </c>
      <c r="C94" s="32" t="s">
        <v>2299</v>
      </c>
      <c r="D94" s="1" t="n">
        <f aca="false">COUNTA(E94:GK94)</f>
        <v>1</v>
      </c>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t="s">
        <v>2212</v>
      </c>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row>
    <row r="95" customFormat="false" ht="15" hidden="false" customHeight="false" outlineLevel="0" collapsed="false">
      <c r="A95" s="1" t="str">
        <f aca="false">VLOOKUP(C95,_BA!$A$1:$B$171,2,1)</f>
        <v>Medicatie</v>
      </c>
      <c r="B95" s="31" t="str">
        <f aca="false">VLOOKUP(C95,_BA!$A$1:$C$171,3,1)</f>
        <v>CCE</v>
      </c>
      <c r="C95" s="32" t="s">
        <v>2300</v>
      </c>
      <c r="D95" s="1" t="n">
        <f aca="false">COUNTA(E95:GK95)</f>
        <v>1</v>
      </c>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t="s">
        <v>2212</v>
      </c>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row>
    <row r="96" customFormat="false" ht="15" hidden="false" customHeight="false" outlineLevel="0" collapsed="false">
      <c r="A96" s="1" t="str">
        <f aca="false">VLOOKUP(C96,_BA!$A$1:$B$171,2,1)</f>
        <v>Medicatie</v>
      </c>
      <c r="B96" s="31" t="str">
        <f aca="false">VLOOKUP(C96,_BA!$A$1:$C$171,3,1)</f>
        <v>CCE</v>
      </c>
      <c r="C96" s="32" t="s">
        <v>2301</v>
      </c>
      <c r="D96" s="1" t="n">
        <f aca="false">COUNTA(E96:GK96)</f>
        <v>5</v>
      </c>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t="s">
        <v>2212</v>
      </c>
      <c r="CT96" s="33" t="s">
        <v>2212</v>
      </c>
      <c r="CU96" s="33" t="s">
        <v>2212</v>
      </c>
      <c r="CV96" s="33" t="s">
        <v>2212</v>
      </c>
      <c r="CW96" s="33" t="s">
        <v>2212</v>
      </c>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row>
    <row r="97" customFormat="false" ht="15" hidden="false" customHeight="false" outlineLevel="0" collapsed="false">
      <c r="A97" s="1" t="str">
        <f aca="false">VLOOKUP(C97,_BA!$A$1:$B$171,2,1)</f>
        <v>Medicatie</v>
      </c>
      <c r="B97" s="31" t="str">
        <f aca="false">VLOOKUP(C97,_BA!$A$1:$C$171,3,1)</f>
        <v>CCE</v>
      </c>
      <c r="C97" s="32" t="s">
        <v>2302</v>
      </c>
      <c r="D97" s="1" t="n">
        <f aca="false">COUNTA(E97:GK97)</f>
        <v>4</v>
      </c>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t="s">
        <v>2212</v>
      </c>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t="s">
        <v>2212</v>
      </c>
      <c r="CT97" s="33"/>
      <c r="CU97" s="33"/>
      <c r="CV97" s="33"/>
      <c r="CW97" s="33" t="s">
        <v>2212</v>
      </c>
      <c r="CX97" s="33" t="s">
        <v>2212</v>
      </c>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row>
    <row r="98" customFormat="false" ht="15" hidden="false" customHeight="false" outlineLevel="0" collapsed="false">
      <c r="A98" s="1" t="str">
        <f aca="false">VLOOKUP(C98,_BA!$A$1:$B$171,2,1)</f>
        <v>Medicatie</v>
      </c>
      <c r="B98" s="31" t="str">
        <f aca="false">VLOOKUP(C98,_BA!$A$1:$C$171,3,1)</f>
        <v>CCE</v>
      </c>
      <c r="C98" s="32" t="s">
        <v>2303</v>
      </c>
      <c r="D98" s="1" t="n">
        <f aca="false">COUNTA(E98:GK98)</f>
        <v>6</v>
      </c>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t="s">
        <v>2212</v>
      </c>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t="s">
        <v>2212</v>
      </c>
      <c r="CR98" s="33" t="s">
        <v>2212</v>
      </c>
      <c r="CS98" s="33" t="s">
        <v>2212</v>
      </c>
      <c r="CT98" s="33" t="s">
        <v>2212</v>
      </c>
      <c r="CU98" s="33"/>
      <c r="CV98" s="33"/>
      <c r="CW98" s="33"/>
      <c r="CX98" s="33" t="s">
        <v>2212</v>
      </c>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row>
    <row r="99" customFormat="false" ht="15" hidden="false" customHeight="false" outlineLevel="0" collapsed="false">
      <c r="A99" s="1" t="str">
        <f aca="false">VLOOKUP(C99,_BA!$A$1:$B$171,2,1)</f>
        <v>Verzorging</v>
      </c>
      <c r="B99" s="31" t="str">
        <f aca="false">VLOOKUP(C99,_BA!$A$1:$C$171,3,1)</f>
        <v>CCF</v>
      </c>
      <c r="C99" s="32" t="s">
        <v>2304</v>
      </c>
      <c r="D99" s="1" t="n">
        <f aca="false">COUNTA(E99:GK99)</f>
        <v>2</v>
      </c>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t="s">
        <v>2212</v>
      </c>
      <c r="CZ99" s="33" t="s">
        <v>2212</v>
      </c>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row>
    <row r="100" customFormat="false" ht="15" hidden="false" customHeight="false" outlineLevel="0" collapsed="false">
      <c r="A100" s="1" t="str">
        <f aca="false">VLOOKUP(C100,_BA!$A$1:$B$171,2,1)</f>
        <v>Verzorging</v>
      </c>
      <c r="B100" s="31" t="str">
        <f aca="false">VLOOKUP(C100,_BA!$A$1:$C$171,3,1)</f>
        <v>CCF</v>
      </c>
      <c r="C100" s="32" t="s">
        <v>2305</v>
      </c>
      <c r="D100" s="1" t="n">
        <f aca="false">COUNTA(E100:GK100)</f>
        <v>2</v>
      </c>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t="s">
        <v>2212</v>
      </c>
      <c r="CZ100" s="33"/>
      <c r="DA100" s="33" t="s">
        <v>2212</v>
      </c>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row>
    <row r="101" customFormat="false" ht="15" hidden="false" customHeight="false" outlineLevel="0" collapsed="false">
      <c r="A101" s="1" t="str">
        <f aca="false">VLOOKUP(C101,_BA!$A$1:$B$171,2,1)</f>
        <v>Verzorging</v>
      </c>
      <c r="B101" s="31" t="str">
        <f aca="false">VLOOKUP(C101,_BA!$A$1:$C$171,3,1)</f>
        <v>CCF</v>
      </c>
      <c r="C101" s="32" t="s">
        <v>2306</v>
      </c>
      <c r="D101" s="1" t="n">
        <f aca="false">COUNTA(E101:GK101)</f>
        <v>1</v>
      </c>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t="s">
        <v>2212</v>
      </c>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row>
    <row r="102" customFormat="false" ht="15" hidden="false" customHeight="false" outlineLevel="0" collapsed="false">
      <c r="A102" s="1" t="str">
        <f aca="false">VLOOKUP(C102,_BA!$A$1:$B$171,2,1)</f>
        <v>Verzorging</v>
      </c>
      <c r="B102" s="31" t="str">
        <f aca="false">VLOOKUP(C102,_BA!$A$1:$C$171,3,1)</f>
        <v>CCF</v>
      </c>
      <c r="C102" s="32" t="s">
        <v>2307</v>
      </c>
      <c r="D102" s="1" t="n">
        <f aca="false">COUNTA(E102:GK102)</f>
        <v>0</v>
      </c>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row>
    <row r="103" customFormat="false" ht="15" hidden="false" customHeight="false" outlineLevel="0" collapsed="false">
      <c r="A103" s="1" t="str">
        <f aca="false">VLOOKUP(C103,_BA!$A$1:$B$171,2,1)</f>
        <v>Verzorging</v>
      </c>
      <c r="B103" s="31" t="str">
        <f aca="false">VLOOKUP(C103,_BA!$A$1:$C$171,3,1)</f>
        <v>CCF</v>
      </c>
      <c r="C103" s="32" t="s">
        <v>2308</v>
      </c>
      <c r="D103" s="1" t="n">
        <f aca="false">COUNTA(E103:GK103)</f>
        <v>1</v>
      </c>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t="s">
        <v>2212</v>
      </c>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row>
    <row r="104" customFormat="false" ht="15" hidden="false" customHeight="false" outlineLevel="0" collapsed="false">
      <c r="A104" s="1" t="str">
        <f aca="false">VLOOKUP(C104,_BA!$A$1:$C$171,2,1)</f>
        <v>Aanvullend onderzoek [per type]</v>
      </c>
      <c r="B104" s="31" t="str">
        <f aca="false">VLOOKUP(C104,_BA!$A$1:$C$171,3,1)</f>
        <v>CDA</v>
      </c>
      <c r="C104" s="32" t="s">
        <v>2309</v>
      </c>
      <c r="D104" s="1" t="n">
        <f aca="false">COUNTA(E104:GK104)</f>
        <v>1</v>
      </c>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t="s">
        <v>2212</v>
      </c>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row>
    <row r="105" customFormat="false" ht="15" hidden="false" customHeight="false" outlineLevel="0" collapsed="false">
      <c r="A105" s="1" t="str">
        <f aca="false">VLOOKUP(C105,_BA!$A$1:$B$171,2,1)</f>
        <v>Aanvullend onderzoek [per type]</v>
      </c>
      <c r="B105" s="31" t="str">
        <f aca="false">VLOOKUP(C105,_BA!$A$1:$C$171,3,1)</f>
        <v>CDA</v>
      </c>
      <c r="C105" s="32" t="s">
        <v>2310</v>
      </c>
      <c r="D105" s="1" t="n">
        <f aca="false">COUNTA(E105:GK105)</f>
        <v>1</v>
      </c>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t="s">
        <v>2212</v>
      </c>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row>
    <row r="106" customFormat="false" ht="15" hidden="false" customHeight="false" outlineLevel="0" collapsed="false">
      <c r="A106" s="1" t="str">
        <f aca="false">VLOOKUP(C106,_BA!$A$1:$B$171,2,1)</f>
        <v>Aanvullend onderzoek [per type]</v>
      </c>
      <c r="B106" s="31" t="str">
        <f aca="false">VLOOKUP(C106,_BA!$A$1:$C$171,3,1)</f>
        <v>CDA</v>
      </c>
      <c r="C106" s="32" t="s">
        <v>2311</v>
      </c>
      <c r="D106" s="1" t="n">
        <f aca="false">COUNTA(E106:GK106)</f>
        <v>1</v>
      </c>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t="s">
        <v>2212</v>
      </c>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row>
    <row r="107" customFormat="false" ht="15" hidden="false" customHeight="false" outlineLevel="0" collapsed="false">
      <c r="A107" s="1" t="str">
        <f aca="false">VLOOKUP(C107,_BA!$A$1:$B$171,2,1)</f>
        <v>Aanvullend onderzoek [per type]</v>
      </c>
      <c r="B107" s="31" t="str">
        <f aca="false">VLOOKUP(C107,_BA!$A$1:$C$171,3,1)</f>
        <v>CDA</v>
      </c>
      <c r="C107" s="32" t="s">
        <v>2312</v>
      </c>
      <c r="D107" s="1" t="n">
        <f aca="false">COUNTA(E107:GK107)</f>
        <v>1</v>
      </c>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t="s">
        <v>2212</v>
      </c>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row>
    <row r="108" customFormat="false" ht="15" hidden="false" customHeight="false" outlineLevel="0" collapsed="false">
      <c r="A108" s="1" t="str">
        <f aca="false">VLOOKUP(C108,_BA!$A$1:$B$171,2,1)</f>
        <v>Aanvullend onderzoek [per type]</v>
      </c>
      <c r="B108" s="31" t="str">
        <f aca="false">VLOOKUP(C108,_BA!$A$1:$C$171,3,1)</f>
        <v>CDA</v>
      </c>
      <c r="C108" s="32" t="s">
        <v>2313</v>
      </c>
      <c r="D108" s="1" t="n">
        <f aca="false">COUNTA(E108:GK108)</f>
        <v>1</v>
      </c>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t="s">
        <v>2212</v>
      </c>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row>
    <row r="109" customFormat="false" ht="15" hidden="false" customHeight="false" outlineLevel="0" collapsed="false">
      <c r="A109" s="1" t="str">
        <f aca="false">VLOOKUP(C109,_BA!$A$1:$B$171,2,1)</f>
        <v>Aanvullend onderzoek [per type]</v>
      </c>
      <c r="B109" s="31" t="str">
        <f aca="false">VLOOKUP(C109,_BA!$A$1:$C$171,3,1)</f>
        <v>CDA</v>
      </c>
      <c r="C109" s="32" t="s">
        <v>2314</v>
      </c>
      <c r="D109" s="1" t="n">
        <f aca="false">COUNTA(E109:GK109)</f>
        <v>0</v>
      </c>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row>
    <row r="110" customFormat="false" ht="15" hidden="false" customHeight="false" outlineLevel="0" collapsed="false">
      <c r="A110" s="1" t="str">
        <f aca="false">VLOOKUP(C110,_BA!$A$1:$B$171,2,1)</f>
        <v>Aanvullend onderzoek [per type]</v>
      </c>
      <c r="B110" s="31" t="str">
        <f aca="false">VLOOKUP(C110,_BA!$A$1:$C$171,3,1)</f>
        <v>CDA</v>
      </c>
      <c r="C110" s="32" t="s">
        <v>2315</v>
      </c>
      <c r="D110" s="1" t="n">
        <f aca="false">COUNTA(E110:GK110)</f>
        <v>3</v>
      </c>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t="s">
        <v>2212</v>
      </c>
      <c r="DC110" s="33"/>
      <c r="DD110" s="33" t="s">
        <v>2212</v>
      </c>
      <c r="DE110" s="33" t="s">
        <v>2212</v>
      </c>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row>
    <row r="111" customFormat="false" ht="15" hidden="false" customHeight="false" outlineLevel="0" collapsed="false">
      <c r="A111" s="1" t="str">
        <f aca="false">VLOOKUP(C111,_BA!$A$1:$B$171,2,1)</f>
        <v>Aanvullend onderzoek [per type]</v>
      </c>
      <c r="B111" s="31" t="str">
        <f aca="false">VLOOKUP(C111,_BA!$A$1:$C$171,3,1)</f>
        <v>CDA</v>
      </c>
      <c r="C111" s="32" t="s">
        <v>2316</v>
      </c>
      <c r="D111" s="1" t="n">
        <f aca="false">COUNTA(E111:GK111)</f>
        <v>3</v>
      </c>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t="s">
        <v>2212</v>
      </c>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t="s">
        <v>2212</v>
      </c>
      <c r="DC111" s="33" t="s">
        <v>2212</v>
      </c>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row>
    <row r="112" customFormat="false" ht="15" hidden="false" customHeight="false" outlineLevel="0" collapsed="false">
      <c r="A112" s="1" t="str">
        <f aca="false">VLOOKUP(C112,_BA!$A$1:$B$171,2,1)</f>
        <v>Uitvoering onderwijs</v>
      </c>
      <c r="B112" s="31" t="str">
        <f aca="false">VLOOKUP(C112,_BA!$A$1:$C$171,3,1)</f>
        <v>D_B</v>
      </c>
      <c r="C112" s="32" t="s">
        <v>2317</v>
      </c>
      <c r="D112" s="1" t="n">
        <f aca="false">COUNTA(E112:GK112)</f>
        <v>0</v>
      </c>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row>
    <row r="113" customFormat="false" ht="15" hidden="false" customHeight="false" outlineLevel="0" collapsed="false">
      <c r="A113" s="1" t="str">
        <f aca="false">VLOOKUP(C113,_BA!$A$1:$B$171,2,1)</f>
        <v>Uitvoering onderwijs</v>
      </c>
      <c r="B113" s="31" t="str">
        <f aca="false">VLOOKUP(C113,_BA!$A$1:$C$171,3,1)</f>
        <v>D_B</v>
      </c>
      <c r="C113" s="32" t="s">
        <v>2318</v>
      </c>
      <c r="D113" s="1" t="n">
        <f aca="false">COUNTA(E113:GK113)</f>
        <v>0</v>
      </c>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row>
    <row r="114" customFormat="false" ht="15" hidden="false" customHeight="false" outlineLevel="0" collapsed="false">
      <c r="A114" s="1" t="str">
        <f aca="false">VLOOKUP(C114,_BA!$A$1:$B$171,2,1)</f>
        <v>Uitvoering onderwijs</v>
      </c>
      <c r="B114" s="31" t="str">
        <f aca="false">VLOOKUP(C114,_BA!$A$1:$C$171,3,1)</f>
        <v>D_B</v>
      </c>
      <c r="C114" s="32" t="s">
        <v>2319</v>
      </c>
      <c r="D114" s="1" t="n">
        <f aca="false">COUNTA(E114:GK114)</f>
        <v>0</v>
      </c>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row>
    <row r="115" customFormat="false" ht="15" hidden="false" customHeight="false" outlineLevel="0" collapsed="false">
      <c r="A115" s="1" t="str">
        <f aca="false">VLOOKUP(C115,_BA!$A$1:$B$171,2,1)</f>
        <v>Zorgrelatie</v>
      </c>
      <c r="B115" s="31" t="str">
        <f aca="false">VLOOKUP(C115,_BA!$A$1:$C$171,3,1)</f>
        <v>CEA</v>
      </c>
      <c r="C115" s="32" t="s">
        <v>2320</v>
      </c>
      <c r="D115" s="1" t="n">
        <f aca="false">COUNTA(E115:GK115)</f>
        <v>2</v>
      </c>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t="s">
        <v>2212</v>
      </c>
      <c r="BA115" s="33"/>
      <c r="BB115" s="33"/>
      <c r="BC115" s="33"/>
      <c r="BD115" s="33"/>
      <c r="BE115" s="33"/>
      <c r="BF115" s="33"/>
      <c r="BG115" s="33"/>
      <c r="BH115" s="33"/>
      <c r="BI115" s="33"/>
      <c r="BJ115" s="33"/>
      <c r="BK115" s="33"/>
      <c r="BL115" s="33" t="s">
        <v>2212</v>
      </c>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row>
    <row r="116" customFormat="false" ht="15" hidden="false" customHeight="false" outlineLevel="0" collapsed="false">
      <c r="A116" s="1" t="str">
        <f aca="false">VLOOKUP(C116,_BA!$A$1:$B$171,2,1)</f>
        <v>Zorgrelatie</v>
      </c>
      <c r="B116" s="31" t="str">
        <f aca="false">VLOOKUP(C116,_BA!$A$1:$C$171,3,1)</f>
        <v>CEA</v>
      </c>
      <c r="C116" s="32" t="s">
        <v>2321</v>
      </c>
      <c r="D116" s="1" t="n">
        <f aca="false">COUNTA(E116:GK116)</f>
        <v>0</v>
      </c>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row>
    <row r="117" customFormat="false" ht="15" hidden="false" customHeight="false" outlineLevel="0" collapsed="false">
      <c r="A117" s="1" t="str">
        <f aca="false">VLOOKUP(C117,_BA!$A$1:$B$171,2,1)</f>
        <v>Zorgplanning</v>
      </c>
      <c r="B117" s="31" t="str">
        <f aca="false">VLOOKUP(C117,_BA!$A$1:$C$171,3,1)</f>
        <v>CEB</v>
      </c>
      <c r="C117" s="32" t="s">
        <v>2322</v>
      </c>
      <c r="D117" s="1" t="n">
        <f aca="false">COUNTA(E117:GK117)</f>
        <v>2</v>
      </c>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t="s">
        <v>2212</v>
      </c>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t="s">
        <v>2212</v>
      </c>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row>
    <row r="118" customFormat="false" ht="15" hidden="false" customHeight="false" outlineLevel="0" collapsed="false">
      <c r="A118" s="1" t="str">
        <f aca="false">VLOOKUP(C118,_BA!$A$1:$B$171,2,1)</f>
        <v>Zorgplanning</v>
      </c>
      <c r="B118" s="31" t="str">
        <f aca="false">VLOOKUP(C118,_BA!$A$1:$C$171,3,1)</f>
        <v>CEB</v>
      </c>
      <c r="C118" s="32" t="s">
        <v>2323</v>
      </c>
      <c r="D118" s="1" t="n">
        <f aca="false">COUNTA(E118:GK118)</f>
        <v>5</v>
      </c>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t="s">
        <v>2212</v>
      </c>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t="s">
        <v>2212</v>
      </c>
      <c r="DI118" s="33"/>
      <c r="DJ118" s="33"/>
      <c r="DK118" s="33"/>
      <c r="DL118" s="33" t="s">
        <v>2212</v>
      </c>
      <c r="DM118" s="33" t="s">
        <v>2212</v>
      </c>
      <c r="DN118" s="33"/>
      <c r="DO118" s="33"/>
      <c r="DP118" s="33"/>
      <c r="DQ118" s="33"/>
      <c r="DR118" s="33" t="s">
        <v>2212</v>
      </c>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row>
    <row r="119" customFormat="false" ht="15" hidden="false" customHeight="false" outlineLevel="0" collapsed="false">
      <c r="A119" s="1" t="str">
        <f aca="false">VLOOKUP(C119,_BA!$A$1:$B$171,2,1)</f>
        <v>Zorgplanning</v>
      </c>
      <c r="B119" s="31" t="str">
        <f aca="false">VLOOKUP(C119,_BA!$A$1:$C$171,3,1)</f>
        <v>CEB</v>
      </c>
      <c r="C119" s="32" t="s">
        <v>2324</v>
      </c>
      <c r="D119" s="1" t="n">
        <f aca="false">COUNTA(E119:GK119)</f>
        <v>3</v>
      </c>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t="s">
        <v>2212</v>
      </c>
      <c r="DC119" s="33"/>
      <c r="DD119" s="33"/>
      <c r="DE119" s="33"/>
      <c r="DF119" s="33"/>
      <c r="DG119" s="33"/>
      <c r="DH119" s="33"/>
      <c r="DI119" s="33"/>
      <c r="DJ119" s="33"/>
      <c r="DK119" s="33"/>
      <c r="DL119" s="33" t="s">
        <v>2212</v>
      </c>
      <c r="DM119" s="33"/>
      <c r="DN119" s="33"/>
      <c r="DO119" s="33"/>
      <c r="DP119" s="33"/>
      <c r="DQ119" s="33"/>
      <c r="DR119" s="33" t="s">
        <v>2212</v>
      </c>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row>
    <row r="120" customFormat="false" ht="15" hidden="false" customHeight="false" outlineLevel="0" collapsed="false">
      <c r="A120" s="1" t="str">
        <f aca="false">VLOOKUP(C120,_BA!$A$1:$B$171,2,1)</f>
        <v>Zorgplanning</v>
      </c>
      <c r="B120" s="31" t="str">
        <f aca="false">VLOOKUP(C120,_BA!$A$1:$C$171,3,1)</f>
        <v>CEB</v>
      </c>
      <c r="C120" s="32" t="s">
        <v>2325</v>
      </c>
      <c r="D120" s="1" t="n">
        <f aca="false">COUNTA(E120:GK120)</f>
        <v>0</v>
      </c>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row>
    <row r="121" customFormat="false" ht="15" hidden="false" customHeight="false" outlineLevel="0" collapsed="false">
      <c r="A121" s="1" t="str">
        <f aca="false">VLOOKUP(C121,_BA!$A$1:$B$171,2,1)</f>
        <v>Zorgplanning</v>
      </c>
      <c r="B121" s="31" t="str">
        <f aca="false">VLOOKUP(C121,_BA!$A$1:$C$171,3,1)</f>
        <v>CEB</v>
      </c>
      <c r="C121" s="32" t="s">
        <v>2326</v>
      </c>
      <c r="D121" s="1" t="n">
        <f aca="false">COUNTA(E121:GK121)</f>
        <v>1</v>
      </c>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t="s">
        <v>2212</v>
      </c>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row>
    <row r="122" customFormat="false" ht="15" hidden="false" customHeight="false" outlineLevel="0" collapsed="false">
      <c r="A122" s="1" t="str">
        <f aca="false">VLOOKUP(C122,_BA!$A$1:$B$171,2,1)</f>
        <v>Resourceplanning</v>
      </c>
      <c r="B122" s="31" t="str">
        <f aca="false">VLOOKUP(C122,_BA!$A$1:$C$171,3,1)</f>
        <v>CEC</v>
      </c>
      <c r="C122" s="32" t="s">
        <v>2327</v>
      </c>
      <c r="D122" s="1" t="n">
        <f aca="false">COUNTA(E122:GK122)</f>
        <v>0</v>
      </c>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row>
    <row r="123" customFormat="false" ht="15" hidden="false" customHeight="false" outlineLevel="0" collapsed="false">
      <c r="A123" s="1" t="str">
        <f aca="false">VLOOKUP(C123,_BA!$A$1:$B$171,2,1)</f>
        <v>Resourceplanning</v>
      </c>
      <c r="B123" s="31" t="str">
        <f aca="false">VLOOKUP(C123,_BA!$A$1:$C$171,3,1)</f>
        <v>CEC</v>
      </c>
      <c r="C123" s="32" t="s">
        <v>2328</v>
      </c>
      <c r="D123" s="1" t="n">
        <f aca="false">COUNTA(E123:GK123)</f>
        <v>4</v>
      </c>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t="s">
        <v>2212</v>
      </c>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t="s">
        <v>2212</v>
      </c>
      <c r="DM123" s="33"/>
      <c r="DN123" s="33"/>
      <c r="DO123" s="33"/>
      <c r="DP123" s="33"/>
      <c r="DQ123" s="33"/>
      <c r="DR123" s="33" t="s">
        <v>2212</v>
      </c>
      <c r="DS123" s="33"/>
      <c r="DT123" s="33" t="s">
        <v>2212</v>
      </c>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row>
    <row r="124" customFormat="false" ht="15" hidden="false" customHeight="false" outlineLevel="0" collapsed="false">
      <c r="A124" s="1" t="str">
        <f aca="false">VLOOKUP(C124,_BA!$A$1:$B$171,2,1)</f>
        <v>Resourceplanning</v>
      </c>
      <c r="B124" s="31" t="str">
        <f aca="false">VLOOKUP(C124,_BA!$A$1:$C$171,3,1)</f>
        <v>CEC</v>
      </c>
      <c r="C124" s="32" t="s">
        <v>2329</v>
      </c>
      <c r="D124" s="1" t="n">
        <f aca="false">COUNTA(E124:GK124)</f>
        <v>3</v>
      </c>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t="s">
        <v>2212</v>
      </c>
      <c r="DM124" s="33"/>
      <c r="DN124" s="33"/>
      <c r="DO124" s="33"/>
      <c r="DP124" s="33" t="s">
        <v>2212</v>
      </c>
      <c r="DQ124" s="33"/>
      <c r="DR124" s="33" t="s">
        <v>2212</v>
      </c>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row>
    <row r="125" customFormat="false" ht="15" hidden="false" customHeight="false" outlineLevel="0" collapsed="false">
      <c r="A125" s="1" t="str">
        <f aca="false">VLOOKUP(C125,_BA!$A$1:$B$171,2,1)</f>
        <v>Resourceplanning</v>
      </c>
      <c r="B125" s="31" t="str">
        <f aca="false">VLOOKUP(C125,_BA!$A$1:$C$171,3,1)</f>
        <v>CEC</v>
      </c>
      <c r="C125" s="32" t="s">
        <v>2330</v>
      </c>
      <c r="D125" s="1" t="n">
        <f aca="false">COUNTA(E125:GK125)</f>
        <v>3</v>
      </c>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t="s">
        <v>2212</v>
      </c>
      <c r="DM125" s="33"/>
      <c r="DN125" s="33"/>
      <c r="DO125" s="33"/>
      <c r="DP125" s="33"/>
      <c r="DQ125" s="33"/>
      <c r="DR125" s="33" t="s">
        <v>2212</v>
      </c>
      <c r="DS125" s="33" t="s">
        <v>2212</v>
      </c>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row>
    <row r="126" customFormat="false" ht="15" hidden="false" customHeight="false" outlineLevel="0" collapsed="false">
      <c r="A126" s="1" t="str">
        <f aca="false">VLOOKUP(C126,_BA!$A$1:$B$171,2,1)</f>
        <v>Zorglogistiek</v>
      </c>
      <c r="B126" s="31" t="str">
        <f aca="false">VLOOKUP(C126,_BA!$A$1:$C$171,3,1)</f>
        <v>CED</v>
      </c>
      <c r="C126" s="32" t="s">
        <v>2331</v>
      </c>
      <c r="D126" s="1" t="n">
        <f aca="false">COUNTA(E126:GK126)</f>
        <v>0</v>
      </c>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row>
    <row r="127" customFormat="false" ht="15" hidden="false" customHeight="false" outlineLevel="0" collapsed="false">
      <c r="A127" s="1" t="str">
        <f aca="false">VLOOKUP(C127,_BA!$A$1:$B$171,2,1)</f>
        <v>Zorglogistiek</v>
      </c>
      <c r="B127" s="31" t="str">
        <f aca="false">VLOOKUP(C127,_BA!$A$1:$C$171,3,1)</f>
        <v>CED</v>
      </c>
      <c r="C127" s="32" t="s">
        <v>2332</v>
      </c>
      <c r="D127" s="1" t="n">
        <f aca="false">COUNTA(E127:GK127)</f>
        <v>0</v>
      </c>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row>
    <row r="128" customFormat="false" ht="15" hidden="false" customHeight="false" outlineLevel="0" collapsed="false">
      <c r="A128" s="1" t="str">
        <f aca="false">VLOOKUP(C128,_BA!$A$1:$B$171,2,1)</f>
        <v>Zorglogistiek</v>
      </c>
      <c r="B128" s="31" t="str">
        <f aca="false">VLOOKUP(C128,_BA!$A$1:$C$171,3,1)</f>
        <v>CED</v>
      </c>
      <c r="C128" s="32" t="s">
        <v>2333</v>
      </c>
      <c r="D128" s="1" t="n">
        <f aca="false">COUNTA(E128:GK128)</f>
        <v>0</v>
      </c>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row>
    <row r="129" customFormat="false" ht="15" hidden="false" customHeight="false" outlineLevel="0" collapsed="false">
      <c r="A129" s="1" t="str">
        <f aca="false">VLOOKUP(C129,_BA!$A$1:$B$171,2,1)</f>
        <v>Zorgfacturatie</v>
      </c>
      <c r="B129" s="31" t="str">
        <f aca="false">VLOOKUP(C129,_BA!$A$1:$C$171,3,1)</f>
        <v>CEE</v>
      </c>
      <c r="C129" s="32" t="s">
        <v>2334</v>
      </c>
      <c r="D129" s="1" t="n">
        <f aca="false">COUNTA(E129:GK129)</f>
        <v>0</v>
      </c>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row>
    <row r="130" customFormat="false" ht="15" hidden="false" customHeight="false" outlineLevel="0" collapsed="false">
      <c r="A130" s="1" t="str">
        <f aca="false">VLOOKUP(C130,_BA!$A$1:$B$171,2,1)</f>
        <v>Zorgfacturatie</v>
      </c>
      <c r="B130" s="31" t="str">
        <f aca="false">VLOOKUP(C130,_BA!$A$1:$C$171,3,1)</f>
        <v>CEE</v>
      </c>
      <c r="C130" s="32" t="s">
        <v>2335</v>
      </c>
      <c r="D130" s="1" t="n">
        <f aca="false">COUNTA(E130:GK130)</f>
        <v>0</v>
      </c>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row>
    <row r="131" customFormat="false" ht="15" hidden="false" customHeight="false" outlineLevel="0" collapsed="false">
      <c r="A131" s="1" t="str">
        <f aca="false">VLOOKUP(C131,_BA!$A$1:$B$171,2,1)</f>
        <v>Ontwikkeling onderwijs</v>
      </c>
      <c r="B131" s="31" t="str">
        <f aca="false">VLOOKUP(C131,_BA!$A$1:$C$171,3,1)</f>
        <v>D_A</v>
      </c>
      <c r="C131" s="32" t="s">
        <v>2336</v>
      </c>
      <c r="D131" s="1" t="n">
        <f aca="false">COUNTA(E131:GK131)</f>
        <v>0</v>
      </c>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row>
    <row r="132" customFormat="false" ht="15" hidden="false" customHeight="false" outlineLevel="0" collapsed="false">
      <c r="A132" s="1" t="str">
        <f aca="false">VLOOKUP(C132,_BA!$A$1:$B$171,2,1)</f>
        <v>Ontwikkeling onderwijs</v>
      </c>
      <c r="B132" s="31" t="str">
        <f aca="false">VLOOKUP(C132,_BA!$A$1:$C$171,3,1)</f>
        <v>D_A</v>
      </c>
      <c r="C132" s="32" t="s">
        <v>2337</v>
      </c>
      <c r="D132" s="1" t="n">
        <f aca="false">COUNTA(E132:GK132)</f>
        <v>0</v>
      </c>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row>
    <row r="133" customFormat="false" ht="15" hidden="false" customHeight="false" outlineLevel="0" collapsed="false">
      <c r="A133" s="1" t="str">
        <f aca="false">VLOOKUP(C133,_BA!$A$1:$B$171,2,1)</f>
        <v>Uitvoering onderwijs</v>
      </c>
      <c r="B133" s="31" t="str">
        <f aca="false">VLOOKUP(C133,_BA!$A$1:$C$171,3,1)</f>
        <v>D_B</v>
      </c>
      <c r="C133" s="32" t="s">
        <v>2338</v>
      </c>
      <c r="D133" s="1" t="n">
        <f aca="false">COUNTA(E133:GK133)</f>
        <v>0</v>
      </c>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row>
    <row r="134" customFormat="false" ht="15" hidden="false" customHeight="false" outlineLevel="0" collapsed="false">
      <c r="A134" s="1" t="str">
        <f aca="false">VLOOKUP(C134,_BA!$A$1:$B$171,2,1)</f>
        <v>Uitvoering onderwijs</v>
      </c>
      <c r="B134" s="31" t="str">
        <f aca="false">VLOOKUP(C134,_BA!$A$1:$C$171,3,1)</f>
        <v>D_B</v>
      </c>
      <c r="C134" s="32" t="s">
        <v>2339</v>
      </c>
      <c r="D134" s="1" t="n">
        <f aca="false">COUNTA(E134:GK134)</f>
        <v>1</v>
      </c>
      <c r="E134" s="33"/>
      <c r="F134" s="33"/>
      <c r="G134" s="33"/>
      <c r="H134" s="33"/>
      <c r="I134" s="33"/>
      <c r="J134" s="33" t="s">
        <v>2212</v>
      </c>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row>
    <row r="135" customFormat="false" ht="15" hidden="false" customHeight="false" outlineLevel="0" collapsed="false">
      <c r="A135" s="1" t="str">
        <f aca="false">VLOOKUP(C135,_BA!$A$1:$B$171,2,1)</f>
        <v>Uitvoering onderwijs</v>
      </c>
      <c r="B135" s="31" t="str">
        <f aca="false">VLOOKUP(C135,_BA!$A$1:$C$171,3,1)</f>
        <v>D_B</v>
      </c>
      <c r="C135" s="32" t="s">
        <v>2340</v>
      </c>
      <c r="D135" s="1" t="n">
        <f aca="false">COUNTA(E135:GK135)</f>
        <v>0</v>
      </c>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row>
    <row r="136" customFormat="false" ht="15" hidden="false" customHeight="false" outlineLevel="0" collapsed="false">
      <c r="A136" s="1" t="str">
        <f aca="false">VLOOKUP(C136,_BA!$A$1:$B$171,2,1)</f>
        <v>Uitvoering onderwijs</v>
      </c>
      <c r="B136" s="31" t="str">
        <f aca="false">VLOOKUP(C136,_BA!$A$1:$C$171,3,1)</f>
        <v>D_B</v>
      </c>
      <c r="C136" s="32" t="s">
        <v>2341</v>
      </c>
      <c r="D136" s="1" t="n">
        <f aca="false">COUNTA(E136:GK136)</f>
        <v>0</v>
      </c>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row>
    <row r="137" customFormat="false" ht="15" hidden="false" customHeight="false" outlineLevel="0" collapsed="false">
      <c r="A137" s="1" t="str">
        <f aca="false">VLOOKUP(C137,_BA!$A$1:$B$171,2,1)</f>
        <v>Uitvoering onderwijs</v>
      </c>
      <c r="B137" s="31" t="str">
        <f aca="false">VLOOKUP(C137,_BA!$A$1:$C$171,3,1)</f>
        <v>D_B</v>
      </c>
      <c r="C137" s="32" t="s">
        <v>2342</v>
      </c>
      <c r="D137" s="1" t="n">
        <f aca="false">COUNTA(E137:GK137)</f>
        <v>0</v>
      </c>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row>
    <row r="138" customFormat="false" ht="15" hidden="false" customHeight="false" outlineLevel="0" collapsed="false">
      <c r="A138" s="1" t="str">
        <f aca="false">VLOOKUP(C138,_BA!$A$1:$B$171,2,1)</f>
        <v>Toetsing onderwijs</v>
      </c>
      <c r="B138" s="31" t="str">
        <f aca="false">VLOOKUP(C138,_BA!$A$1:$C$171,3,1)</f>
        <v>D_C</v>
      </c>
      <c r="C138" s="32" t="s">
        <v>2343</v>
      </c>
      <c r="D138" s="1" t="n">
        <f aca="false">COUNTA(E138:GK138)</f>
        <v>0</v>
      </c>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row>
    <row r="139" customFormat="false" ht="15" hidden="false" customHeight="false" outlineLevel="0" collapsed="false">
      <c r="A139" s="1" t="str">
        <f aca="false">VLOOKUP(C139,_BA!$A$1:$B$171,2,1)</f>
        <v>Ondersteuning Onderwijs</v>
      </c>
      <c r="B139" s="31" t="str">
        <f aca="false">VLOOKUP(C139,_BA!$A$1:$C$171,3,1)</f>
        <v>D_D</v>
      </c>
      <c r="C139" s="32" t="s">
        <v>2344</v>
      </c>
      <c r="D139" s="1" t="n">
        <f aca="false">COUNTA(E139:GK139)</f>
        <v>0</v>
      </c>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row>
    <row r="140" customFormat="false" ht="15" hidden="false" customHeight="false" outlineLevel="0" collapsed="false">
      <c r="A140" s="1" t="str">
        <f aca="false">VLOOKUP(C140,_BA!$A$1:$B$171,2,1)</f>
        <v>Ondersteuning Onderwijs</v>
      </c>
      <c r="B140" s="31" t="str">
        <f aca="false">VLOOKUP(C140,_BA!$A$1:$C$171,3,1)</f>
        <v>D_D</v>
      </c>
      <c r="C140" s="32" t="s">
        <v>2345</v>
      </c>
      <c r="D140" s="1" t="n">
        <f aca="false">COUNTA(E140:GK140)</f>
        <v>0</v>
      </c>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row>
    <row r="141" customFormat="false" ht="15" hidden="false" customHeight="false" outlineLevel="0" collapsed="false">
      <c r="A141" s="1" t="str">
        <f aca="false">VLOOKUP(C141,_BA!$A$1:$B$171,2,1)</f>
        <v>Vastgoed en middelen beheer</v>
      </c>
      <c r="B141" s="31" t="str">
        <f aca="false">VLOOKUP(C141,_BA!$A$1:$C$171,3,1)</f>
        <v>E_A</v>
      </c>
      <c r="C141" s="32" t="s">
        <v>2346</v>
      </c>
      <c r="D141" s="1" t="n">
        <f aca="false">COUNTA(E141:GK141)</f>
        <v>0</v>
      </c>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row>
    <row r="142" customFormat="false" ht="15" hidden="false" customHeight="false" outlineLevel="0" collapsed="false">
      <c r="A142" s="1" t="str">
        <f aca="false">VLOOKUP(C142,_BA!$A$1:$B$171,2,1)</f>
        <v>Vastgoed en middelen beheer</v>
      </c>
      <c r="B142" s="31" t="str">
        <f aca="false">VLOOKUP(C142,_BA!$A$1:$C$171,3,1)</f>
        <v>E_A</v>
      </c>
      <c r="C142" s="32" t="s">
        <v>2347</v>
      </c>
      <c r="D142" s="1" t="n">
        <f aca="false">COUNTA(E142:GK142)</f>
        <v>0</v>
      </c>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row>
    <row r="143" customFormat="false" ht="15" hidden="false" customHeight="false" outlineLevel="0" collapsed="false">
      <c r="A143" s="1" t="str">
        <f aca="false">VLOOKUP(C143,_BA!$A$1:$B$171,2,1)</f>
        <v>Vastgoed en middelen beheer</v>
      </c>
      <c r="B143" s="31" t="str">
        <f aca="false">VLOOKUP(C143,_BA!$A$1:$C$171,3,1)</f>
        <v>E_A</v>
      </c>
      <c r="C143" s="32" t="s">
        <v>2348</v>
      </c>
      <c r="D143" s="1" t="n">
        <f aca="false">COUNTA(E143:GK143)</f>
        <v>0</v>
      </c>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row>
    <row r="144" customFormat="false" ht="15" hidden="false" customHeight="false" outlineLevel="0" collapsed="false">
      <c r="A144" s="1" t="str">
        <f aca="false">VLOOKUP(C144,_BA!$A$1:$B$171,2,1)</f>
        <v>Vastgoed en middelen beheer</v>
      </c>
      <c r="B144" s="31" t="str">
        <f aca="false">VLOOKUP(C144,_BA!$A$1:$C$171,3,1)</f>
        <v>E_A</v>
      </c>
      <c r="C144" s="32" t="s">
        <v>2349</v>
      </c>
      <c r="D144" s="1" t="n">
        <f aca="false">COUNTA(E144:GK144)</f>
        <v>0</v>
      </c>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row>
    <row r="145" customFormat="false" ht="15" hidden="false" customHeight="false" outlineLevel="0" collapsed="false">
      <c r="A145" s="1" t="str">
        <f aca="false">VLOOKUP(C145,_BA!$A$1:$B$171,2,1)</f>
        <v>Vastgoed en middelen beheer</v>
      </c>
      <c r="B145" s="31" t="str">
        <f aca="false">VLOOKUP(C145,_BA!$A$1:$C$171,3,1)</f>
        <v>E_A</v>
      </c>
      <c r="C145" s="32" t="s">
        <v>2350</v>
      </c>
      <c r="D145" s="1" t="n">
        <f aca="false">COUNTA(E145:GK145)</f>
        <v>0</v>
      </c>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row>
    <row r="146" customFormat="false" ht="15" hidden="false" customHeight="false" outlineLevel="0" collapsed="false">
      <c r="A146" s="1" t="str">
        <f aca="false">VLOOKUP(C146,_BA!$A$1:$B$171,2,1)</f>
        <v>Inkoop en goederenlogistiek</v>
      </c>
      <c r="B146" s="31" t="str">
        <f aca="false">VLOOKUP(C146,_BA!$A$1:$C$171,3,1)</f>
        <v>E_B</v>
      </c>
      <c r="C146" s="32" t="s">
        <v>2351</v>
      </c>
      <c r="D146" s="1" t="n">
        <f aca="false">COUNTA(E146:GK146)</f>
        <v>0</v>
      </c>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row>
    <row r="147" customFormat="false" ht="15" hidden="false" customHeight="false" outlineLevel="0" collapsed="false">
      <c r="A147" s="1" t="str">
        <f aca="false">VLOOKUP(C147,_BA!$A$1:$B$171,2,1)</f>
        <v>Inkoop en goederenlogistiek</v>
      </c>
      <c r="B147" s="31" t="str">
        <f aca="false">VLOOKUP(C147,_BA!$A$1:$C$171,3,1)</f>
        <v>E_B</v>
      </c>
      <c r="C147" s="32" t="s">
        <v>2352</v>
      </c>
      <c r="D147" s="1" t="n">
        <f aca="false">COUNTA(E147:GK147)</f>
        <v>0</v>
      </c>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row>
    <row r="148" customFormat="false" ht="15" hidden="false" customHeight="false" outlineLevel="0" collapsed="false">
      <c r="A148" s="1" t="str">
        <f aca="false">VLOOKUP(C148,_BA!$A$1:$B$171,2,1)</f>
        <v>Inkoop en goederenlogistiek</v>
      </c>
      <c r="B148" s="31" t="str">
        <f aca="false">VLOOKUP(C148,_BA!$A$1:$C$171,3,1)</f>
        <v>E_B</v>
      </c>
      <c r="C148" s="32" t="s">
        <v>2353</v>
      </c>
      <c r="D148" s="1" t="n">
        <f aca="false">COUNTA(E148:GK148)</f>
        <v>0</v>
      </c>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row>
    <row r="149" customFormat="false" ht="15" hidden="false" customHeight="false" outlineLevel="0" collapsed="false">
      <c r="A149" s="1" t="str">
        <f aca="false">VLOOKUP(C149,_BA!$A$1:$B$171,2,1)</f>
        <v>Uitvoering onderwijs</v>
      </c>
      <c r="B149" s="31" t="str">
        <f aca="false">VLOOKUP(C149,_BA!$A$1:$C$171,3,1)</f>
        <v>D_B</v>
      </c>
      <c r="C149" s="32" t="s">
        <v>2354</v>
      </c>
      <c r="D149" s="1" t="n">
        <f aca="false">COUNTA(E149:GK149)</f>
        <v>0</v>
      </c>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row>
    <row r="150" customFormat="false" ht="15" hidden="false" customHeight="false" outlineLevel="0" collapsed="false">
      <c r="A150" s="1" t="str">
        <f aca="false">VLOOKUP(C150,_BA!$A$1:$B$171,2,1)</f>
        <v>Performance management</v>
      </c>
      <c r="B150" s="31" t="str">
        <f aca="false">VLOOKUP(C150,_BA!$A$1:$C$171,3,1)</f>
        <v>A_E</v>
      </c>
      <c r="C150" s="32" t="s">
        <v>2355</v>
      </c>
      <c r="D150" s="1" t="n">
        <f aca="false">COUNTA(E150:GK150)</f>
        <v>0</v>
      </c>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row>
    <row r="151" customFormat="false" ht="15" hidden="false" customHeight="false" outlineLevel="0" collapsed="false">
      <c r="A151" s="1" t="str">
        <f aca="false">VLOOKUP(C151,_BA!$A$1:$B$171,2,1)</f>
        <v>Kennismanagement</v>
      </c>
      <c r="B151" s="31" t="str">
        <f aca="false">VLOOKUP(C151,_BA!$A$1:$C$171,3,1)</f>
        <v>E_C</v>
      </c>
      <c r="C151" s="32" t="s">
        <v>2356</v>
      </c>
      <c r="D151" s="1" t="n">
        <f aca="false">COUNTA(E151:GK151)</f>
        <v>0</v>
      </c>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row>
    <row r="152" customFormat="false" ht="15" hidden="false" customHeight="false" outlineLevel="0" collapsed="false">
      <c r="A152" s="1" t="str">
        <f aca="false">VLOOKUP(C152,_BA!$A$1:$B$171,2,1)</f>
        <v>Kennismanagement</v>
      </c>
      <c r="B152" s="31" t="str">
        <f aca="false">VLOOKUP(C152,_BA!$A$1:$C$171,3,1)</f>
        <v>E_C</v>
      </c>
      <c r="C152" s="32" t="s">
        <v>2357</v>
      </c>
      <c r="D152" s="1" t="n">
        <f aca="false">COUNTA(E152:GK152)</f>
        <v>0</v>
      </c>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row>
    <row r="153" customFormat="false" ht="15" hidden="false" customHeight="false" outlineLevel="0" collapsed="false">
      <c r="A153" s="1" t="str">
        <f aca="false">VLOOKUP(C153,_BA!$A$1:$B$171,2,1)</f>
        <v>Communicatie en Voorlichting</v>
      </c>
      <c r="B153" s="31" t="str">
        <f aca="false">VLOOKUP(C153,_BA!$A$1:$C$171,3,1)</f>
        <v>E_D</v>
      </c>
      <c r="C153" s="32" t="s">
        <v>2358</v>
      </c>
      <c r="D153" s="1" t="n">
        <f aca="false">COUNTA(E153:GK153)</f>
        <v>0</v>
      </c>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row>
    <row r="154" customFormat="false" ht="15" hidden="false" customHeight="false" outlineLevel="0" collapsed="false">
      <c r="A154" s="1" t="str">
        <f aca="false">VLOOKUP(C154,_BA!$A$1:$B$171,2,1)</f>
        <v>Communicatie en Voorlichting</v>
      </c>
      <c r="B154" s="31" t="str">
        <f aca="false">VLOOKUP(C154,_BA!$A$1:$C$171,3,1)</f>
        <v>E_D</v>
      </c>
      <c r="C154" s="32" t="s">
        <v>2359</v>
      </c>
      <c r="D154" s="1" t="n">
        <f aca="false">COUNTA(E154:GK154)</f>
        <v>0</v>
      </c>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row>
    <row r="155" customFormat="false" ht="15" hidden="false" customHeight="false" outlineLevel="0" collapsed="false">
      <c r="A155" s="1" t="str">
        <f aca="false">VLOOKUP(C155,_BA!$A$1:$B$171,2,1)</f>
        <v>Communicatie en Voorlichting</v>
      </c>
      <c r="B155" s="31" t="str">
        <f aca="false">VLOOKUP(C155,_BA!$A$1:$C$171,3,1)</f>
        <v>E_D</v>
      </c>
      <c r="C155" s="32" t="s">
        <v>2360</v>
      </c>
      <c r="D155" s="1" t="n">
        <f aca="false">COUNTA(E155:GK155)</f>
        <v>0</v>
      </c>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row>
    <row r="156" customFormat="false" ht="15" hidden="false" customHeight="false" outlineLevel="0" collapsed="false">
      <c r="A156" s="1" t="str">
        <f aca="false">VLOOKUP(C156,_BA!$A$1:$B$171,2,1)</f>
        <v>Hospitality</v>
      </c>
      <c r="B156" s="31" t="str">
        <f aca="false">VLOOKUP(C156,_BA!$A$1:$C$171,3,1)</f>
        <v>E_E</v>
      </c>
      <c r="C156" s="32" t="s">
        <v>2361</v>
      </c>
      <c r="D156" s="1" t="n">
        <f aca="false">COUNTA(E156:GK156)</f>
        <v>0</v>
      </c>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row>
    <row r="157" customFormat="false" ht="15" hidden="false" customHeight="false" outlineLevel="0" collapsed="false">
      <c r="A157" s="1" t="str">
        <f aca="false">VLOOKUP(C157,_BA!$A$1:$B$171,2,1)</f>
        <v>Hospitality</v>
      </c>
      <c r="B157" s="31" t="str">
        <f aca="false">VLOOKUP(C157,_BA!$A$1:$C$171,3,1)</f>
        <v>E_E</v>
      </c>
      <c r="C157" s="32" t="s">
        <v>2362</v>
      </c>
      <c r="D157" s="1" t="n">
        <f aca="false">COUNTA(E157:GK157)</f>
        <v>0</v>
      </c>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row>
    <row r="158" customFormat="false" ht="15" hidden="false" customHeight="false" outlineLevel="0" collapsed="false">
      <c r="A158" s="1" t="str">
        <f aca="false">VLOOKUP(C158,_BA!$A$1:$B$171,2,1)</f>
        <v>Personeel en organisatie</v>
      </c>
      <c r="B158" s="31" t="str">
        <f aca="false">VLOOKUP(C158,_BA!$A$1:$C$171,3,1)</f>
        <v>E_F</v>
      </c>
      <c r="C158" s="32" t="s">
        <v>2363</v>
      </c>
      <c r="D158" s="1" t="n">
        <f aca="false">COUNTA(E158:GK158)</f>
        <v>0</v>
      </c>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row>
    <row r="159" customFormat="false" ht="15" hidden="false" customHeight="false" outlineLevel="0" collapsed="false">
      <c r="A159" s="1" t="str">
        <f aca="false">VLOOKUP(C159,_BA!$A$1:$B$171,2,1)</f>
        <v>Personeel en organisatie</v>
      </c>
      <c r="B159" s="31" t="str">
        <f aca="false">VLOOKUP(C159,_BA!$A$1:$C$171,3,1)</f>
        <v>E_F</v>
      </c>
      <c r="C159" s="32" t="s">
        <v>2364</v>
      </c>
      <c r="D159" s="1" t="n">
        <f aca="false">COUNTA(E159:GK159)</f>
        <v>0</v>
      </c>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row>
    <row r="160" customFormat="false" ht="15" hidden="false" customHeight="false" outlineLevel="0" collapsed="false">
      <c r="A160" s="1" t="str">
        <f aca="false">VLOOKUP(C160,_BA!$A$1:$B$171,2,1)</f>
        <v>Personeel en organisatie</v>
      </c>
      <c r="B160" s="31" t="str">
        <f aca="false">VLOOKUP(C160,_BA!$A$1:$C$171,3,1)</f>
        <v>E_F</v>
      </c>
      <c r="C160" s="32" t="s">
        <v>2365</v>
      </c>
      <c r="D160" s="1" t="n">
        <f aca="false">COUNTA(E160:GK160)</f>
        <v>0</v>
      </c>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row>
    <row r="161" customFormat="false" ht="15" hidden="false" customHeight="false" outlineLevel="0" collapsed="false">
      <c r="A161" s="1" t="str">
        <f aca="false">VLOOKUP(C161,_BA!$A$1:$B$171,2,1)</f>
        <v>Personeel en organisatie</v>
      </c>
      <c r="B161" s="31" t="str">
        <f aca="false">VLOOKUP(C161,_BA!$A$1:$C$171,3,1)</f>
        <v>E_F</v>
      </c>
      <c r="C161" s="32" t="s">
        <v>2366</v>
      </c>
      <c r="D161" s="1" t="n">
        <f aca="false">COUNTA(E161:GK161)</f>
        <v>0</v>
      </c>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row>
    <row r="162" customFormat="false" ht="15" hidden="false" customHeight="false" outlineLevel="0" collapsed="false">
      <c r="A162" s="1" t="str">
        <f aca="false">VLOOKUP(C162,_BA!$A$1:$B$171,2,1)</f>
        <v>Uitvoering onderwijs</v>
      </c>
      <c r="B162" s="31" t="str">
        <f aca="false">VLOOKUP(C162,_BA!$A$1:$C$171,3,1)</f>
        <v>D_B</v>
      </c>
      <c r="C162" s="32" t="s">
        <v>2367</v>
      </c>
      <c r="D162" s="1" t="n">
        <f aca="false">COUNTA(E162:GK162)</f>
        <v>0</v>
      </c>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row>
    <row r="163" customFormat="false" ht="15" hidden="false" customHeight="false" outlineLevel="0" collapsed="false">
      <c r="A163" s="1" t="str">
        <f aca="false">VLOOKUP(C163,_BA!$A$1:$B$171,2,1)</f>
        <v>Financiële ondersteuning</v>
      </c>
      <c r="B163" s="31" t="str">
        <f aca="false">VLOOKUP(C163,_BA!$A$1:$C$171,3,1)</f>
        <v>E_G</v>
      </c>
      <c r="C163" s="32" t="s">
        <v>2368</v>
      </c>
      <c r="D163" s="1" t="n">
        <f aca="false">COUNTA(E163:GK163)</f>
        <v>0</v>
      </c>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row>
    <row r="164" customFormat="false" ht="15" hidden="false" customHeight="false" outlineLevel="0" collapsed="false">
      <c r="A164" s="1" t="str">
        <f aca="false">VLOOKUP(C164,_BA!$A$1:$B$171,2,1)</f>
        <v>Financiële ondersteuning</v>
      </c>
      <c r="B164" s="31" t="str">
        <f aca="false">VLOOKUP(C164,_BA!$A$1:$C$171,3,1)</f>
        <v>E_G</v>
      </c>
      <c r="C164" s="32" t="s">
        <v>2369</v>
      </c>
      <c r="D164" s="1" t="n">
        <f aca="false">COUNTA(E164:GK164)</f>
        <v>0</v>
      </c>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row>
    <row r="165" customFormat="false" ht="15" hidden="false" customHeight="false" outlineLevel="0" collapsed="false">
      <c r="A165" s="1" t="str">
        <f aca="false">VLOOKUP(C165,_BA!$A$1:$B$171,2,1)</f>
        <v>Uitvoering onderwijs</v>
      </c>
      <c r="B165" s="31" t="str">
        <f aca="false">VLOOKUP(C165,_BA!$A$1:$C$171,3,1)</f>
        <v>D_B</v>
      </c>
      <c r="C165" s="32" t="s">
        <v>2370</v>
      </c>
      <c r="D165" s="1" t="n">
        <f aca="false">COUNTA(E165:GK165)</f>
        <v>0</v>
      </c>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row>
    <row r="166" customFormat="false" ht="15" hidden="false" customHeight="false" outlineLevel="0" collapsed="false">
      <c r="A166" s="1" t="str">
        <f aca="false">VLOOKUP(C166,_BA!$A$1:$B$171,2,1)</f>
        <v>ICT</v>
      </c>
      <c r="B166" s="31" t="str">
        <f aca="false">VLOOKUP(C166,_BA!$A$1:$C$171,3,1)</f>
        <v>E_H</v>
      </c>
      <c r="C166" s="32" t="s">
        <v>2371</v>
      </c>
      <c r="D166" s="1" t="n">
        <f aca="false">COUNTA(E166:GK166)</f>
        <v>0</v>
      </c>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row>
    <row r="167" customFormat="false" ht="15" hidden="false" customHeight="false" outlineLevel="0" collapsed="false">
      <c r="A167" s="1" t="str">
        <f aca="false">VLOOKUP(C167,_BA!$A$1:$B$171,2,1)</f>
        <v>Medische technologie</v>
      </c>
      <c r="B167" s="31" t="str">
        <f aca="false">VLOOKUP(C167,_BA!$A$1:$C$171,3,1)</f>
        <v>E_I</v>
      </c>
      <c r="C167" s="32" t="s">
        <v>2372</v>
      </c>
      <c r="D167" s="1" t="n">
        <f aca="false">COUNTA(E167:GK167)</f>
        <v>0</v>
      </c>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row>
    <row r="168" customFormat="false" ht="15" hidden="false" customHeight="false" outlineLevel="0" collapsed="false">
      <c r="A168" s="1" t="str">
        <f aca="false">VLOOKUP(C168,_BA!$A$1:$B$171,2,1)</f>
        <v>Medische technologie</v>
      </c>
      <c r="B168" s="31" t="str">
        <f aca="false">VLOOKUP(C168,_BA!$A$1:$C$171,3,1)</f>
        <v>E_I</v>
      </c>
      <c r="C168" s="32" t="s">
        <v>2373</v>
      </c>
      <c r="D168" s="1" t="n">
        <f aca="false">COUNTA(E168:GK168)</f>
        <v>0</v>
      </c>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row>
    <row r="169" customFormat="false" ht="15" hidden="false" customHeight="false" outlineLevel="0" collapsed="false">
      <c r="A169" s="1" t="str">
        <f aca="false">VLOOKUP(C169,_BA!$A$1:$B$171,2,1)</f>
        <v>Juridische ondersteuning</v>
      </c>
      <c r="B169" s="31" t="str">
        <f aca="false">VLOOKUP(C169,_BA!$A$1:$C$171,3,1)</f>
        <v>E_J</v>
      </c>
      <c r="C169" s="32" t="s">
        <v>2374</v>
      </c>
      <c r="D169" s="1" t="n">
        <f aca="false">COUNTA(E169:GK169)</f>
        <v>0</v>
      </c>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row>
    <row r="170" customFormat="false" ht="15" hidden="false" customHeight="false" outlineLevel="0" collapsed="false">
      <c r="A170" s="1" t="str">
        <f aca="false">VLOOKUP(C170,_BA!$A$1:$B$171,2,1)</f>
        <v>Juridische ondersteuning</v>
      </c>
      <c r="B170" s="31" t="str">
        <f aca="false">VLOOKUP(C170,_BA!$A$1:$C$171,3,1)</f>
        <v>E_J</v>
      </c>
      <c r="C170" s="32" t="s">
        <v>2375</v>
      </c>
      <c r="D170" s="1" t="n">
        <f aca="false">COUNTA(E170:GK170)</f>
        <v>0</v>
      </c>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row>
    <row r="171" customFormat="false" ht="15" hidden="false" customHeight="false" outlineLevel="0" collapsed="false">
      <c r="A171" s="1" t="str">
        <f aca="false">VLOOKUP(C171,_BA!$A$1:$B$171,2,1)</f>
        <v>Veiligheid en Milieu</v>
      </c>
      <c r="B171" s="31" t="str">
        <f aca="false">VLOOKUP(C171,_BA!$A$1:$C$171,3,1)</f>
        <v>E_K</v>
      </c>
      <c r="C171" s="32" t="s">
        <v>2376</v>
      </c>
      <c r="D171" s="1" t="n">
        <f aca="false">COUNTA(E171:GK171)</f>
        <v>0</v>
      </c>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row>
    <row r="172" customFormat="false" ht="15" hidden="false" customHeight="false" outlineLevel="0" collapsed="false">
      <c r="A172" s="1" t="str">
        <f aca="false">VLOOKUP(C172,_BA!$A$1:$B$171,2,1)</f>
        <v>Veiligheid en Milieu</v>
      </c>
      <c r="B172" s="31" t="str">
        <f aca="false">VLOOKUP(C172,_BA!$A$1:$C$171,3,1)</f>
        <v>E_K</v>
      </c>
      <c r="C172" s="32" t="s">
        <v>2377</v>
      </c>
      <c r="D172" s="1" t="n">
        <f aca="false">COUNTA(E172:GK172)</f>
        <v>0</v>
      </c>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row>
    <row r="173" customFormat="false" ht="15" hidden="false" customHeight="false" outlineLevel="0" collapsed="false">
      <c r="A173" s="1" t="str">
        <f aca="false">VLOOKUP(C173,_BA!$A$1:$B$171,2,1)</f>
        <v>Veiligheid en Milieu</v>
      </c>
      <c r="B173" s="31" t="str">
        <f aca="false">VLOOKUP(C173,_BA!$A$1:$C$171,3,1)</f>
        <v>E_K</v>
      </c>
      <c r="C173" s="32" t="s">
        <v>2378</v>
      </c>
      <c r="D173" s="1" t="n">
        <f aca="false">COUNTA(E173:GK173)</f>
        <v>6</v>
      </c>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t="s">
        <v>2212</v>
      </c>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t="s">
        <v>2212</v>
      </c>
      <c r="CT173" s="33" t="s">
        <v>2212</v>
      </c>
      <c r="CU173" s="33" t="s">
        <v>2212</v>
      </c>
      <c r="CV173" s="33" t="s">
        <v>2212</v>
      </c>
      <c r="CW173" s="33" t="s">
        <v>2212</v>
      </c>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row>
    <row r="174" customFormat="false" ht="15" hidden="false" customHeight="false" outlineLevel="0" collapsed="false">
      <c r="A174" s="1" t="str">
        <f aca="false">VLOOKUP(C174,_BA!$A$1:$B$171,2,1)</f>
        <v>Veiligheid en Milieu</v>
      </c>
      <c r="B174" s="31" t="str">
        <f aca="false">VLOOKUP(C174,_BA!$A$1:$C$171,3,1)</f>
        <v>E_K</v>
      </c>
      <c r="C174" s="32" t="s">
        <v>2379</v>
      </c>
      <c r="D174" s="1" t="n">
        <f aca="false">COUNTA(E174:GK174)</f>
        <v>0</v>
      </c>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row>
  </sheetData>
  <conditionalFormatting sqref="E5:GK174">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s>
  <sheetData>
    <row r="1" customFormat="false" ht="194.25" hidden="false" customHeight="false" outlineLevel="0" collapsed="false">
      <c r="D1" s="30" t="s">
        <v>2380</v>
      </c>
      <c r="E1" s="30" t="s">
        <v>2381</v>
      </c>
      <c r="F1" s="30" t="s">
        <v>2382</v>
      </c>
      <c r="G1" s="30" t="s">
        <v>2383</v>
      </c>
      <c r="H1" s="30" t="s">
        <v>2384</v>
      </c>
      <c r="I1" s="30" t="s">
        <v>2385</v>
      </c>
      <c r="J1" s="30" t="s">
        <v>2386</v>
      </c>
      <c r="K1" s="30" t="s">
        <v>2387</v>
      </c>
      <c r="L1" s="30" t="s">
        <v>2388</v>
      </c>
      <c r="M1" s="30" t="s">
        <v>2389</v>
      </c>
      <c r="N1" s="30" t="s">
        <v>2390</v>
      </c>
      <c r="O1" s="30" t="s">
        <v>2391</v>
      </c>
      <c r="P1" s="30" t="s">
        <v>2392</v>
      </c>
      <c r="Q1" s="30" t="s">
        <v>2393</v>
      </c>
      <c r="R1" s="30" t="s">
        <v>2394</v>
      </c>
      <c r="S1" s="30" t="s">
        <v>2395</v>
      </c>
      <c r="T1" s="30" t="s">
        <v>2396</v>
      </c>
      <c r="U1" s="30" t="s">
        <v>2397</v>
      </c>
      <c r="V1" s="30" t="s">
        <v>2398</v>
      </c>
      <c r="W1" s="30" t="s">
        <v>2399</v>
      </c>
      <c r="X1" s="30" t="s">
        <v>2400</v>
      </c>
      <c r="Y1" s="30" t="s">
        <v>2401</v>
      </c>
      <c r="Z1" s="30" t="s">
        <v>2402</v>
      </c>
      <c r="AA1" s="30" t="s">
        <v>2403</v>
      </c>
      <c r="AB1" s="30" t="s">
        <v>2404</v>
      </c>
      <c r="AC1" s="30" t="s">
        <v>2405</v>
      </c>
      <c r="AD1" s="30" t="s">
        <v>2406</v>
      </c>
      <c r="AE1" s="30" t="s">
        <v>2407</v>
      </c>
      <c r="AF1" s="30" t="s">
        <v>2408</v>
      </c>
      <c r="AG1" s="30" t="s">
        <v>2409</v>
      </c>
      <c r="AH1" s="30" t="s">
        <v>2410</v>
      </c>
      <c r="AI1" s="30" t="s">
        <v>2411</v>
      </c>
      <c r="AJ1" s="30" t="s">
        <v>2412</v>
      </c>
      <c r="AK1" s="30" t="s">
        <v>2413</v>
      </c>
      <c r="AL1" s="30" t="s">
        <v>2414</v>
      </c>
      <c r="AM1" s="30" t="s">
        <v>2415</v>
      </c>
      <c r="AN1" s="30" t="s">
        <v>2416</v>
      </c>
      <c r="AO1" s="30" t="s">
        <v>2417</v>
      </c>
      <c r="AP1" s="30" t="s">
        <v>2418</v>
      </c>
      <c r="AQ1" s="30" t="s">
        <v>2419</v>
      </c>
      <c r="AR1" s="30" t="s">
        <v>2420</v>
      </c>
      <c r="AS1" s="30" t="s">
        <v>2421</v>
      </c>
      <c r="AT1" s="30" t="s">
        <v>2422</v>
      </c>
      <c r="AU1" s="30" t="s">
        <v>2423</v>
      </c>
      <c r="AV1" s="30" t="s">
        <v>2424</v>
      </c>
      <c r="AW1" s="30" t="s">
        <v>2425</v>
      </c>
      <c r="AX1" s="30" t="s">
        <v>2426</v>
      </c>
      <c r="AY1" s="30" t="s">
        <v>2427</v>
      </c>
      <c r="AZ1" s="30" t="s">
        <v>2428</v>
      </c>
      <c r="BA1" s="30" t="s">
        <v>2429</v>
      </c>
      <c r="BB1" s="30" t="s">
        <v>2430</v>
      </c>
      <c r="BC1" s="30" t="s">
        <v>2431</v>
      </c>
      <c r="BD1" s="30" t="s">
        <v>2432</v>
      </c>
      <c r="BE1" s="30" t="s">
        <v>2433</v>
      </c>
      <c r="BF1" s="30" t="s">
        <v>2434</v>
      </c>
      <c r="BG1" s="30" t="s">
        <v>2435</v>
      </c>
      <c r="BH1" s="30" t="s">
        <v>2436</v>
      </c>
      <c r="BI1" s="30" t="s">
        <v>2437</v>
      </c>
      <c r="BJ1" s="30" t="s">
        <v>2438</v>
      </c>
      <c r="BK1" s="30" t="s">
        <v>2439</v>
      </c>
      <c r="BL1" s="30" t="s">
        <v>2440</v>
      </c>
      <c r="BM1" s="30" t="s">
        <v>2441</v>
      </c>
      <c r="BN1" s="30" t="s">
        <v>2442</v>
      </c>
      <c r="BO1" s="30" t="s">
        <v>2443</v>
      </c>
      <c r="BP1" s="30" t="s">
        <v>2444</v>
      </c>
      <c r="BQ1" s="30" t="s">
        <v>2445</v>
      </c>
      <c r="BR1" s="30" t="s">
        <v>2446</v>
      </c>
      <c r="BS1" s="30" t="s">
        <v>2447</v>
      </c>
      <c r="BT1" s="30" t="s">
        <v>2448</v>
      </c>
      <c r="BU1" s="30" t="s">
        <v>2449</v>
      </c>
      <c r="BV1" s="30" t="s">
        <v>2450</v>
      </c>
      <c r="BW1" s="30" t="s">
        <v>2451</v>
      </c>
      <c r="BX1" s="30" t="s">
        <v>2452</v>
      </c>
      <c r="BY1" s="30" t="s">
        <v>2453</v>
      </c>
      <c r="BZ1" s="30" t="s">
        <v>2454</v>
      </c>
      <c r="CA1" s="30" t="s">
        <v>2455</v>
      </c>
      <c r="CB1" s="30" t="s">
        <v>2456</v>
      </c>
      <c r="CC1" s="30" t="s">
        <v>2457</v>
      </c>
      <c r="CD1" s="30" t="s">
        <v>2458</v>
      </c>
      <c r="CE1" s="30" t="s">
        <v>2459</v>
      </c>
      <c r="CF1" s="30" t="s">
        <v>2460</v>
      </c>
      <c r="CG1" s="30" t="s">
        <v>2461</v>
      </c>
      <c r="CH1" s="30" t="s">
        <v>2462</v>
      </c>
      <c r="CI1" s="30" t="s">
        <v>2463</v>
      </c>
      <c r="CJ1" s="30" t="s">
        <v>2464</v>
      </c>
      <c r="CK1" s="30" t="s">
        <v>2465</v>
      </c>
    </row>
    <row r="2" customFormat="false" ht="15" hidden="false" customHeight="false" outlineLevel="0" collapsed="false">
      <c r="A2" s="1" t="str">
        <f aca="false">VLOOKUP(C2,_IO!$A$1:$C$190,2,1)</f>
        <v>Education development</v>
      </c>
      <c r="B2" s="31" t="str">
        <f aca="false">VLOOKUP(C2,_IO!$A$1:$C$190,3,1)</f>
        <v>D_A</v>
      </c>
      <c r="C2" s="32" t="s">
        <v>2037</v>
      </c>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row>
    <row r="3" customFormat="false" ht="15" hidden="false" customHeight="false" outlineLevel="0" collapsed="false">
      <c r="A3" s="1" t="str">
        <f aca="false">VLOOKUP(C3,_IO!$A$1:$C$190,2,1)</f>
        <v>Safety and environment</v>
      </c>
      <c r="B3" s="31" t="str">
        <f aca="false">VLOOKUP(C3,_IO!$A$1:$C$190,3,1)</f>
        <v>E_K</v>
      </c>
      <c r="C3" s="32" t="s">
        <v>2038</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row>
    <row r="4" customFormat="false" ht="15" hidden="false" customHeight="false" outlineLevel="0" collapsed="false">
      <c r="A4" s="1" t="str">
        <f aca="false">VLOOKUP(C4,_IO!$A$1:$C$190,2,1)</f>
        <v>Education testing</v>
      </c>
      <c r="B4" s="31" t="str">
        <f aca="false">VLOOKUP(C4,_IO!$A$1:$C$190,3,1)</f>
        <v>D_C</v>
      </c>
      <c r="C4" s="32" t="s">
        <v>2039</v>
      </c>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row>
    <row r="5" customFormat="false" ht="15" hidden="false" customHeight="false" outlineLevel="0" collapsed="false">
      <c r="A5" s="1" t="str">
        <f aca="false">VLOOKUP(C5,_IO!$A$1:$C$190,2,1)</f>
        <v>Strategy &amp; governance</v>
      </c>
      <c r="B5" s="31" t="str">
        <f aca="false">VLOOKUP(C5,_IO!$A$1:$C$190,3,1)</f>
        <v>A_A</v>
      </c>
      <c r="C5" s="32" t="s">
        <v>2040</v>
      </c>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row>
    <row r="6" customFormat="false" ht="15" hidden="false" customHeight="false" outlineLevel="0" collapsed="false">
      <c r="A6" s="1" t="str">
        <f aca="false">VLOOKUP(C6,_IO!$A$1:$C$190,2,1)</f>
        <v>Strategy &amp; governance</v>
      </c>
      <c r="B6" s="31" t="str">
        <f aca="false">VLOOKUP(C6,_IO!$A$1:$C$190,3,1)</f>
        <v>A_A</v>
      </c>
      <c r="C6" s="32" t="s">
        <v>2041</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row>
    <row r="7" customFormat="false" ht="15" hidden="false" customHeight="false" outlineLevel="0" collapsed="false">
      <c r="A7" s="1" t="str">
        <f aca="false">VLOOKUP(C7,_IO!$A$1:$C$190,2,1)</f>
        <v>Referrals &amp; Transfers</v>
      </c>
      <c r="B7" s="31" t="str">
        <f aca="false">VLOOKUP(C7,_IO!$A$1:$C$190,3,1)</f>
        <v>CAB</v>
      </c>
      <c r="C7" s="32" t="s">
        <v>2042</v>
      </c>
      <c r="D7" s="33"/>
      <c r="E7" s="33"/>
      <c r="F7" s="33"/>
      <c r="G7" s="33"/>
      <c r="H7" s="33"/>
      <c r="I7" s="33"/>
      <c r="J7" s="33"/>
      <c r="K7" s="33"/>
      <c r="L7" s="33" t="s">
        <v>2212</v>
      </c>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row>
    <row r="8" customFormat="false" ht="15" hidden="false" customHeight="false" outlineLevel="0" collapsed="false">
      <c r="A8" s="1" t="str">
        <f aca="false">VLOOKUP(C8,_IO!$A$1:$C$190,2,1)</f>
        <v>Planning &amp; Control</v>
      </c>
      <c r="B8" s="31" t="str">
        <f aca="false">VLOOKUP(C8,_IO!$A$1:$C$190,3,1)</f>
        <v>A_B</v>
      </c>
      <c r="C8" s="32" t="s">
        <v>1498</v>
      </c>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row>
    <row r="9" customFormat="false" ht="15" hidden="false" customHeight="false" outlineLevel="0" collapsed="false">
      <c r="A9" s="1" t="str">
        <f aca="false">VLOOKUP(C9,_IO!$A$1:$C$190,2,1)</f>
        <v>Financial administration</v>
      </c>
      <c r="B9" s="31" t="str">
        <f aca="false">VLOOKUP(C9,_IO!$A$1:$C$190,3,1)</f>
        <v>E_G</v>
      </c>
      <c r="C9" s="32" t="s">
        <v>2043</v>
      </c>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row>
    <row r="10" customFormat="false" ht="15" hidden="false" customHeight="false" outlineLevel="0" collapsed="false">
      <c r="A10" s="1" t="str">
        <f aca="false">VLOOKUP(C10,_IO!$A$1:$C$190,2,1)</f>
        <v>Innovation</v>
      </c>
      <c r="B10" s="31" t="str">
        <f aca="false">VLOOKUP(C10,_IO!$A$1:$C$190,3,1)</f>
        <v>A_C</v>
      </c>
      <c r="C10" s="32" t="s">
        <v>2044</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row>
    <row r="11" customFormat="false" ht="15" hidden="false" customHeight="false" outlineLevel="0" collapsed="false">
      <c r="A11" s="1" t="str">
        <f aca="false">VLOOKUP(C11,_IO!$A$1:$C$190,2,1)</f>
        <v>Property and resource management</v>
      </c>
      <c r="B11" s="31" t="str">
        <f aca="false">VLOOKUP(C11,_IO!$A$1:$C$190,3,1)</f>
        <v>E_A</v>
      </c>
      <c r="C11" s="32" t="s">
        <v>2045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row>
    <row r="12" customFormat="false" ht="15" hidden="false" customHeight="false" outlineLevel="0" collapsed="false">
      <c r="A12" s="1" t="str">
        <f aca="false">VLOOKUP(C12,_IO!$A$1:$C$190,2,1)</f>
        <v>Care billing</v>
      </c>
      <c r="B12" s="31" t="str">
        <f aca="false">VLOOKUP(C12,_IO!$A$1:$C$190,3,1)</f>
        <v>CEE</v>
      </c>
      <c r="C12" s="32" t="s">
        <v>2046</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row>
    <row r="13" customFormat="false" ht="15" hidden="false" customHeight="false" outlineLevel="0" collapsed="false">
      <c r="A13" s="1" t="str">
        <f aca="false">VLOOKUP(C13,_IO!$A$1:$C$190,2,1)</f>
        <v>Innovation</v>
      </c>
      <c r="B13" s="31" t="str">
        <f aca="false">VLOOKUP(C13,_IO!$A$1:$C$190,3,1)</f>
        <v>A_C</v>
      </c>
      <c r="C13" s="32" t="s">
        <v>2047</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row>
    <row r="14" customFormat="false" ht="15" hidden="false" customHeight="false" outlineLevel="0" collapsed="false">
      <c r="A14" s="1" t="str">
        <f aca="false">VLOOKUP(C14,_IO!$A$1:$C$190,2,1)</f>
        <v>Innovation</v>
      </c>
      <c r="B14" s="31" t="str">
        <f aca="false">VLOOKUP(C14,_IO!$A$1:$C$190,3,1)</f>
        <v>A_C</v>
      </c>
      <c r="C14" s="32" t="s">
        <v>1088</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row>
    <row r="15" customFormat="false" ht="15" hidden="false" customHeight="false" outlineLevel="0" collapsed="false">
      <c r="A15" s="1" t="str">
        <f aca="false">VLOOKUP(C15,_IO!$A$1:$C$190,2,1)</f>
        <v>Innovation</v>
      </c>
      <c r="B15" s="31" t="str">
        <f aca="false">VLOOKUP(C15,_IO!$A$1:$C$190,3,1)</f>
        <v>A_C</v>
      </c>
      <c r="C15" s="32" t="s">
        <v>1047</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row>
    <row r="16" customFormat="false" ht="15" hidden="false" customHeight="false" outlineLevel="0" collapsed="false">
      <c r="A16" s="1" t="str">
        <f aca="false">VLOOKUP(C16,_IO!$A$1:$C$190,2,1)</f>
        <v>Human resource management</v>
      </c>
      <c r="B16" s="31" t="str">
        <f aca="false">VLOOKUP(C16,_IO!$A$1:$C$190,3,1)</f>
        <v>E_F</v>
      </c>
      <c r="C16" s="32" t="s">
        <v>2048</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row>
    <row r="17" customFormat="false" ht="15" hidden="false" customHeight="false" outlineLevel="0" collapsed="false">
      <c r="A17" s="1" t="str">
        <f aca="false">VLOOKUP(C17,_IO!$A$1:$C$190,2,1)</f>
        <v>Human resource management</v>
      </c>
      <c r="B17" s="31" t="str">
        <f aca="false">VLOOKUP(C17,_IO!$A$1:$C$190,3,1)</f>
        <v>E_F</v>
      </c>
      <c r="C17" s="32" t="s">
        <v>2049</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row>
    <row r="18" customFormat="false" ht="15" hidden="false" customHeight="false" outlineLevel="0" collapsed="false">
      <c r="A18" s="1" t="str">
        <f aca="false">VLOOKUP(C18,_IO!$A$1:$C$190,2,1)</f>
        <v>Surgery</v>
      </c>
      <c r="B18" s="31" t="str">
        <f aca="false">VLOOKUP(C18,_IO!$A$1:$C$190,3,1)</f>
        <v>CCD</v>
      </c>
      <c r="C18" s="32" t="s">
        <v>2050</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row>
    <row r="19" customFormat="false" ht="15" hidden="false" customHeight="false" outlineLevel="0" collapsed="false">
      <c r="A19" s="1" t="str">
        <f aca="false">VLOOKUP(C19,_IO!$A$1:$C$190,2,1)</f>
        <v>Care billing</v>
      </c>
      <c r="B19" s="31" t="str">
        <f aca="false">VLOOKUP(C19,_IO!$A$1:$C$190,3,1)</f>
        <v>CEE</v>
      </c>
      <c r="C19" s="32" t="s">
        <v>2051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row>
    <row r="20" customFormat="false" ht="15" hidden="false" customHeight="false" outlineLevel="0" collapsed="false">
      <c r="A20" s="1" t="e">
        <f aca="false">VLOOKUP(C20,_IO!$A$1:$C$190,2,1)</f>
        <v>#N/A</v>
      </c>
      <c r="B20" s="31" t="e">
        <f aca="false">VLOOKUP(C20,_IO!$A$1:$C$190,3,1)</f>
        <v>#N/A</v>
      </c>
      <c r="C20" s="32" t="s">
        <v>2052</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row>
    <row r="21" customFormat="false" ht="15" hidden="false" customHeight="false" outlineLevel="0" collapsed="false">
      <c r="A21" s="1" t="str">
        <f aca="false">VLOOKUP(C21,_IO!$A$1:$C$190,2,1)</f>
        <v>Financial administration</v>
      </c>
      <c r="B21" s="31" t="str">
        <f aca="false">VLOOKUP(C21,_IO!$A$1:$C$190,3,1)</f>
        <v>E_G</v>
      </c>
      <c r="C21" s="32" t="s">
        <v>2053</v>
      </c>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row>
    <row r="22" customFormat="false" ht="15" hidden="false" customHeight="false" outlineLevel="0" collapsed="false">
      <c r="A22" s="1" t="str">
        <f aca="false">VLOOKUP(C22,_IO!$A$1:$C$190,2,1)</f>
        <v>Financial administration</v>
      </c>
      <c r="B22" s="31" t="str">
        <f aca="false">VLOOKUP(C22,_IO!$A$1:$C$190,3,1)</f>
        <v>E_G</v>
      </c>
      <c r="C22" s="32" t="s">
        <v>2054</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row>
    <row r="23" customFormat="false" ht="15" hidden="false" customHeight="false" outlineLevel="0" collapsed="false">
      <c r="A23" s="1" t="str">
        <f aca="false">VLOOKUP(C23,_IO!$A$1:$C$190,2,1)</f>
        <v>Strategy &amp; governance</v>
      </c>
      <c r="B23" s="31" t="str">
        <f aca="false">VLOOKUP(C23,_IO!$A$1:$C$190,3,1)</f>
        <v>A_A</v>
      </c>
      <c r="C23" s="32" t="s">
        <v>2055</v>
      </c>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row>
    <row r="24" customFormat="false" ht="15" hidden="false" customHeight="false" outlineLevel="0" collapsed="false">
      <c r="A24" s="1" t="str">
        <f aca="false">VLOOKUP(C24,_IO!$A$1:$C$190,2,1)</f>
        <v>Marketing</v>
      </c>
      <c r="B24" s="31" t="str">
        <f aca="false">VLOOKUP(C24,_IO!$A$1:$C$190,3,1)</f>
        <v>A_G</v>
      </c>
      <c r="C24" s="32" t="s">
        <v>2056</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row>
    <row r="25" customFormat="false" ht="15" hidden="false" customHeight="false" outlineLevel="0" collapsed="false">
      <c r="A25" s="1" t="str">
        <f aca="false">VLOOKUP(C25,_IO!$A$1:$C$190,2,1)</f>
        <v>Financial administration</v>
      </c>
      <c r="B25" s="31" t="str">
        <f aca="false">VLOOKUP(C25,_IO!$A$1:$C$190,3,1)</f>
        <v>E_G</v>
      </c>
      <c r="C25" s="32" t="s">
        <v>2057</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row>
    <row r="26" customFormat="false" ht="15" hidden="false" customHeight="false" outlineLevel="0" collapsed="false">
      <c r="A26" s="1" t="str">
        <f aca="false">VLOOKUP(C26,_IO!$A$1:$C$190,2,1)</f>
        <v>Planning &amp; Control</v>
      </c>
      <c r="B26" s="31" t="str">
        <f aca="false">VLOOKUP(C26,_IO!$A$1:$C$190,3,1)</f>
        <v>A_B</v>
      </c>
      <c r="C26" s="32" t="s">
        <v>2058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row>
    <row r="27" customFormat="false" ht="15" hidden="false" customHeight="false" outlineLevel="0" collapsed="false">
      <c r="A27" s="1" t="str">
        <f aca="false">VLOOKUP(C27,_IO!$A$1:$C$190,2,1)</f>
        <v>Research development</v>
      </c>
      <c r="B27" s="31" t="str">
        <f aca="false">VLOOKUP(C27,_IO!$A$1:$C$190,3,1)</f>
        <v>B_A</v>
      </c>
      <c r="C27" s="32" t="s">
        <v>2059</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row>
    <row r="28" customFormat="false" ht="15" hidden="false" customHeight="false" outlineLevel="0" collapsed="false">
      <c r="A28" s="1" t="str">
        <f aca="false">VLOOKUP(C28,_IO!$A$1:$C$190,2,1)</f>
        <v>Planning &amp; Control</v>
      </c>
      <c r="B28" s="31" t="str">
        <f aca="false">VLOOKUP(C28,_IO!$A$1:$C$190,3,1)</f>
        <v>A_B</v>
      </c>
      <c r="C28" s="32" t="s">
        <v>2060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row>
    <row r="29" customFormat="false" ht="15" hidden="false" customHeight="false" outlineLevel="0" collapsed="false">
      <c r="A29" s="1" t="str">
        <f aca="false">VLOOKUP(C29,_IO!$A$1:$C$190,2,1)</f>
        <v>Planning &amp; Control</v>
      </c>
      <c r="B29" s="31" t="str">
        <f aca="false">VLOOKUP(C29,_IO!$A$1:$C$190,3,1)</f>
        <v>A_B</v>
      </c>
      <c r="C29" s="32" t="s">
        <v>2061</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row>
    <row r="30" customFormat="false" ht="15" hidden="false" customHeight="false" outlineLevel="0" collapsed="false">
      <c r="A30" s="1" t="str">
        <f aca="false">VLOOKUP(C30,_IO!$A$1:$C$190,2,1)</f>
        <v>Planning &amp; Control</v>
      </c>
      <c r="B30" s="31" t="str">
        <f aca="false">VLOOKUP(C30,_IO!$A$1:$C$190,3,1)</f>
        <v>A_B</v>
      </c>
      <c r="C30" s="32" t="s">
        <v>2062</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row>
    <row r="31" customFormat="false" ht="15" hidden="false" customHeight="false" outlineLevel="0" collapsed="false">
      <c r="A31" s="1" t="str">
        <f aca="false">VLOOKUP(C31,_IO!$A$1:$C$190,2,1)</f>
        <v>Planning &amp; Control</v>
      </c>
      <c r="B31" s="31" t="str">
        <f aca="false">VLOOKUP(C31,_IO!$A$1:$C$190,3,1)</f>
        <v>A_B</v>
      </c>
      <c r="C31" s="32" t="s">
        <v>2063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row>
    <row r="32" customFormat="false" ht="15" hidden="false" customHeight="false" outlineLevel="0" collapsed="false">
      <c r="A32" s="1" t="str">
        <f aca="false">VLOOKUP(C32,_IO!$A$1:$C$190,2,1)</f>
        <v>Planning &amp; Control</v>
      </c>
      <c r="B32" s="31" t="str">
        <f aca="false">VLOOKUP(C32,_IO!$A$1:$C$190,3,1)</f>
        <v>A_B</v>
      </c>
      <c r="C32" s="32" t="s">
        <v>2064</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row>
    <row r="33" customFormat="false" ht="15" hidden="false" customHeight="false" outlineLevel="0" collapsed="false">
      <c r="A33" s="1" t="str">
        <f aca="false">VLOOKUP(C33,_IO!$A$1:$C$190,2,1)</f>
        <v>Medication</v>
      </c>
      <c r="B33" s="31" t="str">
        <f aca="false">VLOOKUP(C33,_IO!$A$1:$C$190,3,1)</f>
        <v>CCE</v>
      </c>
      <c r="C33" s="32" t="s">
        <v>2065</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row>
    <row r="34" customFormat="false" ht="15" hidden="false" customHeight="false" outlineLevel="0" collapsed="false">
      <c r="A34" s="1" t="str">
        <f aca="false">VLOOKUP(C34,_IO!$A$1:$C$190,2,1)</f>
        <v>Planning &amp; Control</v>
      </c>
      <c r="B34" s="31" t="str">
        <f aca="false">VLOOKUP(C34,_IO!$A$1:$C$190,3,1)</f>
        <v>A_B</v>
      </c>
      <c r="C34" s="32" t="s">
        <v>2066</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row>
    <row r="35" customFormat="false" ht="15" hidden="false" customHeight="false" outlineLevel="0" collapsed="false">
      <c r="A35" s="1" t="str">
        <f aca="false">VLOOKUP(C35,_IO!$A$1:$C$190,2,1)</f>
        <v>Planning &amp; Control</v>
      </c>
      <c r="B35" s="31" t="str">
        <f aca="false">VLOOKUP(C35,_IO!$A$1:$C$190,3,1)</f>
        <v>A_B</v>
      </c>
      <c r="C35" s="32" t="s">
        <v>2067</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row>
    <row r="36" customFormat="false" ht="15" hidden="false" customHeight="false" outlineLevel="0" collapsed="false">
      <c r="A36" s="1" t="str">
        <f aca="false">VLOOKUP(C36,_IO!$A$1:$C$190,2,1)</f>
        <v>Diagnosis</v>
      </c>
      <c r="B36" s="31" t="str">
        <f aca="false">VLOOKUP(C36,_IO!$A$1:$C$190,3,1)</f>
        <v>CBA</v>
      </c>
      <c r="C36" s="32" t="s">
        <v>2068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row>
    <row r="37" customFormat="false" ht="15" hidden="false" customHeight="false" outlineLevel="0" collapsed="false">
      <c r="A37" s="1" t="str">
        <f aca="false">VLOOKUP(C37,_IO!$A$1:$C$190,2,1)</f>
        <v>Financial administration</v>
      </c>
      <c r="B37" s="31" t="str">
        <f aca="false">VLOOKUP(C37,_IO!$A$1:$C$190,3,1)</f>
        <v>E_G</v>
      </c>
      <c r="C37" s="32" t="s">
        <v>2069</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row>
    <row r="38" customFormat="false" ht="15" hidden="false" customHeight="false" outlineLevel="0" collapsed="false">
      <c r="A38" s="1" t="str">
        <f aca="false">VLOOKUP(C38,_IO!$A$1:$C$190,2,1)</f>
        <v>Financial administration</v>
      </c>
      <c r="B38" s="31" t="str">
        <f aca="false">VLOOKUP(C38,_IO!$A$1:$C$190,3,1)</f>
        <v>E_G</v>
      </c>
      <c r="C38" s="32" t="s">
        <v>2070</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t="s">
        <v>2212</v>
      </c>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row>
    <row r="39" customFormat="false" ht="15" hidden="false" customHeight="false" outlineLevel="0" collapsed="false">
      <c r="A39" s="1" t="str">
        <f aca="false">VLOOKUP(C39,_IO!$A$1:$C$190,2,1)</f>
        <v>Referrals &amp; Transfers</v>
      </c>
      <c r="B39" s="31" t="str">
        <f aca="false">VLOOKUP(C39,_IO!$A$1:$C$190,3,1)</f>
        <v>CAB</v>
      </c>
      <c r="C39" s="32" t="s">
        <v>2071</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row>
    <row r="40" customFormat="false" ht="15" hidden="false" customHeight="false" outlineLevel="0" collapsed="false">
      <c r="A40" s="1" t="str">
        <f aca="false">VLOOKUP(C40,_IO!$A$1:$C$190,2,1)</f>
        <v>Planning &amp; Control</v>
      </c>
      <c r="B40" s="31" t="str">
        <f aca="false">VLOOKUP(C40,_IO!$A$1:$C$190,3,1)</f>
        <v>A_B</v>
      </c>
      <c r="C40" s="32" t="s">
        <v>2072</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row>
    <row r="41" customFormat="false" ht="15" hidden="false" customHeight="false" outlineLevel="0" collapsed="false">
      <c r="A41" s="1" t="str">
        <f aca="false">VLOOKUP(C41,_IO!$A$1:$C$190,2,1)</f>
        <v>Human resource management</v>
      </c>
      <c r="B41" s="31" t="str">
        <f aca="false">VLOOKUP(C41,_IO!$A$1:$C$190,3,1)</f>
        <v>E_F</v>
      </c>
      <c r="C41" s="32" t="s">
        <v>2073</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row>
    <row r="42" customFormat="false" ht="15" hidden="false" customHeight="false" outlineLevel="0" collapsed="false">
      <c r="A42" s="1" t="str">
        <f aca="false">VLOOKUP(C42,_IO!$A$1:$C$190,2,1)</f>
        <v>Human resource management</v>
      </c>
      <c r="B42" s="31" t="str">
        <f aca="false">VLOOKUP(C42,_IO!$A$1:$C$190,3,1)</f>
        <v>E_F</v>
      </c>
      <c r="C42" s="32" t="s">
        <v>2074</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row>
    <row r="43" customFormat="false" ht="15" hidden="false" customHeight="false" outlineLevel="0" collapsed="false">
      <c r="A43" s="1" t="str">
        <f aca="false">VLOOKUP(C43,_IO!$A$1:$C$190,2,1)</f>
        <v>Human resource management</v>
      </c>
      <c r="B43" s="31" t="str">
        <f aca="false">VLOOKUP(C43,_IO!$A$1:$C$190,3,1)</f>
        <v>E_F</v>
      </c>
      <c r="C43" s="32" t="s">
        <v>2075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row>
    <row r="44" customFormat="false" ht="15" hidden="false" customHeight="false" outlineLevel="0" collapsed="false">
      <c r="A44" s="1" t="str">
        <f aca="false">VLOOKUP(C44,_IO!$A$1:$C$190,2,1)</f>
        <v>Treatment, other</v>
      </c>
      <c r="B44" s="31" t="str">
        <f aca="false">VLOOKUP(C44,_IO!$A$1:$C$190,3,1)</f>
        <v>CCA</v>
      </c>
      <c r="C44" s="32" t="s">
        <v>2076</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row>
    <row r="45" customFormat="false" ht="15" hidden="false" customHeight="false" outlineLevel="0" collapsed="false">
      <c r="A45" s="1" t="str">
        <f aca="false">VLOOKUP(C45,_IO!$A$1:$C$190,2,1)</f>
        <v>Education testing</v>
      </c>
      <c r="B45" s="31" t="str">
        <f aca="false">VLOOKUP(C45,_IO!$A$1:$C$190,3,1)</f>
        <v>D_C</v>
      </c>
      <c r="C45" s="32" t="s">
        <v>2077</v>
      </c>
      <c r="D45" s="33"/>
      <c r="E45" s="33"/>
      <c r="F45" s="33"/>
      <c r="G45" s="33"/>
      <c r="H45" s="33"/>
      <c r="I45" s="33"/>
      <c r="J45" s="33" t="s">
        <v>2212</v>
      </c>
      <c r="K45" s="33"/>
      <c r="L45" s="33"/>
      <c r="M45" s="33"/>
      <c r="N45" s="33"/>
      <c r="O45" s="33"/>
      <c r="P45" s="33"/>
      <c r="Q45" s="33"/>
      <c r="R45" s="33"/>
      <c r="S45" s="33"/>
      <c r="T45" s="33"/>
      <c r="U45" s="33"/>
      <c r="V45" s="33"/>
      <c r="W45" s="33"/>
      <c r="X45" s="33"/>
      <c r="Y45" s="33" t="s">
        <v>2212</v>
      </c>
      <c r="Z45" s="33" t="s">
        <v>2212</v>
      </c>
      <c r="AA45" s="33" t="s">
        <v>2212</v>
      </c>
      <c r="AB45" s="33" t="s">
        <v>2212</v>
      </c>
      <c r="AC45" s="33"/>
      <c r="AD45" s="33"/>
      <c r="AE45" s="33"/>
      <c r="AF45" s="33"/>
      <c r="AG45" s="33" t="s">
        <v>2212</v>
      </c>
      <c r="AH45" s="33" t="s">
        <v>2212</v>
      </c>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row>
    <row r="46" customFormat="false" ht="15" hidden="false" customHeight="false" outlineLevel="0" collapsed="false">
      <c r="A46" s="1" t="str">
        <f aca="false">VLOOKUP(C46,_IO!$A$1:$C$190,2,1)</f>
        <v>Education testing</v>
      </c>
      <c r="B46" s="31" t="str">
        <f aca="false">VLOOKUP(C46,_IO!$A$1:$C$190,3,1)</f>
        <v>D_C</v>
      </c>
      <c r="C46" s="32" t="s">
        <v>2078</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t="s">
        <v>2212</v>
      </c>
      <c r="BA46" s="33"/>
      <c r="BB46" s="33"/>
      <c r="BC46" s="33"/>
      <c r="BD46" s="33"/>
      <c r="BE46" s="33"/>
      <c r="BF46" s="33"/>
      <c r="BG46" s="33"/>
      <c r="BH46" s="33"/>
      <c r="BI46" s="33"/>
      <c r="BJ46" s="33"/>
      <c r="BK46" s="33"/>
      <c r="BL46" s="33"/>
      <c r="BM46" s="33"/>
      <c r="BN46" s="33"/>
      <c r="BO46" s="33"/>
      <c r="BP46" s="33"/>
      <c r="BQ46" s="33"/>
      <c r="BR46" s="33"/>
      <c r="BS46" s="33"/>
      <c r="BT46" s="33" t="s">
        <v>2212</v>
      </c>
      <c r="BU46" s="33" t="s">
        <v>2212</v>
      </c>
      <c r="BV46" s="33" t="s">
        <v>2212</v>
      </c>
      <c r="BW46" s="33" t="s">
        <v>2212</v>
      </c>
      <c r="BX46" s="33" t="s">
        <v>2212</v>
      </c>
      <c r="BY46" s="33" t="s">
        <v>2212</v>
      </c>
      <c r="BZ46" s="33" t="s">
        <v>2212</v>
      </c>
      <c r="CA46" s="33"/>
      <c r="CB46" s="33"/>
      <c r="CC46" s="33"/>
      <c r="CD46" s="33"/>
      <c r="CE46" s="33"/>
      <c r="CF46" s="33"/>
      <c r="CG46" s="33"/>
      <c r="CH46" s="33"/>
      <c r="CI46" s="33"/>
      <c r="CJ46" s="33"/>
      <c r="CK46" s="33"/>
    </row>
    <row r="47" customFormat="false" ht="15" hidden="false" customHeight="false" outlineLevel="0" collapsed="false">
      <c r="A47" s="1" t="str">
        <f aca="false">VLOOKUP(C47,_IO!$A$1:$C$190,2,1)</f>
        <v>Education testing</v>
      </c>
      <c r="B47" s="31" t="str">
        <f aca="false">VLOOKUP(C47,_IO!$A$1:$C$190,3,1)</f>
        <v>D_C</v>
      </c>
      <c r="C47" s="32" t="s">
        <v>2079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t="s">
        <v>2212</v>
      </c>
      <c r="BS47" s="33"/>
      <c r="BT47" s="33"/>
      <c r="BU47" s="33"/>
      <c r="BV47" s="33"/>
      <c r="BW47" s="33"/>
      <c r="BX47" s="33"/>
      <c r="BY47" s="33"/>
      <c r="BZ47" s="33"/>
      <c r="CA47" s="33"/>
      <c r="CB47" s="33"/>
      <c r="CC47" s="33"/>
      <c r="CD47" s="33"/>
      <c r="CE47" s="33"/>
      <c r="CF47" s="33"/>
      <c r="CG47" s="33"/>
      <c r="CH47" s="33"/>
      <c r="CI47" s="33"/>
      <c r="CJ47" s="33"/>
      <c r="CK47" s="33"/>
    </row>
    <row r="48" customFormat="false" ht="15" hidden="false" customHeight="false" outlineLevel="0" collapsed="false">
      <c r="A48" s="1" t="str">
        <f aca="false">VLOOKUP(C48,_IO!$A$1:$C$190,2,1)</f>
        <v>Education testing</v>
      </c>
      <c r="B48" s="31" t="str">
        <f aca="false">VLOOKUP(C48,_IO!$A$1:$C$190,3,1)</f>
        <v>D_C</v>
      </c>
      <c r="C48" s="32" t="s">
        <v>2080</v>
      </c>
      <c r="D48" s="33"/>
      <c r="E48" s="33"/>
      <c r="F48" s="33"/>
      <c r="G48" s="33"/>
      <c r="H48" s="33"/>
      <c r="I48" s="33"/>
      <c r="J48" s="33" t="s">
        <v>2212</v>
      </c>
      <c r="K48" s="33" t="s">
        <v>2212</v>
      </c>
      <c r="L48" s="33"/>
      <c r="M48" s="33"/>
      <c r="N48" s="33"/>
      <c r="O48" s="33"/>
      <c r="P48" s="33" t="s">
        <v>2212</v>
      </c>
      <c r="Q48" s="33"/>
      <c r="R48" s="33"/>
      <c r="S48" s="33"/>
      <c r="T48" s="33"/>
      <c r="U48" s="33"/>
      <c r="V48" s="33" t="s">
        <v>2212</v>
      </c>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t="s">
        <v>2212</v>
      </c>
      <c r="AU48" s="33"/>
      <c r="AV48" s="33"/>
      <c r="AW48" s="33"/>
      <c r="AX48" s="33" t="s">
        <v>2212</v>
      </c>
      <c r="AY48" s="33"/>
      <c r="AZ48" s="33"/>
      <c r="BA48" s="33" t="s">
        <v>2212</v>
      </c>
      <c r="BB48" s="33"/>
      <c r="BC48" s="33"/>
      <c r="BD48" s="33" t="s">
        <v>2212</v>
      </c>
      <c r="BE48" s="33"/>
      <c r="BF48" s="33" t="s">
        <v>2212</v>
      </c>
      <c r="BG48" s="33"/>
      <c r="BH48" s="33"/>
      <c r="BI48" s="33"/>
      <c r="BJ48" s="33"/>
      <c r="BK48" s="33"/>
      <c r="BL48" s="33"/>
      <c r="BM48" s="33"/>
      <c r="BN48" s="33"/>
      <c r="BO48" s="33"/>
      <c r="BP48" s="33"/>
      <c r="BQ48" s="33"/>
      <c r="BR48" s="33" t="s">
        <v>2212</v>
      </c>
      <c r="BS48" s="33"/>
      <c r="BT48" s="33"/>
      <c r="BU48" s="33"/>
      <c r="BV48" s="33"/>
      <c r="BW48" s="33"/>
      <c r="BX48" s="33"/>
      <c r="BY48" s="33"/>
      <c r="BZ48" s="33"/>
      <c r="CA48" s="33" t="s">
        <v>2212</v>
      </c>
      <c r="CB48" s="33"/>
      <c r="CC48" s="33" t="s">
        <v>2212</v>
      </c>
      <c r="CD48" s="33" t="s">
        <v>2212</v>
      </c>
      <c r="CE48" s="33" t="s">
        <v>2212</v>
      </c>
      <c r="CF48" s="33" t="s">
        <v>2212</v>
      </c>
      <c r="CG48" s="33"/>
      <c r="CH48" s="33"/>
      <c r="CI48" s="33"/>
      <c r="CJ48" s="33"/>
      <c r="CK48" s="33"/>
    </row>
    <row r="49" customFormat="false" ht="15" hidden="false" customHeight="false" outlineLevel="0" collapsed="false">
      <c r="A49" s="1" t="str">
        <f aca="false">VLOOKUP(C49,_IO!$A$1:$C$190,2,1)</f>
        <v>Education testing</v>
      </c>
      <c r="B49" s="31" t="str">
        <f aca="false">VLOOKUP(C49,_IO!$A$1:$C$190,3,1)</f>
        <v>D_C</v>
      </c>
      <c r="C49" s="32" t="s">
        <v>2081</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row>
    <row r="50" customFormat="false" ht="15" hidden="false" customHeight="false" outlineLevel="0" collapsed="false">
      <c r="A50" s="1" t="str">
        <f aca="false">VLOOKUP(C50,_IO!$A$1:$C$190,2,1)</f>
        <v>Education testing</v>
      </c>
      <c r="B50" s="31" t="str">
        <f aca="false">VLOOKUP(C50,_IO!$A$1:$C$190,3,1)</f>
        <v>D_C</v>
      </c>
      <c r="C50" s="32" t="s">
        <v>2082</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row>
    <row r="51" customFormat="false" ht="15" hidden="false" customHeight="false" outlineLevel="0" collapsed="false">
      <c r="A51" s="1" t="e">
        <f aca="false">VLOOKUP(C51,_IO!$A$1:$C$190,2,1)</f>
        <v>#N/A</v>
      </c>
      <c r="B51" s="31" t="e">
        <f aca="false">VLOOKUP(C51,_IO!$A$1:$C$190,3,1)</f>
        <v>#N/A</v>
      </c>
      <c r="C51" s="32" t="s">
        <v>2083</v>
      </c>
      <c r="D51" s="33"/>
      <c r="E51" s="33"/>
      <c r="F51" s="33"/>
      <c r="G51" s="33"/>
      <c r="H51" s="33" t="s">
        <v>2212</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row>
    <row r="52" customFormat="false" ht="15" hidden="false" customHeight="false" outlineLevel="0" collapsed="false">
      <c r="A52" s="1" t="e">
        <f aca="false">VLOOKUP(C52,_IO!$A$1:$C$190,2,1)</f>
        <v>#N/A</v>
      </c>
      <c r="B52" s="31" t="e">
        <f aca="false">VLOOKUP(C52,_IO!$A$1:$C$190,3,1)</f>
        <v>#N/A</v>
      </c>
      <c r="C52" s="32" t="s">
        <v>2084</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row>
    <row r="53" customFormat="false" ht="15" hidden="false" customHeight="false" outlineLevel="0" collapsed="false">
      <c r="A53" s="1" t="str">
        <f aca="false">VLOOKUP(C53,_IO!$A$1:$C$190,2,1)</f>
        <v>Care planning</v>
      </c>
      <c r="B53" s="31" t="str">
        <f aca="false">VLOOKUP(C53,_IO!$A$1:$C$190,3,1)</f>
        <v>CEB</v>
      </c>
      <c r="C53" s="32" t="s">
        <v>2085</v>
      </c>
      <c r="D53" s="33"/>
      <c r="E53" s="33" t="s">
        <v>2212</v>
      </c>
      <c r="F53" s="33" t="s">
        <v>2212</v>
      </c>
      <c r="G53" s="33"/>
      <c r="H53" s="33"/>
      <c r="I53" s="33"/>
      <c r="J53" s="33"/>
      <c r="K53" s="33"/>
      <c r="L53" s="33"/>
      <c r="M53" s="33"/>
      <c r="N53" s="33"/>
      <c r="O53" s="33"/>
      <c r="P53" s="33"/>
      <c r="Q53" s="33"/>
      <c r="R53" s="33"/>
      <c r="S53" s="33"/>
      <c r="T53" s="33"/>
      <c r="U53" s="33"/>
      <c r="V53" s="33"/>
      <c r="W53" s="33" t="s">
        <v>2212</v>
      </c>
      <c r="X53" s="33" t="s">
        <v>2212</v>
      </c>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t="s">
        <v>2212</v>
      </c>
      <c r="BR53" s="33"/>
      <c r="BS53" s="33"/>
      <c r="BT53" s="33"/>
      <c r="BU53" s="33"/>
      <c r="BV53" s="33"/>
      <c r="BW53" s="33"/>
      <c r="BX53" s="33"/>
      <c r="BY53" s="33"/>
      <c r="BZ53" s="33"/>
      <c r="CA53" s="33"/>
      <c r="CB53" s="33"/>
      <c r="CC53" s="33"/>
      <c r="CD53" s="33"/>
      <c r="CE53" s="33"/>
      <c r="CF53" s="33"/>
      <c r="CG53" s="33"/>
      <c r="CH53" s="33" t="s">
        <v>2212</v>
      </c>
      <c r="CI53" s="33"/>
      <c r="CJ53" s="33"/>
      <c r="CK53" s="33" t="s">
        <v>2212</v>
      </c>
    </row>
    <row r="54" customFormat="false" ht="15" hidden="false" customHeight="false" outlineLevel="0" collapsed="false">
      <c r="A54" s="1" t="str">
        <f aca="false">VLOOKUP(C54,_IO!$A$1:$C$190,2,1)</f>
        <v>Education support</v>
      </c>
      <c r="B54" s="31" t="str">
        <f aca="false">VLOOKUP(C54,_IO!$A$1:$C$190,3,1)</f>
        <v>D_D</v>
      </c>
      <c r="C54" s="32" t="s">
        <v>2086</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row>
    <row r="55" customFormat="false" ht="15" hidden="false" customHeight="false" outlineLevel="0" collapsed="false">
      <c r="A55" s="1" t="str">
        <f aca="false">VLOOKUP(C55,_IO!$A$1:$C$190,2,1)</f>
        <v>Financial administration</v>
      </c>
      <c r="B55" s="31" t="str">
        <f aca="false">VLOOKUP(C55,_IO!$A$1:$C$190,3,1)</f>
        <v>E_G</v>
      </c>
      <c r="C55" s="32" t="s">
        <v>2087</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t="s">
        <v>2212</v>
      </c>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row>
    <row r="56" customFormat="false" ht="15" hidden="false" customHeight="false" outlineLevel="0" collapsed="false">
      <c r="A56" s="1" t="str">
        <f aca="false">VLOOKUP(C56,_IO!$A$1:$C$190,2,1)</f>
        <v>Human resource management</v>
      </c>
      <c r="B56" s="31" t="str">
        <f aca="false">VLOOKUP(C56,_IO!$A$1:$C$190,3,1)</f>
        <v>E_F</v>
      </c>
      <c r="C56" s="32" t="s">
        <v>784</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t="s">
        <v>2212</v>
      </c>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row>
    <row r="57" customFormat="false" ht="15" hidden="false" customHeight="false" outlineLevel="0" collapsed="false">
      <c r="A57" s="1" t="str">
        <f aca="false">VLOOKUP(C57,_IO!$A$1:$C$190,2,1)</f>
        <v>Human resource management</v>
      </c>
      <c r="B57" s="31" t="str">
        <f aca="false">VLOOKUP(C57,_IO!$A$1:$C$190,3,1)</f>
        <v>E_F</v>
      </c>
      <c r="C57" s="32" t="s">
        <v>2088</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row>
    <row r="58" customFormat="false" ht="15" hidden="false" customHeight="false" outlineLevel="0" collapsed="false">
      <c r="A58" s="1" t="str">
        <f aca="false">VLOOKUP(C58,_IO!$A$1:$C$190,2,1)</f>
        <v>Knowledge management</v>
      </c>
      <c r="B58" s="31" t="str">
        <f aca="false">VLOOKUP(C58,_IO!$A$1:$C$190,3,1)</f>
        <v>E_C</v>
      </c>
      <c r="C58" s="32" t="s">
        <v>2089</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t="s">
        <v>2212</v>
      </c>
      <c r="BB58" s="33"/>
      <c r="BC58" s="33"/>
      <c r="BD58" s="33"/>
      <c r="BE58" s="33" t="s">
        <v>2212</v>
      </c>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row>
    <row r="59" customFormat="false" ht="15" hidden="false" customHeight="false" outlineLevel="0" collapsed="false">
      <c r="A59" s="1" t="str">
        <f aca="false">VLOOKUP(C59,_IO!$A$1:$C$190,2,1)</f>
        <v>Knowledge management</v>
      </c>
      <c r="B59" s="31" t="str">
        <f aca="false">VLOOKUP(C59,_IO!$A$1:$C$190,3,1)</f>
        <v>E_C</v>
      </c>
      <c r="C59" s="32" t="s">
        <v>2090</v>
      </c>
      <c r="D59" s="33" t="s">
        <v>2212</v>
      </c>
      <c r="E59" s="33"/>
      <c r="F59" s="33"/>
      <c r="G59" s="33"/>
      <c r="H59" s="33" t="s">
        <v>2212</v>
      </c>
      <c r="I59" s="33"/>
      <c r="J59" s="33"/>
      <c r="K59" s="33"/>
      <c r="L59" s="33"/>
      <c r="M59" s="33"/>
      <c r="N59" s="33"/>
      <c r="O59" s="33" t="s">
        <v>2212</v>
      </c>
      <c r="P59" s="33"/>
      <c r="Q59" s="33"/>
      <c r="R59" s="33"/>
      <c r="S59" s="33"/>
      <c r="T59" s="33"/>
      <c r="U59" s="33"/>
      <c r="V59" s="33"/>
      <c r="W59" s="33"/>
      <c r="X59" s="33"/>
      <c r="Y59" s="33"/>
      <c r="Z59" s="33"/>
      <c r="AA59" s="33"/>
      <c r="AB59" s="33"/>
      <c r="AC59" s="33"/>
      <c r="AD59" s="33"/>
      <c r="AE59" s="33" t="s">
        <v>2212</v>
      </c>
      <c r="AF59" s="33"/>
      <c r="AG59" s="33"/>
      <c r="AH59" s="33"/>
      <c r="AI59" s="33"/>
      <c r="AJ59" s="33"/>
      <c r="AK59" s="33" t="s">
        <v>2212</v>
      </c>
      <c r="AL59" s="33" t="s">
        <v>2212</v>
      </c>
      <c r="AM59" s="33" t="s">
        <v>2212</v>
      </c>
      <c r="AN59" s="33"/>
      <c r="AO59" s="33"/>
      <c r="AP59" s="33"/>
      <c r="AQ59" s="33"/>
      <c r="AR59" s="33"/>
      <c r="AS59" s="33"/>
      <c r="AT59" s="33"/>
      <c r="AU59" s="33"/>
      <c r="AV59" s="33"/>
      <c r="AW59" s="33" t="s">
        <v>2212</v>
      </c>
      <c r="AX59" s="33"/>
      <c r="AY59" s="33"/>
      <c r="AZ59" s="33"/>
      <c r="BA59" s="33"/>
      <c r="BB59" s="33" t="s">
        <v>2212</v>
      </c>
      <c r="BC59" s="33"/>
      <c r="BD59" s="33"/>
      <c r="BE59" s="33"/>
      <c r="BF59" s="33"/>
      <c r="BG59" s="33"/>
      <c r="BH59" s="33"/>
      <c r="BI59" s="33"/>
      <c r="BJ59" s="33" t="s">
        <v>2212</v>
      </c>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row>
    <row r="60" customFormat="false" ht="15" hidden="false" customHeight="false" outlineLevel="0" collapsed="false">
      <c r="A60" s="1" t="str">
        <f aca="false">VLOOKUP(C60,_IO!$A$1:$C$190,2,1)</f>
        <v>Diagnosis</v>
      </c>
      <c r="B60" s="31" t="str">
        <f aca="false">VLOOKUP(C60,_IO!$A$1:$C$190,3,1)</f>
        <v>CBA</v>
      </c>
      <c r="C60" s="32" t="s">
        <v>804</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row>
    <row r="61" customFormat="false" ht="15" hidden="false" customHeight="false" outlineLevel="0" collapsed="false">
      <c r="A61" s="1" t="str">
        <f aca="false">VLOOKUP(C61,_IO!$A$1:$C$190,2,1)</f>
        <v>Diagnosis</v>
      </c>
      <c r="B61" s="31" t="str">
        <f aca="false">VLOOKUP(C61,_IO!$A$1:$C$190,3,1)</f>
        <v>CBA</v>
      </c>
      <c r="C61" s="32" t="s">
        <v>767</v>
      </c>
      <c r="D61" s="33"/>
      <c r="E61" s="33"/>
      <c r="F61" s="33"/>
      <c r="G61" s="33"/>
      <c r="H61" s="33"/>
      <c r="I61" s="33"/>
      <c r="J61" s="33"/>
      <c r="K61" s="33"/>
      <c r="L61" s="33"/>
      <c r="M61" s="33"/>
      <c r="N61" s="33"/>
      <c r="O61" s="33"/>
      <c r="P61" s="33"/>
      <c r="Q61" s="33" t="s">
        <v>2212</v>
      </c>
      <c r="R61" s="33" t="s">
        <v>2212</v>
      </c>
      <c r="S61" s="33"/>
      <c r="T61" s="33" t="s">
        <v>2212</v>
      </c>
      <c r="U61" s="33"/>
      <c r="V61" s="33"/>
      <c r="W61" s="33"/>
      <c r="X61" s="33"/>
      <c r="Y61" s="33"/>
      <c r="Z61" s="33"/>
      <c r="AA61" s="33"/>
      <c r="AB61" s="33"/>
      <c r="AC61" s="33" t="s">
        <v>2212</v>
      </c>
      <c r="AD61" s="33"/>
      <c r="AE61" s="33"/>
      <c r="AF61" s="33"/>
      <c r="AG61" s="33"/>
      <c r="AH61" s="33"/>
      <c r="AI61" s="33"/>
      <c r="AJ61" s="33" t="s">
        <v>2212</v>
      </c>
      <c r="AK61" s="33"/>
      <c r="AL61" s="33"/>
      <c r="AM61" s="33"/>
      <c r="AN61" s="33"/>
      <c r="AO61" s="33"/>
      <c r="AP61" s="33"/>
      <c r="AQ61" s="33"/>
      <c r="AR61" s="33"/>
      <c r="AS61" s="33"/>
      <c r="AT61" s="33"/>
      <c r="AU61" s="33"/>
      <c r="AV61" s="33" t="s">
        <v>2212</v>
      </c>
      <c r="AW61" s="33"/>
      <c r="AX61" s="33"/>
      <c r="AY61" s="33" t="s">
        <v>2212</v>
      </c>
      <c r="AZ61" s="33"/>
      <c r="BA61" s="33"/>
      <c r="BB61" s="33"/>
      <c r="BC61" s="33"/>
      <c r="BD61" s="33"/>
      <c r="BE61" s="33"/>
      <c r="BF61" s="33"/>
      <c r="BG61" s="33" t="s">
        <v>2212</v>
      </c>
      <c r="BH61" s="33"/>
      <c r="BI61" s="33"/>
      <c r="BJ61" s="33"/>
      <c r="BK61" s="33"/>
      <c r="BL61" s="33"/>
      <c r="BM61" s="33"/>
      <c r="BN61" s="33"/>
      <c r="BO61" s="33"/>
      <c r="BP61" s="33" t="s">
        <v>2212</v>
      </c>
      <c r="BQ61" s="33"/>
      <c r="BR61" s="33"/>
      <c r="BS61" s="33"/>
      <c r="BT61" s="33"/>
      <c r="BU61" s="33"/>
      <c r="BV61" s="33"/>
      <c r="BW61" s="33"/>
      <c r="BX61" s="33"/>
      <c r="BY61" s="33"/>
      <c r="BZ61" s="33"/>
      <c r="CA61" s="33"/>
      <c r="CB61" s="33"/>
      <c r="CC61" s="33"/>
      <c r="CD61" s="33"/>
      <c r="CE61" s="33"/>
      <c r="CF61" s="33"/>
      <c r="CG61" s="33"/>
      <c r="CH61" s="33"/>
      <c r="CI61" s="33"/>
      <c r="CJ61" s="33"/>
      <c r="CK61" s="33"/>
    </row>
    <row r="62" customFormat="false" ht="15" hidden="false" customHeight="false" outlineLevel="0" collapsed="false">
      <c r="A62" s="1" t="str">
        <f aca="false">VLOOKUP(C62,_IO!$A$1:$C$190,2,1)</f>
        <v>Diagnosis</v>
      </c>
      <c r="B62" s="31" t="str">
        <f aca="false">VLOOKUP(C62,_IO!$A$1:$C$190,3,1)</f>
        <v>CBA</v>
      </c>
      <c r="C62" s="32" t="s">
        <v>2091</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row>
    <row r="63" customFormat="false" ht="15" hidden="false" customHeight="false" outlineLevel="0" collapsed="false">
      <c r="A63" s="1" t="str">
        <f aca="false">VLOOKUP(C63,_IO!$A$1:$C$190,2,1)</f>
        <v>Diagnosis</v>
      </c>
      <c r="B63" s="31" t="str">
        <f aca="false">VLOOKUP(C63,_IO!$A$1:$C$190,3,1)</f>
        <v>CBA</v>
      </c>
      <c r="C63" s="32" t="s">
        <v>2092</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t="s">
        <v>2212</v>
      </c>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row>
    <row r="64" customFormat="false" ht="15" hidden="false" customHeight="false" outlineLevel="0" collapsed="false">
      <c r="A64" s="1" t="str">
        <f aca="false">VLOOKUP(C64,_IO!$A$1:$C$190,2,1)</f>
        <v>Diagnosis</v>
      </c>
      <c r="B64" s="31" t="str">
        <f aca="false">VLOOKUP(C64,_IO!$A$1:$C$190,3,1)</f>
        <v>CBA</v>
      </c>
      <c r="C64" s="32" t="s">
        <v>1439</v>
      </c>
      <c r="D64" s="33"/>
      <c r="E64" s="33"/>
      <c r="F64" s="33"/>
      <c r="G64" s="33"/>
      <c r="H64" s="33"/>
      <c r="I64" s="33"/>
      <c r="J64" s="33" t="s">
        <v>2212</v>
      </c>
      <c r="K64" s="33"/>
      <c r="L64" s="33"/>
      <c r="M64" s="33"/>
      <c r="N64" s="33"/>
      <c r="O64" s="33"/>
      <c r="P64" s="33"/>
      <c r="Q64" s="33"/>
      <c r="R64" s="33"/>
      <c r="S64" s="33"/>
      <c r="T64" s="33"/>
      <c r="U64" s="33" t="s">
        <v>2212</v>
      </c>
      <c r="V64" s="33"/>
      <c r="W64" s="33"/>
      <c r="X64" s="33"/>
      <c r="Y64" s="33"/>
      <c r="Z64" s="33"/>
      <c r="AA64" s="33"/>
      <c r="AB64" s="33"/>
      <c r="AC64" s="33"/>
      <c r="AD64" s="33" t="s">
        <v>2212</v>
      </c>
      <c r="AE64" s="33"/>
      <c r="AF64" s="33"/>
      <c r="AG64" s="33"/>
      <c r="AH64" s="33"/>
      <c r="AI64" s="33"/>
      <c r="AJ64" s="33"/>
      <c r="AK64" s="33"/>
      <c r="AL64" s="33"/>
      <c r="AM64" s="33"/>
      <c r="AN64" s="33"/>
      <c r="AO64" s="33"/>
      <c r="AP64" s="33"/>
      <c r="AQ64" s="33"/>
      <c r="AR64" s="33"/>
      <c r="AS64" s="33"/>
      <c r="AT64" s="33"/>
      <c r="AU64" s="33" t="s">
        <v>2212</v>
      </c>
      <c r="AV64" s="33"/>
      <c r="AW64" s="33"/>
      <c r="AX64" s="33"/>
      <c r="AY64" s="33"/>
      <c r="AZ64" s="33"/>
      <c r="BA64" s="33"/>
      <c r="BB64" s="33"/>
      <c r="BC64" s="33"/>
      <c r="BD64" s="33"/>
      <c r="BE64" s="33"/>
      <c r="BF64" s="33"/>
      <c r="BG64" s="33"/>
      <c r="BH64" s="33"/>
      <c r="BI64" s="33" t="s">
        <v>2212</v>
      </c>
      <c r="BJ64" s="33"/>
      <c r="BK64" s="33"/>
      <c r="BL64" s="33" t="s">
        <v>2212</v>
      </c>
      <c r="BM64" s="33" t="s">
        <v>2212</v>
      </c>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row>
    <row r="65" customFormat="false" ht="15" hidden="false" customHeight="false" outlineLevel="0" collapsed="false">
      <c r="A65" s="1" t="str">
        <f aca="false">VLOOKUP(C65,_IO!$A$1:$C$190,2,1)</f>
        <v>Diagnosis</v>
      </c>
      <c r="B65" s="31" t="str">
        <f aca="false">VLOOKUP(C65,_IO!$A$1:$C$190,3,1)</f>
        <v>CBA</v>
      </c>
      <c r="C65" s="32" t="s">
        <v>2093</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t="s">
        <v>2212</v>
      </c>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row>
    <row r="66" customFormat="false" ht="15" hidden="false" customHeight="false" outlineLevel="0" collapsed="false">
      <c r="A66" s="1" t="str">
        <f aca="false">VLOOKUP(C66,_IO!$A$1:$C$190,2,1)</f>
        <v>Treatment, other</v>
      </c>
      <c r="B66" s="31" t="str">
        <f aca="false">VLOOKUP(C66,_IO!$A$1:$C$190,3,1)</f>
        <v>CCA</v>
      </c>
      <c r="C66" s="32" t="s">
        <v>2094</v>
      </c>
      <c r="D66" s="33"/>
      <c r="E66" s="33"/>
      <c r="F66" s="33"/>
      <c r="G66" s="33"/>
      <c r="H66" s="33" t="s">
        <v>2212</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t="s">
        <v>2212</v>
      </c>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row>
    <row r="67" customFormat="false" ht="15" hidden="false" customHeight="false" outlineLevel="0" collapsed="false">
      <c r="A67" s="1" t="str">
        <f aca="false">VLOOKUP(C67,_IO!$A$1:$C$190,2,1)</f>
        <v>Treatment, other</v>
      </c>
      <c r="B67" s="31" t="str">
        <f aca="false">VLOOKUP(C67,_IO!$A$1:$C$190,3,1)</f>
        <v>CCA</v>
      </c>
      <c r="C67" s="32" t="s">
        <v>2095</v>
      </c>
      <c r="D67" s="33"/>
      <c r="E67" s="33"/>
      <c r="F67" s="33"/>
      <c r="G67" s="33"/>
      <c r="H67" s="33" t="s">
        <v>2212</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t="s">
        <v>2212</v>
      </c>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row>
    <row r="68" customFormat="false" ht="15" hidden="false" customHeight="false" outlineLevel="0" collapsed="false">
      <c r="A68" s="1" t="str">
        <f aca="false">VLOOKUP(C68,_IO!$A$1:$C$190,2,1)</f>
        <v>Treatment, other</v>
      </c>
      <c r="B68" s="31" t="str">
        <f aca="false">VLOOKUP(C68,_IO!$A$1:$C$190,3,1)</f>
        <v>CCA</v>
      </c>
      <c r="C68" s="32" t="s">
        <v>2096</v>
      </c>
      <c r="D68" s="33"/>
      <c r="E68" s="33"/>
      <c r="F68" s="33"/>
      <c r="G68" s="33"/>
      <c r="H68" s="33" t="s">
        <v>2212</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t="s">
        <v>2212</v>
      </c>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row>
    <row r="69" customFormat="false" ht="15" hidden="false" customHeight="false" outlineLevel="0" collapsed="false">
      <c r="A69" s="1" t="str">
        <f aca="false">VLOOKUP(C69,_IO!$A$1:$C$190,2,1)</f>
        <v>Strategy &amp; governance</v>
      </c>
      <c r="B69" s="31" t="str">
        <f aca="false">VLOOKUP(C69,_IO!$A$1:$C$190,3,1)</f>
        <v>A_A</v>
      </c>
      <c r="C69" s="32" t="s">
        <v>2097</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row>
    <row r="70" customFormat="false" ht="15" hidden="false" customHeight="false" outlineLevel="0" collapsed="false">
      <c r="A70" s="1" t="str">
        <f aca="false">VLOOKUP(C70,_IO!$A$1:$C$190,2,1)</f>
        <v>Financial administration</v>
      </c>
      <c r="B70" s="31" t="str">
        <f aca="false">VLOOKUP(C70,_IO!$A$1:$C$190,3,1)</f>
        <v>E_G</v>
      </c>
      <c r="C70" s="32" t="s">
        <v>2098</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row>
    <row r="71" customFormat="false" ht="15" hidden="false" customHeight="false" outlineLevel="0" collapsed="false">
      <c r="A71" s="1" t="str">
        <f aca="false">VLOOKUP(C71,_IO!$A$1:$C$190,2,1)</f>
        <v>Advice</v>
      </c>
      <c r="B71" s="31" t="str">
        <f aca="false">VLOOKUP(C71,_IO!$A$1:$C$190,3,1)</f>
        <v>CBB</v>
      </c>
      <c r="C71" s="32" t="s">
        <v>2099</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t="s">
        <v>2212</v>
      </c>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row>
    <row r="72" customFormat="false" ht="15" hidden="false" customHeight="false" outlineLevel="0" collapsed="false">
      <c r="A72" s="1" t="str">
        <f aca="false">VLOOKUP(C72,_IO!$A$1:$C$190,2,1)</f>
        <v>Advice</v>
      </c>
      <c r="B72" s="31" t="str">
        <f aca="false">VLOOKUP(C72,_IO!$A$1:$C$190,3,1)</f>
        <v>CBB</v>
      </c>
      <c r="C72" s="32" t="s">
        <v>2100</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t="s">
        <v>2212</v>
      </c>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row>
    <row r="73" customFormat="false" ht="15" hidden="false" customHeight="false" outlineLevel="0" collapsed="false">
      <c r="A73" s="1" t="str">
        <f aca="false">VLOOKUP(C73,_IO!$A$1:$C$190,2,1)</f>
        <v>Financial administration</v>
      </c>
      <c r="B73" s="31" t="str">
        <f aca="false">VLOOKUP(C73,_IO!$A$1:$C$190,3,1)</f>
        <v>E_G</v>
      </c>
      <c r="C73" s="32" t="s">
        <v>2101</v>
      </c>
      <c r="D73" s="33"/>
      <c r="E73" s="33"/>
      <c r="F73" s="33"/>
      <c r="G73" s="33"/>
      <c r="H73" s="33"/>
      <c r="I73" s="33"/>
      <c r="J73" s="33"/>
      <c r="K73" s="33" t="s">
        <v>2212</v>
      </c>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t="s">
        <v>2212</v>
      </c>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row>
    <row r="74" customFormat="false" ht="15" hidden="false" customHeight="false" outlineLevel="0" collapsed="false">
      <c r="A74" s="1" t="str">
        <f aca="false">VLOOKUP(C74,_IO!$A$1:$C$190,2,1)</f>
        <v>Financial administration</v>
      </c>
      <c r="B74" s="31" t="str">
        <f aca="false">VLOOKUP(C74,_IO!$A$1:$C$190,3,1)</f>
        <v>E_G</v>
      </c>
      <c r="C74" s="32" t="s">
        <v>2102</v>
      </c>
      <c r="D74" s="33"/>
      <c r="E74" s="33"/>
      <c r="F74" s="33"/>
      <c r="G74" s="33"/>
      <c r="H74" s="33"/>
      <c r="I74" s="33"/>
      <c r="J74" s="33"/>
      <c r="K74" s="33" t="s">
        <v>2212</v>
      </c>
      <c r="L74" s="33" t="s">
        <v>2212</v>
      </c>
      <c r="M74" s="33"/>
      <c r="N74" s="33"/>
      <c r="O74" s="33"/>
      <c r="P74" s="33" t="s">
        <v>2212</v>
      </c>
      <c r="Q74" s="33"/>
      <c r="R74" s="33"/>
      <c r="S74" s="33"/>
      <c r="T74" s="33"/>
      <c r="U74" s="33"/>
      <c r="V74" s="33" t="s">
        <v>2212</v>
      </c>
      <c r="W74" s="33"/>
      <c r="X74" s="33"/>
      <c r="Y74" s="33"/>
      <c r="Z74" s="33"/>
      <c r="AA74" s="33"/>
      <c r="AB74" s="33"/>
      <c r="AC74" s="33"/>
      <c r="AD74" s="33"/>
      <c r="AE74" s="33"/>
      <c r="AF74" s="33" t="s">
        <v>2212</v>
      </c>
      <c r="AG74" s="33"/>
      <c r="AH74" s="33"/>
      <c r="AI74" s="33"/>
      <c r="AJ74" s="33"/>
      <c r="AK74" s="33"/>
      <c r="AL74" s="33"/>
      <c r="AM74" s="33"/>
      <c r="AN74" s="33"/>
      <c r="AO74" s="33"/>
      <c r="AP74" s="33"/>
      <c r="AQ74" s="33"/>
      <c r="AR74" s="33"/>
      <c r="AS74" s="33"/>
      <c r="AT74" s="33"/>
      <c r="AU74" s="33"/>
      <c r="AV74" s="33"/>
      <c r="AW74" s="33"/>
      <c r="AX74" s="33" t="s">
        <v>2212</v>
      </c>
      <c r="AY74" s="33"/>
      <c r="AZ74" s="33"/>
      <c r="BA74" s="33" t="s">
        <v>2212</v>
      </c>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t="s">
        <v>2212</v>
      </c>
      <c r="CF74" s="33"/>
      <c r="CG74" s="33"/>
      <c r="CH74" s="33"/>
      <c r="CI74" s="33"/>
      <c r="CJ74" s="33"/>
      <c r="CK74" s="33"/>
    </row>
    <row r="75" customFormat="false" ht="15" hidden="false" customHeight="false" outlineLevel="0" collapsed="false">
      <c r="A75" s="1" t="str">
        <f aca="false">VLOOKUP(C75,_IO!$A$1:$C$190,2,1)</f>
        <v>Property and resource management</v>
      </c>
      <c r="B75" s="31" t="str">
        <f aca="false">VLOOKUP(C75,_IO!$A$1:$C$190,3,1)</f>
        <v>E_A</v>
      </c>
      <c r="C75" s="32" t="s">
        <v>835</v>
      </c>
      <c r="D75" s="33"/>
      <c r="E75" s="33"/>
      <c r="F75" s="33"/>
      <c r="G75" s="33"/>
      <c r="H75" s="33"/>
      <c r="I75" s="33"/>
      <c r="J75" s="33"/>
      <c r="K75" s="33" t="s">
        <v>2212</v>
      </c>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row>
    <row r="76" customFormat="false" ht="15" hidden="false" customHeight="false" outlineLevel="0" collapsed="false">
      <c r="A76" s="1" t="str">
        <f aca="false">VLOOKUP(C76,_IO!$A$1:$C$190,2,1)</f>
        <v>Innovation</v>
      </c>
      <c r="B76" s="31" t="str">
        <f aca="false">VLOOKUP(C76,_IO!$A$1:$C$190,3,1)</f>
        <v>A_C</v>
      </c>
      <c r="C76" s="32" t="s">
        <v>2103</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row>
    <row r="77" customFormat="false" ht="15" hidden="false" customHeight="false" outlineLevel="0" collapsed="false">
      <c r="A77" s="1" t="str">
        <f aca="false">VLOOKUP(C77,_IO!$A$1:$C$190,2,1)</f>
        <v>Financial administration</v>
      </c>
      <c r="B77" s="31" t="str">
        <f aca="false">VLOOKUP(C77,_IO!$A$1:$C$190,3,1)</f>
        <v>E_G</v>
      </c>
      <c r="C77" s="32" t="s">
        <v>2104</v>
      </c>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row>
    <row r="78" customFormat="false" ht="15" hidden="false" customHeight="false" outlineLevel="0" collapsed="false">
      <c r="A78" s="1" t="str">
        <f aca="false">VLOOKUP(C78,_IO!$A$1:$C$190,2,1)</f>
        <v>Financial administration</v>
      </c>
      <c r="B78" s="31" t="str">
        <f aca="false">VLOOKUP(C78,_IO!$A$1:$C$190,3,1)</f>
        <v>E_G</v>
      </c>
      <c r="C78" s="32" t="s">
        <v>2105</v>
      </c>
      <c r="D78" s="33"/>
      <c r="E78" s="33"/>
      <c r="F78" s="33"/>
      <c r="G78" s="33"/>
      <c r="H78" s="33"/>
      <c r="I78" s="33"/>
      <c r="J78" s="33"/>
      <c r="K78" s="33"/>
      <c r="L78" s="33" t="s">
        <v>2212</v>
      </c>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t="s">
        <v>2212</v>
      </c>
      <c r="BD78" s="33"/>
      <c r="BE78" s="33"/>
      <c r="BF78" s="33"/>
      <c r="BG78" s="33"/>
      <c r="BH78" s="33"/>
      <c r="BI78" s="33"/>
      <c r="BJ78" s="33"/>
      <c r="BK78" s="33"/>
      <c r="BL78" s="33"/>
      <c r="BM78" s="33"/>
      <c r="BN78" s="33"/>
      <c r="BO78" s="33"/>
      <c r="BP78" s="33"/>
      <c r="BQ78" s="33"/>
      <c r="BR78" s="33" t="s">
        <v>2212</v>
      </c>
      <c r="BS78" s="33"/>
      <c r="BT78" s="33"/>
      <c r="BU78" s="33"/>
      <c r="BV78" s="33"/>
      <c r="BW78" s="33"/>
      <c r="BX78" s="33"/>
      <c r="BY78" s="33"/>
      <c r="BZ78" s="33"/>
      <c r="CA78" s="33"/>
      <c r="CB78" s="33"/>
      <c r="CC78" s="33"/>
      <c r="CD78" s="33"/>
      <c r="CE78" s="33"/>
      <c r="CF78" s="33"/>
      <c r="CG78" s="33"/>
      <c r="CH78" s="33"/>
      <c r="CI78" s="33"/>
      <c r="CJ78" s="33"/>
      <c r="CK78" s="33"/>
    </row>
    <row r="79" customFormat="false" ht="15" hidden="false" customHeight="false" outlineLevel="0" collapsed="false">
      <c r="A79" s="1" t="str">
        <f aca="false">VLOOKUP(C79,_IO!$A$1:$C$190,2,1)</f>
        <v>Therapy</v>
      </c>
      <c r="B79" s="31" t="str">
        <f aca="false">VLOOKUP(C79,_IO!$A$1:$C$190,3,1)</f>
        <v>CCB</v>
      </c>
      <c r="C79" s="32" t="s">
        <v>2106</v>
      </c>
      <c r="D79" s="33"/>
      <c r="E79" s="33"/>
      <c r="F79" s="33" t="s">
        <v>2212</v>
      </c>
      <c r="G79" s="33"/>
      <c r="H79" s="33"/>
      <c r="I79" s="33" t="s">
        <v>2212</v>
      </c>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t="s">
        <v>2212</v>
      </c>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row>
    <row r="80" customFormat="false" ht="15" hidden="false" customHeight="false" outlineLevel="0" collapsed="false">
      <c r="A80" s="1" t="str">
        <f aca="false">VLOOKUP(C80,_IO!$A$1:$C$190,2,1)</f>
        <v>Therapy</v>
      </c>
      <c r="B80" s="31" t="str">
        <f aca="false">VLOOKUP(C80,_IO!$A$1:$C$190,3,1)</f>
        <v>CCB</v>
      </c>
      <c r="C80" s="32" t="s">
        <v>2107</v>
      </c>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t="s">
        <v>2212</v>
      </c>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row>
    <row r="81" customFormat="false" ht="15" hidden="false" customHeight="false" outlineLevel="0" collapsed="false">
      <c r="A81" s="1" t="str">
        <f aca="false">VLOOKUP(C81,_IO!$A$1:$C$190,2,1)</f>
        <v>Therapy</v>
      </c>
      <c r="B81" s="31" t="str">
        <f aca="false">VLOOKUP(C81,_IO!$A$1:$C$190,3,1)</f>
        <v>CCB</v>
      </c>
      <c r="C81" s="32" t="s">
        <v>2108</v>
      </c>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row>
    <row r="82" customFormat="false" ht="15" hidden="false" customHeight="false" outlineLevel="0" collapsed="false">
      <c r="A82" s="1" t="str">
        <f aca="false">VLOOKUP(C82,_IO!$A$1:$C$190,2,1)</f>
        <v>Therapy</v>
      </c>
      <c r="B82" s="31" t="str">
        <f aca="false">VLOOKUP(C82,_IO!$A$1:$C$190,3,1)</f>
        <v>CCB</v>
      </c>
      <c r="C82" s="32" t="s">
        <v>2109</v>
      </c>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t="s">
        <v>2212</v>
      </c>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row>
    <row r="83" customFormat="false" ht="15" hidden="false" customHeight="false" outlineLevel="0" collapsed="false">
      <c r="A83" s="1" t="str">
        <f aca="false">VLOOKUP(C83,_IO!$A$1:$C$190,2,1)</f>
        <v>Therapy</v>
      </c>
      <c r="B83" s="31" t="str">
        <f aca="false">VLOOKUP(C83,_IO!$A$1:$C$190,3,1)</f>
        <v>CCB</v>
      </c>
      <c r="C83" s="32" t="s">
        <v>2110</v>
      </c>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t="s">
        <v>2212</v>
      </c>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row>
    <row r="84" customFormat="false" ht="15" hidden="false" customHeight="false" outlineLevel="0" collapsed="false">
      <c r="A84" s="1" t="str">
        <f aca="false">VLOOKUP(C84,_IO!$A$1:$C$190,2,1)</f>
        <v>Property and resource management</v>
      </c>
      <c r="B84" s="31" t="str">
        <f aca="false">VLOOKUP(C84,_IO!$A$1:$C$190,3,1)</f>
        <v>E_A</v>
      </c>
      <c r="C84" s="32" t="s">
        <v>2111</v>
      </c>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t="s">
        <v>2212</v>
      </c>
      <c r="BF84" s="33"/>
      <c r="BG84" s="33"/>
      <c r="BH84" s="33"/>
      <c r="BI84" s="33"/>
      <c r="BJ84" s="33"/>
      <c r="BK84" s="33"/>
      <c r="BL84" s="33"/>
      <c r="BM84" s="33"/>
      <c r="BN84" s="33"/>
      <c r="BO84" s="33"/>
      <c r="BP84" s="33"/>
      <c r="BQ84" s="33"/>
      <c r="BR84" s="33"/>
      <c r="BS84" s="33"/>
      <c r="BT84" s="33"/>
      <c r="BU84" s="33"/>
      <c r="BV84" s="33"/>
      <c r="BW84" s="33"/>
      <c r="BX84" s="33"/>
      <c r="BY84" s="33"/>
      <c r="BZ84" s="33"/>
      <c r="CA84" s="33" t="s">
        <v>2212</v>
      </c>
      <c r="CB84" s="33"/>
      <c r="CC84" s="33"/>
      <c r="CD84" s="33"/>
      <c r="CE84" s="33"/>
      <c r="CF84" s="33"/>
      <c r="CG84" s="33"/>
      <c r="CH84" s="33"/>
      <c r="CI84" s="33"/>
      <c r="CJ84" s="33"/>
      <c r="CK84" s="33"/>
    </row>
    <row r="85" customFormat="false" ht="15" hidden="false" customHeight="false" outlineLevel="0" collapsed="false">
      <c r="A85" s="1" t="str">
        <f aca="false">VLOOKUP(C85,_IO!$A$1:$C$190,2,1)</f>
        <v>Education testing</v>
      </c>
      <c r="B85" s="31" t="str">
        <f aca="false">VLOOKUP(C85,_IO!$A$1:$C$190,3,1)</f>
        <v>D_C</v>
      </c>
      <c r="C85" s="32" t="s">
        <v>2112</v>
      </c>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row>
    <row r="86" customFormat="false" ht="15" hidden="false" customHeight="false" outlineLevel="0" collapsed="false">
      <c r="A86" s="1" t="str">
        <f aca="false">VLOOKUP(C86,_IO!$A$1:$C$190,2,1)</f>
        <v>Surgery</v>
      </c>
      <c r="B86" s="31" t="str">
        <f aca="false">VLOOKUP(C86,_IO!$A$1:$C$190,3,1)</f>
        <v>CCD</v>
      </c>
      <c r="C86" s="32" t="s">
        <v>2113</v>
      </c>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t="s">
        <v>2212</v>
      </c>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row>
    <row r="87" customFormat="false" ht="15" hidden="false" customHeight="false" outlineLevel="0" collapsed="false">
      <c r="A87" s="1" t="str">
        <f aca="false">VLOOKUP(C87,_IO!$A$1:$C$190,2,1)</f>
        <v>Communication and information</v>
      </c>
      <c r="B87" s="31" t="str">
        <f aca="false">VLOOKUP(C87,_IO!$A$1:$C$190,3,1)</f>
        <v>E_D</v>
      </c>
      <c r="C87" s="32" t="s">
        <v>2114</v>
      </c>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row>
    <row r="88" customFormat="false" ht="15" hidden="false" customHeight="false" outlineLevel="0" collapsed="false">
      <c r="A88" s="1" t="str">
        <f aca="false">VLOOKUP(C88,_IO!$A$1:$C$190,2,1)</f>
        <v>Purshase and good logistics</v>
      </c>
      <c r="B88" s="31" t="str">
        <f aca="false">VLOOKUP(C88,_IO!$A$1:$C$190,3,1)</f>
        <v>E_B</v>
      </c>
      <c r="C88" s="32" t="s">
        <v>1124</v>
      </c>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row>
    <row r="89" customFormat="false" ht="15" hidden="false" customHeight="false" outlineLevel="0" collapsed="false">
      <c r="A89" s="1" t="str">
        <f aca="false">VLOOKUP(C89,_IO!$A$1:$C$190,2,1)</f>
        <v>Planning &amp; Control</v>
      </c>
      <c r="B89" s="31" t="str">
        <f aca="false">VLOOKUP(C89,_IO!$A$1:$C$190,3,1)</f>
        <v>A_B</v>
      </c>
      <c r="C89" s="32" t="s">
        <v>2115</v>
      </c>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row>
    <row r="90" customFormat="false" ht="15" hidden="false" customHeight="false" outlineLevel="0" collapsed="false">
      <c r="A90" s="1" t="str">
        <f aca="false">VLOOKUP(C90,_IO!$A$1:$C$190,2,1)</f>
        <v>Planning &amp; Control</v>
      </c>
      <c r="B90" s="31" t="str">
        <f aca="false">VLOOKUP(C90,_IO!$A$1:$C$190,3,1)</f>
        <v>A_B</v>
      </c>
      <c r="C90" s="32" t="s">
        <v>2116</v>
      </c>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t="s">
        <v>2212</v>
      </c>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row>
    <row r="91" customFormat="false" ht="15" hidden="false" customHeight="false" outlineLevel="0" collapsed="false">
      <c r="A91" s="1" t="str">
        <f aca="false">VLOOKUP(C91,_IO!$A$1:$C$190,2,1)</f>
        <v>Research development</v>
      </c>
      <c r="B91" s="31" t="str">
        <f aca="false">VLOOKUP(C91,_IO!$A$1:$C$190,3,1)</f>
        <v>B_A</v>
      </c>
      <c r="C91" s="32" t="s">
        <v>2117</v>
      </c>
      <c r="D91" s="33"/>
      <c r="E91" s="33"/>
      <c r="F91" s="33" t="s">
        <v>2212</v>
      </c>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t="s">
        <v>2212</v>
      </c>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row>
    <row r="92" customFormat="false" ht="15" hidden="false" customHeight="false" outlineLevel="0" collapsed="false">
      <c r="A92" s="1" t="str">
        <f aca="false">VLOOKUP(C92,_IO!$A$1:$C$190,2,1)</f>
        <v>Diagnosis</v>
      </c>
      <c r="B92" s="31" t="str">
        <f aca="false">VLOOKUP(C92,_IO!$A$1:$C$190,3,1)</f>
        <v>CBA</v>
      </c>
      <c r="C92" s="32" t="s">
        <v>2118</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t="s">
        <v>2212</v>
      </c>
      <c r="AO92" s="33"/>
      <c r="AP92" s="33" t="s">
        <v>2212</v>
      </c>
      <c r="AQ92" s="33" t="s">
        <v>2212</v>
      </c>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row>
    <row r="93" customFormat="false" ht="15" hidden="false" customHeight="false" outlineLevel="0" collapsed="false">
      <c r="A93" s="1" t="str">
        <f aca="false">VLOOKUP(C93,_IO!$A$1:$C$190,2,1)</f>
        <v>Surgery</v>
      </c>
      <c r="B93" s="31" t="str">
        <f aca="false">VLOOKUP(C93,_IO!$A$1:$C$190,3,1)</f>
        <v>CCD</v>
      </c>
      <c r="C93" s="32" t="s">
        <v>2119</v>
      </c>
      <c r="D93" s="33"/>
      <c r="E93" s="33"/>
      <c r="F93" s="33"/>
      <c r="G93" s="33"/>
      <c r="H93" s="33"/>
      <c r="I93" s="33" t="s">
        <v>2212</v>
      </c>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row>
    <row r="94" customFormat="false" ht="15" hidden="false" customHeight="false" outlineLevel="0" collapsed="false">
      <c r="A94" s="1" t="str">
        <f aca="false">VLOOKUP(C94,_IO!$A$1:$C$190,2,1)</f>
        <v>Medical technology</v>
      </c>
      <c r="B94" s="31" t="str">
        <f aca="false">VLOOKUP(C94,_IO!$A$1:$C$190,3,1)</f>
        <v>E_I</v>
      </c>
      <c r="C94" s="32" t="s">
        <v>2120</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t="s">
        <v>2212</v>
      </c>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row>
    <row r="95" customFormat="false" ht="15" hidden="false" customHeight="false" outlineLevel="0" collapsed="false">
      <c r="A95" s="1" t="str">
        <f aca="false">VLOOKUP(C95,_IO!$A$1:$C$190,2,1)</f>
        <v>Medical technology</v>
      </c>
      <c r="B95" s="31" t="str">
        <f aca="false">VLOOKUP(C95,_IO!$A$1:$C$190,3,1)</f>
        <v>E_I</v>
      </c>
      <c r="C95" s="32" t="s">
        <v>2121</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t="s">
        <v>2212</v>
      </c>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row>
    <row r="96" customFormat="false" ht="15" hidden="false" customHeight="false" outlineLevel="0" collapsed="false">
      <c r="A96" s="1" t="str">
        <f aca="false">VLOOKUP(C96,_IO!$A$1:$C$190,2,1)</f>
        <v>Medical technology</v>
      </c>
      <c r="B96" s="31" t="str">
        <f aca="false">VLOOKUP(C96,_IO!$A$1:$C$190,3,1)</f>
        <v>E_I</v>
      </c>
      <c r="C96" s="32" t="s">
        <v>2122</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t="s">
        <v>2212</v>
      </c>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row>
    <row r="97" customFormat="false" ht="15" hidden="false" customHeight="false" outlineLevel="0" collapsed="false">
      <c r="A97" s="1" t="str">
        <f aca="false">VLOOKUP(C97,_IO!$A$1:$C$190,2,1)</f>
        <v>Medical technology</v>
      </c>
      <c r="B97" s="31" t="str">
        <f aca="false">VLOOKUP(C97,_IO!$A$1:$C$190,3,1)</f>
        <v>E_I</v>
      </c>
      <c r="C97" s="32" t="s">
        <v>2123</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t="s">
        <v>2212</v>
      </c>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row>
    <row r="98" customFormat="false" ht="15" hidden="false" customHeight="false" outlineLevel="0" collapsed="false">
      <c r="A98" s="1" t="str">
        <f aca="false">VLOOKUP(C98,_IO!$A$1:$C$190,2,1)</f>
        <v>Education support</v>
      </c>
      <c r="B98" s="31" t="str">
        <f aca="false">VLOOKUP(C98,_IO!$A$1:$C$190,3,1)</f>
        <v>D_D</v>
      </c>
      <c r="C98" s="32" t="s">
        <v>2124</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t="s">
        <v>2212</v>
      </c>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row>
    <row r="99" customFormat="false" ht="15" hidden="false" customHeight="false" outlineLevel="0" collapsed="false">
      <c r="A99" s="1" t="str">
        <f aca="false">VLOOKUP(C99,_IO!$A$1:$C$190,2,1)</f>
        <v>Education testing</v>
      </c>
      <c r="B99" s="31" t="str">
        <f aca="false">VLOOKUP(C99,_IO!$A$1:$C$190,3,1)</f>
        <v>D_C</v>
      </c>
      <c r="C99" s="32" t="s">
        <v>2125</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t="s">
        <v>2212</v>
      </c>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row>
    <row r="100" customFormat="false" ht="15" hidden="false" customHeight="false" outlineLevel="0" collapsed="false">
      <c r="A100" s="1" t="str">
        <f aca="false">VLOOKUP(C100,_IO!$A$1:$C$190,2,1)</f>
        <v>Education testing</v>
      </c>
      <c r="B100" s="31" t="str">
        <f aca="false">VLOOKUP(C100,_IO!$A$1:$C$190,3,1)</f>
        <v>D_C</v>
      </c>
      <c r="C100" s="32" t="s">
        <v>2126</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row>
    <row r="101" customFormat="false" ht="15" hidden="false" customHeight="false" outlineLevel="0" collapsed="false">
      <c r="A101" s="1" t="str">
        <f aca="false">VLOOKUP(C101,_IO!$A$1:$C$190,2,1)</f>
        <v>Education testing</v>
      </c>
      <c r="B101" s="31" t="str">
        <f aca="false">VLOOKUP(C101,_IO!$A$1:$C$190,3,1)</f>
        <v>D_C</v>
      </c>
      <c r="C101" s="32" t="s">
        <v>2127</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t="s">
        <v>2212</v>
      </c>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row>
    <row r="102" customFormat="false" ht="15" hidden="false" customHeight="false" outlineLevel="0" collapsed="false">
      <c r="A102" s="1" t="str">
        <f aca="false">VLOOKUP(C102,_IO!$A$1:$C$190,2,1)</f>
        <v>Education testing</v>
      </c>
      <c r="B102" s="31" t="str">
        <f aca="false">VLOOKUP(C102,_IO!$A$1:$C$190,3,1)</f>
        <v>D_C</v>
      </c>
      <c r="C102" s="32" t="s">
        <v>2128</v>
      </c>
      <c r="D102" s="33"/>
      <c r="E102" s="33"/>
      <c r="F102" s="33" t="s">
        <v>2212</v>
      </c>
      <c r="G102" s="33"/>
      <c r="H102" s="33"/>
      <c r="I102" s="33" t="s">
        <v>2212</v>
      </c>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t="s">
        <v>2212</v>
      </c>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row>
    <row r="103" customFormat="false" ht="15" hidden="false" customHeight="false" outlineLevel="0" collapsed="false">
      <c r="A103" s="1" t="str">
        <f aca="false">VLOOKUP(C103,_IO!$A$1:$C$190,2,1)</f>
        <v>Planning &amp; Control</v>
      </c>
      <c r="B103" s="31" t="str">
        <f aca="false">VLOOKUP(C103,_IO!$A$1:$C$190,3,1)</f>
        <v>A_B</v>
      </c>
      <c r="C103" s="32" t="s">
        <v>2129</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row>
    <row r="104" customFormat="false" ht="15" hidden="false" customHeight="false" outlineLevel="0" collapsed="false">
      <c r="A104" s="1" t="str">
        <f aca="false">VLOOKUP(C104,_IO!$A$1:$C$190,2,1)</f>
        <v>Planning &amp; Control</v>
      </c>
      <c r="B104" s="31" t="str">
        <f aca="false">VLOOKUP(C104,_IO!$A$1:$C$190,3,1)</f>
        <v>A_B</v>
      </c>
      <c r="C104" s="32" t="s">
        <v>2130</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row>
    <row r="105" customFormat="false" ht="15" hidden="false" customHeight="false" outlineLevel="0" collapsed="false">
      <c r="A105" s="1" t="str">
        <f aca="false">VLOOKUP(C105,_IO!$A$1:$C$190,2,1)</f>
        <v>Planning &amp; Control</v>
      </c>
      <c r="B105" s="31" t="str">
        <f aca="false">VLOOKUP(C105,_IO!$A$1:$C$190,3,1)</f>
        <v>A_B</v>
      </c>
      <c r="C105" s="32" t="s">
        <v>2131</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row>
    <row r="106" customFormat="false" ht="15" hidden="false" customHeight="false" outlineLevel="0" collapsed="false">
      <c r="A106" s="1" t="str">
        <f aca="false">VLOOKUP(C106,_IO!$A$1:$C$190,2,1)</f>
        <v>Diagnosis</v>
      </c>
      <c r="B106" s="31" t="str">
        <f aca="false">VLOOKUP(C106,_IO!$A$1:$C$190,3,1)</f>
        <v>CBA</v>
      </c>
      <c r="C106" s="32" t="s">
        <v>2132</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t="s">
        <v>2212</v>
      </c>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row>
    <row r="107" customFormat="false" ht="15" hidden="false" customHeight="false" outlineLevel="0" collapsed="false">
      <c r="A107" s="1" t="str">
        <f aca="false">VLOOKUP(C107,_IO!$A$1:$C$190,2,1)</f>
        <v>Education testing</v>
      </c>
      <c r="B107" s="31" t="str">
        <f aca="false">VLOOKUP(C107,_IO!$A$1:$C$190,3,1)</f>
        <v>D_C</v>
      </c>
      <c r="C107" s="32" t="s">
        <v>2133</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t="s">
        <v>2212</v>
      </c>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row>
    <row r="108" customFormat="false" ht="15" hidden="false" customHeight="false" outlineLevel="0" collapsed="false">
      <c r="A108" s="1" t="str">
        <f aca="false">VLOOKUP(C108,_IO!$A$1:$C$190,2,1)</f>
        <v>Financial administration</v>
      </c>
      <c r="B108" s="31" t="str">
        <f aca="false">VLOOKUP(C108,_IO!$A$1:$C$190,3,1)</f>
        <v>E_G</v>
      </c>
      <c r="C108" s="32" t="s">
        <v>2134</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t="s">
        <v>2212</v>
      </c>
      <c r="CJ108" s="33"/>
      <c r="CK108" s="33"/>
    </row>
    <row r="109" customFormat="false" ht="15" hidden="false" customHeight="false" outlineLevel="0" collapsed="false">
      <c r="A109" s="1" t="str">
        <f aca="false">VLOOKUP(C109,_IO!$A$1:$C$190,2,1)</f>
        <v>Financial administration</v>
      </c>
      <c r="B109" s="31" t="str">
        <f aca="false">VLOOKUP(C109,_IO!$A$1:$C$190,3,1)</f>
        <v>E_G</v>
      </c>
      <c r="C109" s="32" t="s">
        <v>2135</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t="s">
        <v>2212</v>
      </c>
      <c r="CK109" s="33"/>
    </row>
    <row r="110" customFormat="false" ht="15" hidden="false" customHeight="false" outlineLevel="0" collapsed="false">
      <c r="A110" s="1" t="str">
        <f aca="false">VLOOKUP(C110,_IO!$A$1:$C$190,2,1)</f>
        <v>Financial administration</v>
      </c>
      <c r="B110" s="31" t="str">
        <f aca="false">VLOOKUP(C110,_IO!$A$1:$C$190,3,1)</f>
        <v>E_G</v>
      </c>
      <c r="C110" s="32" t="s">
        <v>2136</v>
      </c>
      <c r="D110" s="33"/>
      <c r="E110" s="33"/>
      <c r="F110" s="33"/>
      <c r="G110" s="33"/>
      <c r="H110" s="33"/>
      <c r="I110" s="33"/>
      <c r="J110" s="33"/>
      <c r="K110" s="33"/>
      <c r="L110" s="33"/>
      <c r="M110" s="33" t="s">
        <v>2212</v>
      </c>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row>
    <row r="111" customFormat="false" ht="15" hidden="false" customHeight="false" outlineLevel="0" collapsed="false">
      <c r="A111" s="1" t="e">
        <f aca="false">VLOOKUP(C111,_IO!$A$1:$C$190,2,1)</f>
        <v>#N/A</v>
      </c>
      <c r="B111" s="31" t="e">
        <f aca="false">VLOOKUP(C111,_IO!$A$1:$C$190,3,1)</f>
        <v>#N/A</v>
      </c>
      <c r="C111" s="32" t="s">
        <v>2137</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t="s">
        <v>2212</v>
      </c>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row>
    <row r="112" customFormat="false" ht="15" hidden="false" customHeight="false" outlineLevel="0" collapsed="false">
      <c r="A112" s="1" t="str">
        <f aca="false">VLOOKUP(C112,_IO!$A$1:$C$190,2,1)</f>
        <v>Advice</v>
      </c>
      <c r="B112" s="31" t="str">
        <f aca="false">VLOOKUP(C112,_IO!$A$1:$C$190,3,1)</f>
        <v>CBB</v>
      </c>
      <c r="C112" s="32" t="s">
        <v>2138</v>
      </c>
      <c r="D112" s="33"/>
      <c r="E112" s="33"/>
      <c r="F112" s="33"/>
      <c r="G112" s="33"/>
      <c r="H112" s="33"/>
      <c r="I112" s="33"/>
      <c r="J112" s="33"/>
      <c r="K112" s="33"/>
      <c r="L112" s="33"/>
      <c r="M112" s="33"/>
      <c r="N112" s="33"/>
      <c r="O112" s="33"/>
      <c r="P112" s="33"/>
      <c r="Q112" s="33"/>
      <c r="R112" s="33"/>
      <c r="S112" s="33" t="s">
        <v>2212</v>
      </c>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t="s">
        <v>2212</v>
      </c>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row>
    <row r="113" customFormat="false" ht="15" hidden="false" customHeight="false" outlineLevel="0" collapsed="false">
      <c r="A113" s="1" t="str">
        <f aca="false">VLOOKUP(C113,_IO!$A$1:$C$190,2,1)</f>
        <v>Advice</v>
      </c>
      <c r="B113" s="31" t="str">
        <f aca="false">VLOOKUP(C113,_IO!$A$1:$C$190,3,1)</f>
        <v>CBB</v>
      </c>
      <c r="C113" s="32" t="s">
        <v>2139</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row>
    <row r="114" customFormat="false" ht="15" hidden="false" customHeight="false" outlineLevel="0" collapsed="false">
      <c r="A114" s="1" t="str">
        <f aca="false">VLOOKUP(C114,_IO!$A$1:$C$190,2,1)</f>
        <v>Care planning</v>
      </c>
      <c r="B114" s="31" t="str">
        <f aca="false">VLOOKUP(C114,_IO!$A$1:$C$190,3,1)</f>
        <v>CEB</v>
      </c>
      <c r="C114" s="32" t="s">
        <v>1569</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row>
    <row r="115" customFormat="false" ht="15" hidden="false" customHeight="false" outlineLevel="0" collapsed="false">
      <c r="A115" s="1" t="str">
        <f aca="false">VLOOKUP(C115,_IO!$A$1:$C$190,2,1)</f>
        <v>Care planning</v>
      </c>
      <c r="B115" s="31" t="str">
        <f aca="false">VLOOKUP(C115,_IO!$A$1:$C$190,3,1)</f>
        <v>CEB</v>
      </c>
      <c r="C115" s="32" t="s">
        <v>1241</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row>
    <row r="116" customFormat="false" ht="15" hidden="false" customHeight="false" outlineLevel="0" collapsed="false">
      <c r="A116" s="1" t="e">
        <f aca="false">VLOOKUP(C116,_IO!$A$1:$C$190,2,1)</f>
        <v>#N/A</v>
      </c>
      <c r="B116" s="31" t="e">
        <f aca="false">VLOOKUP(C116,_IO!$A$1:$C$190,3,1)</f>
        <v>#N/A</v>
      </c>
      <c r="C116" s="32" t="s">
        <v>2140</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t="s">
        <v>2212</v>
      </c>
      <c r="CJ116" s="33" t="s">
        <v>2212</v>
      </c>
      <c r="CK116" s="33"/>
    </row>
    <row r="117" customFormat="false" ht="15" hidden="false" customHeight="false" outlineLevel="0" collapsed="false">
      <c r="A117" s="1" t="str">
        <f aca="false">VLOOKUP(C117,_IO!$A$1:$C$190,2,1)</f>
        <v>Human resource management</v>
      </c>
      <c r="B117" s="31" t="str">
        <f aca="false">VLOOKUP(C117,_IO!$A$1:$C$190,3,1)</f>
        <v>E_F</v>
      </c>
      <c r="C117" s="32" t="s">
        <v>2141</v>
      </c>
      <c r="D117" s="33"/>
      <c r="E117" s="33"/>
      <c r="F117" s="33"/>
      <c r="G117" s="33"/>
      <c r="H117" s="33"/>
      <c r="I117" s="33"/>
      <c r="J117" s="33"/>
      <c r="K117" s="33"/>
      <c r="L117" s="33"/>
      <c r="M117" s="33"/>
      <c r="N117" s="33"/>
      <c r="O117" s="33"/>
      <c r="P117" s="33"/>
      <c r="Q117" s="33" t="s">
        <v>2212</v>
      </c>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t="s">
        <v>2212</v>
      </c>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t="s">
        <v>2212</v>
      </c>
      <c r="CK117" s="33"/>
    </row>
    <row r="118" customFormat="false" ht="15" hidden="false" customHeight="false" outlineLevel="0" collapsed="false">
      <c r="A118" s="1" t="str">
        <f aca="false">VLOOKUP(C118,_IO!$A$1:$C$190,2,1)</f>
        <v>Care billing</v>
      </c>
      <c r="B118" s="31" t="str">
        <f aca="false">VLOOKUP(C118,_IO!$A$1:$C$190,3,1)</f>
        <v>CEE</v>
      </c>
      <c r="C118" s="32" t="s">
        <v>2142</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row>
    <row r="119" customFormat="false" ht="15" hidden="false" customHeight="false" outlineLevel="0" collapsed="false">
      <c r="A119" s="1" t="str">
        <f aca="false">VLOOKUP(C119,_IO!$A$1:$C$190,2,1)</f>
        <v>Innovation</v>
      </c>
      <c r="B119" s="31" t="str">
        <f aca="false">VLOOKUP(C119,_IO!$A$1:$C$190,3,1)</f>
        <v>A_C</v>
      </c>
      <c r="C119" s="32" t="s">
        <v>2143</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row>
    <row r="120" customFormat="false" ht="15" hidden="false" customHeight="false" outlineLevel="0" collapsed="false">
      <c r="A120" s="1" t="str">
        <f aca="false">VLOOKUP(C120,_IO!$A$1:$C$190,2,1)</f>
        <v>Legal support</v>
      </c>
      <c r="B120" s="31" t="str">
        <f aca="false">VLOOKUP(C120,_IO!$A$1:$C$190,3,1)</f>
        <v>E_J</v>
      </c>
      <c r="C120" s="32" t="s">
        <v>2144</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row>
    <row r="121" customFormat="false" ht="15" hidden="false" customHeight="false" outlineLevel="0" collapsed="false">
      <c r="A121" s="1" t="str">
        <f aca="false">VLOOKUP(C121,_IO!$A$1:$C$190,2,1)</f>
        <v>Knowledge management</v>
      </c>
      <c r="B121" s="31" t="str">
        <f aca="false">VLOOKUP(C121,_IO!$A$1:$C$190,3,1)</f>
        <v>E_C</v>
      </c>
      <c r="C121" s="32" t="s">
        <v>2145</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row>
    <row r="122" customFormat="false" ht="15" hidden="false" customHeight="false" outlineLevel="0" collapsed="false">
      <c r="A122" s="1" t="str">
        <f aca="false">VLOOKUP(C122,_IO!$A$1:$C$190,2,1)</f>
        <v>Education testing</v>
      </c>
      <c r="B122" s="31" t="str">
        <f aca="false">VLOOKUP(C122,_IO!$A$1:$C$190,3,1)</f>
        <v>D_C</v>
      </c>
      <c r="C122" s="32" t="s">
        <v>2146</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t="s">
        <v>2212</v>
      </c>
      <c r="BF122" s="33"/>
      <c r="BG122" s="33"/>
      <c r="BH122" s="33"/>
      <c r="BI122" s="33"/>
      <c r="BJ122" s="33"/>
      <c r="BK122" s="33"/>
      <c r="BL122" s="33"/>
      <c r="BM122" s="33"/>
      <c r="BN122" s="33"/>
      <c r="BO122" s="33"/>
      <c r="BP122" s="33"/>
      <c r="BQ122" s="33"/>
      <c r="BR122" s="33"/>
      <c r="BS122" s="33" t="s">
        <v>2212</v>
      </c>
      <c r="BT122" s="33"/>
      <c r="BU122" s="33"/>
      <c r="BV122" s="33"/>
      <c r="BW122" s="33"/>
      <c r="BX122" s="33"/>
      <c r="BY122" s="33"/>
      <c r="BZ122" s="33"/>
      <c r="CA122" s="33"/>
      <c r="CB122" s="33"/>
      <c r="CC122" s="33"/>
      <c r="CD122" s="33"/>
      <c r="CE122" s="33"/>
      <c r="CF122" s="33"/>
      <c r="CG122" s="33"/>
      <c r="CH122" s="33"/>
      <c r="CI122" s="33"/>
      <c r="CJ122" s="33"/>
      <c r="CK122" s="33"/>
    </row>
    <row r="123" customFormat="false" ht="15" hidden="false" customHeight="false" outlineLevel="0" collapsed="false">
      <c r="A123" s="1" t="str">
        <f aca="false">VLOOKUP(C123,_IO!$A$1:$C$190,2,1)</f>
        <v>Financial administration</v>
      </c>
      <c r="B123" s="31" t="str">
        <f aca="false">VLOOKUP(C123,_IO!$A$1:$C$190,3,1)</f>
        <v>E_G</v>
      </c>
      <c r="C123" s="32" t="s">
        <v>2147</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row>
    <row r="124" customFormat="false" ht="15" hidden="false" customHeight="false" outlineLevel="0" collapsed="false">
      <c r="A124" s="1" t="str">
        <f aca="false">VLOOKUP(C124,_IO!$A$1:$C$190,2,1)</f>
        <v>Safety and environment</v>
      </c>
      <c r="B124" s="31" t="str">
        <f aca="false">VLOOKUP(C124,_IO!$A$1:$C$190,3,1)</f>
        <v>E_K</v>
      </c>
      <c r="C124" s="32" t="s">
        <v>2148</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row>
    <row r="125" customFormat="false" ht="15" hidden="false" customHeight="false" outlineLevel="0" collapsed="false">
      <c r="A125" s="1" t="str">
        <f aca="false">VLOOKUP(C125,_IO!$A$1:$C$190,2,1)</f>
        <v>Education development</v>
      </c>
      <c r="B125" s="31" t="str">
        <f aca="false">VLOOKUP(C125,_IO!$A$1:$C$190,3,1)</f>
        <v>D_A</v>
      </c>
      <c r="C125" s="32" t="s">
        <v>2149</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row>
    <row r="126" customFormat="false" ht="15" hidden="false" customHeight="false" outlineLevel="0" collapsed="false">
      <c r="A126" s="1" t="str">
        <f aca="false">VLOOKUP(C126,_IO!$A$1:$C$190,2,1)</f>
        <v>Education development</v>
      </c>
      <c r="B126" s="31" t="str">
        <f aca="false">VLOOKUP(C126,_IO!$A$1:$C$190,3,1)</f>
        <v>D_A</v>
      </c>
      <c r="C126" s="32" t="s">
        <v>1501</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row>
    <row r="127" customFormat="false" ht="15" hidden="false" customHeight="false" outlineLevel="0" collapsed="false">
      <c r="A127" s="1" t="str">
        <f aca="false">VLOOKUP(C127,_IO!$A$1:$C$190,2,1)</f>
        <v>Planning &amp; Control</v>
      </c>
      <c r="B127" s="31" t="str">
        <f aca="false">VLOOKUP(C127,_IO!$A$1:$C$190,3,1)</f>
        <v>A_B</v>
      </c>
      <c r="C127" s="32" t="s">
        <v>2150</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row>
    <row r="128" customFormat="false" ht="15" hidden="false" customHeight="false" outlineLevel="0" collapsed="false">
      <c r="A128" s="1" t="str">
        <f aca="false">VLOOKUP(C128,_IO!$A$1:$C$190,2,1)</f>
        <v>Planning &amp; Control</v>
      </c>
      <c r="B128" s="31" t="str">
        <f aca="false">VLOOKUP(C128,_IO!$A$1:$C$190,3,1)</f>
        <v>A_B</v>
      </c>
      <c r="C128" s="32" t="s">
        <v>2151</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row>
    <row r="129" customFormat="false" ht="15" hidden="false" customHeight="false" outlineLevel="0" collapsed="false">
      <c r="A129" s="1" t="str">
        <f aca="false">VLOOKUP(C129,_IO!$A$1:$C$190,2,1)</f>
        <v>Planning &amp; Control</v>
      </c>
      <c r="B129" s="31" t="str">
        <f aca="false">VLOOKUP(C129,_IO!$A$1:$C$190,3,1)</f>
        <v>A_B</v>
      </c>
      <c r="C129" s="32" t="s">
        <v>2152</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row>
    <row r="130" customFormat="false" ht="15" hidden="false" customHeight="false" outlineLevel="0" collapsed="false">
      <c r="A130" s="1" t="str">
        <f aca="false">VLOOKUP(C130,_IO!$A$1:$C$190,2,1)</f>
        <v>Education support</v>
      </c>
      <c r="B130" s="31" t="str">
        <f aca="false">VLOOKUP(C130,_IO!$A$1:$C$190,3,1)</f>
        <v>D_D</v>
      </c>
      <c r="C130" s="32" t="s">
        <v>2153</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row>
    <row r="131" customFormat="false" ht="15" hidden="false" customHeight="false" outlineLevel="0" collapsed="false">
      <c r="A131" s="1" t="str">
        <f aca="false">VLOOKUP(C131,_IO!$A$1:$C$190,2,1)</f>
        <v>Implementation of education</v>
      </c>
      <c r="B131" s="31" t="str">
        <f aca="false">VLOOKUP(C131,_IO!$A$1:$C$190,3,1)</f>
        <v>D_B</v>
      </c>
      <c r="C131" s="32" t="s">
        <v>2154</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row>
    <row r="132" customFormat="false" ht="15" hidden="false" customHeight="false" outlineLevel="0" collapsed="false">
      <c r="A132" s="1" t="str">
        <f aca="false">VLOOKUP(C132,_IO!$A$1:$C$190,2,1)</f>
        <v>Financial administration</v>
      </c>
      <c r="B132" s="31" t="str">
        <f aca="false">VLOOKUP(C132,_IO!$A$1:$C$190,3,1)</f>
        <v>E_G</v>
      </c>
      <c r="C132" s="32" t="s">
        <v>2155</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t="s">
        <v>2212</v>
      </c>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row>
    <row r="133" customFormat="false" ht="15" hidden="false" customHeight="false" outlineLevel="0" collapsed="false">
      <c r="A133" s="1" t="str">
        <f aca="false">VLOOKUP(C133,_IO!$A$1:$C$190,2,1)</f>
        <v>Implementation of education</v>
      </c>
      <c r="B133" s="31" t="str">
        <f aca="false">VLOOKUP(C133,_IO!$A$1:$C$190,3,1)</f>
        <v>D_B</v>
      </c>
      <c r="C133" s="32" t="s">
        <v>2156</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row>
    <row r="134" customFormat="false" ht="15" hidden="false" customHeight="false" outlineLevel="0" collapsed="false">
      <c r="A134" s="1" t="str">
        <f aca="false">VLOOKUP(C134,_IO!$A$1:$C$190,2,1)</f>
        <v>Education development</v>
      </c>
      <c r="B134" s="31" t="str">
        <f aca="false">VLOOKUP(C134,_IO!$A$1:$C$190,3,1)</f>
        <v>D_A</v>
      </c>
      <c r="C134" s="32" t="s">
        <v>2157</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row>
    <row r="135" customFormat="false" ht="15" hidden="false" customHeight="false" outlineLevel="0" collapsed="false">
      <c r="A135" s="1" t="str">
        <f aca="false">VLOOKUP(C135,_IO!$A$1:$C$190,2,1)</f>
        <v>Education development</v>
      </c>
      <c r="B135" s="31" t="str">
        <f aca="false">VLOOKUP(C135,_IO!$A$1:$C$190,3,1)</f>
        <v>D_A</v>
      </c>
      <c r="C135" s="32" t="s">
        <v>2158</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row>
    <row r="136" customFormat="false" ht="15" hidden="false" customHeight="false" outlineLevel="0" collapsed="false">
      <c r="A136" s="1" t="str">
        <f aca="false">VLOOKUP(C136,_IO!$A$1:$C$190,2,1)</f>
        <v>Planning &amp; Control</v>
      </c>
      <c r="B136" s="31" t="str">
        <f aca="false">VLOOKUP(C136,_IO!$A$1:$C$190,3,1)</f>
        <v>A_B</v>
      </c>
      <c r="C136" s="32" t="s">
        <v>2159</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row>
    <row r="137" customFormat="false" ht="15" hidden="false" customHeight="false" outlineLevel="0" collapsed="false">
      <c r="A137" s="1" t="str">
        <f aca="false">VLOOKUP(C137,_IO!$A$1:$C$190,2,1)</f>
        <v>Additional diagnostic testing [per type]</v>
      </c>
      <c r="B137" s="31" t="str">
        <f aca="false">VLOOKUP(C137,_IO!$A$1:$C$190,3,1)</f>
        <v>CDA</v>
      </c>
      <c r="C137" s="32" t="s">
        <v>2160</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row>
    <row r="138" customFormat="false" ht="15" hidden="false" customHeight="false" outlineLevel="0" collapsed="false">
      <c r="A138" s="1" t="str">
        <f aca="false">VLOOKUP(C138,_IO!$A$1:$C$190,2,1)</f>
        <v>Additional diagnostic testing [per type]</v>
      </c>
      <c r="B138" s="31" t="str">
        <f aca="false">VLOOKUP(C138,_IO!$A$1:$C$190,3,1)</f>
        <v>CDA</v>
      </c>
      <c r="C138" s="32" t="s">
        <v>2161</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row>
    <row r="139" customFormat="false" ht="15" hidden="false" customHeight="false" outlineLevel="0" collapsed="false">
      <c r="A139" s="1" t="str">
        <f aca="false">VLOOKUP(C139,_IO!$A$1:$C$190,2,1)</f>
        <v>Additional diagnostic testing [per type]</v>
      </c>
      <c r="B139" s="31" t="str">
        <f aca="false">VLOOKUP(C139,_IO!$A$1:$C$190,3,1)</f>
        <v>CDA</v>
      </c>
      <c r="C139" s="32" t="s">
        <v>2162</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row>
    <row r="140" customFormat="false" ht="15" hidden="false" customHeight="false" outlineLevel="0" collapsed="false">
      <c r="A140" s="1" t="str">
        <f aca="false">VLOOKUP(C140,_IO!$A$1:$C$190,2,1)</f>
        <v>Strategy &amp; governance</v>
      </c>
      <c r="B140" s="31" t="str">
        <f aca="false">VLOOKUP(C140,_IO!$A$1:$C$190,3,1)</f>
        <v>A_A</v>
      </c>
      <c r="C140" s="32" t="s">
        <v>2163</v>
      </c>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row>
    <row r="141" customFormat="false" ht="15" hidden="false" customHeight="false" outlineLevel="0" collapsed="false">
      <c r="A141" s="1" t="str">
        <f aca="false">VLOOKUP(C141,_IO!$A$1:$C$190,2,1)</f>
        <v>Planning &amp; Control</v>
      </c>
      <c r="B141" s="31" t="str">
        <f aca="false">VLOOKUP(C141,_IO!$A$1:$C$190,3,1)</f>
        <v>A_B</v>
      </c>
      <c r="C141" s="32" t="s">
        <v>2164</v>
      </c>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row>
    <row r="142" customFormat="false" ht="15" hidden="false" customHeight="false" outlineLevel="0" collapsed="false">
      <c r="A142" s="1" t="str">
        <f aca="false">VLOOKUP(C142,_IO!$A$1:$C$190,2,1)</f>
        <v>Planning &amp; Control</v>
      </c>
      <c r="B142" s="31" t="str">
        <f aca="false">VLOOKUP(C142,_IO!$A$1:$C$190,3,1)</f>
        <v>A_B</v>
      </c>
      <c r="C142" s="32" t="s">
        <v>2167</v>
      </c>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row>
    <row r="143" customFormat="false" ht="15" hidden="false" customHeight="false" outlineLevel="0" collapsed="false">
      <c r="A143" s="1" t="str">
        <f aca="false">VLOOKUP(C143,_IO!$A$1:$C$190,2,1)</f>
        <v>Education support</v>
      </c>
      <c r="B143" s="31" t="str">
        <f aca="false">VLOOKUP(C143,_IO!$A$1:$C$190,3,1)</f>
        <v>D_D</v>
      </c>
      <c r="C143" s="32" t="s">
        <v>2165</v>
      </c>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row>
    <row r="144" customFormat="false" ht="15" hidden="false" customHeight="false" outlineLevel="0" collapsed="false">
      <c r="A144" s="1" t="str">
        <f aca="false">VLOOKUP(C144,_IO!$A$1:$C$190,2,1)</f>
        <v>Education support</v>
      </c>
      <c r="B144" s="31" t="str">
        <f aca="false">VLOOKUP(C144,_IO!$A$1:$C$190,3,1)</f>
        <v>D_D</v>
      </c>
      <c r="C144" s="32" t="s">
        <v>2166</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row>
    <row r="145" customFormat="false" ht="15" hidden="false" customHeight="false" outlineLevel="0" collapsed="false">
      <c r="A145" s="1" t="str">
        <f aca="false">VLOOKUP(C145,_IO!$A$1:$C$190,2,1)</f>
        <v>Legal support</v>
      </c>
      <c r="B145" s="31" t="str">
        <f aca="false">VLOOKUP(C145,_IO!$A$1:$C$190,3,1)</f>
        <v>E_J</v>
      </c>
      <c r="C145" s="32" t="s">
        <v>2168</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row>
    <row r="146" customFormat="false" ht="15" hidden="false" customHeight="false" outlineLevel="0" collapsed="false">
      <c r="A146" s="1" t="str">
        <f aca="false">VLOOKUP(C146,_IO!$A$1:$C$190,2,1)</f>
        <v>Planning &amp; Control</v>
      </c>
      <c r="B146" s="31" t="str">
        <f aca="false">VLOOKUP(C146,_IO!$A$1:$C$190,3,1)</f>
        <v>A_B</v>
      </c>
      <c r="C146" s="32" t="s">
        <v>2169</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row>
    <row r="147" customFormat="false" ht="15" hidden="false" customHeight="false" outlineLevel="0" collapsed="false">
      <c r="A147" s="1" t="str">
        <f aca="false">VLOOKUP(C147,_IO!$A$1:$C$190,2,1)</f>
        <v>Innovation</v>
      </c>
      <c r="B147" s="31" t="str">
        <f aca="false">VLOOKUP(C147,_IO!$A$1:$C$190,3,1)</f>
        <v>A_C</v>
      </c>
      <c r="C147" s="32" t="s">
        <v>2170</v>
      </c>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row>
    <row r="148" customFormat="false" ht="15" hidden="false" customHeight="false" outlineLevel="0" collapsed="false">
      <c r="A148" s="1" t="str">
        <f aca="false">VLOOKUP(C148,_IO!$A$1:$C$190,2,1)</f>
        <v>Strategy &amp; governance</v>
      </c>
      <c r="B148" s="31" t="str">
        <f aca="false">VLOOKUP(C148,_IO!$A$1:$C$190,3,1)</f>
        <v>A_A</v>
      </c>
      <c r="C148" s="32" t="s">
        <v>2171</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row>
    <row r="149" customFormat="false" ht="15" hidden="false" customHeight="false" outlineLevel="0" collapsed="false">
      <c r="A149" s="1" t="str">
        <f aca="false">VLOOKUP(C149,_IO!$A$1:$C$190,2,1)</f>
        <v>Financial administration</v>
      </c>
      <c r="B149" s="31" t="str">
        <f aca="false">VLOOKUP(C149,_IO!$A$1:$C$190,3,1)</f>
        <v>E_G</v>
      </c>
      <c r="C149" s="32" t="s">
        <v>2172</v>
      </c>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row>
    <row r="150" customFormat="false" ht="15" hidden="false" customHeight="false" outlineLevel="0" collapsed="false">
      <c r="A150" s="1" t="str">
        <f aca="false">VLOOKUP(C150,_IO!$A$1:$C$190,2,1)</f>
        <v>Safety and environment</v>
      </c>
      <c r="B150" s="31" t="str">
        <f aca="false">VLOOKUP(C150,_IO!$A$1:$C$190,3,1)</f>
        <v>E_K</v>
      </c>
      <c r="C150" s="32" t="s">
        <v>2173</v>
      </c>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row>
    <row r="151" customFormat="false" ht="15" hidden="false" customHeight="false" outlineLevel="0" collapsed="false">
      <c r="A151" s="1" t="str">
        <f aca="false">VLOOKUP(C151,_IO!$A$1:$C$190,2,1)</f>
        <v>Property and resource management</v>
      </c>
      <c r="B151" s="31" t="str">
        <f aca="false">VLOOKUP(C151,_IO!$A$1:$C$190,3,1)</f>
        <v>E_A</v>
      </c>
      <c r="C151" s="32" t="s">
        <v>2174</v>
      </c>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row>
    <row r="152" customFormat="false" ht="15" hidden="false" customHeight="false" outlineLevel="0" collapsed="false">
      <c r="A152" s="1" t="str">
        <f aca="false">VLOOKUP(C152,_IO!$A$1:$C$190,2,1)</f>
        <v>Property and resource management</v>
      </c>
      <c r="B152" s="31" t="str">
        <f aca="false">VLOOKUP(C152,_IO!$A$1:$C$190,3,1)</f>
        <v>E_A</v>
      </c>
      <c r="C152" s="32" t="s">
        <v>2175</v>
      </c>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row>
    <row r="153" customFormat="false" ht="15" hidden="false" customHeight="false" outlineLevel="0" collapsed="false">
      <c r="A153" s="1" t="str">
        <f aca="false">VLOOKUP(C153,_IO!$A$1:$C$190,2,1)</f>
        <v>Property and resource management</v>
      </c>
      <c r="B153" s="31" t="str">
        <f aca="false">VLOOKUP(C153,_IO!$A$1:$C$190,3,1)</f>
        <v>E_A</v>
      </c>
      <c r="C153" s="32" t="s">
        <v>2176</v>
      </c>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row>
    <row r="154" customFormat="false" ht="15" hidden="false" customHeight="false" outlineLevel="0" collapsed="false">
      <c r="A154" s="1" t="str">
        <f aca="false">VLOOKUP(C154,_IO!$A$1:$C$190,2,1)</f>
        <v>Education testing</v>
      </c>
      <c r="B154" s="31" t="str">
        <f aca="false">VLOOKUP(C154,_IO!$A$1:$C$190,3,1)</f>
        <v>D_C</v>
      </c>
      <c r="C154" s="32" t="s">
        <v>2177</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row>
    <row r="155" customFormat="false" ht="15" hidden="false" customHeight="false" outlineLevel="0" collapsed="false">
      <c r="A155" s="1" t="str">
        <f aca="false">VLOOKUP(C155,_IO!$A$1:$C$190,2,1)</f>
        <v>Purshase and good logistics</v>
      </c>
      <c r="B155" s="31" t="str">
        <f aca="false">VLOOKUP(C155,_IO!$A$1:$C$190,3,1)</f>
        <v>E_B</v>
      </c>
      <c r="C155" s="32" t="s">
        <v>2178</v>
      </c>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row>
    <row r="156" customFormat="false" ht="15" hidden="false" customHeight="false" outlineLevel="0" collapsed="false">
      <c r="A156" s="1" t="str">
        <f aca="false">VLOOKUP(C156,_IO!$A$1:$C$190,2,1)</f>
        <v>Legal support</v>
      </c>
      <c r="B156" s="31" t="str">
        <f aca="false">VLOOKUP(C156,_IO!$A$1:$C$190,3,1)</f>
        <v>E_J</v>
      </c>
      <c r="C156" s="32" t="s">
        <v>2179</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row>
    <row r="157" customFormat="false" ht="15" hidden="false" customHeight="false" outlineLevel="0" collapsed="false">
      <c r="A157" s="1" t="str">
        <f aca="false">VLOOKUP(C157,_IO!$A$1:$C$190,2,1)</f>
        <v>Legal support</v>
      </c>
      <c r="B157" s="31" t="str">
        <f aca="false">VLOOKUP(C157,_IO!$A$1:$C$190,3,1)</f>
        <v>E_J</v>
      </c>
      <c r="C157" s="32" t="s">
        <v>2180</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row>
    <row r="158" customFormat="false" ht="15" hidden="false" customHeight="false" outlineLevel="0" collapsed="false">
      <c r="A158" s="1" t="str">
        <f aca="false">VLOOKUP(C158,_IO!$A$1:$C$190,2,1)</f>
        <v>Planning &amp; Control</v>
      </c>
      <c r="B158" s="31" t="str">
        <f aca="false">VLOOKUP(C158,_IO!$A$1:$C$190,3,1)</f>
        <v>A_B</v>
      </c>
      <c r="C158" s="32" t="s">
        <v>2181</v>
      </c>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row>
    <row r="159" customFormat="false" ht="15" hidden="false" customHeight="false" outlineLevel="0" collapsed="false">
      <c r="A159" s="1" t="str">
        <f aca="false">VLOOKUP(C159,_IO!$A$1:$C$190,2,1)</f>
        <v>Legal support</v>
      </c>
      <c r="B159" s="31" t="str">
        <f aca="false">VLOOKUP(C159,_IO!$A$1:$C$190,3,1)</f>
        <v>E_J</v>
      </c>
      <c r="C159" s="32" t="s">
        <v>2466</v>
      </c>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row>
    <row r="160" customFormat="false" ht="15" hidden="false" customHeight="false" outlineLevel="0" collapsed="false">
      <c r="A160" s="1" t="str">
        <f aca="false">VLOOKUP(C160,_IO!$A$1:$C$190,2,1)</f>
        <v>Knowledge management</v>
      </c>
      <c r="B160" s="31" t="str">
        <f aca="false">VLOOKUP(C160,_IO!$A$1:$C$190,3,1)</f>
        <v>E_C</v>
      </c>
      <c r="C160" s="32" t="s">
        <v>1152</v>
      </c>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row>
    <row r="161" customFormat="false" ht="15" hidden="false" customHeight="false" outlineLevel="0" collapsed="false">
      <c r="A161" s="1" t="str">
        <f aca="false">VLOOKUP(C161,_IO!$A$1:$C$190,2,1)</f>
        <v>Planning &amp; Control</v>
      </c>
      <c r="B161" s="31" t="str">
        <f aca="false">VLOOKUP(C161,_IO!$A$1:$C$190,3,1)</f>
        <v>A_B</v>
      </c>
      <c r="C161" s="32" t="s">
        <v>2182</v>
      </c>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row>
    <row r="162" customFormat="false" ht="15" hidden="false" customHeight="false" outlineLevel="0" collapsed="false">
      <c r="A162" s="1" t="str">
        <f aca="false">VLOOKUP(C162,_IO!$A$1:$C$190,2,1)</f>
        <v>Knowledge management</v>
      </c>
      <c r="B162" s="31" t="str">
        <f aca="false">VLOOKUP(C162,_IO!$A$1:$C$190,3,1)</f>
        <v>E_C</v>
      </c>
      <c r="C162" s="32" t="s">
        <v>2183</v>
      </c>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row>
    <row r="163" customFormat="false" ht="15" hidden="false" customHeight="false" outlineLevel="0" collapsed="false">
      <c r="A163" s="1" t="str">
        <f aca="false">VLOOKUP(C163,_IO!$A$1:$C$190,2,1)</f>
        <v>Financial administration</v>
      </c>
      <c r="B163" s="31" t="str">
        <f aca="false">VLOOKUP(C163,_IO!$A$1:$C$190,3,1)</f>
        <v>E_G</v>
      </c>
      <c r="C163" s="32" t="s">
        <v>2184</v>
      </c>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row>
    <row r="164" customFormat="false" ht="15" hidden="false" customHeight="false" outlineLevel="0" collapsed="false">
      <c r="A164" s="1" t="str">
        <f aca="false">VLOOKUP(C164,_IO!$A$1:$C$190,2,1)</f>
        <v>Safety and environment</v>
      </c>
      <c r="B164" s="31" t="str">
        <f aca="false">VLOOKUP(C164,_IO!$A$1:$C$190,3,1)</f>
        <v>E_K</v>
      </c>
      <c r="C164" s="32" t="s">
        <v>2185</v>
      </c>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row>
    <row r="165" customFormat="false" ht="15" hidden="false" customHeight="false" outlineLevel="0" collapsed="false">
      <c r="A165" s="1" t="str">
        <f aca="false">VLOOKUP(C165,_IO!$A$1:$C$190,2,1)</f>
        <v>Property and resource management</v>
      </c>
      <c r="B165" s="31" t="str">
        <f aca="false">VLOOKUP(C165,_IO!$A$1:$C$190,3,1)</f>
        <v>E_A</v>
      </c>
      <c r="C165" s="32" t="s">
        <v>2186</v>
      </c>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row>
    <row r="166" customFormat="false" ht="15" hidden="false" customHeight="false" outlineLevel="0" collapsed="false">
      <c r="A166" s="1" t="str">
        <f aca="false">VLOOKUP(C166,_IO!$A$1:$C$190,2,1)</f>
        <v>Human resource management</v>
      </c>
      <c r="B166" s="31" t="str">
        <f aca="false">VLOOKUP(C166,_IO!$A$1:$C$190,3,1)</f>
        <v>E_F</v>
      </c>
      <c r="C166" s="32" t="s">
        <v>2187</v>
      </c>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row>
    <row r="167" customFormat="false" ht="15" hidden="false" customHeight="false" outlineLevel="0" collapsed="false">
      <c r="A167" s="1" t="str">
        <f aca="false">VLOOKUP(C167,_IO!$A$1:$C$190,2,1)</f>
        <v>Planning &amp; Control</v>
      </c>
      <c r="B167" s="31" t="str">
        <f aca="false">VLOOKUP(C167,_IO!$A$1:$C$190,3,1)</f>
        <v>A_B</v>
      </c>
      <c r="C167" s="32" t="s">
        <v>2188</v>
      </c>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row>
    <row r="168" customFormat="false" ht="15" hidden="false" customHeight="false" outlineLevel="0" collapsed="false">
      <c r="A168" s="1" t="str">
        <f aca="false">VLOOKUP(C168,_IO!$A$1:$C$190,2,1)</f>
        <v>Hospitality</v>
      </c>
      <c r="B168" s="31" t="str">
        <f aca="false">VLOOKUP(C168,_IO!$A$1:$C$190,3,1)</f>
        <v>E_E</v>
      </c>
      <c r="C168" s="32" t="s">
        <v>916</v>
      </c>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row>
    <row r="169" customFormat="false" ht="15" hidden="false" customHeight="false" outlineLevel="0" collapsed="false">
      <c r="A169" s="1" t="str">
        <f aca="false">VLOOKUP(C169,_IO!$A$1:$C$190,2,1)</f>
        <v>Safety and environment</v>
      </c>
      <c r="B169" s="31" t="str">
        <f aca="false">VLOOKUP(C169,_IO!$A$1:$C$190,3,1)</f>
        <v>E_K</v>
      </c>
      <c r="C169" s="32" t="s">
        <v>2189</v>
      </c>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row>
    <row r="170" customFormat="false" ht="15" hidden="false" customHeight="false" outlineLevel="0" collapsed="false">
      <c r="A170" s="1" t="str">
        <f aca="false">VLOOKUP(C170,_IO!$A$1:$C$190,2,1)</f>
        <v>Care planning</v>
      </c>
      <c r="B170" s="31" t="str">
        <f aca="false">VLOOKUP(C170,_IO!$A$1:$C$190,3,1)</f>
        <v>CEB</v>
      </c>
      <c r="C170" s="32" t="s">
        <v>2190</v>
      </c>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row>
    <row r="171" customFormat="false" ht="15" hidden="false" customHeight="false" outlineLevel="0" collapsed="false">
      <c r="A171" s="1" t="str">
        <f aca="false">VLOOKUP(C171,_IO!$A$1:$C$190,2,1)</f>
        <v>Safety and environment</v>
      </c>
      <c r="B171" s="31" t="str">
        <f aca="false">VLOOKUP(C171,_IO!$A$1:$C$190,3,1)</f>
        <v>E_K</v>
      </c>
      <c r="C171" s="32" t="s">
        <v>2191</v>
      </c>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row>
    <row r="172" customFormat="false" ht="15" hidden="false" customHeight="false" outlineLevel="0" collapsed="false">
      <c r="A172" s="1" t="str">
        <f aca="false">VLOOKUP(C172,_IO!$A$1:$C$190,2,1)</f>
        <v>Planning &amp; Control</v>
      </c>
      <c r="B172" s="31" t="str">
        <f aca="false">VLOOKUP(C172,_IO!$A$1:$C$190,3,1)</f>
        <v>A_B</v>
      </c>
      <c r="C172" s="32" t="s">
        <v>2192</v>
      </c>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row>
    <row r="173" customFormat="false" ht="15" hidden="false" customHeight="false" outlineLevel="0" collapsed="false">
      <c r="A173" s="1" t="str">
        <f aca="false">VLOOKUP(C173,_IO!$A$1:$C$190,2,1)</f>
        <v>Planning &amp; Control</v>
      </c>
      <c r="B173" s="31" t="str">
        <f aca="false">VLOOKUP(C173,_IO!$A$1:$C$190,3,1)</f>
        <v>A_B</v>
      </c>
      <c r="C173" s="32" t="s">
        <v>2193</v>
      </c>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row>
    <row r="174" customFormat="false" ht="15" hidden="false" customHeight="false" outlineLevel="0" collapsed="false">
      <c r="A174" s="1" t="str">
        <f aca="false">VLOOKUP(C174,_IO!$A$1:$C$190,2,1)</f>
        <v>Diagnosis</v>
      </c>
      <c r="B174" s="31" t="str">
        <f aca="false">VLOOKUP(C174,_IO!$A$1:$C$190,3,1)</f>
        <v>CBA</v>
      </c>
      <c r="C174" s="32" t="s">
        <v>2194</v>
      </c>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row>
    <row r="175" customFormat="false" ht="15" hidden="false" customHeight="false" outlineLevel="0" collapsed="false">
      <c r="A175" s="1" t="str">
        <f aca="false">VLOOKUP(C175,_IO!$A$1:$C$190,2,1)</f>
        <v>Human resource management</v>
      </c>
      <c r="B175" s="31" t="str">
        <f aca="false">VLOOKUP(C175,_IO!$A$1:$C$190,3,1)</f>
        <v>E_F</v>
      </c>
      <c r="C175" s="32" t="s">
        <v>2195</v>
      </c>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row>
    <row r="176" customFormat="false" ht="15" hidden="false" customHeight="false" outlineLevel="0" collapsed="false">
      <c r="A176" s="1" t="str">
        <f aca="false">VLOOKUP(C176,_IO!$A$1:$C$190,2,1)</f>
        <v>Resource planning</v>
      </c>
      <c r="B176" s="31" t="str">
        <f aca="false">VLOOKUP(C176,_IO!$A$1:$C$190,3,1)</f>
        <v>CEC</v>
      </c>
      <c r="C176" s="32" t="s">
        <v>2196</v>
      </c>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row>
    <row r="177" customFormat="false" ht="15" hidden="false" customHeight="false" outlineLevel="0" collapsed="false">
      <c r="A177" s="1" t="str">
        <f aca="false">VLOOKUP(C177,_IO!$A$1:$C$190,2,1)</f>
        <v>Financial administration</v>
      </c>
      <c r="B177" s="31" t="str">
        <f aca="false">VLOOKUP(C177,_IO!$A$1:$C$190,3,1)</f>
        <v>E_G</v>
      </c>
      <c r="C177" s="32" t="s">
        <v>2197</v>
      </c>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row>
    <row r="178" customFormat="false" ht="15" hidden="false" customHeight="false" outlineLevel="0" collapsed="false">
      <c r="A178" s="1" t="str">
        <f aca="false">VLOOKUP(C178,_IO!$A$1:$C$190,2,1)</f>
        <v>Education development</v>
      </c>
      <c r="B178" s="31" t="str">
        <f aca="false">VLOOKUP(C178,_IO!$A$1:$C$190,3,1)</f>
        <v>D_A</v>
      </c>
      <c r="C178" s="32" t="s">
        <v>2198</v>
      </c>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row>
    <row r="179" customFormat="false" ht="15" hidden="false" customHeight="false" outlineLevel="0" collapsed="false">
      <c r="A179" s="1" t="str">
        <f aca="false">VLOOKUP(C179,_IO!$A$1:$C$190,2,1)</f>
        <v>Referrals &amp; Transfers</v>
      </c>
      <c r="B179" s="31" t="str">
        <f aca="false">VLOOKUP(C179,_IO!$A$1:$C$190,3,1)</f>
        <v>CAB</v>
      </c>
      <c r="C179" s="32" t="s">
        <v>2199</v>
      </c>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row>
    <row r="180" customFormat="false" ht="15" hidden="false" customHeight="false" outlineLevel="0" collapsed="false">
      <c r="A180" s="1" t="str">
        <f aca="false">VLOOKUP(C180,_IO!$A$1:$C$190,2,1)</f>
        <v>Safety and environment</v>
      </c>
      <c r="B180" s="31" t="str">
        <f aca="false">VLOOKUP(C180,_IO!$A$1:$C$190,3,1)</f>
        <v>E_K</v>
      </c>
      <c r="C180" s="32" t="s">
        <v>2200</v>
      </c>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row>
    <row r="181" customFormat="false" ht="15" hidden="false" customHeight="false" outlineLevel="0" collapsed="false">
      <c r="A181" s="1" t="str">
        <f aca="false">VLOOKUP(C181,_IO!$A$1:$C$190,2,1)</f>
        <v>ICT</v>
      </c>
      <c r="B181" s="31" t="str">
        <f aca="false">VLOOKUP(C181,_IO!$A$1:$C$190,3,1)</f>
        <v>E_H</v>
      </c>
      <c r="C181" s="32" t="s">
        <v>1033</v>
      </c>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row>
    <row r="182" customFormat="false" ht="15" hidden="false" customHeight="false" outlineLevel="0" collapsed="false">
      <c r="A182" s="1" t="str">
        <f aca="false">VLOOKUP(C182,_IO!$A$1:$C$190,2,1)</f>
        <v>Property and resource management</v>
      </c>
      <c r="B182" s="31" t="str">
        <f aca="false">VLOOKUP(C182,_IO!$A$1:$C$190,3,1)</f>
        <v>E_A</v>
      </c>
      <c r="C182" s="32" t="s">
        <v>2201</v>
      </c>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row>
    <row r="183" customFormat="false" ht="15" hidden="false" customHeight="false" outlineLevel="0" collapsed="false">
      <c r="A183" s="1" t="str">
        <f aca="false">VLOOKUP(C183,_IO!$A$1:$C$190,2,1)</f>
        <v>ICT</v>
      </c>
      <c r="B183" s="31" t="str">
        <f aca="false">VLOOKUP(C183,_IO!$A$1:$C$190,3,1)</f>
        <v>E_H</v>
      </c>
      <c r="C183" s="32" t="s">
        <v>2202</v>
      </c>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row>
    <row r="184" customFormat="false" ht="15" hidden="false" customHeight="false" outlineLevel="0" collapsed="false">
      <c r="A184" s="1" t="str">
        <f aca="false">VLOOKUP(C184,_IO!$A$1:$C$190,2,1)</f>
        <v>ICT</v>
      </c>
      <c r="B184" s="31" t="str">
        <f aca="false">VLOOKUP(C184,_IO!$A$1:$C$190,3,1)</f>
        <v>E_H</v>
      </c>
      <c r="C184" s="32" t="s">
        <v>1082</v>
      </c>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row>
    <row r="185" customFormat="false" ht="15" hidden="false" customHeight="false" outlineLevel="0" collapsed="false">
      <c r="A185" s="1" t="str">
        <f aca="false">VLOOKUP(C185,_IO!$A$1:$C$190,2,1)</f>
        <v>Medication</v>
      </c>
      <c r="B185" s="31" t="str">
        <f aca="false">VLOOKUP(C185,_IO!$A$1:$C$190,3,1)</f>
        <v>CCE</v>
      </c>
      <c r="C185" s="32" t="s">
        <v>2203</v>
      </c>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t="s">
        <v>2212</v>
      </c>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t="s">
        <v>2212</v>
      </c>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row>
    <row r="186" customFormat="false" ht="15" hidden="false" customHeight="false" outlineLevel="0" collapsed="false">
      <c r="A186" s="1" t="str">
        <f aca="false">VLOOKUP(C186,_IO!$A$1:$C$190,2,1)</f>
        <v>Human resource management</v>
      </c>
      <c r="B186" s="31" t="str">
        <f aca="false">VLOOKUP(C186,_IO!$A$1:$C$190,3,1)</f>
        <v>E_F</v>
      </c>
      <c r="C186" s="32" t="s">
        <v>2204</v>
      </c>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row>
    <row r="187" customFormat="false" ht="15" hidden="false" customHeight="false" outlineLevel="0" collapsed="false">
      <c r="A187" s="1" t="str">
        <f aca="false">VLOOKUP(C187,_IO!$A$1:$C$190,2,1)</f>
        <v>Legal support</v>
      </c>
      <c r="B187" s="31" t="str">
        <f aca="false">VLOOKUP(C187,_IO!$A$1:$C$190,3,1)</f>
        <v>E_J</v>
      </c>
      <c r="C187" s="32" t="s">
        <v>2205</v>
      </c>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row>
    <row r="188" customFormat="false" ht="15" hidden="false" customHeight="false" outlineLevel="0" collapsed="false">
      <c r="A188" s="1" t="str">
        <f aca="false">VLOOKUP(C188,_IO!$A$1:$C$190,2,1)</f>
        <v>Financial administration</v>
      </c>
      <c r="B188" s="31" t="str">
        <f aca="false">VLOOKUP(C188,_IO!$A$1:$C$190,3,1)</f>
        <v>E_G</v>
      </c>
      <c r="C188" s="32" t="s">
        <v>2206</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row>
    <row r="189" customFormat="false" ht="15" hidden="false" customHeight="false" outlineLevel="0" collapsed="false">
      <c r="A189" s="1" t="str">
        <f aca="false">VLOOKUP(C189,_IO!$A$1:$C$190,2,1)</f>
        <v>Diagnosis</v>
      </c>
      <c r="B189" s="31" t="str">
        <f aca="false">VLOOKUP(C189,_IO!$A$1:$C$190,3,1)</f>
        <v>CBA</v>
      </c>
      <c r="C189" s="32" t="s">
        <v>2207</v>
      </c>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row>
    <row r="190" customFormat="false" ht="15" hidden="false" customHeight="false" outlineLevel="0" collapsed="false">
      <c r="A190" s="1" t="str">
        <f aca="false">VLOOKUP(C190,_IO!$A$1:$C$190,2,1)</f>
        <v>Strategy &amp; governance</v>
      </c>
      <c r="B190" s="31" t="str">
        <f aca="false">VLOOKUP(C190,_IO!$A$1:$C$190,3,1)</f>
        <v>A_A</v>
      </c>
      <c r="C190" s="32" t="s">
        <v>2208</v>
      </c>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row>
  </sheetData>
  <conditionalFormatting sqref="D2:CK190">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3.8" hidden="false" customHeight="false" outlineLevel="0" collapsed="false">
      <c r="A1" s="34" t="s">
        <v>2467</v>
      </c>
      <c r="B1" s="35" t="s">
        <v>2468</v>
      </c>
      <c r="C1" s="36" t="s">
        <v>908</v>
      </c>
      <c r="D1" s="37" t="s">
        <v>87</v>
      </c>
    </row>
    <row r="2" customFormat="false" ht="15" hidden="false" customHeight="false" outlineLevel="0" collapsed="false">
      <c r="A2" s="38" t="s">
        <v>1442</v>
      </c>
      <c r="B2" s="39" t="s">
        <v>798</v>
      </c>
      <c r="C2" s="40" t="s">
        <v>1291</v>
      </c>
      <c r="D2" s="32" t="s">
        <v>1444</v>
      </c>
    </row>
    <row r="3" customFormat="false" ht="15" hidden="false" customHeight="false" outlineLevel="0" collapsed="false">
      <c r="A3" s="38" t="s">
        <v>791</v>
      </c>
      <c r="B3" s="39" t="s">
        <v>798</v>
      </c>
      <c r="C3" s="40" t="s">
        <v>1291</v>
      </c>
      <c r="D3" s="32" t="s">
        <v>1311</v>
      </c>
    </row>
    <row r="4" customFormat="false" ht="15" hidden="false" customHeight="false" outlineLevel="0" collapsed="false">
      <c r="A4" s="38" t="s">
        <v>887</v>
      </c>
      <c r="B4" s="39" t="s">
        <v>1283</v>
      </c>
      <c r="C4" s="40" t="s">
        <v>1287</v>
      </c>
      <c r="D4" s="32" t="s">
        <v>1406</v>
      </c>
    </row>
    <row r="5" customFormat="false" ht="15" hidden="false" customHeight="false" outlineLevel="0" collapsed="false">
      <c r="A5" s="38" t="s">
        <v>822</v>
      </c>
      <c r="B5" s="39" t="s">
        <v>822</v>
      </c>
      <c r="C5" s="40" t="s">
        <v>1371</v>
      </c>
      <c r="D5" s="32" t="s">
        <v>1377</v>
      </c>
    </row>
    <row r="6" customFormat="false" ht="15" hidden="false" customHeight="false" outlineLevel="0" collapsed="false">
      <c r="A6" s="41" t="s">
        <v>828</v>
      </c>
      <c r="B6" s="42" t="s">
        <v>822</v>
      </c>
      <c r="C6" s="43" t="s">
        <v>1371</v>
      </c>
      <c r="D6" s="32" t="s">
        <v>1372</v>
      </c>
    </row>
    <row r="7" customFormat="false" ht="15" hidden="false" customHeight="false" outlineLevel="0" collapsed="false">
      <c r="A7" s="41" t="s">
        <v>1569</v>
      </c>
      <c r="B7" s="42" t="s">
        <v>1113</v>
      </c>
      <c r="C7" s="43" t="s">
        <v>1117</v>
      </c>
      <c r="D7" s="32" t="s">
        <v>1571</v>
      </c>
    </row>
    <row r="8" customFormat="false" ht="15" hidden="false" customHeight="false" outlineLevel="0" collapsed="false">
      <c r="A8" s="41" t="s">
        <v>789</v>
      </c>
      <c r="B8" s="42" t="s">
        <v>798</v>
      </c>
      <c r="C8" s="43" t="s">
        <v>1291</v>
      </c>
      <c r="D8" s="32" t="s">
        <v>1315</v>
      </c>
    </row>
    <row r="9" customFormat="false" ht="15" hidden="false" customHeight="false" outlineLevel="0" collapsed="false">
      <c r="A9" s="41" t="s">
        <v>1491</v>
      </c>
      <c r="B9" s="42" t="s">
        <v>876</v>
      </c>
      <c r="C9" s="43" t="s">
        <v>1253</v>
      </c>
      <c r="D9" s="32" t="s">
        <v>1493</v>
      </c>
    </row>
    <row r="10" customFormat="false" ht="15" hidden="false" customHeight="false" outlineLevel="0" collapsed="false">
      <c r="A10" s="41" t="s">
        <v>1062</v>
      </c>
      <c r="B10" s="42" t="s">
        <v>1022</v>
      </c>
      <c r="C10" s="43" t="s">
        <v>1025</v>
      </c>
      <c r="D10" s="32" t="s">
        <v>1064</v>
      </c>
    </row>
    <row r="11" customFormat="false" ht="15" hidden="false" customHeight="false" outlineLevel="0" collapsed="false">
      <c r="A11" s="38" t="s">
        <v>1030</v>
      </c>
      <c r="B11" s="39" t="s">
        <v>1022</v>
      </c>
      <c r="C11" s="40" t="s">
        <v>1025</v>
      </c>
      <c r="D11" s="32" t="s">
        <v>1032</v>
      </c>
    </row>
    <row r="12" customFormat="false" ht="15" hidden="false" customHeight="false" outlineLevel="0" collapsed="false">
      <c r="A12" s="41" t="s">
        <v>776</v>
      </c>
      <c r="B12" s="42" t="s">
        <v>1113</v>
      </c>
      <c r="C12" s="43" t="s">
        <v>1117</v>
      </c>
      <c r="D12" s="32" t="s">
        <v>1246</v>
      </c>
    </row>
    <row r="13" customFormat="false" ht="15" hidden="false" customHeight="false" outlineLevel="0" collapsed="false">
      <c r="A13" s="41" t="s">
        <v>1477</v>
      </c>
      <c r="B13" s="42" t="s">
        <v>1113</v>
      </c>
      <c r="C13" s="43" t="s">
        <v>1117</v>
      </c>
      <c r="D13" s="32" t="s">
        <v>1479</v>
      </c>
    </row>
    <row r="14" customFormat="false" ht="15" hidden="false" customHeight="false" outlineLevel="0" collapsed="false">
      <c r="A14" s="38" t="s">
        <v>1076</v>
      </c>
      <c r="B14" s="39" t="s">
        <v>925</v>
      </c>
      <c r="C14" s="40" t="s">
        <v>928</v>
      </c>
      <c r="D14" s="32" t="s">
        <v>1078</v>
      </c>
    </row>
    <row r="15" customFormat="false" ht="15" hidden="false" customHeight="false" outlineLevel="0" collapsed="false">
      <c r="A15" s="41" t="s">
        <v>941</v>
      </c>
      <c r="B15" s="42" t="s">
        <v>940</v>
      </c>
      <c r="C15" s="43" t="s">
        <v>943</v>
      </c>
      <c r="D15" s="32" t="s">
        <v>944</v>
      </c>
    </row>
    <row r="16" customFormat="false" ht="15" hidden="false" customHeight="false" outlineLevel="0" collapsed="false">
      <c r="A16" s="41" t="s">
        <v>992</v>
      </c>
      <c r="B16" s="42" t="s">
        <v>970</v>
      </c>
      <c r="C16" s="43" t="s">
        <v>973</v>
      </c>
      <c r="D16" s="32" t="s">
        <v>993</v>
      </c>
    </row>
    <row r="17" customFormat="false" ht="15" hidden="false" customHeight="false" outlineLevel="0" collapsed="false">
      <c r="A17" s="38" t="s">
        <v>864</v>
      </c>
      <c r="B17" s="39" t="s">
        <v>855</v>
      </c>
      <c r="C17" s="40" t="s">
        <v>1266</v>
      </c>
      <c r="D17" s="32" t="s">
        <v>1267</v>
      </c>
    </row>
    <row r="18" customFormat="false" ht="15" hidden="false" customHeight="false" outlineLevel="0" collapsed="false">
      <c r="A18" s="38" t="s">
        <v>1428</v>
      </c>
      <c r="B18" s="39" t="s">
        <v>855</v>
      </c>
      <c r="C18" s="40" t="s">
        <v>1266</v>
      </c>
      <c r="D18" s="32" t="s">
        <v>1430</v>
      </c>
    </row>
    <row r="19" customFormat="false" ht="15" hidden="false" customHeight="false" outlineLevel="0" collapsed="false">
      <c r="A19" s="38" t="s">
        <v>1469</v>
      </c>
      <c r="B19" s="39" t="s">
        <v>1155</v>
      </c>
      <c r="C19" s="40" t="s">
        <v>1158</v>
      </c>
      <c r="D19" s="32" t="s">
        <v>1472</v>
      </c>
    </row>
    <row r="20" customFormat="false" ht="15" hidden="false" customHeight="false" outlineLevel="0" collapsed="false">
      <c r="A20" s="41" t="s">
        <v>772</v>
      </c>
      <c r="B20" s="42" t="s">
        <v>798</v>
      </c>
      <c r="C20" s="43" t="s">
        <v>1291</v>
      </c>
      <c r="D20" s="32" t="s">
        <v>1322</v>
      </c>
    </row>
    <row r="21" customFormat="false" ht="15" hidden="false" customHeight="false" outlineLevel="0" collapsed="false">
      <c r="A21" s="41" t="s">
        <v>866</v>
      </c>
      <c r="B21" s="42" t="s">
        <v>855</v>
      </c>
      <c r="C21" s="43" t="s">
        <v>1266</v>
      </c>
      <c r="D21" s="32" t="s">
        <v>1455</v>
      </c>
    </row>
    <row r="22" customFormat="false" ht="15" hidden="false" customHeight="false" outlineLevel="0" collapsed="false">
      <c r="A22" s="38" t="s">
        <v>1557</v>
      </c>
      <c r="B22" s="39" t="s">
        <v>1119</v>
      </c>
      <c r="C22" s="40" t="s">
        <v>1122</v>
      </c>
      <c r="D22" s="32" t="s">
        <v>1559</v>
      </c>
    </row>
    <row r="23" customFormat="false" ht="15" hidden="false" customHeight="false" outlineLevel="0" collapsed="false">
      <c r="A23" s="41" t="s">
        <v>1551</v>
      </c>
      <c r="B23" s="42" t="s">
        <v>1119</v>
      </c>
      <c r="C23" s="43" t="s">
        <v>1122</v>
      </c>
      <c r="D23" s="32" t="s">
        <v>1553</v>
      </c>
    </row>
    <row r="24" customFormat="false" ht="15" hidden="false" customHeight="false" outlineLevel="0" collapsed="false">
      <c r="A24" s="41" t="s">
        <v>792</v>
      </c>
      <c r="B24" s="42" t="s">
        <v>798</v>
      </c>
      <c r="C24" s="43" t="s">
        <v>1291</v>
      </c>
      <c r="D24" s="32" t="s">
        <v>1307</v>
      </c>
    </row>
    <row r="25" customFormat="false" ht="15" hidden="false" customHeight="false" outlineLevel="0" collapsed="false">
      <c r="A25" s="38" t="s">
        <v>1521</v>
      </c>
      <c r="B25" s="39" t="s">
        <v>1054</v>
      </c>
      <c r="C25" s="40" t="s">
        <v>1057</v>
      </c>
      <c r="D25" s="32" t="s">
        <v>1523</v>
      </c>
    </row>
    <row r="26" customFormat="false" ht="15" hidden="false" customHeight="false" outlineLevel="0" collapsed="false">
      <c r="A26" s="41" t="s">
        <v>1293</v>
      </c>
      <c r="B26" s="42" t="s">
        <v>798</v>
      </c>
      <c r="C26" s="43" t="s">
        <v>1291</v>
      </c>
      <c r="D26" s="32" t="s">
        <v>1295</v>
      </c>
    </row>
    <row r="27" customFormat="false" ht="15" hidden="false" customHeight="false" outlineLevel="0" collapsed="false">
      <c r="A27" s="38" t="s">
        <v>1215</v>
      </c>
      <c r="B27" s="39" t="s">
        <v>1007</v>
      </c>
      <c r="C27" s="40" t="s">
        <v>1010</v>
      </c>
      <c r="D27" s="32" t="s">
        <v>1217</v>
      </c>
    </row>
    <row r="28" customFormat="false" ht="15" hidden="false" customHeight="false" outlineLevel="0" collapsed="false">
      <c r="A28" s="41" t="s">
        <v>1487</v>
      </c>
      <c r="B28" s="42" t="s">
        <v>876</v>
      </c>
      <c r="C28" s="43" t="s">
        <v>1253</v>
      </c>
      <c r="D28" s="32" t="s">
        <v>1489</v>
      </c>
    </row>
    <row r="29" customFormat="false" ht="15" hidden="false" customHeight="false" outlineLevel="0" collapsed="false">
      <c r="A29" s="38" t="s">
        <v>1124</v>
      </c>
      <c r="B29" s="39" t="s">
        <v>925</v>
      </c>
      <c r="C29" s="40" t="s">
        <v>928</v>
      </c>
      <c r="D29" s="32" t="s">
        <v>1126</v>
      </c>
    </row>
    <row r="30" customFormat="false" ht="15" hidden="false" customHeight="false" outlineLevel="0" collapsed="false">
      <c r="A30" s="38" t="s">
        <v>1392</v>
      </c>
      <c r="B30" s="39" t="s">
        <v>1283</v>
      </c>
      <c r="C30" s="40" t="s">
        <v>1287</v>
      </c>
      <c r="D30" s="32" t="s">
        <v>1395</v>
      </c>
    </row>
    <row r="31" customFormat="false" ht="15" hidden="false" customHeight="false" outlineLevel="0" collapsed="false">
      <c r="A31" s="38" t="s">
        <v>1373</v>
      </c>
      <c r="B31" s="39" t="s">
        <v>1317</v>
      </c>
      <c r="C31" s="40" t="s">
        <v>1319</v>
      </c>
      <c r="D31" s="32" t="s">
        <v>1375</v>
      </c>
    </row>
    <row r="32" customFormat="false" ht="15" hidden="false" customHeight="false" outlineLevel="0" collapsed="false">
      <c r="A32" s="38" t="s">
        <v>1378</v>
      </c>
      <c r="B32" s="39" t="s">
        <v>798</v>
      </c>
      <c r="C32" s="40" t="s">
        <v>1291</v>
      </c>
      <c r="D32" s="32" t="s">
        <v>1381</v>
      </c>
    </row>
    <row r="33" customFormat="false" ht="15" hidden="false" customHeight="false" outlineLevel="0" collapsed="false">
      <c r="A33" s="38" t="s">
        <v>1284</v>
      </c>
      <c r="B33" s="39" t="s">
        <v>1283</v>
      </c>
      <c r="C33" s="40" t="s">
        <v>1287</v>
      </c>
      <c r="D33" s="32" t="s">
        <v>1288</v>
      </c>
    </row>
    <row r="34" customFormat="false" ht="15" hidden="false" customHeight="false" outlineLevel="0" collapsed="false">
      <c r="A34" s="41" t="s">
        <v>1230</v>
      </c>
      <c r="B34" s="42" t="s">
        <v>970</v>
      </c>
      <c r="C34" s="43" t="s">
        <v>973</v>
      </c>
      <c r="D34" s="32" t="s">
        <v>1232</v>
      </c>
    </row>
    <row r="35" customFormat="false" ht="15" hidden="false" customHeight="false" outlineLevel="0" collapsed="false">
      <c r="A35" s="41" t="s">
        <v>956</v>
      </c>
      <c r="B35" s="42" t="s">
        <v>955</v>
      </c>
      <c r="C35" s="43" t="s">
        <v>958</v>
      </c>
      <c r="D35" s="32" t="s">
        <v>959</v>
      </c>
    </row>
    <row r="36" customFormat="false" ht="15" hidden="false" customHeight="false" outlineLevel="0" collapsed="false">
      <c r="A36" s="38" t="s">
        <v>1073</v>
      </c>
      <c r="B36" s="39" t="s">
        <v>940</v>
      </c>
      <c r="C36" s="40" t="s">
        <v>943</v>
      </c>
      <c r="D36" s="32" t="s">
        <v>1075</v>
      </c>
    </row>
    <row r="37" customFormat="false" ht="15" hidden="false" customHeight="false" outlineLevel="0" collapsed="false">
      <c r="A37" s="41" t="s">
        <v>1023</v>
      </c>
      <c r="B37" s="42" t="s">
        <v>1022</v>
      </c>
      <c r="C37" s="43" t="s">
        <v>1025</v>
      </c>
      <c r="D37" s="32" t="s">
        <v>1026</v>
      </c>
    </row>
    <row r="38" customFormat="false" ht="15" hidden="false" customHeight="false" outlineLevel="0" collapsed="false">
      <c r="A38" s="41" t="s">
        <v>1079</v>
      </c>
      <c r="B38" s="42" t="s">
        <v>925</v>
      </c>
      <c r="C38" s="43" t="s">
        <v>928</v>
      </c>
      <c r="D38" s="32" t="s">
        <v>1081</v>
      </c>
    </row>
    <row r="39" customFormat="false" ht="15" hidden="false" customHeight="false" outlineLevel="0" collapsed="false">
      <c r="A39" s="38" t="s">
        <v>1212</v>
      </c>
      <c r="B39" s="39" t="s">
        <v>1002</v>
      </c>
      <c r="C39" s="40" t="s">
        <v>1005</v>
      </c>
      <c r="D39" s="32" t="s">
        <v>1214</v>
      </c>
    </row>
    <row r="40" customFormat="false" ht="15" hidden="false" customHeight="false" outlineLevel="0" collapsed="false">
      <c r="A40" s="41" t="s">
        <v>798</v>
      </c>
      <c r="B40" s="42" t="s">
        <v>798</v>
      </c>
      <c r="C40" s="43" t="s">
        <v>1291</v>
      </c>
      <c r="D40" s="32" t="s">
        <v>1360</v>
      </c>
    </row>
    <row r="41" customFormat="false" ht="15" hidden="false" customHeight="false" outlineLevel="0" collapsed="false">
      <c r="A41" s="38" t="s">
        <v>814</v>
      </c>
      <c r="B41" s="39" t="s">
        <v>798</v>
      </c>
      <c r="C41" s="40" t="s">
        <v>1291</v>
      </c>
      <c r="D41" s="32" t="s">
        <v>1482</v>
      </c>
    </row>
    <row r="42" customFormat="false" ht="15" hidden="false" customHeight="false" outlineLevel="0" collapsed="false">
      <c r="A42" s="38" t="s">
        <v>1339</v>
      </c>
      <c r="B42" s="39" t="s">
        <v>1317</v>
      </c>
      <c r="C42" s="40" t="s">
        <v>1319</v>
      </c>
      <c r="D42" s="32" t="s">
        <v>1341</v>
      </c>
    </row>
    <row r="43" customFormat="false" ht="15" hidden="false" customHeight="false" outlineLevel="0" collapsed="false">
      <c r="A43" s="41" t="s">
        <v>1200</v>
      </c>
      <c r="B43" s="42" t="s">
        <v>1002</v>
      </c>
      <c r="C43" s="43" t="s">
        <v>1005</v>
      </c>
      <c r="D43" s="32" t="s">
        <v>1202</v>
      </c>
    </row>
    <row r="44" customFormat="false" ht="15" hidden="false" customHeight="false" outlineLevel="0" collapsed="false">
      <c r="A44" s="41" t="s">
        <v>1554</v>
      </c>
      <c r="B44" s="42" t="s">
        <v>1119</v>
      </c>
      <c r="C44" s="43" t="s">
        <v>1122</v>
      </c>
      <c r="D44" s="32" t="s">
        <v>1556</v>
      </c>
    </row>
    <row r="45" customFormat="false" ht="15" hidden="false" customHeight="false" outlineLevel="0" collapsed="false">
      <c r="A45" s="41" t="s">
        <v>1055</v>
      </c>
      <c r="B45" s="42" t="s">
        <v>1054</v>
      </c>
      <c r="C45" s="43" t="s">
        <v>1057</v>
      </c>
      <c r="D45" s="32" t="s">
        <v>1058</v>
      </c>
    </row>
    <row r="46" customFormat="false" ht="15" hidden="false" customHeight="false" outlineLevel="0" collapsed="false">
      <c r="A46" s="41" t="s">
        <v>1134</v>
      </c>
      <c r="B46" s="42" t="s">
        <v>955</v>
      </c>
      <c r="C46" s="43" t="s">
        <v>958</v>
      </c>
      <c r="D46" s="32" t="s">
        <v>1136</v>
      </c>
    </row>
    <row r="47" customFormat="false" ht="15" hidden="false" customHeight="false" outlineLevel="0" collapsed="false">
      <c r="A47" s="38" t="s">
        <v>1507</v>
      </c>
      <c r="B47" s="39" t="s">
        <v>955</v>
      </c>
      <c r="C47" s="40" t="s">
        <v>958</v>
      </c>
      <c r="D47" s="32" t="s">
        <v>1509</v>
      </c>
    </row>
    <row r="48" customFormat="false" ht="15" hidden="false" customHeight="false" outlineLevel="0" collapsed="false">
      <c r="A48" s="41" t="s">
        <v>911</v>
      </c>
      <c r="B48" s="42" t="s">
        <v>910</v>
      </c>
      <c r="C48" s="43" t="s">
        <v>913</v>
      </c>
      <c r="D48" s="32" t="s">
        <v>914</v>
      </c>
    </row>
    <row r="49" customFormat="false" ht="15" hidden="false" customHeight="false" outlineLevel="0" collapsed="false">
      <c r="A49" s="41" t="s">
        <v>1221</v>
      </c>
      <c r="B49" s="42" t="s">
        <v>1046</v>
      </c>
      <c r="C49" s="43" t="s">
        <v>1049</v>
      </c>
      <c r="D49" s="32" t="s">
        <v>1223</v>
      </c>
    </row>
    <row r="50" customFormat="false" ht="15" hidden="false" customHeight="false" outlineLevel="0" collapsed="false">
      <c r="A50" s="41" t="s">
        <v>895</v>
      </c>
      <c r="B50" s="42" t="s">
        <v>434</v>
      </c>
      <c r="C50" s="43" t="s">
        <v>1474</v>
      </c>
      <c r="D50" s="32" t="s">
        <v>1475</v>
      </c>
    </row>
    <row r="51" customFormat="false" ht="15" hidden="false" customHeight="false" outlineLevel="0" collapsed="false">
      <c r="A51" s="38" t="s">
        <v>1518</v>
      </c>
      <c r="B51" s="39" t="s">
        <v>1054</v>
      </c>
      <c r="C51" s="40" t="s">
        <v>1057</v>
      </c>
      <c r="D51" s="32" t="s">
        <v>1520</v>
      </c>
    </row>
    <row r="52" customFormat="false" ht="15" hidden="false" customHeight="false" outlineLevel="0" collapsed="false">
      <c r="A52" s="38" t="s">
        <v>904</v>
      </c>
      <c r="B52" s="39" t="s">
        <v>1317</v>
      </c>
      <c r="C52" s="40" t="s">
        <v>1319</v>
      </c>
      <c r="D52" s="32" t="s">
        <v>1334</v>
      </c>
    </row>
    <row r="53" customFormat="false" ht="15" hidden="false" customHeight="false" outlineLevel="0" collapsed="false">
      <c r="A53" s="38" t="s">
        <v>769</v>
      </c>
      <c r="B53" s="39" t="s">
        <v>1317</v>
      </c>
      <c r="C53" s="40" t="s">
        <v>1319</v>
      </c>
      <c r="D53" s="32" t="s">
        <v>1320</v>
      </c>
    </row>
    <row r="54" customFormat="false" ht="15" hidden="false" customHeight="false" outlineLevel="0" collapsed="false">
      <c r="A54" s="41" t="s">
        <v>1070</v>
      </c>
      <c r="B54" s="42" t="s">
        <v>979</v>
      </c>
      <c r="C54" s="43" t="s">
        <v>982</v>
      </c>
      <c r="D54" s="32" t="s">
        <v>1072</v>
      </c>
    </row>
    <row r="55" customFormat="false" ht="15" hidden="false" customHeight="false" outlineLevel="0" collapsed="false">
      <c r="A55" s="38" t="s">
        <v>1033</v>
      </c>
      <c r="B55" s="39" t="s">
        <v>704</v>
      </c>
      <c r="C55" s="40" t="s">
        <v>1035</v>
      </c>
      <c r="D55" s="32" t="s">
        <v>1036</v>
      </c>
    </row>
    <row r="56" customFormat="false" ht="15" hidden="false" customHeight="false" outlineLevel="0" collapsed="false">
      <c r="A56" s="38" t="s">
        <v>1092</v>
      </c>
      <c r="B56" s="39" t="s">
        <v>1091</v>
      </c>
      <c r="C56" s="40" t="s">
        <v>1095</v>
      </c>
      <c r="D56" s="32" t="s">
        <v>1096</v>
      </c>
    </row>
    <row r="57" customFormat="false" ht="15" hidden="false" customHeight="false" outlineLevel="0" collapsed="false">
      <c r="A57" s="41" t="s">
        <v>1163</v>
      </c>
      <c r="B57" s="42" t="s">
        <v>1091</v>
      </c>
      <c r="C57" s="43" t="s">
        <v>1095</v>
      </c>
      <c r="D57" s="32" t="s">
        <v>1166</v>
      </c>
    </row>
    <row r="58" customFormat="false" ht="15" hidden="false" customHeight="false" outlineLevel="0" collapsed="false">
      <c r="A58" s="38" t="s">
        <v>1103</v>
      </c>
      <c r="B58" s="39" t="s">
        <v>950</v>
      </c>
      <c r="C58" s="40" t="s">
        <v>953</v>
      </c>
      <c r="D58" s="32" t="s">
        <v>1105</v>
      </c>
    </row>
    <row r="59" customFormat="false" ht="15" hidden="false" customHeight="false" outlineLevel="0" collapsed="false">
      <c r="A59" s="38" t="s">
        <v>998</v>
      </c>
      <c r="B59" s="39" t="s">
        <v>997</v>
      </c>
      <c r="C59" s="40" t="s">
        <v>1000</v>
      </c>
      <c r="D59" s="32" t="s">
        <v>1001</v>
      </c>
    </row>
    <row r="60" customFormat="false" ht="15" hidden="false" customHeight="false" outlineLevel="0" collapsed="false">
      <c r="A60" s="38" t="s">
        <v>1137</v>
      </c>
      <c r="B60" s="39" t="s">
        <v>1091</v>
      </c>
      <c r="C60" s="40" t="s">
        <v>1095</v>
      </c>
      <c r="D60" s="32" t="s">
        <v>1140</v>
      </c>
    </row>
    <row r="61" customFormat="false" ht="15" hidden="false" customHeight="false" outlineLevel="0" collapsed="false">
      <c r="A61" s="41" t="s">
        <v>1300</v>
      </c>
      <c r="B61" s="42" t="s">
        <v>798</v>
      </c>
      <c r="C61" s="43" t="s">
        <v>1291</v>
      </c>
      <c r="D61" s="32" t="s">
        <v>1302</v>
      </c>
    </row>
    <row r="62" customFormat="false" ht="15" hidden="false" customHeight="false" outlineLevel="0" collapsed="false">
      <c r="A62" s="41" t="s">
        <v>921</v>
      </c>
      <c r="B62" s="42" t="s">
        <v>920</v>
      </c>
      <c r="C62" s="43" t="s">
        <v>923</v>
      </c>
      <c r="D62" s="32" t="s">
        <v>924</v>
      </c>
    </row>
    <row r="63" customFormat="false" ht="15" hidden="false" customHeight="false" outlineLevel="0" collapsed="false">
      <c r="A63" s="38" t="s">
        <v>1179</v>
      </c>
      <c r="B63" s="39" t="s">
        <v>970</v>
      </c>
      <c r="C63" s="40" t="s">
        <v>973</v>
      </c>
      <c r="D63" s="32" t="s">
        <v>1181</v>
      </c>
    </row>
    <row r="64" customFormat="false" ht="15" hidden="false" customHeight="false" outlineLevel="0" collapsed="false">
      <c r="A64" s="38" t="s">
        <v>1127</v>
      </c>
      <c r="B64" s="39" t="s">
        <v>704</v>
      </c>
      <c r="C64" s="40" t="s">
        <v>1035</v>
      </c>
      <c r="D64" s="32" t="s">
        <v>1129</v>
      </c>
    </row>
    <row r="65" customFormat="false" ht="15" hidden="false" customHeight="false" outlineLevel="0" collapsed="false">
      <c r="A65" s="41" t="s">
        <v>1008</v>
      </c>
      <c r="B65" s="42" t="s">
        <v>1007</v>
      </c>
      <c r="C65" s="43" t="s">
        <v>1010</v>
      </c>
      <c r="D65" s="32" t="s">
        <v>1011</v>
      </c>
    </row>
    <row r="66" customFormat="false" ht="15" hidden="false" customHeight="false" outlineLevel="0" collapsed="false">
      <c r="A66" s="38" t="s">
        <v>835</v>
      </c>
      <c r="B66" s="39" t="s">
        <v>1348</v>
      </c>
      <c r="C66" s="40" t="s">
        <v>1351</v>
      </c>
      <c r="D66" s="32" t="s">
        <v>1364</v>
      </c>
    </row>
    <row r="67" customFormat="false" ht="15" hidden="false" customHeight="false" outlineLevel="0" collapsed="false">
      <c r="A67" s="38" t="s">
        <v>1051</v>
      </c>
      <c r="B67" s="39" t="s">
        <v>1046</v>
      </c>
      <c r="C67" s="40" t="s">
        <v>1049</v>
      </c>
      <c r="D67" s="32" t="s">
        <v>1053</v>
      </c>
    </row>
    <row r="68" customFormat="false" ht="15" hidden="false" customHeight="false" outlineLevel="0" collapsed="false">
      <c r="A68" s="41" t="s">
        <v>1533</v>
      </c>
      <c r="B68" s="42" t="s">
        <v>1054</v>
      </c>
      <c r="C68" s="43" t="s">
        <v>1057</v>
      </c>
      <c r="D68" s="32" t="s">
        <v>1535</v>
      </c>
    </row>
    <row r="69" customFormat="false" ht="15" hidden="false" customHeight="false" outlineLevel="0" collapsed="false">
      <c r="A69" s="38" t="s">
        <v>1524</v>
      </c>
      <c r="B69" s="39" t="s">
        <v>1054</v>
      </c>
      <c r="C69" s="40" t="s">
        <v>1057</v>
      </c>
      <c r="D69" s="32" t="s">
        <v>1526</v>
      </c>
    </row>
    <row r="70" customFormat="false" ht="15" hidden="false" customHeight="false" outlineLevel="0" collapsed="false">
      <c r="A70" s="41" t="s">
        <v>1527</v>
      </c>
      <c r="B70" s="42" t="s">
        <v>1054</v>
      </c>
      <c r="C70" s="43" t="s">
        <v>1057</v>
      </c>
      <c r="D70" s="32" t="s">
        <v>1529</v>
      </c>
    </row>
    <row r="71" customFormat="false" ht="15" hidden="false" customHeight="false" outlineLevel="0" collapsed="false">
      <c r="A71" s="41" t="s">
        <v>971</v>
      </c>
      <c r="B71" s="42" t="s">
        <v>970</v>
      </c>
      <c r="C71" s="43" t="s">
        <v>973</v>
      </c>
      <c r="D71" s="32" t="s">
        <v>974</v>
      </c>
    </row>
    <row r="72" customFormat="false" ht="15" hidden="false" customHeight="false" outlineLevel="0" collapsed="false">
      <c r="A72" s="38" t="s">
        <v>1027</v>
      </c>
      <c r="B72" s="39" t="s">
        <v>940</v>
      </c>
      <c r="C72" s="40" t="s">
        <v>943</v>
      </c>
      <c r="D72" s="32" t="s">
        <v>1029</v>
      </c>
    </row>
    <row r="73" customFormat="false" ht="15" hidden="false" customHeight="false" outlineLevel="0" collapsed="false">
      <c r="A73" s="41" t="s">
        <v>1003</v>
      </c>
      <c r="B73" s="42" t="s">
        <v>1002</v>
      </c>
      <c r="C73" s="43" t="s">
        <v>1005</v>
      </c>
      <c r="D73" s="32" t="s">
        <v>1006</v>
      </c>
    </row>
    <row r="74" customFormat="false" ht="15" hidden="false" customHeight="false" outlineLevel="0" collapsed="false">
      <c r="A74" s="41" t="s">
        <v>1224</v>
      </c>
      <c r="B74" s="42" t="s">
        <v>1002</v>
      </c>
      <c r="C74" s="43" t="s">
        <v>1005</v>
      </c>
      <c r="D74" s="32" t="s">
        <v>1226</v>
      </c>
    </row>
    <row r="75" customFormat="false" ht="15" hidden="false" customHeight="false" outlineLevel="0" collapsed="false">
      <c r="A75" s="41" t="s">
        <v>1085</v>
      </c>
      <c r="B75" s="42" t="s">
        <v>1007</v>
      </c>
      <c r="C75" s="43" t="s">
        <v>1010</v>
      </c>
      <c r="D75" s="32" t="s">
        <v>1087</v>
      </c>
    </row>
    <row r="76" customFormat="false" ht="15" hidden="false" customHeight="false" outlineLevel="0" collapsed="false">
      <c r="A76" s="38" t="s">
        <v>1530</v>
      </c>
      <c r="B76" s="39" t="s">
        <v>1054</v>
      </c>
      <c r="C76" s="40" t="s">
        <v>1057</v>
      </c>
      <c r="D76" s="32" t="s">
        <v>1532</v>
      </c>
    </row>
    <row r="77" customFormat="false" ht="15" hidden="false" customHeight="false" outlineLevel="0" collapsed="false">
      <c r="A77" s="38" t="s">
        <v>1536</v>
      </c>
      <c r="B77" s="39" t="s">
        <v>1054</v>
      </c>
      <c r="C77" s="40" t="s">
        <v>1057</v>
      </c>
      <c r="D77" s="32" t="s">
        <v>1538</v>
      </c>
    </row>
    <row r="78" customFormat="false" ht="15" hidden="false" customHeight="false" outlineLevel="0" collapsed="false">
      <c r="A78" s="41" t="s">
        <v>1510</v>
      </c>
      <c r="B78" s="42" t="s">
        <v>955</v>
      </c>
      <c r="C78" s="43" t="s">
        <v>958</v>
      </c>
      <c r="D78" s="32" t="s">
        <v>1512</v>
      </c>
    </row>
    <row r="79" customFormat="false" ht="15" hidden="false" customHeight="false" outlineLevel="0" collapsed="false">
      <c r="A79" s="38" t="s">
        <v>1043</v>
      </c>
      <c r="B79" s="39" t="s">
        <v>984</v>
      </c>
      <c r="C79" s="40" t="s">
        <v>987</v>
      </c>
      <c r="D79" s="32" t="s">
        <v>1045</v>
      </c>
    </row>
    <row r="80" customFormat="false" ht="15" hidden="false" customHeight="false" outlineLevel="0" collapsed="false">
      <c r="A80" s="41" t="s">
        <v>1013</v>
      </c>
      <c r="B80" s="42" t="s">
        <v>1012</v>
      </c>
      <c r="C80" s="43" t="s">
        <v>1015</v>
      </c>
      <c r="D80" s="32" t="s">
        <v>1016</v>
      </c>
    </row>
    <row r="81" customFormat="false" ht="15" hidden="false" customHeight="false" outlineLevel="0" collapsed="false">
      <c r="A81" s="41" t="s">
        <v>1040</v>
      </c>
      <c r="B81" s="42" t="s">
        <v>915</v>
      </c>
      <c r="C81" s="43" t="s">
        <v>918</v>
      </c>
      <c r="D81" s="32" t="s">
        <v>1042</v>
      </c>
    </row>
    <row r="82" customFormat="false" ht="15" hidden="false" customHeight="false" outlineLevel="0" collapsed="false">
      <c r="A82" s="38" t="s">
        <v>936</v>
      </c>
      <c r="B82" s="39" t="s">
        <v>935</v>
      </c>
      <c r="C82" s="40" t="s">
        <v>938</v>
      </c>
      <c r="D82" s="32" t="s">
        <v>939</v>
      </c>
    </row>
    <row r="83" customFormat="false" ht="15" hidden="false" customHeight="false" outlineLevel="0" collapsed="false">
      <c r="A83" s="41" t="s">
        <v>848</v>
      </c>
      <c r="B83" s="42" t="s">
        <v>1012</v>
      </c>
      <c r="C83" s="43" t="s">
        <v>1015</v>
      </c>
      <c r="D83" s="32" t="s">
        <v>1257</v>
      </c>
    </row>
    <row r="84" customFormat="false" ht="15" hidden="false" customHeight="false" outlineLevel="0" collapsed="false">
      <c r="A84" s="41" t="s">
        <v>1037</v>
      </c>
      <c r="B84" s="42" t="s">
        <v>970</v>
      </c>
      <c r="C84" s="43" t="s">
        <v>973</v>
      </c>
      <c r="D84" s="32" t="s">
        <v>1039</v>
      </c>
    </row>
    <row r="85" customFormat="false" ht="15" hidden="false" customHeight="false" outlineLevel="0" collapsed="false">
      <c r="A85" s="38" t="s">
        <v>1435</v>
      </c>
      <c r="B85" s="39" t="s">
        <v>798</v>
      </c>
      <c r="C85" s="40" t="s">
        <v>1291</v>
      </c>
      <c r="D85" s="32" t="s">
        <v>1438</v>
      </c>
    </row>
    <row r="86" customFormat="false" ht="15" hidden="false" customHeight="false" outlineLevel="0" collapsed="false">
      <c r="A86" s="38" t="s">
        <v>1445</v>
      </c>
      <c r="B86" s="39" t="s">
        <v>798</v>
      </c>
      <c r="C86" s="40" t="s">
        <v>1291</v>
      </c>
      <c r="D86" s="32" t="s">
        <v>1448</v>
      </c>
    </row>
    <row r="87" customFormat="false" ht="15" hidden="false" customHeight="false" outlineLevel="0" collapsed="false">
      <c r="A87" s="41" t="s">
        <v>1449</v>
      </c>
      <c r="B87" s="42" t="s">
        <v>798</v>
      </c>
      <c r="C87" s="43" t="s">
        <v>1291</v>
      </c>
      <c r="D87" s="32" t="s">
        <v>1452</v>
      </c>
    </row>
    <row r="88" customFormat="false" ht="15" hidden="false" customHeight="false" outlineLevel="0" collapsed="false">
      <c r="A88" s="41" t="s">
        <v>1168</v>
      </c>
      <c r="B88" s="42" t="s">
        <v>1167</v>
      </c>
      <c r="C88" s="43" t="s">
        <v>1171</v>
      </c>
      <c r="D88" s="32" t="s">
        <v>1172</v>
      </c>
    </row>
    <row r="89" customFormat="false" ht="15" hidden="false" customHeight="false" outlineLevel="0" collapsed="false">
      <c r="A89" s="41" t="s">
        <v>1400</v>
      </c>
      <c r="B89" s="42" t="s">
        <v>1283</v>
      </c>
      <c r="C89" s="43" t="s">
        <v>1287</v>
      </c>
      <c r="D89" s="32" t="s">
        <v>1403</v>
      </c>
    </row>
    <row r="90" customFormat="false" ht="15" hidden="false" customHeight="false" outlineLevel="0" collapsed="false">
      <c r="A90" s="41" t="s">
        <v>1388</v>
      </c>
      <c r="B90" s="42" t="s">
        <v>1283</v>
      </c>
      <c r="C90" s="43" t="s">
        <v>1287</v>
      </c>
      <c r="D90" s="32" t="s">
        <v>1391</v>
      </c>
    </row>
    <row r="91" customFormat="false" ht="15" hidden="false" customHeight="false" outlineLevel="0" collapsed="false">
      <c r="A91" s="41" t="s">
        <v>888</v>
      </c>
      <c r="B91" s="42" t="s">
        <v>1283</v>
      </c>
      <c r="C91" s="43" t="s">
        <v>1287</v>
      </c>
      <c r="D91" s="32" t="s">
        <v>1408</v>
      </c>
    </row>
    <row r="92" customFormat="false" ht="15" hidden="false" customHeight="false" outlineLevel="0" collapsed="false">
      <c r="A92" s="41" t="s">
        <v>1409</v>
      </c>
      <c r="B92" s="42" t="s">
        <v>1283</v>
      </c>
      <c r="C92" s="43" t="s">
        <v>1287</v>
      </c>
      <c r="D92" s="32" t="s">
        <v>1412</v>
      </c>
    </row>
    <row r="93" customFormat="false" ht="15" hidden="false" customHeight="false" outlineLevel="0" collapsed="false">
      <c r="A93" s="38" t="s">
        <v>1152</v>
      </c>
      <c r="B93" s="39" t="s">
        <v>950</v>
      </c>
      <c r="C93" s="40" t="s">
        <v>953</v>
      </c>
      <c r="D93" s="32" t="s">
        <v>1154</v>
      </c>
    </row>
    <row r="94" customFormat="false" ht="15" hidden="false" customHeight="false" outlineLevel="0" collapsed="false">
      <c r="A94" s="38" t="s">
        <v>1501</v>
      </c>
      <c r="B94" s="39" t="s">
        <v>955</v>
      </c>
      <c r="C94" s="40" t="s">
        <v>958</v>
      </c>
      <c r="D94" s="32" t="s">
        <v>1503</v>
      </c>
    </row>
    <row r="95" customFormat="false" ht="15" hidden="false" customHeight="false" outlineLevel="0" collapsed="false">
      <c r="A95" s="41" t="s">
        <v>1191</v>
      </c>
      <c r="B95" s="42" t="s">
        <v>1017</v>
      </c>
      <c r="C95" s="43" t="s">
        <v>1020</v>
      </c>
      <c r="D95" s="32" t="s">
        <v>1193</v>
      </c>
    </row>
    <row r="96" customFormat="false" ht="15" hidden="false" customHeight="false" outlineLevel="0" collapsed="false">
      <c r="A96" s="41" t="s">
        <v>858</v>
      </c>
      <c r="B96" s="42" t="s">
        <v>855</v>
      </c>
      <c r="C96" s="43" t="s">
        <v>1356</v>
      </c>
      <c r="D96" s="32" t="s">
        <v>1422</v>
      </c>
    </row>
    <row r="97" customFormat="false" ht="15" hidden="false" customHeight="false" outlineLevel="0" collapsed="false">
      <c r="A97" s="38" t="s">
        <v>861</v>
      </c>
      <c r="B97" s="39" t="s">
        <v>855</v>
      </c>
      <c r="C97" s="40" t="s">
        <v>1356</v>
      </c>
      <c r="D97" s="32" t="s">
        <v>1427</v>
      </c>
    </row>
    <row r="98" customFormat="false" ht="15" hidden="false" customHeight="false" outlineLevel="0" collapsed="false">
      <c r="A98" s="38" t="s">
        <v>855</v>
      </c>
      <c r="B98" s="39" t="s">
        <v>855</v>
      </c>
      <c r="C98" s="40" t="s">
        <v>1356</v>
      </c>
      <c r="D98" s="32" t="s">
        <v>1424</v>
      </c>
    </row>
    <row r="99" customFormat="false" ht="15" hidden="false" customHeight="false" outlineLevel="0" collapsed="false">
      <c r="A99" s="41" t="s">
        <v>1431</v>
      </c>
      <c r="B99" s="42" t="s">
        <v>855</v>
      </c>
      <c r="C99" s="43" t="s">
        <v>1356</v>
      </c>
      <c r="D99" s="32" t="s">
        <v>1434</v>
      </c>
    </row>
    <row r="100" customFormat="false" ht="15" hidden="false" customHeight="false" outlineLevel="0" collapsed="false">
      <c r="A100" s="38" t="s">
        <v>856</v>
      </c>
      <c r="B100" s="39" t="s">
        <v>855</v>
      </c>
      <c r="C100" s="40" t="s">
        <v>1356</v>
      </c>
      <c r="D100" s="32" t="s">
        <v>1368</v>
      </c>
    </row>
    <row r="101" customFormat="false" ht="15" hidden="false" customHeight="false" outlineLevel="0" collapsed="false">
      <c r="A101" s="41" t="s">
        <v>859</v>
      </c>
      <c r="B101" s="42" t="s">
        <v>855</v>
      </c>
      <c r="C101" s="43" t="s">
        <v>1356</v>
      </c>
      <c r="D101" s="32" t="s">
        <v>1357</v>
      </c>
    </row>
    <row r="102" customFormat="false" ht="15" hidden="false" customHeight="false" outlineLevel="0" collapsed="false">
      <c r="A102" s="41" t="s">
        <v>1495</v>
      </c>
      <c r="B102" s="42" t="s">
        <v>920</v>
      </c>
      <c r="C102" s="43" t="s">
        <v>923</v>
      </c>
      <c r="D102" s="32" t="s">
        <v>1497</v>
      </c>
    </row>
    <row r="103" customFormat="false" ht="15" hidden="false" customHeight="false" outlineLevel="0" collapsed="false">
      <c r="A103" s="41" t="s">
        <v>804</v>
      </c>
      <c r="B103" s="42" t="s">
        <v>798</v>
      </c>
      <c r="C103" s="43" t="s">
        <v>1291</v>
      </c>
      <c r="D103" s="32" t="s">
        <v>1292</v>
      </c>
    </row>
    <row r="104" customFormat="false" ht="15" hidden="false" customHeight="false" outlineLevel="0" collapsed="false">
      <c r="A104" s="41" t="s">
        <v>1197</v>
      </c>
      <c r="B104" s="42" t="s">
        <v>1002</v>
      </c>
      <c r="C104" s="43" t="s">
        <v>1005</v>
      </c>
      <c r="D104" s="32" t="s">
        <v>1199</v>
      </c>
    </row>
    <row r="105" customFormat="false" ht="15" hidden="false" customHeight="false" outlineLevel="0" collapsed="false">
      <c r="A105" s="38" t="s">
        <v>1100</v>
      </c>
      <c r="B105" s="39" t="s">
        <v>1002</v>
      </c>
      <c r="C105" s="40" t="s">
        <v>1005</v>
      </c>
      <c r="D105" s="32" t="s">
        <v>1102</v>
      </c>
    </row>
    <row r="106" customFormat="false" ht="15" hidden="false" customHeight="false" outlineLevel="0" collapsed="false">
      <c r="A106" s="38" t="s">
        <v>1106</v>
      </c>
      <c r="B106" s="39" t="s">
        <v>1065</v>
      </c>
      <c r="C106" s="40" t="s">
        <v>1068</v>
      </c>
      <c r="D106" s="32" t="s">
        <v>1108</v>
      </c>
    </row>
    <row r="107" customFormat="false" ht="15" hidden="false" customHeight="false" outlineLevel="0" collapsed="false">
      <c r="A107" s="38" t="s">
        <v>1516</v>
      </c>
      <c r="B107" s="39" t="s">
        <v>1054</v>
      </c>
      <c r="C107" s="40" t="s">
        <v>1057</v>
      </c>
      <c r="D107" s="32" t="s">
        <v>1517</v>
      </c>
    </row>
    <row r="108" customFormat="false" ht="15" hidden="false" customHeight="false" outlineLevel="0" collapsed="false">
      <c r="A108" s="38" t="s">
        <v>1561</v>
      </c>
      <c r="B108" s="39" t="s">
        <v>1560</v>
      </c>
      <c r="C108" s="40" t="s">
        <v>1563</v>
      </c>
      <c r="D108" s="32" t="s">
        <v>1564</v>
      </c>
    </row>
    <row r="109" customFormat="false" ht="15" hidden="false" customHeight="false" outlineLevel="0" collapsed="false">
      <c r="A109" s="38" t="s">
        <v>767</v>
      </c>
      <c r="B109" s="39" t="s">
        <v>798</v>
      </c>
      <c r="C109" s="40" t="s">
        <v>1291</v>
      </c>
      <c r="D109" s="32" t="s">
        <v>1347</v>
      </c>
    </row>
    <row r="110" customFormat="false" ht="15" hidden="false" customHeight="false" outlineLevel="0" collapsed="false">
      <c r="A110" s="41" t="s">
        <v>1483</v>
      </c>
      <c r="B110" s="42" t="s">
        <v>975</v>
      </c>
      <c r="C110" s="43" t="s">
        <v>977</v>
      </c>
      <c r="D110" s="32" t="s">
        <v>1485</v>
      </c>
    </row>
    <row r="111" customFormat="false" ht="15" hidden="false" customHeight="false" outlineLevel="0" collapsed="false">
      <c r="A111" s="38" t="s">
        <v>770</v>
      </c>
      <c r="B111" s="39" t="s">
        <v>798</v>
      </c>
      <c r="C111" s="40" t="s">
        <v>1291</v>
      </c>
      <c r="D111" s="32" t="s">
        <v>1344</v>
      </c>
    </row>
    <row r="112" customFormat="false" ht="15" hidden="false" customHeight="false" outlineLevel="0" collapsed="false">
      <c r="A112" s="38" t="s">
        <v>1203</v>
      </c>
      <c r="B112" s="39" t="s">
        <v>960</v>
      </c>
      <c r="C112" s="40" t="s">
        <v>963</v>
      </c>
      <c r="D112" s="32" t="s">
        <v>1205</v>
      </c>
    </row>
    <row r="113" customFormat="false" ht="15" hidden="false" customHeight="false" outlineLevel="0" collapsed="false">
      <c r="A113" s="38" t="s">
        <v>1271</v>
      </c>
      <c r="B113" s="39" t="s">
        <v>1155</v>
      </c>
      <c r="C113" s="40" t="s">
        <v>1158</v>
      </c>
      <c r="D113" s="32" t="s">
        <v>1274</v>
      </c>
    </row>
    <row r="114" customFormat="false" ht="15" hidden="false" customHeight="false" outlineLevel="0" collapsed="false">
      <c r="A114" s="41" t="s">
        <v>1097</v>
      </c>
      <c r="B114" s="42" t="s">
        <v>1002</v>
      </c>
      <c r="C114" s="43" t="s">
        <v>1005</v>
      </c>
      <c r="D114" s="32" t="s">
        <v>1099</v>
      </c>
    </row>
    <row r="115" customFormat="false" ht="15" hidden="false" customHeight="false" outlineLevel="0" collapsed="false">
      <c r="A115" s="38" t="s">
        <v>1296</v>
      </c>
      <c r="B115" s="39" t="s">
        <v>798</v>
      </c>
      <c r="C115" s="40" t="s">
        <v>1291</v>
      </c>
      <c r="D115" s="32" t="s">
        <v>1299</v>
      </c>
    </row>
    <row r="116" customFormat="false" ht="15" hidden="false" customHeight="false" outlineLevel="0" collapsed="false">
      <c r="A116" s="41" t="s">
        <v>1498</v>
      </c>
      <c r="B116" s="42" t="s">
        <v>920</v>
      </c>
      <c r="C116" s="43" t="s">
        <v>923</v>
      </c>
      <c r="D116" s="32" t="s">
        <v>1500</v>
      </c>
    </row>
    <row r="117" customFormat="false" ht="15" hidden="false" customHeight="false" outlineLevel="0" collapsed="false">
      <c r="A117" s="41" t="s">
        <v>1066</v>
      </c>
      <c r="B117" s="42" t="s">
        <v>1065</v>
      </c>
      <c r="C117" s="43" t="s">
        <v>1068</v>
      </c>
      <c r="D117" s="32" t="s">
        <v>1069</v>
      </c>
    </row>
    <row r="118" customFormat="false" ht="15" hidden="false" customHeight="false" outlineLevel="0" collapsed="false">
      <c r="A118" s="38" t="s">
        <v>877</v>
      </c>
      <c r="B118" s="39" t="s">
        <v>876</v>
      </c>
      <c r="C118" s="40" t="s">
        <v>1253</v>
      </c>
      <c r="D118" s="32" t="s">
        <v>1263</v>
      </c>
    </row>
    <row r="119" customFormat="false" ht="15" hidden="false" customHeight="false" outlineLevel="0" collapsed="false">
      <c r="A119" s="38" t="s">
        <v>985</v>
      </c>
      <c r="B119" s="39" t="s">
        <v>984</v>
      </c>
      <c r="C119" s="40" t="s">
        <v>987</v>
      </c>
      <c r="D119" s="32" t="s">
        <v>988</v>
      </c>
    </row>
    <row r="120" customFormat="false" ht="15" hidden="false" customHeight="false" outlineLevel="0" collapsed="false">
      <c r="A120" s="38" t="s">
        <v>1130</v>
      </c>
      <c r="B120" s="39" t="s">
        <v>997</v>
      </c>
      <c r="C120" s="40" t="s">
        <v>1000</v>
      </c>
      <c r="D120" s="32" t="s">
        <v>1133</v>
      </c>
    </row>
    <row r="121" customFormat="false" ht="15" hidden="false" customHeight="false" outlineLevel="0" collapsed="false">
      <c r="A121" s="38" t="s">
        <v>961</v>
      </c>
      <c r="B121" s="39" t="s">
        <v>960</v>
      </c>
      <c r="C121" s="40" t="s">
        <v>963</v>
      </c>
      <c r="D121" s="32" t="s">
        <v>964</v>
      </c>
    </row>
    <row r="122" customFormat="false" ht="15" hidden="false" customHeight="false" outlineLevel="0" collapsed="false">
      <c r="A122" s="41" t="s">
        <v>1156</v>
      </c>
      <c r="B122" s="42" t="s">
        <v>1155</v>
      </c>
      <c r="C122" s="43" t="s">
        <v>1158</v>
      </c>
      <c r="D122" s="32" t="s">
        <v>1159</v>
      </c>
    </row>
    <row r="123" customFormat="false" ht="15" hidden="false" customHeight="false" outlineLevel="0" collapsed="false">
      <c r="A123" s="38" t="s">
        <v>1185</v>
      </c>
      <c r="B123" s="39" t="s">
        <v>1046</v>
      </c>
      <c r="C123" s="40" t="s">
        <v>1049</v>
      </c>
      <c r="D123" s="32" t="s">
        <v>1187</v>
      </c>
    </row>
    <row r="124" customFormat="false" ht="15" hidden="false" customHeight="false" outlineLevel="0" collapsed="false">
      <c r="A124" s="38" t="s">
        <v>1160</v>
      </c>
      <c r="B124" s="39" t="s">
        <v>1046</v>
      </c>
      <c r="C124" s="40" t="s">
        <v>1049</v>
      </c>
      <c r="D124" s="32" t="s">
        <v>1162</v>
      </c>
    </row>
    <row r="125" customFormat="false" ht="15" hidden="false" customHeight="false" outlineLevel="0" collapsed="false">
      <c r="A125" s="38" t="s">
        <v>1173</v>
      </c>
      <c r="B125" s="39" t="s">
        <v>1022</v>
      </c>
      <c r="C125" s="40" t="s">
        <v>1025</v>
      </c>
      <c r="D125" s="32" t="s">
        <v>1175</v>
      </c>
    </row>
    <row r="126" customFormat="false" ht="15" hidden="false" customHeight="false" outlineLevel="0" collapsed="false">
      <c r="A126" s="41" t="s">
        <v>1088</v>
      </c>
      <c r="B126" s="42" t="s">
        <v>1046</v>
      </c>
      <c r="C126" s="43" t="s">
        <v>1049</v>
      </c>
      <c r="D126" s="32" t="s">
        <v>1090</v>
      </c>
    </row>
    <row r="127" customFormat="false" ht="15" hidden="false" customHeight="false" outlineLevel="0" collapsed="false">
      <c r="A127" s="41" t="s">
        <v>1149</v>
      </c>
      <c r="B127" s="42" t="s">
        <v>704</v>
      </c>
      <c r="C127" s="43" t="s">
        <v>1035</v>
      </c>
      <c r="D127" s="32" t="s">
        <v>1151</v>
      </c>
    </row>
    <row r="128" customFormat="false" ht="15" hidden="false" customHeight="false" outlineLevel="0" collapsed="false">
      <c r="A128" s="38" t="s">
        <v>1397</v>
      </c>
      <c r="B128" s="39" t="s">
        <v>1283</v>
      </c>
      <c r="C128" s="40" t="s">
        <v>1287</v>
      </c>
      <c r="D128" s="32" t="s">
        <v>1399</v>
      </c>
    </row>
    <row r="129" customFormat="false" ht="15" hidden="false" customHeight="false" outlineLevel="0" collapsed="false">
      <c r="A129" s="41" t="s">
        <v>966</v>
      </c>
      <c r="B129" s="42" t="s">
        <v>965</v>
      </c>
      <c r="C129" s="43" t="s">
        <v>968</v>
      </c>
      <c r="D129" s="32" t="s">
        <v>969</v>
      </c>
    </row>
    <row r="130" customFormat="false" ht="15" hidden="false" customHeight="false" outlineLevel="0" collapsed="false">
      <c r="A130" s="38" t="s">
        <v>1227</v>
      </c>
      <c r="B130" s="39" t="s">
        <v>930</v>
      </c>
      <c r="C130" s="40" t="s">
        <v>933</v>
      </c>
      <c r="D130" s="32" t="s">
        <v>1229</v>
      </c>
    </row>
    <row r="131" customFormat="false" ht="15" hidden="false" customHeight="false" outlineLevel="0" collapsed="false">
      <c r="A131" s="38" t="s">
        <v>931</v>
      </c>
      <c r="B131" s="39" t="s">
        <v>930</v>
      </c>
      <c r="C131" s="40" t="s">
        <v>933</v>
      </c>
      <c r="D131" s="32" t="s">
        <v>934</v>
      </c>
    </row>
    <row r="132" customFormat="false" ht="15" hidden="false" customHeight="false" outlineLevel="0" collapsed="false">
      <c r="A132" s="41" t="s">
        <v>926</v>
      </c>
      <c r="B132" s="42" t="s">
        <v>925</v>
      </c>
      <c r="C132" s="43" t="s">
        <v>928</v>
      </c>
      <c r="D132" s="32" t="s">
        <v>929</v>
      </c>
    </row>
    <row r="133" customFormat="false" ht="15" hidden="false" customHeight="false" outlineLevel="0" collapsed="false">
      <c r="A133" s="41" t="s">
        <v>1233</v>
      </c>
      <c r="B133" s="42" t="s">
        <v>950</v>
      </c>
      <c r="C133" s="43" t="s">
        <v>953</v>
      </c>
      <c r="D133" s="32" t="s">
        <v>1235</v>
      </c>
    </row>
    <row r="134" customFormat="false" ht="15" hidden="false" customHeight="false" outlineLevel="0" collapsed="false">
      <c r="A134" s="41" t="s">
        <v>766</v>
      </c>
      <c r="B134" s="42" t="s">
        <v>1317</v>
      </c>
      <c r="C134" s="43" t="s">
        <v>1319</v>
      </c>
      <c r="D134" s="32" t="s">
        <v>1337</v>
      </c>
    </row>
    <row r="135" customFormat="false" ht="15" hidden="false" customHeight="false" outlineLevel="0" collapsed="false">
      <c r="A135" s="41" t="s">
        <v>1327</v>
      </c>
      <c r="B135" s="42" t="s">
        <v>1317</v>
      </c>
      <c r="C135" s="43" t="s">
        <v>1319</v>
      </c>
      <c r="D135" s="32" t="s">
        <v>1329</v>
      </c>
    </row>
    <row r="136" customFormat="false" ht="15" hidden="false" customHeight="false" outlineLevel="0" collapsed="false">
      <c r="A136" s="38" t="s">
        <v>765</v>
      </c>
      <c r="B136" s="39" t="s">
        <v>1317</v>
      </c>
      <c r="C136" s="40" t="s">
        <v>1319</v>
      </c>
      <c r="D136" s="32" t="s">
        <v>1326</v>
      </c>
    </row>
    <row r="137" customFormat="false" ht="15" hidden="false" customHeight="false" outlineLevel="0" collapsed="false">
      <c r="A137" s="41" t="s">
        <v>1268</v>
      </c>
      <c r="B137" s="42" t="s">
        <v>1236</v>
      </c>
      <c r="C137" s="43" t="s">
        <v>1238</v>
      </c>
      <c r="D137" s="32" t="s">
        <v>1270</v>
      </c>
    </row>
    <row r="138" customFormat="false" ht="15" hidden="false" customHeight="false" outlineLevel="0" collapsed="false">
      <c r="A138" s="41" t="s">
        <v>1114</v>
      </c>
      <c r="B138" s="42" t="s">
        <v>1113</v>
      </c>
      <c r="C138" s="43" t="s">
        <v>1117</v>
      </c>
      <c r="D138" s="32" t="s">
        <v>1118</v>
      </c>
    </row>
    <row r="139" customFormat="false" ht="15" hidden="false" customHeight="false" outlineLevel="0" collapsed="false">
      <c r="A139" s="38" t="s">
        <v>946</v>
      </c>
      <c r="B139" s="39" t="s">
        <v>945</v>
      </c>
      <c r="C139" s="40" t="s">
        <v>948</v>
      </c>
      <c r="D139" s="32" t="s">
        <v>949</v>
      </c>
    </row>
    <row r="140" customFormat="false" ht="15" hidden="false" customHeight="false" outlineLevel="0" collapsed="false">
      <c r="A140" s="41" t="s">
        <v>1059</v>
      </c>
      <c r="B140" s="42" t="s">
        <v>945</v>
      </c>
      <c r="C140" s="43" t="s">
        <v>948</v>
      </c>
      <c r="D140" s="32" t="s">
        <v>1061</v>
      </c>
    </row>
    <row r="141" customFormat="false" ht="15" hidden="false" customHeight="false" outlineLevel="0" collapsed="false">
      <c r="A141" s="41" t="s">
        <v>1109</v>
      </c>
      <c r="B141" s="42" t="s">
        <v>808</v>
      </c>
      <c r="C141" s="43" t="s">
        <v>1111</v>
      </c>
      <c r="D141" s="32" t="s">
        <v>1112</v>
      </c>
    </row>
    <row r="142" customFormat="false" ht="15" hidden="false" customHeight="false" outlineLevel="0" collapsed="false">
      <c r="A142" s="38" t="s">
        <v>1182</v>
      </c>
      <c r="B142" s="39" t="s">
        <v>1065</v>
      </c>
      <c r="C142" s="40" t="s">
        <v>1068</v>
      </c>
      <c r="D142" s="32" t="s">
        <v>1184</v>
      </c>
    </row>
    <row r="143" customFormat="false" ht="15" hidden="false" customHeight="false" outlineLevel="0" collapsed="false">
      <c r="A143" s="41" t="s">
        <v>1188</v>
      </c>
      <c r="B143" s="42" t="s">
        <v>808</v>
      </c>
      <c r="C143" s="43" t="s">
        <v>1111</v>
      </c>
      <c r="D143" s="32" t="s">
        <v>1190</v>
      </c>
    </row>
    <row r="144" customFormat="false" ht="15" hidden="false" customHeight="false" outlineLevel="0" collapsed="false">
      <c r="A144" s="38" t="s">
        <v>965</v>
      </c>
      <c r="B144" s="39" t="s">
        <v>950</v>
      </c>
      <c r="C144" s="40" t="s">
        <v>953</v>
      </c>
      <c r="D144" s="32" t="s">
        <v>1142</v>
      </c>
    </row>
    <row r="145" customFormat="false" ht="15" hidden="false" customHeight="false" outlineLevel="0" collapsed="false">
      <c r="A145" s="41" t="s">
        <v>819</v>
      </c>
      <c r="B145" s="42" t="s">
        <v>1236</v>
      </c>
      <c r="C145" s="43" t="s">
        <v>1238</v>
      </c>
      <c r="D145" s="32" t="s">
        <v>1281</v>
      </c>
    </row>
    <row r="146" customFormat="false" ht="15" hidden="false" customHeight="false" outlineLevel="0" collapsed="false">
      <c r="A146" s="41" t="s">
        <v>994</v>
      </c>
      <c r="B146" s="42" t="s">
        <v>965</v>
      </c>
      <c r="C146" s="43" t="s">
        <v>968</v>
      </c>
      <c r="D146" s="32" t="s">
        <v>996</v>
      </c>
    </row>
    <row r="147" customFormat="false" ht="15" hidden="false" customHeight="false" outlineLevel="0" collapsed="false">
      <c r="A147" s="38" t="s">
        <v>802</v>
      </c>
      <c r="B147" s="39" t="s">
        <v>1236</v>
      </c>
      <c r="C147" s="40" t="s">
        <v>1238</v>
      </c>
      <c r="D147" s="32" t="s">
        <v>1239</v>
      </c>
    </row>
    <row r="148" customFormat="false" ht="15" hidden="false" customHeight="false" outlineLevel="0" collapsed="false">
      <c r="A148" s="41" t="s">
        <v>1565</v>
      </c>
      <c r="B148" s="42" t="s">
        <v>1565</v>
      </c>
      <c r="C148" s="43" t="s">
        <v>1567</v>
      </c>
      <c r="D148" s="32" t="s">
        <v>1568</v>
      </c>
    </row>
    <row r="149" customFormat="false" ht="15" hidden="false" customHeight="false" outlineLevel="0" collapsed="false">
      <c r="A149" s="38" t="s">
        <v>1241</v>
      </c>
      <c r="B149" s="39" t="s">
        <v>1113</v>
      </c>
      <c r="C149" s="40" t="s">
        <v>1117</v>
      </c>
      <c r="D149" s="32" t="s">
        <v>1243</v>
      </c>
    </row>
    <row r="150" customFormat="false" ht="15" hidden="false" customHeight="false" outlineLevel="0" collapsed="false">
      <c r="A150" s="41" t="s">
        <v>817</v>
      </c>
      <c r="B150" s="42" t="s">
        <v>1236</v>
      </c>
      <c r="C150" s="43" t="s">
        <v>1238</v>
      </c>
      <c r="D150" s="32" t="s">
        <v>1279</v>
      </c>
    </row>
    <row r="151" customFormat="false" ht="15" hidden="false" customHeight="false" outlineLevel="0" collapsed="false">
      <c r="A151" s="38" t="s">
        <v>796</v>
      </c>
      <c r="B151" s="39" t="s">
        <v>798</v>
      </c>
      <c r="C151" s="40" t="s">
        <v>1291</v>
      </c>
      <c r="D151" s="32" t="s">
        <v>1384</v>
      </c>
    </row>
    <row r="152" customFormat="false" ht="15" hidden="false" customHeight="false" outlineLevel="0" collapsed="false">
      <c r="A152" s="41" t="s">
        <v>1303</v>
      </c>
      <c r="B152" s="42" t="s">
        <v>798</v>
      </c>
      <c r="C152" s="43" t="s">
        <v>1291</v>
      </c>
      <c r="D152" s="32" t="s">
        <v>1305</v>
      </c>
    </row>
    <row r="153" customFormat="false" ht="15" hidden="false" customHeight="false" outlineLevel="0" collapsed="false">
      <c r="A153" s="41" t="s">
        <v>1146</v>
      </c>
      <c r="B153" s="42" t="s">
        <v>979</v>
      </c>
      <c r="C153" s="43" t="s">
        <v>982</v>
      </c>
      <c r="D153" s="32" t="s">
        <v>1148</v>
      </c>
    </row>
    <row r="154" customFormat="false" ht="15" hidden="false" customHeight="false" outlineLevel="0" collapsed="false">
      <c r="A154" s="41" t="s">
        <v>1047</v>
      </c>
      <c r="B154" s="42" t="s">
        <v>1046</v>
      </c>
      <c r="C154" s="43" t="s">
        <v>1049</v>
      </c>
      <c r="D154" s="32" t="s">
        <v>1050</v>
      </c>
    </row>
    <row r="155" customFormat="false" ht="15" hidden="false" customHeight="false" outlineLevel="0" collapsed="false">
      <c r="A155" s="41" t="s">
        <v>777</v>
      </c>
      <c r="B155" s="42" t="s">
        <v>1155</v>
      </c>
      <c r="C155" s="43" t="s">
        <v>1158</v>
      </c>
      <c r="D155" s="32" t="s">
        <v>1248</v>
      </c>
    </row>
    <row r="156" customFormat="false" ht="15" hidden="false" customHeight="false" outlineLevel="0" collapsed="false">
      <c r="A156" s="38" t="s">
        <v>1209</v>
      </c>
      <c r="B156" s="39" t="s">
        <v>915</v>
      </c>
      <c r="C156" s="40" t="s">
        <v>918</v>
      </c>
      <c r="D156" s="32" t="s">
        <v>1211</v>
      </c>
    </row>
    <row r="157" customFormat="false" ht="15" hidden="false" customHeight="false" outlineLevel="0" collapsed="false">
      <c r="A157" s="41" t="s">
        <v>1439</v>
      </c>
      <c r="B157" s="42" t="s">
        <v>798</v>
      </c>
      <c r="C157" s="43" t="s">
        <v>1291</v>
      </c>
      <c r="D157" s="32" t="s">
        <v>1441</v>
      </c>
    </row>
    <row r="158" customFormat="false" ht="15" hidden="false" customHeight="false" outlineLevel="0" collapsed="false">
      <c r="A158" s="38" t="s">
        <v>795</v>
      </c>
      <c r="B158" s="39" t="s">
        <v>975</v>
      </c>
      <c r="C158" s="40" t="s">
        <v>977</v>
      </c>
      <c r="D158" s="32" t="s">
        <v>978</v>
      </c>
    </row>
    <row r="159" customFormat="false" ht="15" hidden="false" customHeight="false" outlineLevel="0" collapsed="false">
      <c r="A159" s="38" t="s">
        <v>916</v>
      </c>
      <c r="B159" s="39" t="s">
        <v>915</v>
      </c>
      <c r="C159" s="40" t="s">
        <v>918</v>
      </c>
      <c r="D159" s="32" t="s">
        <v>919</v>
      </c>
    </row>
    <row r="160" customFormat="false" ht="15" hidden="false" customHeight="false" outlineLevel="0" collapsed="false">
      <c r="A160" s="38" t="s">
        <v>1082</v>
      </c>
      <c r="B160" s="39" t="s">
        <v>704</v>
      </c>
      <c r="C160" s="40" t="s">
        <v>1035</v>
      </c>
      <c r="D160" s="32" t="s">
        <v>1084</v>
      </c>
    </row>
    <row r="161" customFormat="false" ht="15" hidden="false" customHeight="false" outlineLevel="0" collapsed="false">
      <c r="A161" s="38" t="s">
        <v>809</v>
      </c>
      <c r="B161" s="39" t="s">
        <v>1236</v>
      </c>
      <c r="C161" s="40" t="s">
        <v>1238</v>
      </c>
      <c r="D161" s="32" t="s">
        <v>1276</v>
      </c>
    </row>
    <row r="162" customFormat="false" ht="15" hidden="false" customHeight="false" outlineLevel="0" collapsed="false">
      <c r="A162" s="38" t="s">
        <v>989</v>
      </c>
      <c r="B162" s="39" t="s">
        <v>979</v>
      </c>
      <c r="C162" s="40" t="s">
        <v>982</v>
      </c>
      <c r="D162" s="32" t="s">
        <v>991</v>
      </c>
    </row>
    <row r="163" customFormat="false" ht="15" hidden="false" customHeight="false" outlineLevel="0" collapsed="false">
      <c r="A163" s="38" t="s">
        <v>1206</v>
      </c>
      <c r="B163" s="39" t="s">
        <v>1017</v>
      </c>
      <c r="C163" s="40" t="s">
        <v>1020</v>
      </c>
      <c r="D163" s="32" t="s">
        <v>1208</v>
      </c>
    </row>
    <row r="164" customFormat="false" ht="15" hidden="false" customHeight="false" outlineLevel="0" collapsed="false">
      <c r="A164" s="38" t="s">
        <v>1218</v>
      </c>
      <c r="B164" s="39" t="s">
        <v>925</v>
      </c>
      <c r="C164" s="40" t="s">
        <v>928</v>
      </c>
      <c r="D164" s="32" t="s">
        <v>1220</v>
      </c>
    </row>
    <row r="165" customFormat="false" ht="15" hidden="false" customHeight="false" outlineLevel="0" collapsed="false">
      <c r="A165" s="41" t="s">
        <v>876</v>
      </c>
      <c r="B165" s="42" t="s">
        <v>876</v>
      </c>
      <c r="C165" s="43" t="s">
        <v>1253</v>
      </c>
      <c r="D165" s="32" t="s">
        <v>1259</v>
      </c>
    </row>
    <row r="166" customFormat="false" ht="15" hidden="false" customHeight="false" outlineLevel="0" collapsed="false">
      <c r="A166" s="38" t="s">
        <v>1250</v>
      </c>
      <c r="B166" s="39" t="s">
        <v>876</v>
      </c>
      <c r="C166" s="40" t="s">
        <v>1253</v>
      </c>
      <c r="D166" s="32" t="s">
        <v>1254</v>
      </c>
    </row>
    <row r="167" customFormat="false" ht="15" hidden="false" customHeight="false" outlineLevel="0" collapsed="false">
      <c r="A167" s="38" t="s">
        <v>951</v>
      </c>
      <c r="B167" s="39" t="s">
        <v>950</v>
      </c>
      <c r="C167" s="40" t="s">
        <v>953</v>
      </c>
      <c r="D167" s="32" t="s">
        <v>954</v>
      </c>
    </row>
    <row r="168" customFormat="false" ht="15" hidden="false" customHeight="false" outlineLevel="0" collapsed="false">
      <c r="A168" s="41" t="s">
        <v>1143</v>
      </c>
      <c r="B168" s="42" t="s">
        <v>970</v>
      </c>
      <c r="C168" s="43" t="s">
        <v>973</v>
      </c>
      <c r="D168" s="32" t="s">
        <v>1145</v>
      </c>
    </row>
    <row r="169" customFormat="false" ht="15" hidden="false" customHeight="false" outlineLevel="0" collapsed="false">
      <c r="A169" s="38" t="s">
        <v>1542</v>
      </c>
      <c r="B169" s="39" t="s">
        <v>910</v>
      </c>
      <c r="C169" s="40" t="s">
        <v>913</v>
      </c>
      <c r="D169" s="32" t="s">
        <v>1544</v>
      </c>
    </row>
    <row r="170" customFormat="false" ht="15" hidden="false" customHeight="false" outlineLevel="0" collapsed="false">
      <c r="A170" s="41" t="s">
        <v>1513</v>
      </c>
      <c r="B170" s="42" t="s">
        <v>955</v>
      </c>
      <c r="C170" s="43" t="s">
        <v>958</v>
      </c>
      <c r="D170" s="32" t="s">
        <v>1515</v>
      </c>
    </row>
    <row r="171" customFormat="false" ht="15" hidden="false" customHeight="false" outlineLevel="0" collapsed="false">
      <c r="A171" s="41" t="s">
        <v>1545</v>
      </c>
      <c r="B171" s="42" t="s">
        <v>910</v>
      </c>
      <c r="C171" s="43" t="s">
        <v>913</v>
      </c>
      <c r="D171" s="32" t="s">
        <v>1547</v>
      </c>
    </row>
    <row r="172" customFormat="false" ht="15" hidden="false" customHeight="false" outlineLevel="0" collapsed="false">
      <c r="A172" s="41" t="s">
        <v>873</v>
      </c>
      <c r="B172" s="42" t="s">
        <v>871</v>
      </c>
      <c r="C172" s="43" t="s">
        <v>1457</v>
      </c>
      <c r="D172" s="32" t="s">
        <v>1461</v>
      </c>
    </row>
    <row r="173" customFormat="false" ht="15" hidden="false" customHeight="false" outlineLevel="0" collapsed="false">
      <c r="A173" s="41" t="s">
        <v>872</v>
      </c>
      <c r="B173" s="42" t="s">
        <v>871</v>
      </c>
      <c r="C173" s="43" t="s">
        <v>1457</v>
      </c>
      <c r="D173" s="32" t="s">
        <v>1468</v>
      </c>
    </row>
    <row r="174" customFormat="false" ht="15" hidden="false" customHeight="false" outlineLevel="0" collapsed="false">
      <c r="A174" s="38" t="s">
        <v>871</v>
      </c>
      <c r="B174" s="39" t="s">
        <v>871</v>
      </c>
      <c r="C174" s="40" t="s">
        <v>1457</v>
      </c>
      <c r="D174" s="32" t="s">
        <v>1458</v>
      </c>
    </row>
    <row r="175" customFormat="false" ht="15" hidden="false" customHeight="false" outlineLevel="0" collapsed="false">
      <c r="A175" s="41" t="s">
        <v>869</v>
      </c>
      <c r="B175" s="42" t="s">
        <v>871</v>
      </c>
      <c r="C175" s="43" t="s">
        <v>1457</v>
      </c>
      <c r="D175" s="32" t="s">
        <v>1465</v>
      </c>
    </row>
    <row r="176" customFormat="false" ht="15" hidden="false" customHeight="false" outlineLevel="0" collapsed="false">
      <c r="A176" s="38" t="s">
        <v>874</v>
      </c>
      <c r="B176" s="39" t="s">
        <v>871</v>
      </c>
      <c r="C176" s="40" t="s">
        <v>1457</v>
      </c>
      <c r="D176" s="32" t="s">
        <v>1463</v>
      </c>
    </row>
    <row r="177" customFormat="false" ht="15" hidden="false" customHeight="false" outlineLevel="0" collapsed="false">
      <c r="A177" s="41" t="s">
        <v>1120</v>
      </c>
      <c r="B177" s="42" t="s">
        <v>1119</v>
      </c>
      <c r="C177" s="43" t="s">
        <v>1122</v>
      </c>
      <c r="D177" s="32" t="s">
        <v>1123</v>
      </c>
    </row>
    <row r="178" customFormat="false" ht="15" hidden="false" customHeight="false" outlineLevel="0" collapsed="false">
      <c r="A178" s="41" t="s">
        <v>1504</v>
      </c>
      <c r="B178" s="42" t="s">
        <v>955</v>
      </c>
      <c r="C178" s="43" t="s">
        <v>958</v>
      </c>
      <c r="D178" s="32" t="s">
        <v>1506</v>
      </c>
    </row>
    <row r="179" customFormat="false" ht="15" hidden="false" customHeight="false" outlineLevel="0" collapsed="false">
      <c r="A179" s="38" t="s">
        <v>903</v>
      </c>
      <c r="B179" s="39" t="s">
        <v>1317</v>
      </c>
      <c r="C179" s="40" t="s">
        <v>1319</v>
      </c>
      <c r="D179" s="32" t="s">
        <v>1331</v>
      </c>
    </row>
    <row r="180" customFormat="false" ht="15" hidden="false" customHeight="false" outlineLevel="0" collapsed="false">
      <c r="A180" s="38" t="s">
        <v>899</v>
      </c>
      <c r="B180" s="39" t="s">
        <v>1317</v>
      </c>
      <c r="C180" s="40" t="s">
        <v>1319</v>
      </c>
      <c r="D180" s="32" t="s">
        <v>1324</v>
      </c>
    </row>
    <row r="181" customFormat="false" ht="15" hidden="false" customHeight="false" outlineLevel="0" collapsed="false">
      <c r="A181" s="38" t="s">
        <v>841</v>
      </c>
      <c r="B181" s="39" t="s">
        <v>1413</v>
      </c>
      <c r="C181" s="40" t="s">
        <v>1415</v>
      </c>
      <c r="D181" s="32" t="s">
        <v>1416</v>
      </c>
    </row>
    <row r="182" customFormat="false" ht="15" hidden="false" customHeight="false" outlineLevel="0" collapsed="false">
      <c r="A182" s="38" t="s">
        <v>825</v>
      </c>
      <c r="B182" s="39" t="s">
        <v>1348</v>
      </c>
      <c r="C182" s="40" t="s">
        <v>1351</v>
      </c>
      <c r="D182" s="32" t="s">
        <v>1387</v>
      </c>
    </row>
    <row r="183" customFormat="false" ht="15" hidden="false" customHeight="false" outlineLevel="0" collapsed="false">
      <c r="A183" s="41" t="s">
        <v>830</v>
      </c>
      <c r="B183" s="42" t="s">
        <v>1348</v>
      </c>
      <c r="C183" s="43" t="s">
        <v>1351</v>
      </c>
      <c r="D183" s="32" t="s">
        <v>1352</v>
      </c>
    </row>
    <row r="184" customFormat="false" ht="15" hidden="false" customHeight="false" outlineLevel="0" collapsed="false">
      <c r="A184" s="38" t="s">
        <v>851</v>
      </c>
      <c r="B184" s="39" t="s">
        <v>1413</v>
      </c>
      <c r="C184" s="40" t="s">
        <v>1415</v>
      </c>
      <c r="D184" s="32" t="s">
        <v>1419</v>
      </c>
    </row>
    <row r="185" customFormat="false" ht="15" hidden="false" customHeight="false" outlineLevel="0" collapsed="false">
      <c r="A185" s="38" t="s">
        <v>1548</v>
      </c>
      <c r="B185" s="39" t="s">
        <v>910</v>
      </c>
      <c r="C185" s="40" t="s">
        <v>913</v>
      </c>
      <c r="D185" s="32" t="s">
        <v>1550</v>
      </c>
    </row>
    <row r="186" customFormat="false" ht="15" hidden="false" customHeight="false" outlineLevel="0" collapsed="false">
      <c r="A186" s="38" t="s">
        <v>980</v>
      </c>
      <c r="B186" s="39" t="s">
        <v>979</v>
      </c>
      <c r="C186" s="40" t="s">
        <v>982</v>
      </c>
      <c r="D186" s="32" t="s">
        <v>983</v>
      </c>
    </row>
    <row r="187" customFormat="false" ht="15" hidden="false" customHeight="false" outlineLevel="0" collapsed="false">
      <c r="A187" s="41" t="s">
        <v>1194</v>
      </c>
      <c r="B187" s="42" t="s">
        <v>979</v>
      </c>
      <c r="C187" s="43" t="s">
        <v>982</v>
      </c>
      <c r="D187" s="32" t="s">
        <v>1196</v>
      </c>
    </row>
    <row r="188" customFormat="false" ht="15" hidden="false" customHeight="false" outlineLevel="0" collapsed="false">
      <c r="A188" s="41" t="s">
        <v>1018</v>
      </c>
      <c r="B188" s="42" t="s">
        <v>1017</v>
      </c>
      <c r="C188" s="43" t="s">
        <v>1020</v>
      </c>
      <c r="D188" s="32" t="s">
        <v>1021</v>
      </c>
    </row>
    <row r="189" customFormat="false" ht="15" hidden="false" customHeight="false" outlineLevel="0" collapsed="false">
      <c r="A189" s="41" t="s">
        <v>1539</v>
      </c>
      <c r="B189" s="42" t="s">
        <v>1054</v>
      </c>
      <c r="C189" s="43" t="s">
        <v>1057</v>
      </c>
      <c r="D189" s="32" t="s">
        <v>1541</v>
      </c>
    </row>
    <row r="190" customFormat="false" ht="15" hidden="false" customHeight="false" outlineLevel="0" collapsed="false">
      <c r="A190" s="38" t="s">
        <v>1176</v>
      </c>
      <c r="B190" s="39" t="s">
        <v>940</v>
      </c>
      <c r="C190" s="40" t="s">
        <v>943</v>
      </c>
      <c r="D190" s="32" t="s">
        <v>1178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 t="s">
        <v>2469</v>
      </c>
      <c r="B1" s="3" t="s">
        <v>2468</v>
      </c>
      <c r="C1" s="3" t="s">
        <v>908</v>
      </c>
      <c r="D1" s="3" t="s">
        <v>87</v>
      </c>
      <c r="E1" s="3"/>
    </row>
    <row r="2" customFormat="false" ht="15" hidden="false" customHeight="false" outlineLevel="0" collapsed="false">
      <c r="A2" s="3" t="s">
        <v>414</v>
      </c>
      <c r="B2" s="3" t="s">
        <v>822</v>
      </c>
      <c r="C2" s="3" t="s">
        <v>1371</v>
      </c>
      <c r="D2" s="3" t="s">
        <v>416</v>
      </c>
      <c r="E2" s="3"/>
    </row>
    <row r="3" customFormat="false" ht="15" hidden="false" customHeight="false" outlineLevel="0" collapsed="false">
      <c r="A3" s="3" t="s">
        <v>230</v>
      </c>
      <c r="B3" s="3" t="s">
        <v>1317</v>
      </c>
      <c r="C3" s="3" t="s">
        <v>1319</v>
      </c>
      <c r="D3" s="3" t="s">
        <v>233</v>
      </c>
      <c r="E3" s="3"/>
    </row>
    <row r="4" customFormat="false" ht="15" hidden="false" customHeight="false" outlineLevel="0" collapsed="false">
      <c r="A4" s="3" t="s">
        <v>148</v>
      </c>
      <c r="B4" s="3" t="s">
        <v>1022</v>
      </c>
      <c r="C4" s="3" t="s">
        <v>1025</v>
      </c>
      <c r="D4" s="3" t="s">
        <v>150</v>
      </c>
      <c r="E4" s="3"/>
    </row>
    <row r="5" customFormat="false" ht="15" hidden="false" customHeight="false" outlineLevel="0" collapsed="false">
      <c r="A5" s="3" t="s">
        <v>145</v>
      </c>
      <c r="B5" s="3" t="s">
        <v>1022</v>
      </c>
      <c r="C5" s="3" t="s">
        <v>1025</v>
      </c>
      <c r="D5" s="3" t="s">
        <v>147</v>
      </c>
      <c r="E5" s="3"/>
    </row>
    <row r="6" customFormat="false" ht="15" hidden="false" customHeight="false" outlineLevel="0" collapsed="false">
      <c r="A6" s="3" t="s">
        <v>485</v>
      </c>
      <c r="B6" s="3" t="s">
        <v>1283</v>
      </c>
      <c r="C6" s="3" t="s">
        <v>1287</v>
      </c>
      <c r="D6" s="3" t="s">
        <v>487</v>
      </c>
      <c r="E6" s="3"/>
    </row>
    <row r="7" customFormat="false" ht="15" hidden="false" customHeight="false" outlineLevel="0" collapsed="false">
      <c r="A7" s="3" t="s">
        <v>650</v>
      </c>
      <c r="B7" s="3" t="s">
        <v>1002</v>
      </c>
      <c r="C7" s="3" t="s">
        <v>1005</v>
      </c>
      <c r="D7" s="3" t="s">
        <v>652</v>
      </c>
      <c r="E7" s="3"/>
    </row>
    <row r="8" customFormat="false" ht="15" hidden="false" customHeight="false" outlineLevel="0" collapsed="false">
      <c r="A8" s="3" t="s">
        <v>737</v>
      </c>
      <c r="B8" s="3" t="s">
        <v>970</v>
      </c>
      <c r="C8" s="3" t="s">
        <v>973</v>
      </c>
      <c r="D8" s="3" t="s">
        <v>739</v>
      </c>
      <c r="E8" s="3"/>
    </row>
    <row r="9" customFormat="false" ht="15" hidden="false" customHeight="false" outlineLevel="0" collapsed="false">
      <c r="A9" s="3" t="s">
        <v>417</v>
      </c>
      <c r="B9" s="3" t="s">
        <v>822</v>
      </c>
      <c r="C9" s="3" t="s">
        <v>1371</v>
      </c>
      <c r="D9" s="3" t="s">
        <v>420</v>
      </c>
      <c r="E9" s="3"/>
    </row>
    <row r="10" customFormat="false" ht="15" hidden="false" customHeight="false" outlineLevel="0" collapsed="false">
      <c r="A10" s="3" t="s">
        <v>281</v>
      </c>
      <c r="B10" s="3" t="s">
        <v>945</v>
      </c>
      <c r="C10" s="3" t="s">
        <v>948</v>
      </c>
      <c r="D10" s="3" t="s">
        <v>283</v>
      </c>
      <c r="E10" s="3"/>
    </row>
    <row r="11" customFormat="false" ht="15" hidden="false" customHeight="false" outlineLevel="0" collapsed="false">
      <c r="A11" s="3" t="s">
        <v>266</v>
      </c>
      <c r="B11" s="3" t="s">
        <v>808</v>
      </c>
      <c r="C11" s="3" t="s">
        <v>1111</v>
      </c>
      <c r="D11" s="3" t="s">
        <v>268</v>
      </c>
      <c r="E11" s="3"/>
    </row>
    <row r="12" customFormat="false" ht="15" hidden="false" customHeight="false" outlineLevel="0" collapsed="false">
      <c r="A12" s="3" t="s">
        <v>263</v>
      </c>
      <c r="B12" s="3" t="s">
        <v>808</v>
      </c>
      <c r="C12" s="3" t="s">
        <v>1111</v>
      </c>
      <c r="D12" s="3" t="s">
        <v>265</v>
      </c>
      <c r="E12" s="3"/>
    </row>
    <row r="13" customFormat="false" ht="15" hidden="false" customHeight="false" outlineLevel="0" collapsed="false">
      <c r="A13" s="3" t="s">
        <v>396</v>
      </c>
      <c r="B13" s="3" t="s">
        <v>1236</v>
      </c>
      <c r="C13" s="3" t="s">
        <v>1238</v>
      </c>
      <c r="D13" s="3" t="s">
        <v>398</v>
      </c>
      <c r="E13" s="3"/>
    </row>
    <row r="14" customFormat="false" ht="15" hidden="false" customHeight="false" outlineLevel="0" collapsed="false">
      <c r="A14" s="3" t="s">
        <v>226</v>
      </c>
      <c r="B14" s="3" t="s">
        <v>1317</v>
      </c>
      <c r="C14" s="3" t="s">
        <v>1319</v>
      </c>
      <c r="D14" s="3" t="s">
        <v>229</v>
      </c>
      <c r="E14" s="3"/>
    </row>
    <row r="15" customFormat="false" ht="15" hidden="false" customHeight="false" outlineLevel="0" collapsed="false">
      <c r="A15" s="3" t="s">
        <v>390</v>
      </c>
      <c r="B15" s="3" t="s">
        <v>1236</v>
      </c>
      <c r="C15" s="3" t="s">
        <v>1238</v>
      </c>
      <c r="D15" s="3" t="s">
        <v>392</v>
      </c>
      <c r="E15" s="3"/>
    </row>
    <row r="16" customFormat="false" ht="15" hidden="false" customHeight="false" outlineLevel="0" collapsed="false">
      <c r="A16" s="3" t="s">
        <v>363</v>
      </c>
      <c r="B16" s="3" t="s">
        <v>798</v>
      </c>
      <c r="C16" s="3" t="s">
        <v>1291</v>
      </c>
      <c r="D16" s="3" t="s">
        <v>366</v>
      </c>
      <c r="E16" s="3"/>
    </row>
    <row r="17" customFormat="false" ht="15" hidden="false" customHeight="false" outlineLevel="0" collapsed="false">
      <c r="A17" s="3" t="s">
        <v>346</v>
      </c>
      <c r="B17" s="3" t="s">
        <v>798</v>
      </c>
      <c r="C17" s="3" t="s">
        <v>1291</v>
      </c>
      <c r="D17" s="3" t="s">
        <v>349</v>
      </c>
      <c r="E17" s="3"/>
    </row>
    <row r="18" customFormat="false" ht="15" hidden="false" customHeight="false" outlineLevel="0" collapsed="false">
      <c r="A18" s="3" t="s">
        <v>169</v>
      </c>
      <c r="B18" s="3" t="s">
        <v>975</v>
      </c>
      <c r="C18" s="3" t="s">
        <v>977</v>
      </c>
      <c r="D18" s="3" t="s">
        <v>172</v>
      </c>
      <c r="E18" s="3"/>
    </row>
    <row r="19" customFormat="false" ht="15" hidden="false" customHeight="false" outlineLevel="0" collapsed="false">
      <c r="A19" s="3" t="s">
        <v>241</v>
      </c>
      <c r="B19" s="3" t="s">
        <v>1317</v>
      </c>
      <c r="C19" s="3" t="s">
        <v>1319</v>
      </c>
      <c r="D19" s="3" t="s">
        <v>244</v>
      </c>
      <c r="E19" s="3"/>
    </row>
    <row r="20" customFormat="false" ht="15" hidden="false" customHeight="false" outlineLevel="0" collapsed="false">
      <c r="A20" s="3" t="s">
        <v>2470</v>
      </c>
      <c r="B20" s="3" t="s">
        <v>1317</v>
      </c>
      <c r="C20" s="3" t="s">
        <v>1319</v>
      </c>
      <c r="D20" s="3" t="s">
        <v>2471</v>
      </c>
      <c r="E20" s="3"/>
    </row>
    <row r="21" customFormat="false" ht="15" hidden="false" customHeight="false" outlineLevel="0" collapsed="false">
      <c r="A21" s="3" t="s">
        <v>689</v>
      </c>
      <c r="B21" s="3" t="s">
        <v>915</v>
      </c>
      <c r="C21" s="3" t="s">
        <v>918</v>
      </c>
      <c r="D21" s="3" t="s">
        <v>691</v>
      </c>
      <c r="E21" s="3"/>
    </row>
    <row r="22" customFormat="false" ht="15" hidden="false" customHeight="false" outlineLevel="0" collapsed="false">
      <c r="A22" s="3" t="s">
        <v>500</v>
      </c>
      <c r="B22" s="3" t="s">
        <v>1413</v>
      </c>
      <c r="C22" s="3" t="s">
        <v>1415</v>
      </c>
      <c r="D22" s="3" t="s">
        <v>502</v>
      </c>
      <c r="E22" s="3"/>
    </row>
    <row r="23" customFormat="false" ht="15" hidden="false" customHeight="false" outlineLevel="0" collapsed="false">
      <c r="A23" s="3" t="s">
        <v>384</v>
      </c>
      <c r="B23" s="3" t="s">
        <v>1236</v>
      </c>
      <c r="C23" s="3" t="s">
        <v>1238</v>
      </c>
      <c r="D23" s="3" t="s">
        <v>386</v>
      </c>
      <c r="E23" s="3"/>
    </row>
    <row r="24" customFormat="false" ht="15" hidden="false" customHeight="false" outlineLevel="0" collapsed="false">
      <c r="A24" s="3" t="s">
        <v>278</v>
      </c>
      <c r="B24" s="3" t="s">
        <v>945</v>
      </c>
      <c r="C24" s="3" t="s">
        <v>948</v>
      </c>
      <c r="D24" s="3" t="s">
        <v>280</v>
      </c>
      <c r="E24" s="3"/>
    </row>
    <row r="25" customFormat="false" ht="15" hidden="false" customHeight="false" outlineLevel="0" collapsed="false">
      <c r="A25" s="3" t="s">
        <v>387</v>
      </c>
      <c r="B25" s="3" t="s">
        <v>1236</v>
      </c>
      <c r="C25" s="3" t="s">
        <v>1238</v>
      </c>
      <c r="D25" s="3" t="s">
        <v>389</v>
      </c>
      <c r="E25" s="3"/>
    </row>
    <row r="26" customFormat="false" ht="15" hidden="false" customHeight="false" outlineLevel="0" collapsed="false">
      <c r="A26" s="3" t="s">
        <v>457</v>
      </c>
      <c r="B26" s="3" t="s">
        <v>434</v>
      </c>
      <c r="C26" s="3" t="s">
        <v>1474</v>
      </c>
      <c r="D26" s="3" t="s">
        <v>459</v>
      </c>
      <c r="E26" s="3"/>
    </row>
    <row r="27" customFormat="false" ht="15" hidden="false" customHeight="false" outlineLevel="0" collapsed="false">
      <c r="A27" s="3" t="s">
        <v>594</v>
      </c>
      <c r="B27" s="3" t="s">
        <v>955</v>
      </c>
      <c r="C27" s="3" t="s">
        <v>958</v>
      </c>
      <c r="D27" s="3" t="s">
        <v>596</v>
      </c>
      <c r="E27" s="3"/>
    </row>
    <row r="28" customFormat="false" ht="15" hidden="false" customHeight="false" outlineLevel="0" collapsed="false">
      <c r="A28" s="3" t="s">
        <v>518</v>
      </c>
      <c r="B28" s="3" t="s">
        <v>855</v>
      </c>
      <c r="C28" s="3" t="s">
        <v>1266</v>
      </c>
      <c r="D28" s="3" t="s">
        <v>520</v>
      </c>
      <c r="E28" s="3"/>
    </row>
    <row r="29" customFormat="false" ht="15" hidden="false" customHeight="false" outlineLevel="0" collapsed="false">
      <c r="A29" s="3" t="s">
        <v>451</v>
      </c>
      <c r="B29" s="3" t="s">
        <v>1413</v>
      </c>
      <c r="C29" s="3" t="s">
        <v>1415</v>
      </c>
      <c r="D29" s="3" t="s">
        <v>453</v>
      </c>
      <c r="E29" s="3"/>
    </row>
    <row r="30" customFormat="false" ht="15" hidden="false" customHeight="false" outlineLevel="0" collapsed="false">
      <c r="A30" s="3" t="s">
        <v>139</v>
      </c>
      <c r="B30" s="3" t="s">
        <v>1022</v>
      </c>
      <c r="C30" s="3" t="s">
        <v>1025</v>
      </c>
      <c r="D30" s="3" t="s">
        <v>141</v>
      </c>
      <c r="E30" s="3"/>
    </row>
    <row r="31" customFormat="false" ht="15" hidden="false" customHeight="false" outlineLevel="0" collapsed="false">
      <c r="A31" s="3" t="s">
        <v>377</v>
      </c>
      <c r="B31" s="3" t="s">
        <v>1236</v>
      </c>
      <c r="C31" s="3" t="s">
        <v>1238</v>
      </c>
      <c r="D31" s="3" t="s">
        <v>379</v>
      </c>
      <c r="E31" s="3"/>
    </row>
    <row r="32" customFormat="false" ht="15" hidden="false" customHeight="false" outlineLevel="0" collapsed="false">
      <c r="A32" s="3" t="s">
        <v>154</v>
      </c>
      <c r="B32" s="3" t="s">
        <v>935</v>
      </c>
      <c r="C32" s="3" t="s">
        <v>938</v>
      </c>
      <c r="D32" s="3" t="s">
        <v>156</v>
      </c>
      <c r="E32" s="3"/>
    </row>
    <row r="33" customFormat="false" ht="15" hidden="false" customHeight="false" outlineLevel="0" collapsed="false">
      <c r="A33" s="3" t="s">
        <v>333</v>
      </c>
      <c r="B33" s="3" t="s">
        <v>798</v>
      </c>
      <c r="C33" s="3" t="s">
        <v>1291</v>
      </c>
      <c r="D33" s="3" t="s">
        <v>335</v>
      </c>
      <c r="E33" s="3"/>
    </row>
    <row r="34" customFormat="false" ht="15" hidden="false" customHeight="false" outlineLevel="0" collapsed="false">
      <c r="A34" s="3" t="s">
        <v>443</v>
      </c>
      <c r="B34" s="3" t="s">
        <v>871</v>
      </c>
      <c r="C34" s="3" t="s">
        <v>1457</v>
      </c>
      <c r="D34" s="3" t="s">
        <v>446</v>
      </c>
      <c r="E34" s="3"/>
    </row>
    <row r="35" customFormat="false" ht="15" hidden="false" customHeight="false" outlineLevel="0" collapsed="false">
      <c r="A35" s="3" t="s">
        <v>613</v>
      </c>
      <c r="B35" s="3" t="s">
        <v>910</v>
      </c>
      <c r="C35" s="3" t="s">
        <v>913</v>
      </c>
      <c r="D35" s="3" t="s">
        <v>615</v>
      </c>
      <c r="E35" s="3"/>
    </row>
    <row r="36" customFormat="false" ht="15" hidden="false" customHeight="false" outlineLevel="0" collapsed="false">
      <c r="A36" s="3" t="s">
        <v>524</v>
      </c>
      <c r="B36" s="3" t="s">
        <v>1283</v>
      </c>
      <c r="C36" s="3" t="s">
        <v>1287</v>
      </c>
      <c r="D36" s="3" t="s">
        <v>526</v>
      </c>
      <c r="E36" s="3"/>
    </row>
    <row r="37" customFormat="false" ht="15" hidden="false" customHeight="false" outlineLevel="0" collapsed="false">
      <c r="A37" s="3" t="s">
        <v>142</v>
      </c>
      <c r="B37" s="3" t="s">
        <v>1022</v>
      </c>
      <c r="C37" s="3" t="s">
        <v>1025</v>
      </c>
      <c r="D37" s="3" t="s">
        <v>144</v>
      </c>
      <c r="E37" s="3"/>
    </row>
    <row r="38" customFormat="false" ht="15" hidden="false" customHeight="false" outlineLevel="0" collapsed="false">
      <c r="A38" s="3" t="s">
        <v>97</v>
      </c>
      <c r="B38" s="3" t="s">
        <v>1017</v>
      </c>
      <c r="C38" s="3" t="s">
        <v>1020</v>
      </c>
      <c r="D38" s="3" t="s">
        <v>99</v>
      </c>
      <c r="E38" s="3"/>
    </row>
    <row r="39" customFormat="false" ht="15" hidden="false" customHeight="false" outlineLevel="0" collapsed="false">
      <c r="A39" s="3" t="s">
        <v>211</v>
      </c>
      <c r="B39" s="3" t="s">
        <v>1317</v>
      </c>
      <c r="C39" s="3" t="s">
        <v>1319</v>
      </c>
      <c r="D39" s="3" t="s">
        <v>213</v>
      </c>
      <c r="E39" s="3"/>
    </row>
    <row r="40" customFormat="false" ht="15" hidden="false" customHeight="false" outlineLevel="0" collapsed="false">
      <c r="A40" s="3" t="s">
        <v>357</v>
      </c>
      <c r="B40" s="3" t="s">
        <v>798</v>
      </c>
      <c r="C40" s="3" t="s">
        <v>1291</v>
      </c>
      <c r="D40" s="3" t="s">
        <v>359</v>
      </c>
      <c r="E40" s="3"/>
    </row>
    <row r="41" customFormat="false" ht="15" hidden="false" customHeight="false" outlineLevel="0" collapsed="false">
      <c r="A41" s="3" t="s">
        <v>115</v>
      </c>
      <c r="B41" s="3" t="s">
        <v>1046</v>
      </c>
      <c r="C41" s="3" t="s">
        <v>1049</v>
      </c>
      <c r="D41" s="3" t="s">
        <v>117</v>
      </c>
      <c r="E41" s="3"/>
    </row>
    <row r="42" customFormat="false" ht="15" hidden="false" customHeight="false" outlineLevel="0" collapsed="false">
      <c r="A42" s="3" t="s">
        <v>100</v>
      </c>
      <c r="B42" s="3" t="s">
        <v>1017</v>
      </c>
      <c r="C42" s="3" t="s">
        <v>1020</v>
      </c>
      <c r="D42" s="3" t="s">
        <v>102</v>
      </c>
      <c r="E42" s="3"/>
    </row>
    <row r="43" customFormat="false" ht="15" hidden="false" customHeight="false" outlineLevel="0" collapsed="false">
      <c r="A43" s="3" t="s">
        <v>466</v>
      </c>
      <c r="B43" s="3" t="s">
        <v>855</v>
      </c>
      <c r="C43" s="3" t="s">
        <v>1356</v>
      </c>
      <c r="D43" s="3" t="s">
        <v>468</v>
      </c>
      <c r="E43" s="3"/>
    </row>
    <row r="44" customFormat="false" ht="15" hidden="false" customHeight="false" outlineLevel="0" collapsed="false">
      <c r="A44" s="3" t="s">
        <v>440</v>
      </c>
      <c r="B44" s="3" t="s">
        <v>855</v>
      </c>
      <c r="C44" s="3" t="s">
        <v>1356</v>
      </c>
      <c r="D44" s="3" t="s">
        <v>442</v>
      </c>
      <c r="E44" s="3"/>
    </row>
    <row r="45" customFormat="false" ht="15" hidden="false" customHeight="false" outlineLevel="0" collapsed="false">
      <c r="A45" s="3" t="s">
        <v>488</v>
      </c>
      <c r="B45" s="3" t="s">
        <v>855</v>
      </c>
      <c r="C45" s="3" t="s">
        <v>1356</v>
      </c>
      <c r="D45" s="3" t="s">
        <v>490</v>
      </c>
      <c r="E45" s="3"/>
    </row>
    <row r="46" customFormat="false" ht="15" hidden="false" customHeight="false" outlineLevel="0" collapsed="false">
      <c r="A46" s="3" t="s">
        <v>745</v>
      </c>
      <c r="B46" s="3" t="s">
        <v>920</v>
      </c>
      <c r="C46" s="3" t="s">
        <v>923</v>
      </c>
      <c r="D46" s="3" t="s">
        <v>747</v>
      </c>
      <c r="E46" s="3"/>
    </row>
    <row r="47" customFormat="false" ht="15" hidden="false" customHeight="false" outlineLevel="0" collapsed="false">
      <c r="A47" s="3" t="s">
        <v>130</v>
      </c>
      <c r="B47" s="3" t="s">
        <v>960</v>
      </c>
      <c r="C47" s="3" t="s">
        <v>963</v>
      </c>
      <c r="D47" s="3" t="s">
        <v>132</v>
      </c>
      <c r="E47" s="3"/>
    </row>
    <row r="48" customFormat="false" ht="15" hidden="false" customHeight="false" outlineLevel="0" collapsed="false">
      <c r="A48" s="3" t="s">
        <v>497</v>
      </c>
      <c r="B48" s="3" t="s">
        <v>871</v>
      </c>
      <c r="C48" s="3" t="s">
        <v>1457</v>
      </c>
      <c r="D48" s="3" t="s">
        <v>499</v>
      </c>
      <c r="E48" s="3"/>
    </row>
    <row r="49" customFormat="false" ht="15" hidden="false" customHeight="false" outlineLevel="0" collapsed="false">
      <c r="A49" s="3" t="s">
        <v>494</v>
      </c>
      <c r="B49" s="3" t="s">
        <v>871</v>
      </c>
      <c r="C49" s="3" t="s">
        <v>1457</v>
      </c>
      <c r="D49" s="3" t="s">
        <v>496</v>
      </c>
      <c r="E49" s="3"/>
    </row>
    <row r="50" customFormat="false" ht="15" hidden="false" customHeight="false" outlineLevel="0" collapsed="false">
      <c r="A50" s="3" t="s">
        <v>542</v>
      </c>
      <c r="B50" s="3" t="s">
        <v>871</v>
      </c>
      <c r="C50" s="3" t="s">
        <v>1457</v>
      </c>
      <c r="D50" s="3" t="s">
        <v>544</v>
      </c>
      <c r="E50" s="3"/>
    </row>
    <row r="51" customFormat="false" ht="15" hidden="false" customHeight="false" outlineLevel="0" collapsed="false">
      <c r="A51" s="3" t="s">
        <v>234</v>
      </c>
      <c r="B51" s="3" t="s">
        <v>1317</v>
      </c>
      <c r="C51" s="3" t="s">
        <v>1319</v>
      </c>
      <c r="D51" s="3" t="s">
        <v>236</v>
      </c>
      <c r="E51" s="3"/>
    </row>
    <row r="52" customFormat="false" ht="15" hidden="false" customHeight="false" outlineLevel="0" collapsed="false">
      <c r="A52" s="3" t="s">
        <v>411</v>
      </c>
      <c r="B52" s="3" t="s">
        <v>822</v>
      </c>
      <c r="C52" s="3" t="s">
        <v>1371</v>
      </c>
      <c r="D52" s="3" t="s">
        <v>413</v>
      </c>
      <c r="E52" s="3"/>
    </row>
    <row r="53" customFormat="false" ht="15" hidden="false" customHeight="false" outlineLevel="0" collapsed="false">
      <c r="A53" s="3" t="s">
        <v>408</v>
      </c>
      <c r="B53" s="3" t="s">
        <v>1348</v>
      </c>
      <c r="C53" s="3" t="s">
        <v>1351</v>
      </c>
      <c r="D53" s="3" t="s">
        <v>410</v>
      </c>
      <c r="E53" s="3"/>
    </row>
    <row r="54" customFormat="false" ht="15" hidden="false" customHeight="false" outlineLevel="0" collapsed="false">
      <c r="A54" s="3" t="s">
        <v>109</v>
      </c>
      <c r="B54" s="3" t="s">
        <v>1046</v>
      </c>
      <c r="C54" s="3" t="s">
        <v>1049</v>
      </c>
      <c r="D54" s="3" t="s">
        <v>111</v>
      </c>
      <c r="E54" s="3"/>
    </row>
    <row r="55" customFormat="false" ht="15" hidden="false" customHeight="false" outlineLevel="0" collapsed="false">
      <c r="A55" s="3" t="s">
        <v>707</v>
      </c>
      <c r="B55" s="3" t="s">
        <v>704</v>
      </c>
      <c r="C55" s="3" t="s">
        <v>1035</v>
      </c>
      <c r="D55" s="3" t="s">
        <v>709</v>
      </c>
      <c r="E55" s="3"/>
    </row>
    <row r="56" customFormat="false" ht="15" hidden="false" customHeight="false" outlineLevel="0" collapsed="false">
      <c r="A56" s="3" t="s">
        <v>106</v>
      </c>
      <c r="B56" s="3" t="s">
        <v>1046</v>
      </c>
      <c r="C56" s="3" t="s">
        <v>1049</v>
      </c>
      <c r="D56" s="3" t="s">
        <v>108</v>
      </c>
      <c r="E56" s="3"/>
    </row>
    <row r="57" customFormat="false" ht="15" hidden="false" customHeight="false" outlineLevel="0" collapsed="false">
      <c r="A57" s="3" t="s">
        <v>269</v>
      </c>
      <c r="B57" s="3" t="s">
        <v>808</v>
      </c>
      <c r="C57" s="3" t="s">
        <v>1111</v>
      </c>
      <c r="D57" s="3" t="s">
        <v>271</v>
      </c>
      <c r="E57" s="3"/>
    </row>
    <row r="58" customFormat="false" ht="15" hidden="false" customHeight="false" outlineLevel="0" collapsed="false">
      <c r="A58" s="3" t="s">
        <v>427</v>
      </c>
      <c r="B58" s="3" t="s">
        <v>1348</v>
      </c>
      <c r="C58" s="3" t="s">
        <v>1351</v>
      </c>
      <c r="D58" s="3" t="s">
        <v>429</v>
      </c>
      <c r="E58" s="3"/>
    </row>
    <row r="59" customFormat="false" ht="15" hidden="false" customHeight="false" outlineLevel="0" collapsed="false">
      <c r="A59" s="3" t="s">
        <v>731</v>
      </c>
      <c r="B59" s="3" t="s">
        <v>970</v>
      </c>
      <c r="C59" s="3" t="s">
        <v>973</v>
      </c>
      <c r="D59" s="3" t="s">
        <v>733</v>
      </c>
      <c r="E59" s="3"/>
    </row>
    <row r="60" customFormat="false" ht="15" hidden="false" customHeight="false" outlineLevel="0" collapsed="false">
      <c r="A60" s="3" t="s">
        <v>656</v>
      </c>
      <c r="B60" s="3" t="s">
        <v>984</v>
      </c>
      <c r="C60" s="3" t="s">
        <v>987</v>
      </c>
      <c r="D60" s="3" t="s">
        <v>658</v>
      </c>
      <c r="E60" s="3"/>
    </row>
    <row r="61" customFormat="false" ht="15" hidden="false" customHeight="false" outlineLevel="0" collapsed="false">
      <c r="A61" s="3" t="s">
        <v>254</v>
      </c>
      <c r="B61" s="3" t="s">
        <v>1065</v>
      </c>
      <c r="C61" s="3" t="s">
        <v>1068</v>
      </c>
      <c r="D61" s="3" t="s">
        <v>256</v>
      </c>
      <c r="E61" s="3"/>
    </row>
    <row r="62" customFormat="false" ht="15" hidden="false" customHeight="false" outlineLevel="0" collapsed="false">
      <c r="A62" s="3" t="s">
        <v>251</v>
      </c>
      <c r="B62" s="3" t="s">
        <v>808</v>
      </c>
      <c r="C62" s="3" t="s">
        <v>1111</v>
      </c>
      <c r="D62" s="3" t="s">
        <v>253</v>
      </c>
      <c r="E62" s="3"/>
    </row>
    <row r="63" customFormat="false" ht="15" hidden="false" customHeight="false" outlineLevel="0" collapsed="false">
      <c r="A63" s="3" t="s">
        <v>192</v>
      </c>
      <c r="B63" s="3" t="s">
        <v>1317</v>
      </c>
      <c r="C63" s="3" t="s">
        <v>1319</v>
      </c>
      <c r="D63" s="3" t="s">
        <v>195</v>
      </c>
      <c r="E63" s="3"/>
    </row>
    <row r="64" customFormat="false" ht="15" hidden="false" customHeight="false" outlineLevel="0" collapsed="false">
      <c r="A64" s="3" t="s">
        <v>512</v>
      </c>
      <c r="B64" s="3" t="s">
        <v>855</v>
      </c>
      <c r="C64" s="3" t="s">
        <v>1266</v>
      </c>
      <c r="D64" s="3" t="s">
        <v>514</v>
      </c>
      <c r="E64" s="3"/>
    </row>
    <row r="65" customFormat="false" ht="15" hidden="false" customHeight="false" outlineLevel="0" collapsed="false">
      <c r="A65" s="3" t="s">
        <v>166</v>
      </c>
      <c r="B65" s="3" t="s">
        <v>975</v>
      </c>
      <c r="C65" s="3" t="s">
        <v>977</v>
      </c>
      <c r="D65" s="3" t="s">
        <v>168</v>
      </c>
      <c r="E65" s="3"/>
    </row>
    <row r="66" customFormat="false" ht="15" hidden="false" customHeight="false" outlineLevel="0" collapsed="false">
      <c r="A66" s="3" t="s">
        <v>530</v>
      </c>
      <c r="B66" s="3" t="s">
        <v>434</v>
      </c>
      <c r="C66" s="3" t="s">
        <v>1474</v>
      </c>
      <c r="D66" s="3" t="s">
        <v>532</v>
      </c>
      <c r="E66" s="3"/>
    </row>
    <row r="67" customFormat="false" ht="15" hidden="false" customHeight="false" outlineLevel="0" collapsed="false">
      <c r="A67" s="3" t="s">
        <v>597</v>
      </c>
      <c r="B67" s="3" t="s">
        <v>955</v>
      </c>
      <c r="C67" s="3" t="s">
        <v>958</v>
      </c>
      <c r="D67" s="3" t="s">
        <v>599</v>
      </c>
      <c r="E67" s="3"/>
    </row>
    <row r="68" customFormat="false" ht="15" hidden="false" customHeight="false" outlineLevel="0" collapsed="false">
      <c r="A68" s="3" t="s">
        <v>472</v>
      </c>
      <c r="B68" s="3" t="s">
        <v>855</v>
      </c>
      <c r="C68" s="3" t="s">
        <v>1356</v>
      </c>
      <c r="D68" s="3" t="s">
        <v>475</v>
      </c>
      <c r="E68" s="3"/>
    </row>
    <row r="69" customFormat="false" ht="15" hidden="false" customHeight="false" outlineLevel="0" collapsed="false">
      <c r="A69" s="3" t="s">
        <v>447</v>
      </c>
      <c r="B69" s="3" t="s">
        <v>871</v>
      </c>
      <c r="C69" s="3" t="s">
        <v>1457</v>
      </c>
      <c r="D69" s="3" t="s">
        <v>450</v>
      </c>
      <c r="E69" s="3"/>
    </row>
    <row r="70" customFormat="false" ht="15" hidden="false" customHeight="false" outlineLevel="0" collapsed="false">
      <c r="A70" s="3" t="s">
        <v>698</v>
      </c>
      <c r="B70" s="3" t="s">
        <v>1007</v>
      </c>
      <c r="C70" s="3" t="s">
        <v>1010</v>
      </c>
      <c r="D70" s="3" t="s">
        <v>700</v>
      </c>
      <c r="E70" s="3"/>
    </row>
    <row r="71" customFormat="false" ht="15" hidden="false" customHeight="false" outlineLevel="0" collapsed="false">
      <c r="A71" s="3" t="s">
        <v>608</v>
      </c>
      <c r="B71" s="3" t="s">
        <v>1054</v>
      </c>
      <c r="C71" s="3" t="s">
        <v>1057</v>
      </c>
      <c r="D71" s="3" t="s">
        <v>610</v>
      </c>
      <c r="E71" s="3"/>
    </row>
    <row r="72" customFormat="false" ht="15" hidden="false" customHeight="false" outlineLevel="0" collapsed="false">
      <c r="A72" s="3" t="s">
        <v>367</v>
      </c>
      <c r="B72" s="3" t="s">
        <v>1091</v>
      </c>
      <c r="C72" s="3" t="s">
        <v>1095</v>
      </c>
      <c r="D72" s="3" t="s">
        <v>370</v>
      </c>
      <c r="E72" s="3"/>
    </row>
    <row r="73" customFormat="false" ht="15" hidden="false" customHeight="false" outlineLevel="0" collapsed="false">
      <c r="A73" s="3" t="s">
        <v>536</v>
      </c>
      <c r="B73" s="3" t="s">
        <v>855</v>
      </c>
      <c r="C73" s="3" t="s">
        <v>1356</v>
      </c>
      <c r="D73" s="3" t="s">
        <v>538</v>
      </c>
      <c r="E73" s="3"/>
    </row>
    <row r="74" customFormat="false" ht="15" hidden="false" customHeight="false" outlineLevel="0" collapsed="false">
      <c r="A74" s="3" t="s">
        <v>302</v>
      </c>
      <c r="B74" s="3" t="s">
        <v>965</v>
      </c>
      <c r="C74" s="3" t="s">
        <v>968</v>
      </c>
      <c r="D74" s="3" t="s">
        <v>304</v>
      </c>
      <c r="E74" s="3"/>
    </row>
    <row r="75" customFormat="false" ht="15" hidden="false" customHeight="false" outlineLevel="0" collapsed="false">
      <c r="A75" s="3" t="s">
        <v>701</v>
      </c>
      <c r="B75" s="3" t="s">
        <v>1007</v>
      </c>
      <c r="C75" s="3" t="s">
        <v>1010</v>
      </c>
      <c r="D75" s="3" t="s">
        <v>703</v>
      </c>
      <c r="E75" s="3"/>
    </row>
    <row r="76" customFormat="false" ht="15" hidden="false" customHeight="false" outlineLevel="0" collapsed="false">
      <c r="A76" s="3" t="s">
        <v>350</v>
      </c>
      <c r="B76" s="3" t="s">
        <v>1348</v>
      </c>
      <c r="C76" s="3" t="s">
        <v>1351</v>
      </c>
      <c r="D76" s="3" t="s">
        <v>353</v>
      </c>
      <c r="E76" s="3"/>
    </row>
    <row r="77" customFormat="false" ht="15" hidden="false" customHeight="false" outlineLevel="0" collapsed="false">
      <c r="A77" s="3" t="s">
        <v>588</v>
      </c>
      <c r="B77" s="3" t="s">
        <v>997</v>
      </c>
      <c r="C77" s="3" t="s">
        <v>1000</v>
      </c>
      <c r="D77" s="3" t="s">
        <v>590</v>
      </c>
      <c r="E77" s="3"/>
    </row>
    <row r="78" customFormat="false" ht="15" hidden="false" customHeight="false" outlineLevel="0" collapsed="false">
      <c r="A78" s="3" t="s">
        <v>157</v>
      </c>
      <c r="B78" s="3" t="s">
        <v>935</v>
      </c>
      <c r="C78" s="3" t="s">
        <v>938</v>
      </c>
      <c r="D78" s="3" t="s">
        <v>159</v>
      </c>
      <c r="E78" s="3"/>
    </row>
    <row r="79" customFormat="false" ht="15" hidden="false" customHeight="false" outlineLevel="0" collapsed="false">
      <c r="A79" s="3" t="s">
        <v>719</v>
      </c>
      <c r="B79" s="3" t="s">
        <v>1167</v>
      </c>
      <c r="C79" s="3" t="s">
        <v>1171</v>
      </c>
      <c r="D79" s="3" t="s">
        <v>721</v>
      </c>
      <c r="E79" s="3"/>
    </row>
    <row r="80" customFormat="false" ht="15" hidden="false" customHeight="false" outlineLevel="0" collapsed="false">
      <c r="A80" s="3" t="s">
        <v>200</v>
      </c>
      <c r="B80" s="3" t="s">
        <v>1317</v>
      </c>
      <c r="C80" s="3" t="s">
        <v>1319</v>
      </c>
      <c r="D80" s="3" t="s">
        <v>202</v>
      </c>
      <c r="E80" s="3"/>
    </row>
    <row r="81" customFormat="false" ht="15" hidden="false" customHeight="false" outlineLevel="0" collapsed="false">
      <c r="A81" s="3" t="s">
        <v>374</v>
      </c>
      <c r="B81" s="3" t="s">
        <v>1236</v>
      </c>
      <c r="C81" s="3" t="s">
        <v>1238</v>
      </c>
      <c r="D81" s="3" t="s">
        <v>376</v>
      </c>
      <c r="E81" s="3"/>
    </row>
    <row r="82" customFormat="false" ht="15" hidden="false" customHeight="false" outlineLevel="0" collapsed="false">
      <c r="A82" s="3" t="s">
        <v>133</v>
      </c>
      <c r="B82" s="3" t="s">
        <v>960</v>
      </c>
      <c r="C82" s="3" t="s">
        <v>963</v>
      </c>
      <c r="D82" s="3" t="s">
        <v>135</v>
      </c>
      <c r="E82" s="3"/>
    </row>
    <row r="83" customFormat="false" ht="15" hidden="false" customHeight="false" outlineLevel="0" collapsed="false">
      <c r="A83" s="3" t="s">
        <v>710</v>
      </c>
      <c r="B83" s="3" t="s">
        <v>704</v>
      </c>
      <c r="C83" s="3" t="s">
        <v>1035</v>
      </c>
      <c r="D83" s="3" t="s">
        <v>712</v>
      </c>
      <c r="E83" s="3"/>
    </row>
    <row r="84" customFormat="false" ht="15" hidden="false" customHeight="false" outlineLevel="0" collapsed="false">
      <c r="A84" s="3" t="s">
        <v>93</v>
      </c>
      <c r="B84" s="3" t="s">
        <v>940</v>
      </c>
      <c r="C84" s="3" t="s">
        <v>943</v>
      </c>
      <c r="D84" s="3" t="s">
        <v>96</v>
      </c>
      <c r="E84" s="3"/>
    </row>
    <row r="85" customFormat="false" ht="15" hidden="false" customHeight="false" outlineLevel="0" collapsed="false">
      <c r="A85" s="3" t="s">
        <v>179</v>
      </c>
      <c r="B85" s="3" t="s">
        <v>950</v>
      </c>
      <c r="C85" s="3" t="s">
        <v>953</v>
      </c>
      <c r="D85" s="3" t="s">
        <v>181</v>
      </c>
      <c r="E85" s="3"/>
    </row>
    <row r="86" customFormat="false" ht="15" hidden="false" customHeight="false" outlineLevel="0" collapsed="false">
      <c r="A86" s="3" t="s">
        <v>561</v>
      </c>
      <c r="B86" s="3" t="s">
        <v>1091</v>
      </c>
      <c r="C86" s="3" t="s">
        <v>1095</v>
      </c>
      <c r="D86" s="3" t="s">
        <v>563</v>
      </c>
      <c r="E86" s="3"/>
    </row>
    <row r="87" customFormat="false" ht="15" hidden="false" customHeight="false" outlineLevel="0" collapsed="false">
      <c r="A87" s="3" t="s">
        <v>567</v>
      </c>
      <c r="B87" s="3" t="s">
        <v>1091</v>
      </c>
      <c r="C87" s="3" t="s">
        <v>1095</v>
      </c>
      <c r="D87" s="3" t="s">
        <v>569</v>
      </c>
      <c r="E87" s="3"/>
    </row>
    <row r="88" customFormat="false" ht="15" hidden="false" customHeight="false" outlineLevel="0" collapsed="false">
      <c r="A88" s="3" t="s">
        <v>564</v>
      </c>
      <c r="B88" s="3" t="s">
        <v>1091</v>
      </c>
      <c r="C88" s="3" t="s">
        <v>1095</v>
      </c>
      <c r="D88" s="3" t="s">
        <v>566</v>
      </c>
      <c r="E88" s="3"/>
    </row>
    <row r="89" customFormat="false" ht="15" hidden="false" customHeight="false" outlineLevel="0" collapsed="false">
      <c r="A89" s="3" t="s">
        <v>176</v>
      </c>
      <c r="B89" s="3" t="s">
        <v>950</v>
      </c>
      <c r="C89" s="3" t="s">
        <v>953</v>
      </c>
      <c r="D89" s="3" t="s">
        <v>178</v>
      </c>
      <c r="E89" s="3"/>
    </row>
    <row r="90" customFormat="false" ht="15" hidden="false" customHeight="false" outlineLevel="0" collapsed="false">
      <c r="A90" s="3" t="s">
        <v>725</v>
      </c>
      <c r="B90" s="3" t="s">
        <v>970</v>
      </c>
      <c r="C90" s="3" t="s">
        <v>973</v>
      </c>
      <c r="D90" s="3" t="s">
        <v>727</v>
      </c>
      <c r="E90" s="3"/>
    </row>
    <row r="91" customFormat="false" ht="15" hidden="false" customHeight="false" outlineLevel="0" collapsed="false">
      <c r="A91" s="3" t="s">
        <v>624</v>
      </c>
      <c r="B91" s="3" t="s">
        <v>1119</v>
      </c>
      <c r="C91" s="3" t="s">
        <v>1122</v>
      </c>
      <c r="D91" s="3" t="s">
        <v>626</v>
      </c>
      <c r="E91" s="3"/>
    </row>
    <row r="92" customFormat="false" ht="15" hidden="false" customHeight="false" outlineLevel="0" collapsed="false">
      <c r="A92" s="3" t="s">
        <v>203</v>
      </c>
      <c r="B92" s="3" t="s">
        <v>1091</v>
      </c>
      <c r="C92" s="3" t="s">
        <v>1095</v>
      </c>
      <c r="D92" s="3" t="s">
        <v>206</v>
      </c>
      <c r="E92" s="3"/>
    </row>
    <row r="93" customFormat="false" ht="15" hidden="false" customHeight="false" outlineLevel="0" collapsed="false">
      <c r="A93" s="3" t="s">
        <v>207</v>
      </c>
      <c r="B93" s="3" t="s">
        <v>1317</v>
      </c>
      <c r="C93" s="3" t="s">
        <v>1319</v>
      </c>
      <c r="D93" s="3" t="s">
        <v>210</v>
      </c>
      <c r="E93" s="3"/>
    </row>
    <row r="94" customFormat="false" ht="15" hidden="false" customHeight="false" outlineLevel="0" collapsed="false">
      <c r="A94" s="3" t="s">
        <v>665</v>
      </c>
      <c r="B94" s="3" t="s">
        <v>940</v>
      </c>
      <c r="C94" s="3" t="s">
        <v>943</v>
      </c>
      <c r="D94" s="3" t="s">
        <v>667</v>
      </c>
      <c r="E94" s="3"/>
    </row>
    <row r="95" customFormat="false" ht="15" hidden="false" customHeight="false" outlineLevel="0" collapsed="false">
      <c r="A95" s="3" t="s">
        <v>742</v>
      </c>
      <c r="B95" s="3" t="s">
        <v>920</v>
      </c>
      <c r="C95" s="3" t="s">
        <v>923</v>
      </c>
      <c r="D95" s="3" t="s">
        <v>744</v>
      </c>
      <c r="E95" s="3"/>
    </row>
    <row r="96" customFormat="false" ht="15" hidden="false" customHeight="false" outlineLevel="0" collapsed="false">
      <c r="A96" s="3" t="s">
        <v>2472</v>
      </c>
      <c r="B96" s="3" t="s">
        <v>1155</v>
      </c>
      <c r="C96" s="3" t="s">
        <v>1158</v>
      </c>
      <c r="D96" s="3" t="s">
        <v>2473</v>
      </c>
      <c r="E96" s="3"/>
    </row>
    <row r="97" customFormat="false" ht="15" hidden="false" customHeight="false" outlineLevel="0" collapsed="false">
      <c r="A97" s="3" t="s">
        <v>124</v>
      </c>
      <c r="B97" s="3" t="s">
        <v>930</v>
      </c>
      <c r="C97" s="3" t="s">
        <v>933</v>
      </c>
      <c r="D97" s="3" t="s">
        <v>126</v>
      </c>
      <c r="E97" s="3"/>
    </row>
    <row r="98" customFormat="false" ht="15" hidden="false" customHeight="false" outlineLevel="0" collapsed="false">
      <c r="A98" s="3" t="s">
        <v>121</v>
      </c>
      <c r="B98" s="3" t="s">
        <v>930</v>
      </c>
      <c r="C98" s="3" t="s">
        <v>933</v>
      </c>
      <c r="D98" s="3" t="s">
        <v>123</v>
      </c>
      <c r="E98" s="3"/>
    </row>
    <row r="99" customFormat="false" ht="15" hidden="false" customHeight="false" outlineLevel="0" collapsed="false">
      <c r="A99" s="3" t="s">
        <v>630</v>
      </c>
      <c r="B99" s="3" t="s">
        <v>925</v>
      </c>
      <c r="C99" s="3" t="s">
        <v>928</v>
      </c>
      <c r="D99" s="3" t="s">
        <v>632</v>
      </c>
      <c r="E99" s="3"/>
    </row>
    <row r="100" customFormat="false" ht="15" hidden="false" customHeight="false" outlineLevel="0" collapsed="false">
      <c r="A100" s="3" t="s">
        <v>734</v>
      </c>
      <c r="B100" s="3" t="s">
        <v>970</v>
      </c>
      <c r="C100" s="3" t="s">
        <v>973</v>
      </c>
      <c r="D100" s="3" t="s">
        <v>736</v>
      </c>
      <c r="E100" s="3"/>
    </row>
    <row r="101" customFormat="false" ht="15" hidden="false" customHeight="false" outlineLevel="0" collapsed="false">
      <c r="A101" s="3" t="s">
        <v>668</v>
      </c>
      <c r="B101" s="3" t="s">
        <v>940</v>
      </c>
      <c r="C101" s="3" t="s">
        <v>943</v>
      </c>
      <c r="D101" s="3" t="s">
        <v>670</v>
      </c>
      <c r="E101" s="3"/>
    </row>
    <row r="102" customFormat="false" ht="15" hidden="false" customHeight="false" outlineLevel="0" collapsed="false">
      <c r="A102" s="3" t="s">
        <v>160</v>
      </c>
      <c r="B102" s="3" t="s">
        <v>935</v>
      </c>
      <c r="C102" s="3" t="s">
        <v>938</v>
      </c>
      <c r="D102" s="3" t="s">
        <v>162</v>
      </c>
      <c r="E102" s="3"/>
    </row>
    <row r="103" customFormat="false" ht="15" hidden="false" customHeight="false" outlineLevel="0" collapsed="false">
      <c r="A103" s="3" t="s">
        <v>695</v>
      </c>
      <c r="B103" s="3" t="s">
        <v>1007</v>
      </c>
      <c r="C103" s="3" t="s">
        <v>1010</v>
      </c>
      <c r="D103" s="3" t="s">
        <v>697</v>
      </c>
      <c r="E103" s="3"/>
    </row>
    <row r="104" customFormat="false" ht="15" hidden="false" customHeight="false" outlineLevel="0" collapsed="false">
      <c r="A104" s="3" t="s">
        <v>257</v>
      </c>
      <c r="B104" s="3" t="s">
        <v>1065</v>
      </c>
      <c r="C104" s="3" t="s">
        <v>1068</v>
      </c>
      <c r="D104" s="3" t="s">
        <v>259</v>
      </c>
      <c r="E104" s="3"/>
    </row>
    <row r="105" customFormat="false" ht="15" hidden="false" customHeight="false" outlineLevel="0" collapsed="false">
      <c r="A105" s="3" t="s">
        <v>284</v>
      </c>
      <c r="B105" s="3" t="s">
        <v>945</v>
      </c>
      <c r="C105" s="3" t="s">
        <v>948</v>
      </c>
      <c r="D105" s="3" t="s">
        <v>286</v>
      </c>
      <c r="E105" s="3"/>
    </row>
    <row r="106" customFormat="false" ht="15" hidden="false" customHeight="false" outlineLevel="0" collapsed="false">
      <c r="A106" s="3" t="s">
        <v>527</v>
      </c>
      <c r="B106" s="3" t="s">
        <v>1283</v>
      </c>
      <c r="C106" s="3" t="s">
        <v>1287</v>
      </c>
      <c r="D106" s="3" t="s">
        <v>529</v>
      </c>
      <c r="E106" s="3"/>
    </row>
    <row r="107" customFormat="false" ht="15" hidden="false" customHeight="false" outlineLevel="0" collapsed="false">
      <c r="A107" s="3" t="s">
        <v>674</v>
      </c>
      <c r="B107" s="3" t="s">
        <v>979</v>
      </c>
      <c r="C107" s="3" t="s">
        <v>982</v>
      </c>
      <c r="D107" s="3" t="s">
        <v>676</v>
      </c>
      <c r="E107" s="3"/>
    </row>
    <row r="108" customFormat="false" ht="15" hidden="false" customHeight="false" outlineLevel="0" collapsed="false">
      <c r="A108" s="3" t="s">
        <v>677</v>
      </c>
      <c r="B108" s="3" t="s">
        <v>979</v>
      </c>
      <c r="C108" s="3" t="s">
        <v>982</v>
      </c>
      <c r="D108" s="3" t="s">
        <v>679</v>
      </c>
      <c r="E108" s="3"/>
    </row>
    <row r="109" customFormat="false" ht="15" hidden="false" customHeight="false" outlineLevel="0" collapsed="false">
      <c r="A109" s="3" t="s">
        <v>579</v>
      </c>
      <c r="B109" s="3" t="s">
        <v>1012</v>
      </c>
      <c r="C109" s="3" t="s">
        <v>1015</v>
      </c>
      <c r="D109" s="3" t="s">
        <v>581</v>
      </c>
      <c r="E109" s="3"/>
    </row>
    <row r="110" customFormat="false" ht="15" hidden="false" customHeight="false" outlineLevel="0" collapsed="false">
      <c r="A110" s="3" t="s">
        <v>573</v>
      </c>
      <c r="B110" s="3" t="s">
        <v>1012</v>
      </c>
      <c r="C110" s="3" t="s">
        <v>1015</v>
      </c>
      <c r="D110" s="3" t="s">
        <v>575</v>
      </c>
      <c r="E110" s="3"/>
    </row>
    <row r="111" customFormat="false" ht="15" hidden="false" customHeight="false" outlineLevel="0" collapsed="false">
      <c r="A111" s="3" t="s">
        <v>393</v>
      </c>
      <c r="B111" s="3" t="s">
        <v>1236</v>
      </c>
      <c r="C111" s="3" t="s">
        <v>1238</v>
      </c>
      <c r="D111" s="3" t="s">
        <v>395</v>
      </c>
      <c r="E111" s="3"/>
    </row>
    <row r="112" customFormat="false" ht="15" hidden="false" customHeight="false" outlineLevel="0" collapsed="false">
      <c r="A112" s="3" t="s">
        <v>290</v>
      </c>
      <c r="B112" s="3" t="s">
        <v>1348</v>
      </c>
      <c r="C112" s="3" t="s">
        <v>1351</v>
      </c>
      <c r="D112" s="3" t="s">
        <v>292</v>
      </c>
      <c r="E112" s="3"/>
    </row>
    <row r="113" customFormat="false" ht="15" hidden="false" customHeight="false" outlineLevel="0" collapsed="false">
      <c r="A113" s="3" t="s">
        <v>287</v>
      </c>
      <c r="B113" s="3" t="s">
        <v>945</v>
      </c>
      <c r="C113" s="3" t="s">
        <v>948</v>
      </c>
      <c r="D113" s="3" t="s">
        <v>289</v>
      </c>
      <c r="E113" s="3"/>
    </row>
    <row r="114" customFormat="false" ht="15" hidden="false" customHeight="false" outlineLevel="0" collapsed="false">
      <c r="A114" s="3" t="s">
        <v>686</v>
      </c>
      <c r="B114" s="3" t="s">
        <v>915</v>
      </c>
      <c r="C114" s="3" t="s">
        <v>918</v>
      </c>
      <c r="D114" s="3" t="s">
        <v>688</v>
      </c>
      <c r="E114" s="3"/>
    </row>
    <row r="115" customFormat="false" ht="15" hidden="false" customHeight="false" outlineLevel="0" collapsed="false">
      <c r="A115" s="3" t="s">
        <v>728</v>
      </c>
      <c r="B115" s="3" t="s">
        <v>970</v>
      </c>
      <c r="C115" s="3" t="s">
        <v>973</v>
      </c>
      <c r="D115" s="3" t="s">
        <v>730</v>
      </c>
      <c r="E115" s="3"/>
    </row>
    <row r="116" customFormat="false" ht="15" hidden="false" customHeight="false" outlineLevel="0" collapsed="false">
      <c r="A116" s="3" t="s">
        <v>636</v>
      </c>
      <c r="B116" s="3" t="s">
        <v>925</v>
      </c>
      <c r="C116" s="3" t="s">
        <v>928</v>
      </c>
      <c r="D116" s="3" t="s">
        <v>638</v>
      </c>
      <c r="E116" s="3"/>
    </row>
    <row r="117" customFormat="false" ht="15" hidden="false" customHeight="false" outlineLevel="0" collapsed="false">
      <c r="A117" s="3" t="s">
        <v>275</v>
      </c>
      <c r="B117" s="3" t="s">
        <v>945</v>
      </c>
      <c r="C117" s="3" t="s">
        <v>948</v>
      </c>
      <c r="D117" s="3" t="s">
        <v>277</v>
      </c>
      <c r="E117" s="3"/>
    </row>
    <row r="118" customFormat="false" ht="15" hidden="false" customHeight="false" outlineLevel="0" collapsed="false">
      <c r="A118" s="3" t="s">
        <v>482</v>
      </c>
      <c r="B118" s="3" t="s">
        <v>876</v>
      </c>
      <c r="C118" s="3" t="s">
        <v>1253</v>
      </c>
      <c r="D118" s="3" t="s">
        <v>484</v>
      </c>
      <c r="E118" s="3"/>
    </row>
    <row r="119" customFormat="false" ht="15" hidden="false" customHeight="false" outlineLevel="0" collapsed="false">
      <c r="A119" s="3" t="s">
        <v>521</v>
      </c>
      <c r="B119" s="3" t="s">
        <v>876</v>
      </c>
      <c r="C119" s="3" t="s">
        <v>1253</v>
      </c>
      <c r="D119" s="3" t="s">
        <v>523</v>
      </c>
      <c r="E119" s="3"/>
    </row>
    <row r="120" customFormat="false" ht="15" hidden="false" customHeight="false" outlineLevel="0" collapsed="false">
      <c r="A120" s="3" t="s">
        <v>430</v>
      </c>
      <c r="B120" s="3" t="s">
        <v>1113</v>
      </c>
      <c r="C120" s="3" t="s">
        <v>1117</v>
      </c>
      <c r="D120" s="3" t="s">
        <v>433</v>
      </c>
      <c r="E120" s="3"/>
    </row>
    <row r="121" customFormat="false" ht="15" hidden="false" customHeight="false" outlineLevel="0" collapsed="false">
      <c r="A121" s="3" t="s">
        <v>402</v>
      </c>
      <c r="B121" s="3" t="s">
        <v>1113</v>
      </c>
      <c r="C121" s="3" t="s">
        <v>1117</v>
      </c>
      <c r="D121" s="3" t="s">
        <v>404</v>
      </c>
      <c r="E121" s="3"/>
    </row>
    <row r="122" customFormat="false" ht="15" hidden="false" customHeight="false" outlineLevel="0" collapsed="false">
      <c r="A122" s="3" t="s">
        <v>214</v>
      </c>
      <c r="B122" s="3" t="s">
        <v>1155</v>
      </c>
      <c r="C122" s="3" t="s">
        <v>1158</v>
      </c>
      <c r="D122" s="3" t="s">
        <v>217</v>
      </c>
      <c r="E122" s="3"/>
    </row>
    <row r="123" customFormat="false" ht="15" hidden="false" customHeight="false" outlineLevel="0" collapsed="false">
      <c r="A123" s="3" t="s">
        <v>222</v>
      </c>
      <c r="B123" s="3" t="s">
        <v>1155</v>
      </c>
      <c r="C123" s="3" t="s">
        <v>1158</v>
      </c>
      <c r="D123" s="3" t="s">
        <v>225</v>
      </c>
      <c r="E123" s="3"/>
    </row>
    <row r="124" customFormat="false" ht="15" hidden="false" customHeight="false" outlineLevel="0" collapsed="false">
      <c r="A124" s="3" t="s">
        <v>218</v>
      </c>
      <c r="B124" s="3" t="s">
        <v>1155</v>
      </c>
      <c r="C124" s="3" t="s">
        <v>1158</v>
      </c>
      <c r="D124" s="3" t="s">
        <v>221</v>
      </c>
      <c r="E124" s="3"/>
    </row>
    <row r="125" customFormat="false" ht="15" hidden="false" customHeight="false" outlineLevel="0" collapsed="false">
      <c r="A125" s="3" t="s">
        <v>618</v>
      </c>
      <c r="B125" s="3" t="s">
        <v>1119</v>
      </c>
      <c r="C125" s="3" t="s">
        <v>1122</v>
      </c>
      <c r="D125" s="3" t="s">
        <v>620</v>
      </c>
      <c r="E125" s="3"/>
    </row>
    <row r="126" customFormat="false" ht="15" hidden="false" customHeight="false" outlineLevel="0" collapsed="false">
      <c r="A126" s="3" t="s">
        <v>2474</v>
      </c>
      <c r="B126" s="3" t="s">
        <v>1113</v>
      </c>
      <c r="C126" s="3" t="s">
        <v>1117</v>
      </c>
      <c r="D126" s="3" t="s">
        <v>2475</v>
      </c>
      <c r="E126" s="3"/>
    </row>
    <row r="127" customFormat="false" ht="15" hidden="false" customHeight="false" outlineLevel="0" collapsed="false">
      <c r="A127" s="3" t="s">
        <v>506</v>
      </c>
      <c r="B127" s="3" t="s">
        <v>855</v>
      </c>
      <c r="C127" s="3" t="s">
        <v>1266</v>
      </c>
      <c r="D127" s="3" t="s">
        <v>508</v>
      </c>
      <c r="E127" s="3"/>
    </row>
    <row r="128" customFormat="false" ht="15" hidden="false" customHeight="false" outlineLevel="0" collapsed="false">
      <c r="A128" s="3" t="s">
        <v>360</v>
      </c>
      <c r="B128" s="3" t="s">
        <v>798</v>
      </c>
      <c r="C128" s="3" t="s">
        <v>1291</v>
      </c>
      <c r="D128" s="3" t="s">
        <v>362</v>
      </c>
      <c r="E128" s="3"/>
    </row>
    <row r="129" customFormat="false" ht="15" hidden="false" customHeight="false" outlineLevel="0" collapsed="false">
      <c r="A129" s="3" t="s">
        <v>469</v>
      </c>
      <c r="B129" s="3" t="s">
        <v>1283</v>
      </c>
      <c r="C129" s="3" t="s">
        <v>1287</v>
      </c>
      <c r="D129" s="3" t="s">
        <v>471</v>
      </c>
      <c r="E129" s="3"/>
    </row>
    <row r="130" customFormat="false" ht="15" hidden="false" customHeight="false" outlineLevel="0" collapsed="false">
      <c r="A130" s="3" t="s">
        <v>509</v>
      </c>
      <c r="B130" s="3" t="s">
        <v>876</v>
      </c>
      <c r="C130" s="3" t="s">
        <v>1253</v>
      </c>
      <c r="D130" s="32" t="s">
        <v>511</v>
      </c>
    </row>
    <row r="131" customFormat="false" ht="15" hidden="false" customHeight="false" outlineLevel="0" collapsed="false">
      <c r="A131" s="3" t="s">
        <v>460</v>
      </c>
      <c r="B131" s="3" t="s">
        <v>434</v>
      </c>
      <c r="C131" s="3" t="s">
        <v>1474</v>
      </c>
      <c r="D131" s="32" t="s">
        <v>462</v>
      </c>
    </row>
    <row r="132" customFormat="false" ht="15" hidden="false" customHeight="false" outlineLevel="0" collapsed="false">
      <c r="A132" s="3" t="s">
        <v>399</v>
      </c>
      <c r="B132" s="3" t="s">
        <v>1236</v>
      </c>
      <c r="C132" s="3" t="s">
        <v>1238</v>
      </c>
      <c r="D132" s="32" t="s">
        <v>401</v>
      </c>
    </row>
    <row r="133" customFormat="false" ht="15" hidden="false" customHeight="false" outlineLevel="0" collapsed="false">
      <c r="A133" s="3" t="s">
        <v>437</v>
      </c>
      <c r="B133" s="3" t="s">
        <v>434</v>
      </c>
      <c r="C133" s="3" t="s">
        <v>1474</v>
      </c>
      <c r="D133" s="32" t="s">
        <v>439</v>
      </c>
    </row>
    <row r="134" customFormat="false" ht="15" hidden="false" customHeight="false" outlineLevel="0" collapsed="false">
      <c r="A134" s="3" t="s">
        <v>476</v>
      </c>
      <c r="B134" s="3" t="s">
        <v>876</v>
      </c>
      <c r="C134" s="3" t="s">
        <v>1253</v>
      </c>
      <c r="D134" s="32" t="s">
        <v>478</v>
      </c>
    </row>
    <row r="135" customFormat="false" ht="15" hidden="false" customHeight="false" outlineLevel="0" collapsed="false">
      <c r="A135" s="3" t="s">
        <v>491</v>
      </c>
      <c r="B135" s="3" t="s">
        <v>434</v>
      </c>
      <c r="C135" s="3" t="s">
        <v>1474</v>
      </c>
      <c r="D135" s="32" t="s">
        <v>493</v>
      </c>
    </row>
    <row r="136" customFormat="false" ht="15" hidden="false" customHeight="false" outlineLevel="0" collapsed="false">
      <c r="A136" s="3" t="s">
        <v>463</v>
      </c>
      <c r="B136" s="3" t="s">
        <v>1283</v>
      </c>
      <c r="C136" s="3" t="s">
        <v>1287</v>
      </c>
      <c r="D136" s="32" t="s">
        <v>465</v>
      </c>
    </row>
    <row r="137" customFormat="false" ht="15" hidden="false" customHeight="false" outlineLevel="0" collapsed="false">
      <c r="A137" s="3" t="s">
        <v>293</v>
      </c>
      <c r="B137" s="3" t="s">
        <v>945</v>
      </c>
      <c r="C137" s="3" t="s">
        <v>948</v>
      </c>
      <c r="D137" s="32" t="s">
        <v>295</v>
      </c>
    </row>
    <row r="138" customFormat="false" ht="15" hidden="false" customHeight="false" outlineLevel="0" collapsed="false">
      <c r="A138" s="3" t="s">
        <v>380</v>
      </c>
      <c r="B138" s="3" t="s">
        <v>1113</v>
      </c>
      <c r="C138" s="3" t="s">
        <v>1117</v>
      </c>
      <c r="D138" s="32" t="s">
        <v>383</v>
      </c>
    </row>
    <row r="139" customFormat="false" ht="15" hidden="false" customHeight="false" outlineLevel="0" collapsed="false">
      <c r="A139" s="3" t="s">
        <v>533</v>
      </c>
      <c r="B139" s="3" t="s">
        <v>855</v>
      </c>
      <c r="C139" s="3" t="s">
        <v>1266</v>
      </c>
      <c r="D139" s="32" t="s">
        <v>535</v>
      </c>
    </row>
    <row r="140" customFormat="false" ht="15" hidden="false" customHeight="false" outlineLevel="0" collapsed="false">
      <c r="A140" s="3" t="s">
        <v>479</v>
      </c>
      <c r="B140" s="3" t="s">
        <v>1283</v>
      </c>
      <c r="C140" s="3" t="s">
        <v>1287</v>
      </c>
      <c r="D140" s="32" t="s">
        <v>481</v>
      </c>
    </row>
    <row r="141" customFormat="false" ht="15" hidden="false" customHeight="false" outlineLevel="0" collapsed="false">
      <c r="A141" s="3" t="s">
        <v>112</v>
      </c>
      <c r="B141" s="3" t="s">
        <v>1046</v>
      </c>
      <c r="C141" s="3" t="s">
        <v>1049</v>
      </c>
      <c r="D141" s="32" t="s">
        <v>114</v>
      </c>
    </row>
    <row r="142" customFormat="false" ht="15" hidden="false" customHeight="false" outlineLevel="0" collapsed="false">
      <c r="A142" s="3" t="s">
        <v>680</v>
      </c>
      <c r="B142" s="3" t="s">
        <v>979</v>
      </c>
      <c r="C142" s="3" t="s">
        <v>982</v>
      </c>
      <c r="D142" s="32" t="s">
        <v>682</v>
      </c>
    </row>
    <row r="143" customFormat="false" ht="15" hidden="false" customHeight="false" outlineLevel="0" collapsed="false">
      <c r="A143" s="3" t="s">
        <v>602</v>
      </c>
      <c r="B143" s="3" t="s">
        <v>1054</v>
      </c>
      <c r="C143" s="3" t="s">
        <v>1057</v>
      </c>
      <c r="D143" s="32" t="s">
        <v>604</v>
      </c>
    </row>
    <row r="144" customFormat="false" ht="15" hidden="false" customHeight="false" outlineLevel="0" collapsed="false">
      <c r="A144" s="3" t="s">
        <v>659</v>
      </c>
      <c r="B144" s="3" t="s">
        <v>984</v>
      </c>
      <c r="C144" s="3" t="s">
        <v>987</v>
      </c>
      <c r="D144" s="32" t="s">
        <v>661</v>
      </c>
    </row>
    <row r="145" customFormat="false" ht="15" hidden="false" customHeight="false" outlineLevel="0" collapsed="false">
      <c r="A145" s="3" t="s">
        <v>299</v>
      </c>
      <c r="B145" s="3" t="s">
        <v>965</v>
      </c>
      <c r="C145" s="3" t="s">
        <v>968</v>
      </c>
      <c r="D145" s="32" t="s">
        <v>301</v>
      </c>
    </row>
    <row r="146" customFormat="false" ht="15" hidden="false" customHeight="false" outlineLevel="0" collapsed="false">
      <c r="A146" s="3" t="s">
        <v>605</v>
      </c>
      <c r="B146" s="3" t="s">
        <v>1054</v>
      </c>
      <c r="C146" s="3" t="s">
        <v>1057</v>
      </c>
      <c r="D146" s="32" t="s">
        <v>607</v>
      </c>
    </row>
    <row r="147" customFormat="false" ht="15" hidden="false" customHeight="false" outlineLevel="0" collapsed="false">
      <c r="A147" s="3" t="s">
        <v>342</v>
      </c>
      <c r="B147" s="3" t="s">
        <v>798</v>
      </c>
      <c r="C147" s="3" t="s">
        <v>1291</v>
      </c>
      <c r="D147" s="32" t="s">
        <v>345</v>
      </c>
    </row>
    <row r="148" customFormat="false" ht="15" hidden="false" customHeight="false" outlineLevel="0" collapsed="false">
      <c r="A148" s="3" t="s">
        <v>585</v>
      </c>
      <c r="B148" s="3" t="s">
        <v>997</v>
      </c>
      <c r="C148" s="3" t="s">
        <v>1000</v>
      </c>
      <c r="D148" s="32" t="s">
        <v>587</v>
      </c>
    </row>
    <row r="149" customFormat="false" ht="15" hidden="false" customHeight="false" outlineLevel="0" collapsed="false">
      <c r="A149" s="3" t="s">
        <v>621</v>
      </c>
      <c r="B149" s="3" t="s">
        <v>1119</v>
      </c>
      <c r="C149" s="3" t="s">
        <v>1122</v>
      </c>
      <c r="D149" s="32" t="s">
        <v>623</v>
      </c>
    </row>
    <row r="150" customFormat="false" ht="15" hidden="false" customHeight="false" outlineLevel="0" collapsed="false">
      <c r="A150" s="3" t="s">
        <v>188</v>
      </c>
      <c r="B150" s="3" t="s">
        <v>1317</v>
      </c>
      <c r="C150" s="3" t="s">
        <v>1319</v>
      </c>
      <c r="D150" s="32" t="s">
        <v>191</v>
      </c>
    </row>
    <row r="151" customFormat="false" ht="15" hidden="false" customHeight="false" outlineLevel="0" collapsed="false">
      <c r="A151" s="3" t="s">
        <v>336</v>
      </c>
      <c r="B151" s="3" t="s">
        <v>798</v>
      </c>
      <c r="C151" s="3" t="s">
        <v>1291</v>
      </c>
      <c r="D151" s="32" t="s">
        <v>338</v>
      </c>
    </row>
    <row r="152" customFormat="false" ht="15" hidden="false" customHeight="false" outlineLevel="0" collapsed="false">
      <c r="A152" s="3" t="s">
        <v>424</v>
      </c>
      <c r="B152" s="3" t="s">
        <v>1348</v>
      </c>
      <c r="C152" s="3" t="s">
        <v>1351</v>
      </c>
      <c r="D152" s="32" t="s">
        <v>426</v>
      </c>
    </row>
    <row r="153" customFormat="false" ht="15" hidden="false" customHeight="false" outlineLevel="0" collapsed="false">
      <c r="A153" s="3" t="s">
        <v>330</v>
      </c>
      <c r="B153" s="3" t="s">
        <v>798</v>
      </c>
      <c r="C153" s="3" t="s">
        <v>1291</v>
      </c>
      <c r="D153" s="32" t="s">
        <v>332</v>
      </c>
    </row>
    <row r="154" customFormat="false" ht="15" hidden="false" customHeight="false" outlineLevel="0" collapsed="false">
      <c r="A154" s="3" t="s">
        <v>237</v>
      </c>
      <c r="B154" s="3" t="s">
        <v>1317</v>
      </c>
      <c r="C154" s="3" t="s">
        <v>1319</v>
      </c>
      <c r="D154" s="32" t="s">
        <v>240</v>
      </c>
    </row>
    <row r="155" customFormat="false" ht="15" hidden="false" customHeight="false" outlineLevel="0" collapsed="false">
      <c r="A155" s="3" t="s">
        <v>182</v>
      </c>
      <c r="B155" s="3" t="s">
        <v>950</v>
      </c>
      <c r="C155" s="3" t="s">
        <v>953</v>
      </c>
      <c r="D155" s="32" t="s">
        <v>184</v>
      </c>
    </row>
    <row r="156" customFormat="false" ht="15" hidden="false" customHeight="false" outlineLevel="0" collapsed="false">
      <c r="A156" s="3" t="s">
        <v>339</v>
      </c>
      <c r="B156" s="3" t="s">
        <v>798</v>
      </c>
      <c r="C156" s="3" t="s">
        <v>1291</v>
      </c>
      <c r="D156" s="32" t="s">
        <v>341</v>
      </c>
    </row>
    <row r="157" customFormat="false" ht="15" hidden="false" customHeight="false" outlineLevel="0" collapsed="false">
      <c r="A157" s="3" t="s">
        <v>196</v>
      </c>
      <c r="B157" s="3" t="s">
        <v>1113</v>
      </c>
      <c r="C157" s="3" t="s">
        <v>1117</v>
      </c>
      <c r="D157" s="32" t="s">
        <v>199</v>
      </c>
    </row>
    <row r="158" customFormat="false" ht="15" hidden="false" customHeight="false" outlineLevel="0" collapsed="false">
      <c r="A158" s="3" t="s">
        <v>576</v>
      </c>
      <c r="B158" s="3" t="s">
        <v>1012</v>
      </c>
      <c r="C158" s="3" t="s">
        <v>1015</v>
      </c>
      <c r="D158" s="32" t="s">
        <v>578</v>
      </c>
    </row>
    <row r="159" customFormat="false" ht="15" hidden="false" customHeight="false" outlineLevel="0" collapsed="false">
      <c r="A159" s="3" t="s">
        <v>633</v>
      </c>
      <c r="B159" s="3" t="s">
        <v>925</v>
      </c>
      <c r="C159" s="3" t="s">
        <v>928</v>
      </c>
      <c r="D159" s="32" t="s">
        <v>635</v>
      </c>
    </row>
    <row r="160" customFormat="false" ht="15" hidden="false" customHeight="false" outlineLevel="0" collapsed="false">
      <c r="A160" s="3" t="s">
        <v>248</v>
      </c>
      <c r="B160" s="3" t="s">
        <v>1065</v>
      </c>
      <c r="C160" s="3" t="s">
        <v>1068</v>
      </c>
      <c r="D160" s="32" t="s">
        <v>250</v>
      </c>
    </row>
    <row r="161" customFormat="false" ht="15" hidden="false" customHeight="false" outlineLevel="0" collapsed="false">
      <c r="A161" s="3" t="s">
        <v>314</v>
      </c>
      <c r="B161" s="3" t="s">
        <v>1565</v>
      </c>
      <c r="C161" s="3" t="s">
        <v>1567</v>
      </c>
      <c r="D161" s="32" t="s">
        <v>316</v>
      </c>
    </row>
    <row r="162" customFormat="false" ht="15" hidden="false" customHeight="false" outlineLevel="0" collapsed="false">
      <c r="A162" s="3" t="s">
        <v>641</v>
      </c>
      <c r="B162" s="3" t="s">
        <v>1002</v>
      </c>
      <c r="C162" s="3" t="s">
        <v>1005</v>
      </c>
      <c r="D162" s="32" t="s">
        <v>643</v>
      </c>
    </row>
    <row r="163" customFormat="false" ht="15" hidden="false" customHeight="false" outlineLevel="0" collapsed="false">
      <c r="A163" s="3" t="s">
        <v>647</v>
      </c>
      <c r="B163" s="3" t="s">
        <v>1002</v>
      </c>
      <c r="C163" s="3" t="s">
        <v>1005</v>
      </c>
      <c r="D163" s="32" t="s">
        <v>649</v>
      </c>
    </row>
    <row r="164" customFormat="false" ht="15" hidden="false" customHeight="false" outlineLevel="0" collapsed="false">
      <c r="A164" s="3" t="s">
        <v>644</v>
      </c>
      <c r="B164" s="3" t="s">
        <v>1002</v>
      </c>
      <c r="C164" s="3" t="s">
        <v>1005</v>
      </c>
      <c r="D164" s="32" t="s">
        <v>646</v>
      </c>
    </row>
    <row r="165" customFormat="false" ht="15" hidden="false" customHeight="false" outlineLevel="0" collapsed="false">
      <c r="A165" s="3" t="s">
        <v>311</v>
      </c>
      <c r="B165" s="3" t="s">
        <v>1565</v>
      </c>
      <c r="C165" s="3" t="s">
        <v>1567</v>
      </c>
      <c r="D165" s="32" t="s">
        <v>313</v>
      </c>
    </row>
    <row r="166" customFormat="false" ht="15" hidden="false" customHeight="false" outlineLevel="0" collapsed="false">
      <c r="A166" s="3" t="s">
        <v>716</v>
      </c>
      <c r="B166" s="3" t="s">
        <v>1167</v>
      </c>
      <c r="C166" s="3" t="s">
        <v>1171</v>
      </c>
      <c r="D166" s="32" t="s">
        <v>718</v>
      </c>
    </row>
    <row r="167" customFormat="false" ht="15" hidden="false" customHeight="false" outlineLevel="0" collapsed="false">
      <c r="A167" s="3" t="s">
        <v>454</v>
      </c>
      <c r="B167" s="3" t="s">
        <v>855</v>
      </c>
      <c r="C167" s="3" t="s">
        <v>1356</v>
      </c>
      <c r="D167" s="32" t="s">
        <v>456</v>
      </c>
    </row>
    <row r="168" customFormat="false" ht="15" hidden="false" customHeight="false" outlineLevel="0" collapsed="false">
      <c r="A168" s="3" t="s">
        <v>354</v>
      </c>
      <c r="B168" s="3" t="s">
        <v>798</v>
      </c>
      <c r="C168" s="3" t="s">
        <v>1291</v>
      </c>
      <c r="D168" s="32" t="s">
        <v>356</v>
      </c>
    </row>
    <row r="169" customFormat="false" ht="15" hidden="false" customHeight="false" outlineLevel="0" collapsed="false">
      <c r="A169" s="3" t="s">
        <v>503</v>
      </c>
      <c r="B169" s="3" t="s">
        <v>871</v>
      </c>
      <c r="C169" s="3" t="s">
        <v>1457</v>
      </c>
      <c r="D169" s="32" t="s">
        <v>505</v>
      </c>
    </row>
    <row r="170" customFormat="false" ht="15" hidden="false" customHeight="false" outlineLevel="0" collapsed="false">
      <c r="A170" s="3" t="s">
        <v>515</v>
      </c>
      <c r="B170" s="3" t="s">
        <v>855</v>
      </c>
      <c r="C170" s="3" t="s">
        <v>1266</v>
      </c>
      <c r="D170" s="32" t="s">
        <v>517</v>
      </c>
    </row>
    <row r="171" customFormat="false" ht="15" hidden="false" customHeight="false" outlineLevel="0" collapsed="false">
      <c r="A171" s="3" t="s">
        <v>2476</v>
      </c>
      <c r="B171" s="3" t="s">
        <v>1560</v>
      </c>
      <c r="C171" s="3" t="s">
        <v>1563</v>
      </c>
      <c r="D171" s="32" t="s">
        <v>2477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236</TotalTime>
  <Application>LibreOffice/7.4.7.2$Linux_X86_64 LibreOffice_project/723314e595e8007d3cf785c16538505a1c878ca5</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2023-07-05T14:43:01Z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