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\Adnan\Algorithms Performance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7" i="1" l="1"/>
  <c r="AF13" i="1"/>
  <c r="AE13" i="1"/>
  <c r="AD12" i="1"/>
  <c r="AC12" i="1"/>
  <c r="AB12" i="1"/>
  <c r="AA12" i="1"/>
  <c r="Z12" i="1"/>
  <c r="AI18" i="1" l="1"/>
  <c r="AI16" i="1"/>
  <c r="AI15" i="1"/>
  <c r="AI14" i="1"/>
  <c r="AI13" i="1"/>
  <c r="AI12" i="1"/>
  <c r="AH18" i="1"/>
  <c r="AH17" i="1"/>
  <c r="AH16" i="1"/>
  <c r="AH15" i="1"/>
  <c r="AH14" i="1"/>
  <c r="AH13" i="1"/>
  <c r="AH12" i="1"/>
  <c r="AG18" i="1"/>
  <c r="AG17" i="1"/>
  <c r="AG16" i="1"/>
  <c r="AG15" i="1"/>
  <c r="AG14" i="1"/>
  <c r="AG13" i="1"/>
  <c r="AG12" i="1"/>
  <c r="AF18" i="1"/>
  <c r="AF17" i="1"/>
  <c r="AF16" i="1"/>
  <c r="AF15" i="1"/>
  <c r="AF14" i="1"/>
  <c r="AF12" i="1"/>
  <c r="AE18" i="1"/>
  <c r="AE17" i="1"/>
  <c r="AE16" i="1"/>
  <c r="AE15" i="1"/>
  <c r="AE14" i="1"/>
  <c r="AE12" i="1"/>
  <c r="AD18" i="1"/>
  <c r="AD17" i="1"/>
  <c r="AD16" i="1"/>
  <c r="AD15" i="1"/>
  <c r="AD14" i="1"/>
  <c r="AD13" i="1"/>
  <c r="AC18" i="1"/>
  <c r="AC17" i="1"/>
  <c r="AC16" i="1"/>
  <c r="AC15" i="1"/>
  <c r="AC14" i="1"/>
  <c r="AC13" i="1"/>
  <c r="AB18" i="1"/>
  <c r="AB17" i="1"/>
  <c r="AB16" i="1"/>
  <c r="AB15" i="1"/>
  <c r="AB14" i="1"/>
  <c r="AB13" i="1"/>
  <c r="AA18" i="1"/>
  <c r="AA17" i="1"/>
  <c r="AA16" i="1"/>
  <c r="AA15" i="1"/>
  <c r="AA14" i="1"/>
  <c r="AA13" i="1"/>
  <c r="Z18" i="1"/>
  <c r="Z17" i="1"/>
  <c r="Z16" i="1"/>
  <c r="Z15" i="1"/>
  <c r="Z14" i="1"/>
  <c r="Z13" i="1"/>
</calcChain>
</file>

<file path=xl/sharedStrings.xml><?xml version="1.0" encoding="utf-8"?>
<sst xmlns="http://schemas.openxmlformats.org/spreadsheetml/2006/main" count="25" uniqueCount="25">
  <si>
    <t>N</t>
  </si>
  <si>
    <t>B_Time</t>
  </si>
  <si>
    <t>A_Time</t>
  </si>
  <si>
    <t>A_Srch</t>
  </si>
  <si>
    <t>B_Srch</t>
  </si>
  <si>
    <t>H_Time</t>
  </si>
  <si>
    <t>H_Srch</t>
  </si>
  <si>
    <t>L_Time</t>
  </si>
  <si>
    <t>L_Srch</t>
  </si>
  <si>
    <t>T_Time</t>
  </si>
  <si>
    <t>T_Srch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</si>
  <si>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</si>
  <si>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</si>
  <si>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</si>
  <si>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</si>
  <si>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</si>
  <si>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</si>
  <si>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</si>
  <si>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</si>
  <si>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</si>
  <si>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</si>
  <si>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Average</t>
  </si>
  <si>
    <t>Adding Complexity</t>
  </si>
  <si>
    <r>
      <rPr>
        <sz val="12"/>
        <color theme="1"/>
        <rFont val="Calibri"/>
        <family val="2"/>
        <scheme val="minor"/>
      </rPr>
      <t>Searching</t>
    </r>
    <r>
      <rPr>
        <sz val="11"/>
        <color theme="1"/>
        <rFont val="Calibri"/>
        <family val="2"/>
        <scheme val="minor"/>
      </rPr>
      <t xml:space="preserve">  </t>
    </r>
    <r>
      <rPr>
        <sz val="12"/>
        <color theme="1"/>
        <rFont val="Calibri"/>
        <family val="2"/>
        <scheme val="minor"/>
      </rPr>
      <t>Complexity</t>
    </r>
  </si>
  <si>
    <t>Searching Complexity for Btree and AVLBtree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</si>
</sst>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" fontId="0" fillId="0" borderId="0" xfId="0" applyNumberFormat="1"/>
    <xf numFmtId="0" fontId="0" fillId="0" borderId="0" xfId="0" applyFont="1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BTree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Sheet1!$Y$12:$Y$18</c:f>
              <c:numCache>
                <c:formatCode>General</c:formatCode>
                <c:ptCount val="7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</c:numCache>
            </c:numRef>
          </c:xVal>
          <c:yVal>
            <c:numRef>
              <c:f>Sheet1!$Z$12:$Z$18</c:f>
              <c:numCache>
                <c:formatCode>General</c:formatCode>
                <c:ptCount val="7"/>
                <c:pt idx="0">
                  <c:v>5.5799999999999995E-2</c:v>
                </c:pt>
                <c:pt idx="1">
                  <c:v>7.7399999999999997E-2</c:v>
                </c:pt>
                <c:pt idx="2">
                  <c:v>0.17529999999999998</c:v>
                </c:pt>
                <c:pt idx="3">
                  <c:v>0.37120000000000003</c:v>
                </c:pt>
                <c:pt idx="4">
                  <c:v>0.86519999999999997</c:v>
                </c:pt>
                <c:pt idx="5">
                  <c:v>2.0391000000000004</c:v>
                </c:pt>
                <c:pt idx="6">
                  <c:v>4.7718000000000007</c:v>
                </c:pt>
              </c:numCache>
            </c:numRef>
          </c:yVal>
          <c:smooth val="0"/>
        </c:ser>
        <c:ser>
          <c:idx val="1"/>
          <c:order val="1"/>
          <c:tx>
            <c:v>AVLBTree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Sheet1!$Y$12:$Y$18</c:f>
              <c:numCache>
                <c:formatCode>General</c:formatCode>
                <c:ptCount val="7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</c:numCache>
            </c:numRef>
          </c:xVal>
          <c:yVal>
            <c:numRef>
              <c:f>Sheet1!$AB$12:$AB$18</c:f>
              <c:numCache>
                <c:formatCode>General</c:formatCode>
                <c:ptCount val="7"/>
                <c:pt idx="0">
                  <c:v>9.3499999999999986E-2</c:v>
                </c:pt>
                <c:pt idx="1">
                  <c:v>9.4099999999999989E-2</c:v>
                </c:pt>
                <c:pt idx="2">
                  <c:v>0.21110000000000001</c:v>
                </c:pt>
                <c:pt idx="3">
                  <c:v>0.44770000000000004</c:v>
                </c:pt>
                <c:pt idx="4">
                  <c:v>1.0314000000000001</c:v>
                </c:pt>
                <c:pt idx="5">
                  <c:v>2.3390999999999997</c:v>
                </c:pt>
                <c:pt idx="6">
                  <c:v>5.2906000000000004</c:v>
                </c:pt>
              </c:numCache>
            </c:numRef>
          </c:yVal>
          <c:smooth val="0"/>
        </c:ser>
        <c:ser>
          <c:idx val="2"/>
          <c:order val="2"/>
          <c:tx>
            <c:v>HashTable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Sheet1!$Y$12:$Y$18</c:f>
              <c:numCache>
                <c:formatCode>General</c:formatCode>
                <c:ptCount val="7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</c:numCache>
            </c:numRef>
          </c:xVal>
          <c:yVal>
            <c:numRef>
              <c:f>Sheet1!$AD$12:$AD$18</c:f>
              <c:numCache>
                <c:formatCode>General</c:formatCode>
                <c:ptCount val="7"/>
                <c:pt idx="0">
                  <c:v>4.469999999999999E-2</c:v>
                </c:pt>
                <c:pt idx="1">
                  <c:v>4.3699999999999989E-2</c:v>
                </c:pt>
                <c:pt idx="2">
                  <c:v>9.1499999999999984E-2</c:v>
                </c:pt>
                <c:pt idx="3">
                  <c:v>0.17750000000000002</c:v>
                </c:pt>
                <c:pt idx="4">
                  <c:v>0.36629999999999996</c:v>
                </c:pt>
                <c:pt idx="5">
                  <c:v>0.7793000000000001</c:v>
                </c:pt>
                <c:pt idx="6">
                  <c:v>1.6328</c:v>
                </c:pt>
              </c:numCache>
            </c:numRef>
          </c:yVal>
          <c:smooth val="0"/>
        </c:ser>
        <c:ser>
          <c:idx val="3"/>
          <c:order val="3"/>
          <c:tx>
            <c:v>Linked-List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Sheet1!$Y$12:$Y$18</c:f>
              <c:numCache>
                <c:formatCode>General</c:formatCode>
                <c:ptCount val="7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</c:numCache>
            </c:numRef>
          </c:xVal>
          <c:yVal>
            <c:numRef>
              <c:f>Sheet1!$AF$12:$AF$18</c:f>
              <c:numCache>
                <c:formatCode>General</c:formatCode>
                <c:ptCount val="7"/>
                <c:pt idx="0">
                  <c:v>3.7499999999999992E-2</c:v>
                </c:pt>
                <c:pt idx="1">
                  <c:v>1.5700000000000002E-2</c:v>
                </c:pt>
                <c:pt idx="2">
                  <c:v>2.6100000000000002E-2</c:v>
                </c:pt>
                <c:pt idx="3">
                  <c:v>5.6600000000000004E-2</c:v>
                </c:pt>
                <c:pt idx="4">
                  <c:v>0.10299999999999998</c:v>
                </c:pt>
                <c:pt idx="5">
                  <c:v>0.19890000000000002</c:v>
                </c:pt>
                <c:pt idx="6">
                  <c:v>0.42420000000000008</c:v>
                </c:pt>
              </c:numCache>
            </c:numRef>
          </c:yVal>
          <c:smooth val="0"/>
        </c:ser>
        <c:ser>
          <c:idx val="4"/>
          <c:order val="4"/>
          <c:tx>
            <c:v>Tree-Map</c:v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Sheet1!$Y$12:$Y$18</c:f>
              <c:numCache>
                <c:formatCode>General</c:formatCode>
                <c:ptCount val="7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</c:numCache>
            </c:numRef>
          </c:xVal>
          <c:yVal>
            <c:numRef>
              <c:f>Sheet1!$AH$12:$AH$18</c:f>
              <c:numCache>
                <c:formatCode>General</c:formatCode>
                <c:ptCount val="7"/>
                <c:pt idx="0">
                  <c:v>7.7999999999999986E-2</c:v>
                </c:pt>
                <c:pt idx="1">
                  <c:v>7.2299999999999989E-2</c:v>
                </c:pt>
                <c:pt idx="2">
                  <c:v>0.16229999999999997</c:v>
                </c:pt>
                <c:pt idx="3">
                  <c:v>0.35110000000000002</c:v>
                </c:pt>
                <c:pt idx="4">
                  <c:v>0.74660000000000004</c:v>
                </c:pt>
                <c:pt idx="5" formatCode="#,##0.00">
                  <c:v>1.6826999999999999</c:v>
                </c:pt>
                <c:pt idx="6" formatCode="#,##0.00">
                  <c:v>4.0750999999999999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57685232"/>
        <c:axId val="-1657684688"/>
      </c:scatterChart>
      <c:valAx>
        <c:axId val="-165768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7684688"/>
        <c:crosses val="autoZero"/>
        <c:crossBetween val="midCat"/>
      </c:valAx>
      <c:valAx>
        <c:axId val="-165768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768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BTree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Sheet1!$Y$12:$Y$18</c:f>
              <c:numCache>
                <c:formatCode>General</c:formatCode>
                <c:ptCount val="7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</c:numCache>
            </c:numRef>
          </c:xVal>
          <c:yVal>
            <c:numRef>
              <c:f>Sheet1!$AA$12:$AA$18</c:f>
              <c:numCache>
                <c:formatCode>General</c:formatCode>
                <c:ptCount val="7"/>
                <c:pt idx="0">
                  <c:v>7.9999999999999988E-2</c:v>
                </c:pt>
                <c:pt idx="1">
                  <c:v>0.1173</c:v>
                </c:pt>
                <c:pt idx="2">
                  <c:v>0.27310000000000001</c:v>
                </c:pt>
                <c:pt idx="3">
                  <c:v>0.56289999999999996</c:v>
                </c:pt>
                <c:pt idx="4">
                  <c:v>1.3050000000000002</c:v>
                </c:pt>
                <c:pt idx="5">
                  <c:v>3.0798999999999994</c:v>
                </c:pt>
                <c:pt idx="6">
                  <c:v>7.0292999999999992</c:v>
                </c:pt>
              </c:numCache>
            </c:numRef>
          </c:yVal>
          <c:smooth val="0"/>
        </c:ser>
        <c:ser>
          <c:idx val="1"/>
          <c:order val="1"/>
          <c:tx>
            <c:v>AVLBTree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Sheet1!$Y$12:$Y$18</c:f>
              <c:numCache>
                <c:formatCode>General</c:formatCode>
                <c:ptCount val="7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</c:numCache>
            </c:numRef>
          </c:xVal>
          <c:yVal>
            <c:numRef>
              <c:f>Sheet1!$AC$12:$AC$18</c:f>
              <c:numCache>
                <c:formatCode>General</c:formatCode>
                <c:ptCount val="7"/>
                <c:pt idx="0">
                  <c:v>7.6799999999999993E-2</c:v>
                </c:pt>
                <c:pt idx="1">
                  <c:v>9.9399999999999988E-2</c:v>
                </c:pt>
                <c:pt idx="2">
                  <c:v>0.22010000000000002</c:v>
                </c:pt>
                <c:pt idx="3">
                  <c:v>0.45780000000000004</c:v>
                </c:pt>
                <c:pt idx="4">
                  <c:v>1.0253000000000001</c:v>
                </c:pt>
                <c:pt idx="5">
                  <c:v>2.3406000000000002</c:v>
                </c:pt>
                <c:pt idx="6">
                  <c:v>5.1635000000000009</c:v>
                </c:pt>
              </c:numCache>
            </c:numRef>
          </c:yVal>
          <c:smooth val="0"/>
        </c:ser>
        <c:ser>
          <c:idx val="2"/>
          <c:order val="2"/>
          <c:tx>
            <c:v>Hash-Table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Sheet1!$Y$12:$Y$18</c:f>
              <c:numCache>
                <c:formatCode>General</c:formatCode>
                <c:ptCount val="7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</c:numCache>
            </c:numRef>
          </c:xVal>
          <c:yVal>
            <c:numRef>
              <c:f>Sheet1!$AE$12:$AE$18</c:f>
              <c:numCache>
                <c:formatCode>General</c:formatCode>
                <c:ptCount val="7"/>
                <c:pt idx="0">
                  <c:v>0.50790000000000002</c:v>
                </c:pt>
                <c:pt idx="1">
                  <c:v>1.7444000000000002</c:v>
                </c:pt>
                <c:pt idx="2">
                  <c:v>7.3365000000000009</c:v>
                </c:pt>
                <c:pt idx="3">
                  <c:v>29.164499999999997</c:v>
                </c:pt>
                <c:pt idx="4">
                  <c:v>130.50920000000002</c:v>
                </c:pt>
                <c:pt idx="5">
                  <c:v>567.20670000000007</c:v>
                </c:pt>
                <c:pt idx="6">
                  <c:v>2812.0019000000002</c:v>
                </c:pt>
              </c:numCache>
            </c:numRef>
          </c:yVal>
          <c:smooth val="0"/>
        </c:ser>
        <c:ser>
          <c:idx val="3"/>
          <c:order val="3"/>
          <c:tx>
            <c:v>Linked-List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Sheet1!$Y$12:$Y$18</c:f>
              <c:numCache>
                <c:formatCode>General</c:formatCode>
                <c:ptCount val="7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</c:numCache>
            </c:numRef>
          </c:xVal>
          <c:yVal>
            <c:numRef>
              <c:f>Sheet1!$AG$12:$AG$18</c:f>
              <c:numCache>
                <c:formatCode>General</c:formatCode>
                <c:ptCount val="7"/>
                <c:pt idx="0">
                  <c:v>0.37839999999999996</c:v>
                </c:pt>
                <c:pt idx="1">
                  <c:v>1.2893999999999999</c:v>
                </c:pt>
                <c:pt idx="2">
                  <c:v>5.45</c:v>
                </c:pt>
                <c:pt idx="3">
                  <c:v>21.216799999999999</c:v>
                </c:pt>
                <c:pt idx="4">
                  <c:v>94.201400000000007</c:v>
                </c:pt>
                <c:pt idx="5">
                  <c:v>393.04620000000006</c:v>
                </c:pt>
                <c:pt idx="6">
                  <c:v>1685.0308</c:v>
                </c:pt>
              </c:numCache>
            </c:numRef>
          </c:yVal>
          <c:smooth val="0"/>
        </c:ser>
        <c:ser>
          <c:idx val="4"/>
          <c:order val="4"/>
          <c:tx>
            <c:v>Tree-Map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Sheet1!$Y$12:$Y$18</c:f>
              <c:numCache>
                <c:formatCode>General</c:formatCode>
                <c:ptCount val="7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</c:numCache>
            </c:numRef>
          </c:xVal>
          <c:yVal>
            <c:numRef>
              <c:f>Sheet1!$AI$12:$AI$18</c:f>
              <c:numCache>
                <c:formatCode>General</c:formatCode>
                <c:ptCount val="7"/>
                <c:pt idx="0">
                  <c:v>0.9091999999999999</c:v>
                </c:pt>
                <c:pt idx="1">
                  <c:v>3.3039999999999994</c:v>
                </c:pt>
                <c:pt idx="2">
                  <c:v>14.5337</c:v>
                </c:pt>
                <c:pt idx="3">
                  <c:v>60.051600000000008</c:v>
                </c:pt>
                <c:pt idx="4">
                  <c:v>265.2124</c:v>
                </c:pt>
                <c:pt idx="5" formatCode="#,##0.00">
                  <c:v>1157.9005000000002</c:v>
                </c:pt>
                <c:pt idx="6" formatCode="#,##0.00">
                  <c:v>5616.1904000000004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57515888"/>
        <c:axId val="-1657510448"/>
      </c:scatterChart>
      <c:valAx>
        <c:axId val="-165751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7510448"/>
        <c:crosses val="autoZero"/>
        <c:crossBetween val="midCat"/>
      </c:valAx>
      <c:valAx>
        <c:axId val="-165751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751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BTree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Sheet1!$Y$12:$Y$18</c:f>
              <c:numCache>
                <c:formatCode>General</c:formatCode>
                <c:ptCount val="7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</c:numCache>
            </c:numRef>
          </c:xVal>
          <c:yVal>
            <c:numRef>
              <c:f>Sheet1!$AA$12:$AA$18</c:f>
              <c:numCache>
                <c:formatCode>General</c:formatCode>
                <c:ptCount val="7"/>
                <c:pt idx="0">
                  <c:v>7.9999999999999988E-2</c:v>
                </c:pt>
                <c:pt idx="1">
                  <c:v>0.1173</c:v>
                </c:pt>
                <c:pt idx="2">
                  <c:v>0.27310000000000001</c:v>
                </c:pt>
                <c:pt idx="3">
                  <c:v>0.56289999999999996</c:v>
                </c:pt>
                <c:pt idx="4">
                  <c:v>1.3050000000000002</c:v>
                </c:pt>
                <c:pt idx="5">
                  <c:v>3.0798999999999994</c:v>
                </c:pt>
                <c:pt idx="6">
                  <c:v>7.0292999999999992</c:v>
                </c:pt>
              </c:numCache>
            </c:numRef>
          </c:yVal>
          <c:smooth val="0"/>
        </c:ser>
        <c:ser>
          <c:idx val="1"/>
          <c:order val="1"/>
          <c:tx>
            <c:v>AVLBTree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Sheet1!$Y$12:$Y$18</c:f>
              <c:numCache>
                <c:formatCode>General</c:formatCode>
                <c:ptCount val="7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</c:numCache>
            </c:numRef>
          </c:xVal>
          <c:yVal>
            <c:numRef>
              <c:f>Sheet1!$AC$12:$AC$18</c:f>
              <c:numCache>
                <c:formatCode>General</c:formatCode>
                <c:ptCount val="7"/>
                <c:pt idx="0">
                  <c:v>7.6799999999999993E-2</c:v>
                </c:pt>
                <c:pt idx="1">
                  <c:v>9.9399999999999988E-2</c:v>
                </c:pt>
                <c:pt idx="2">
                  <c:v>0.22010000000000002</c:v>
                </c:pt>
                <c:pt idx="3">
                  <c:v>0.45780000000000004</c:v>
                </c:pt>
                <c:pt idx="4">
                  <c:v>1.0253000000000001</c:v>
                </c:pt>
                <c:pt idx="5">
                  <c:v>2.3406000000000002</c:v>
                </c:pt>
                <c:pt idx="6">
                  <c:v>5.1635000000000009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57517520"/>
        <c:axId val="-1657516976"/>
      </c:scatterChart>
      <c:valAx>
        <c:axId val="-165751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7516976"/>
        <c:crosses val="autoZero"/>
        <c:crossBetween val="midCat"/>
      </c:valAx>
      <c:valAx>
        <c:axId val="-165751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751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40</xdr:row>
      <xdr:rowOff>0</xdr:rowOff>
    </xdr:from>
    <xdr:to>
      <xdr:col>17</xdr:col>
      <xdr:colOff>520700</xdr:colOff>
      <xdr:row>66</xdr:row>
      <xdr:rowOff>82552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25400</xdr:colOff>
      <xdr:row>39</xdr:row>
      <xdr:rowOff>69848</xdr:rowOff>
    </xdr:from>
    <xdr:to>
      <xdr:col>34</xdr:col>
      <xdr:colOff>558800</xdr:colOff>
      <xdr:row>66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74</xdr:row>
      <xdr:rowOff>0</xdr:rowOff>
    </xdr:from>
    <xdr:to>
      <xdr:col>34</xdr:col>
      <xdr:colOff>533400</xdr:colOff>
      <xdr:row>101</xdr:row>
      <xdr:rowOff>31752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4"/>
  <sheetViews>
    <sheetView tabSelected="1" topLeftCell="C33" zoomScale="48" zoomScaleNormal="48" workbookViewId="0">
      <selection activeCell="V80" sqref="V80"/>
    </sheetView>
  </sheetViews>
  <sheetFormatPr defaultRowHeight="15" x14ac:dyDescent="0.25"/>
  <cols>
    <col min="1" max="1" width="4.85546875" customWidth="1"/>
    <col min="13" max="13" width="5" customWidth="1"/>
  </cols>
  <sheetData>
    <row r="1" spans="1:35" x14ac:dyDescent="0.25">
      <c r="A1" t="s">
        <v>11</v>
      </c>
      <c r="B1">
        <v>128</v>
      </c>
      <c r="C1">
        <v>5.8999999999999997E-2</v>
      </c>
      <c r="D1">
        <v>8.4000000000000005E-2</v>
      </c>
      <c r="E1">
        <v>9.7000000000000003E-2</v>
      </c>
      <c r="F1">
        <v>7.9000000000000001E-2</v>
      </c>
      <c r="G1">
        <v>4.5999999999999999E-2</v>
      </c>
      <c r="H1">
        <v>0.52400000000000002</v>
      </c>
      <c r="I1">
        <v>3.7999999999999999E-2</v>
      </c>
      <c r="J1">
        <v>0.39400000000000002</v>
      </c>
      <c r="K1">
        <v>8.2000000000000003E-2</v>
      </c>
      <c r="L1">
        <v>0.95</v>
      </c>
      <c r="M1" t="s">
        <v>16</v>
      </c>
      <c r="N1">
        <v>128</v>
      </c>
      <c r="O1">
        <v>5.6000000000000001E-2</v>
      </c>
      <c r="P1">
        <v>8.2000000000000003E-2</v>
      </c>
      <c r="Q1">
        <v>0.09</v>
      </c>
      <c r="R1">
        <v>7.5999999999999998E-2</v>
      </c>
      <c r="S1">
        <v>4.4999999999999998E-2</v>
      </c>
      <c r="T1">
        <v>0.51700000000000002</v>
      </c>
      <c r="U1">
        <v>3.7999999999999999E-2</v>
      </c>
      <c r="V1">
        <v>0.40799999999999997</v>
      </c>
      <c r="W1">
        <v>0.08</v>
      </c>
      <c r="X1">
        <v>0.93700000000000006</v>
      </c>
    </row>
    <row r="2" spans="1:35" x14ac:dyDescent="0.25">
      <c r="B2">
        <v>256</v>
      </c>
      <c r="C2">
        <v>8.5999999999999993E-2</v>
      </c>
      <c r="D2">
        <v>0.124</v>
      </c>
      <c r="E2">
        <v>0.104</v>
      </c>
      <c r="F2">
        <v>0.108</v>
      </c>
      <c r="G2">
        <v>4.5999999999999999E-2</v>
      </c>
      <c r="H2">
        <v>2.012</v>
      </c>
      <c r="I2">
        <v>1.7000000000000001E-2</v>
      </c>
      <c r="J2">
        <v>1.387</v>
      </c>
      <c r="K2">
        <v>7.5999999999999998E-2</v>
      </c>
      <c r="L2">
        <v>3.62</v>
      </c>
      <c r="N2">
        <v>256</v>
      </c>
      <c r="O2">
        <v>7.9000000000000001E-2</v>
      </c>
      <c r="P2">
        <v>0.122</v>
      </c>
      <c r="Q2">
        <v>9.6000000000000002E-2</v>
      </c>
      <c r="R2">
        <v>0.1</v>
      </c>
      <c r="S2">
        <v>4.2999999999999997E-2</v>
      </c>
      <c r="T2">
        <v>1.7589999999999999</v>
      </c>
      <c r="U2">
        <v>1.4999999999999999E-2</v>
      </c>
      <c r="V2">
        <v>1.321</v>
      </c>
      <c r="W2">
        <v>7.2999999999999995E-2</v>
      </c>
      <c r="X2">
        <v>3.359</v>
      </c>
    </row>
    <row r="3" spans="1:35" x14ac:dyDescent="0.25">
      <c r="B3">
        <v>512</v>
      </c>
      <c r="C3">
        <v>0.19400000000000001</v>
      </c>
      <c r="D3">
        <v>0.311</v>
      </c>
      <c r="E3">
        <v>0.24099999999999999</v>
      </c>
      <c r="F3">
        <v>0.25</v>
      </c>
      <c r="G3">
        <v>0.10199999999999999</v>
      </c>
      <c r="H3">
        <v>8.3949999999999996</v>
      </c>
      <c r="I3">
        <v>3.1E-2</v>
      </c>
      <c r="J3">
        <v>6.2030000000000003</v>
      </c>
      <c r="K3">
        <v>0.184</v>
      </c>
      <c r="L3">
        <v>16.792000000000002</v>
      </c>
      <c r="N3">
        <v>512</v>
      </c>
      <c r="O3">
        <v>0.182</v>
      </c>
      <c r="P3">
        <v>0.28599999999999998</v>
      </c>
      <c r="Q3">
        <v>0.223</v>
      </c>
      <c r="R3">
        <v>0.22800000000000001</v>
      </c>
      <c r="S3">
        <v>9.5000000000000001E-2</v>
      </c>
      <c r="T3">
        <v>7.6859999999999999</v>
      </c>
      <c r="U3">
        <v>2.5999999999999999E-2</v>
      </c>
      <c r="V3">
        <v>5.8760000000000003</v>
      </c>
      <c r="W3">
        <v>0.17199999999999999</v>
      </c>
      <c r="X3">
        <v>15.417999999999999</v>
      </c>
    </row>
    <row r="4" spans="1:35" x14ac:dyDescent="0.25">
      <c r="B4">
        <v>1024</v>
      </c>
      <c r="C4">
        <v>0.42499999999999999</v>
      </c>
      <c r="D4">
        <v>0.64200000000000002</v>
      </c>
      <c r="E4">
        <v>0.50600000000000001</v>
      </c>
      <c r="F4">
        <v>0.51800000000000002</v>
      </c>
      <c r="G4">
        <v>0.20300000000000001</v>
      </c>
      <c r="H4">
        <v>33.875999999999998</v>
      </c>
      <c r="I4">
        <v>5.8000000000000003E-2</v>
      </c>
      <c r="J4">
        <v>25.04</v>
      </c>
      <c r="K4">
        <v>0.38900000000000001</v>
      </c>
      <c r="L4">
        <v>69.730999999999995</v>
      </c>
      <c r="N4">
        <v>1024</v>
      </c>
      <c r="O4">
        <v>0.41199999999999998</v>
      </c>
      <c r="P4">
        <v>0.61299999999999999</v>
      </c>
      <c r="Q4">
        <v>0.49399999999999999</v>
      </c>
      <c r="R4">
        <v>0.502</v>
      </c>
      <c r="S4">
        <v>0.189</v>
      </c>
      <c r="T4">
        <v>32.94</v>
      </c>
      <c r="U4">
        <v>5.3999999999999999E-2</v>
      </c>
      <c r="V4">
        <v>23.629000000000001</v>
      </c>
      <c r="W4">
        <v>0.377</v>
      </c>
      <c r="X4">
        <v>67.135999999999996</v>
      </c>
    </row>
    <row r="5" spans="1:35" x14ac:dyDescent="0.25">
      <c r="B5">
        <v>2048</v>
      </c>
      <c r="C5">
        <v>1.0009999999999999</v>
      </c>
      <c r="D5">
        <v>1.506</v>
      </c>
      <c r="E5">
        <v>1.1859999999999999</v>
      </c>
      <c r="F5">
        <v>1.1659999999999999</v>
      </c>
      <c r="G5">
        <v>0.42499999999999999</v>
      </c>
      <c r="H5">
        <v>149.708</v>
      </c>
      <c r="I5">
        <v>0.11799999999999999</v>
      </c>
      <c r="J5">
        <v>108.747</v>
      </c>
      <c r="K5">
        <v>0.88200000000000001</v>
      </c>
      <c r="L5">
        <v>302.75599999999997</v>
      </c>
      <c r="N5">
        <v>2048</v>
      </c>
      <c r="O5">
        <v>0.88200000000000001</v>
      </c>
      <c r="P5">
        <v>1.3169999999999999</v>
      </c>
      <c r="Q5">
        <v>1.1890000000000001</v>
      </c>
      <c r="R5">
        <v>1.032</v>
      </c>
      <c r="S5">
        <v>0.37</v>
      </c>
      <c r="T5">
        <v>134.81</v>
      </c>
      <c r="U5">
        <v>0.104</v>
      </c>
      <c r="V5">
        <v>96.228999999999999</v>
      </c>
      <c r="W5">
        <v>0.746</v>
      </c>
      <c r="X5">
        <v>268.81</v>
      </c>
    </row>
    <row r="6" spans="1:35" x14ac:dyDescent="0.25">
      <c r="B6">
        <v>4096</v>
      </c>
      <c r="C6">
        <v>2.5670000000000002</v>
      </c>
      <c r="D6">
        <v>3.823</v>
      </c>
      <c r="E6">
        <v>2.9089999999999998</v>
      </c>
      <c r="F6">
        <v>2.9430000000000001</v>
      </c>
      <c r="G6">
        <v>0.97099999999999997</v>
      </c>
      <c r="H6">
        <v>706.72400000000005</v>
      </c>
      <c r="I6">
        <v>0.23400000000000001</v>
      </c>
      <c r="J6">
        <v>473.35300000000001</v>
      </c>
      <c r="K6" s="1">
        <v>2.0630000000000002</v>
      </c>
      <c r="L6" s="1">
        <v>1384.5150000000001</v>
      </c>
      <c r="N6">
        <v>4096</v>
      </c>
      <c r="O6">
        <v>1.903</v>
      </c>
      <c r="P6">
        <v>2.9049999999999998</v>
      </c>
      <c r="Q6">
        <v>2.2170000000000001</v>
      </c>
      <c r="R6">
        <v>2.194</v>
      </c>
      <c r="S6">
        <v>0.73799999999999999</v>
      </c>
      <c r="T6">
        <v>541.01599999999996</v>
      </c>
      <c r="U6">
        <v>0.189</v>
      </c>
      <c r="V6">
        <v>381.23899999999998</v>
      </c>
      <c r="W6" s="1">
        <v>1.6459999999999999</v>
      </c>
      <c r="X6" s="1">
        <v>1128.788</v>
      </c>
    </row>
    <row r="7" spans="1:35" x14ac:dyDescent="0.25">
      <c r="B7">
        <v>8192</v>
      </c>
      <c r="C7">
        <v>6.0289999999999999</v>
      </c>
      <c r="D7">
        <v>8.3759999999999994</v>
      </c>
      <c r="E7">
        <v>6.29</v>
      </c>
      <c r="F7">
        <v>6.0750000000000002</v>
      </c>
      <c r="G7">
        <v>1.9950000000000001</v>
      </c>
      <c r="H7" s="1">
        <v>3266.4319999999998</v>
      </c>
      <c r="I7">
        <v>0.499</v>
      </c>
      <c r="J7" s="1">
        <v>2054.085</v>
      </c>
      <c r="K7" s="1">
        <v>5.1689999999999996</v>
      </c>
      <c r="L7" s="1">
        <v>6578.8729999999996</v>
      </c>
      <c r="N7">
        <v>8192</v>
      </c>
      <c r="O7">
        <v>4.3689999999999998</v>
      </c>
      <c r="P7">
        <v>6.5259999999999998</v>
      </c>
      <c r="Q7">
        <v>4.9139999999999997</v>
      </c>
      <c r="R7">
        <v>4.7460000000000004</v>
      </c>
      <c r="S7">
        <v>1.5269999999999999</v>
      </c>
      <c r="T7" s="1">
        <v>2640.0650000000001</v>
      </c>
      <c r="U7">
        <v>0.39500000000000002</v>
      </c>
      <c r="V7" s="1">
        <v>1560.6579999999999</v>
      </c>
      <c r="W7" s="1">
        <v>3.6019999999999999</v>
      </c>
      <c r="X7" s="1">
        <v>5253.9930000000004</v>
      </c>
    </row>
    <row r="8" spans="1:35" x14ac:dyDescent="0.25">
      <c r="A8" s="2" t="s">
        <v>12</v>
      </c>
      <c r="B8">
        <v>128</v>
      </c>
      <c r="C8">
        <v>4.8000000000000001E-2</v>
      </c>
      <c r="D8">
        <v>6.8000000000000005E-2</v>
      </c>
      <c r="E8">
        <v>7.9000000000000001E-2</v>
      </c>
      <c r="F8">
        <v>6.8000000000000005E-2</v>
      </c>
      <c r="G8">
        <v>4.1000000000000002E-2</v>
      </c>
      <c r="H8">
        <v>0.39500000000000002</v>
      </c>
      <c r="I8">
        <v>3.5000000000000003E-2</v>
      </c>
      <c r="J8">
        <v>0.29699999999999999</v>
      </c>
      <c r="K8">
        <v>7.0999999999999994E-2</v>
      </c>
      <c r="L8">
        <v>0.72399999999999998</v>
      </c>
      <c r="M8" s="2" t="s">
        <v>17</v>
      </c>
      <c r="N8">
        <v>128</v>
      </c>
      <c r="O8">
        <v>5.3999999999999999E-2</v>
      </c>
      <c r="P8">
        <v>7.9000000000000001E-2</v>
      </c>
      <c r="Q8">
        <v>9.4E-2</v>
      </c>
      <c r="R8">
        <v>7.6999999999999999E-2</v>
      </c>
      <c r="S8">
        <v>4.4999999999999998E-2</v>
      </c>
      <c r="T8">
        <v>0.49099999999999999</v>
      </c>
      <c r="U8">
        <v>3.5999999999999997E-2</v>
      </c>
      <c r="V8">
        <v>0.376</v>
      </c>
      <c r="W8">
        <v>7.9000000000000001E-2</v>
      </c>
      <c r="X8">
        <v>0.89600000000000002</v>
      </c>
    </row>
    <row r="9" spans="1:35" x14ac:dyDescent="0.25">
      <c r="B9">
        <v>256</v>
      </c>
      <c r="C9">
        <v>6.4000000000000001E-2</v>
      </c>
      <c r="D9">
        <v>9.5000000000000001E-2</v>
      </c>
      <c r="E9">
        <v>7.9000000000000001E-2</v>
      </c>
      <c r="F9">
        <v>8.3000000000000004E-2</v>
      </c>
      <c r="G9">
        <v>3.6999999999999998E-2</v>
      </c>
      <c r="H9">
        <v>1.3440000000000001</v>
      </c>
      <c r="I9">
        <v>1.4E-2</v>
      </c>
      <c r="J9">
        <v>1.004</v>
      </c>
      <c r="K9">
        <v>0.06</v>
      </c>
      <c r="L9">
        <v>2.5790000000000002</v>
      </c>
      <c r="N9">
        <v>256</v>
      </c>
      <c r="O9">
        <v>7.8E-2</v>
      </c>
      <c r="P9">
        <v>0.12</v>
      </c>
      <c r="Q9">
        <v>9.8000000000000004E-2</v>
      </c>
      <c r="R9">
        <v>9.7000000000000003E-2</v>
      </c>
      <c r="S9">
        <v>4.2999999999999997E-2</v>
      </c>
      <c r="T9">
        <v>1.8740000000000001</v>
      </c>
      <c r="U9">
        <v>1.6E-2</v>
      </c>
      <c r="V9">
        <v>1.288</v>
      </c>
      <c r="W9">
        <v>7.2999999999999995E-2</v>
      </c>
      <c r="X9">
        <v>3.2869999999999999</v>
      </c>
    </row>
    <row r="10" spans="1:35" ht="18.75" x14ac:dyDescent="0.3">
      <c r="B10">
        <v>512</v>
      </c>
      <c r="C10">
        <v>0.13300000000000001</v>
      </c>
      <c r="D10">
        <v>0.21199999999999999</v>
      </c>
      <c r="E10">
        <v>0.17</v>
      </c>
      <c r="F10">
        <v>0.17499999999999999</v>
      </c>
      <c r="G10">
        <v>7.2999999999999995E-2</v>
      </c>
      <c r="H10">
        <v>5.399</v>
      </c>
      <c r="I10">
        <v>2.1000000000000001E-2</v>
      </c>
      <c r="J10">
        <v>4.0960000000000001</v>
      </c>
      <c r="K10">
        <v>0.126</v>
      </c>
      <c r="L10">
        <v>10.667999999999999</v>
      </c>
      <c r="N10">
        <v>512</v>
      </c>
      <c r="O10">
        <v>0.16</v>
      </c>
      <c r="P10">
        <v>0.24099999999999999</v>
      </c>
      <c r="Q10">
        <v>0.187</v>
      </c>
      <c r="R10">
        <v>0.19800000000000001</v>
      </c>
      <c r="S10">
        <v>0.08</v>
      </c>
      <c r="T10">
        <v>6.7110000000000003</v>
      </c>
      <c r="U10">
        <v>2.4E-2</v>
      </c>
      <c r="V10">
        <v>4.8230000000000004</v>
      </c>
      <c r="W10">
        <v>0.14599999999999999</v>
      </c>
      <c r="X10">
        <v>12.627000000000001</v>
      </c>
      <c r="AC10" s="5" t="s">
        <v>21</v>
      </c>
    </row>
    <row r="11" spans="1:35" x14ac:dyDescent="0.25">
      <c r="B11">
        <v>1024</v>
      </c>
      <c r="C11">
        <v>0.33800000000000002</v>
      </c>
      <c r="D11">
        <v>0.51700000000000002</v>
      </c>
      <c r="E11">
        <v>0.41199999999999998</v>
      </c>
      <c r="F11">
        <v>0.42299999999999999</v>
      </c>
      <c r="G11">
        <v>0.16600000000000001</v>
      </c>
      <c r="H11">
        <v>25.324999999999999</v>
      </c>
      <c r="I11">
        <v>5.3999999999999999E-2</v>
      </c>
      <c r="J11">
        <v>18.09</v>
      </c>
      <c r="K11">
        <v>0.31</v>
      </c>
      <c r="L11">
        <v>49.283000000000001</v>
      </c>
      <c r="N11">
        <v>1024</v>
      </c>
      <c r="O11">
        <v>0.38300000000000001</v>
      </c>
      <c r="P11">
        <v>0.56899999999999995</v>
      </c>
      <c r="Q11">
        <v>0.46400000000000002</v>
      </c>
      <c r="R11">
        <v>0.47499999999999998</v>
      </c>
      <c r="S11">
        <v>0.183</v>
      </c>
      <c r="T11">
        <v>30.548999999999999</v>
      </c>
      <c r="U11">
        <v>5.5E-2</v>
      </c>
      <c r="V11">
        <v>22.783999999999999</v>
      </c>
      <c r="W11">
        <v>0.36099999999999999</v>
      </c>
      <c r="X11">
        <v>62.896000000000001</v>
      </c>
      <c r="Y11" s="3" t="s">
        <v>0</v>
      </c>
      <c r="Z11" s="3" t="s">
        <v>1</v>
      </c>
      <c r="AA11" s="3" t="s">
        <v>4</v>
      </c>
      <c r="AB11" s="3" t="s">
        <v>2</v>
      </c>
      <c r="AC11" s="3" t="s">
        <v>3</v>
      </c>
      <c r="AD11" s="3" t="s">
        <v>5</v>
      </c>
      <c r="AE11" s="3" t="s">
        <v>6</v>
      </c>
      <c r="AF11" s="3" t="s">
        <v>7</v>
      </c>
      <c r="AG11" s="3" t="s">
        <v>8</v>
      </c>
      <c r="AH11" s="3" t="s">
        <v>9</v>
      </c>
      <c r="AI11" s="3" t="s">
        <v>10</v>
      </c>
    </row>
    <row r="12" spans="1:35" x14ac:dyDescent="0.25">
      <c r="B12">
        <v>2048</v>
      </c>
      <c r="C12">
        <v>0.83599999999999997</v>
      </c>
      <c r="D12">
        <v>1.2749999999999999</v>
      </c>
      <c r="E12">
        <v>0.96</v>
      </c>
      <c r="F12">
        <v>1.008</v>
      </c>
      <c r="G12">
        <v>0.34799999999999998</v>
      </c>
      <c r="H12">
        <v>121.342</v>
      </c>
      <c r="I12">
        <v>0.104</v>
      </c>
      <c r="J12">
        <v>87.378</v>
      </c>
      <c r="K12">
        <v>0.70499999999999996</v>
      </c>
      <c r="L12">
        <v>244.68299999999999</v>
      </c>
      <c r="N12">
        <v>2048</v>
      </c>
      <c r="O12">
        <v>0.89200000000000002</v>
      </c>
      <c r="P12">
        <v>1.357</v>
      </c>
      <c r="Q12">
        <v>1.0669999999999999</v>
      </c>
      <c r="R12">
        <v>1.0649999999999999</v>
      </c>
      <c r="S12">
        <v>0.378</v>
      </c>
      <c r="T12">
        <v>137.72800000000001</v>
      </c>
      <c r="U12">
        <v>0.108</v>
      </c>
      <c r="V12">
        <v>99.744</v>
      </c>
      <c r="W12">
        <v>0.77500000000000002</v>
      </c>
      <c r="X12">
        <v>277.70600000000002</v>
      </c>
      <c r="Y12" s="3">
        <v>128</v>
      </c>
      <c r="Z12" s="3">
        <f>AVERAGE(C1,C8,C15,C22,C29,O1,O8,O15,O22,O29)</f>
        <v>5.5799999999999995E-2</v>
      </c>
      <c r="AA12" s="3">
        <f>AVERAGE(D1,D8,D15,D22,D29,P1,P8,P15,P22,P29)</f>
        <v>7.9999999999999988E-2</v>
      </c>
      <c r="AB12" s="3">
        <f>AVERAGE(E1,E8,E15,E22,E29,Q1,Q8,Q15,Q22,Q29)</f>
        <v>9.3499999999999986E-2</v>
      </c>
      <c r="AC12" s="3">
        <f>AVERAGE(F1,F8,F15,F22,F29,R1,R8,R15,R22,R29)</f>
        <v>7.6799999999999993E-2</v>
      </c>
      <c r="AD12" s="3">
        <f>AVERAGE(G1,G8,G15,G22,G29,S1,S8,S15,S22,S29)</f>
        <v>4.469999999999999E-2</v>
      </c>
      <c r="AE12" s="3">
        <f t="shared" ref="Z12:AI17" si="0">AVERAGE(H1,H8,H15,H22,H29,T1,T8,T15,T22,T29)</f>
        <v>0.50790000000000002</v>
      </c>
      <c r="AF12" s="3">
        <f t="shared" si="0"/>
        <v>3.7499999999999992E-2</v>
      </c>
      <c r="AG12" s="3">
        <f t="shared" si="0"/>
        <v>0.37839999999999996</v>
      </c>
      <c r="AH12" s="3">
        <f t="shared" si="0"/>
        <v>7.7999999999999986E-2</v>
      </c>
      <c r="AI12" s="3">
        <f t="shared" si="0"/>
        <v>0.9091999999999999</v>
      </c>
    </row>
    <row r="13" spans="1:35" x14ac:dyDescent="0.25">
      <c r="B13">
        <v>4096</v>
      </c>
      <c r="C13">
        <v>2.0499999999999998</v>
      </c>
      <c r="D13">
        <v>3.14</v>
      </c>
      <c r="E13">
        <v>2.3460000000000001</v>
      </c>
      <c r="F13">
        <v>2.4359999999999999</v>
      </c>
      <c r="G13">
        <v>0.78300000000000003</v>
      </c>
      <c r="H13">
        <v>565.62300000000005</v>
      </c>
      <c r="I13">
        <v>0.2</v>
      </c>
      <c r="J13">
        <v>393.58</v>
      </c>
      <c r="K13">
        <v>1.6850000000000001</v>
      </c>
      <c r="L13" s="1">
        <v>1160.2159999999999</v>
      </c>
      <c r="N13">
        <v>4096</v>
      </c>
      <c r="O13">
        <v>1.893</v>
      </c>
      <c r="P13">
        <v>2.8039999999999998</v>
      </c>
      <c r="Q13">
        <v>2.1640000000000001</v>
      </c>
      <c r="R13">
        <v>2.1549999999999998</v>
      </c>
      <c r="S13">
        <v>0.71899999999999997</v>
      </c>
      <c r="T13">
        <v>531.42100000000005</v>
      </c>
      <c r="U13">
        <v>0.19400000000000001</v>
      </c>
      <c r="V13">
        <v>378.48500000000001</v>
      </c>
      <c r="W13">
        <v>1.5669999999999999</v>
      </c>
      <c r="X13" s="1">
        <v>1084.771</v>
      </c>
      <c r="Y13" s="3">
        <v>256</v>
      </c>
      <c r="Z13" s="3">
        <f t="shared" si="0"/>
        <v>7.7399999999999997E-2</v>
      </c>
      <c r="AA13" s="3">
        <f t="shared" si="0"/>
        <v>0.1173</v>
      </c>
      <c r="AB13" s="3">
        <f t="shared" si="0"/>
        <v>9.4099999999999989E-2</v>
      </c>
      <c r="AC13" s="3">
        <f t="shared" si="0"/>
        <v>9.9399999999999988E-2</v>
      </c>
      <c r="AD13" s="3">
        <f t="shared" si="0"/>
        <v>4.3699999999999989E-2</v>
      </c>
      <c r="AE13" s="3">
        <f>AVERAGE(H2,H9,H16,H23,H30,T2,T9,T16,T23,T30)</f>
        <v>1.7444000000000002</v>
      </c>
      <c r="AF13" s="3">
        <f>AVERAGE(I2,I9,I16,I23,I30,U2,U9,U16,U23,U30)</f>
        <v>1.5700000000000002E-2</v>
      </c>
      <c r="AG13" s="3">
        <f t="shared" si="0"/>
        <v>1.2893999999999999</v>
      </c>
      <c r="AH13" s="3">
        <f t="shared" si="0"/>
        <v>7.2299999999999989E-2</v>
      </c>
      <c r="AI13" s="3">
        <f t="shared" si="0"/>
        <v>3.3039999999999994</v>
      </c>
    </row>
    <row r="14" spans="1:35" x14ac:dyDescent="0.25">
      <c r="B14">
        <v>8192</v>
      </c>
      <c r="C14">
        <v>4.7370000000000001</v>
      </c>
      <c r="D14">
        <v>7.0449999999999999</v>
      </c>
      <c r="E14">
        <v>5.3079999999999998</v>
      </c>
      <c r="F14">
        <v>5.4470000000000001</v>
      </c>
      <c r="G14">
        <v>1.629</v>
      </c>
      <c r="H14" s="1">
        <v>2849.1990000000001</v>
      </c>
      <c r="I14">
        <v>0.45300000000000001</v>
      </c>
      <c r="J14" s="1">
        <v>1745.171</v>
      </c>
      <c r="K14">
        <v>4.2190000000000003</v>
      </c>
      <c r="L14" s="1">
        <v>5608.375</v>
      </c>
      <c r="N14">
        <v>8192</v>
      </c>
      <c r="O14">
        <v>4.5609999999999999</v>
      </c>
      <c r="P14">
        <v>6.5650000000000004</v>
      </c>
      <c r="Q14">
        <v>5.0049999999999999</v>
      </c>
      <c r="R14">
        <v>4.9130000000000003</v>
      </c>
      <c r="S14">
        <v>1.518</v>
      </c>
      <c r="T14" s="1">
        <v>2709.634</v>
      </c>
      <c r="U14">
        <v>0.41399999999999998</v>
      </c>
      <c r="V14" s="1">
        <v>1602.0219999999999</v>
      </c>
      <c r="W14" s="1">
        <v>3.9910000000000001</v>
      </c>
      <c r="X14" s="1">
        <v>5360.89</v>
      </c>
      <c r="Y14" s="3">
        <v>512</v>
      </c>
      <c r="Z14" s="3">
        <f t="shared" si="0"/>
        <v>0.17529999999999998</v>
      </c>
      <c r="AA14" s="3">
        <f t="shared" si="0"/>
        <v>0.27310000000000001</v>
      </c>
      <c r="AB14" s="3">
        <f t="shared" si="0"/>
        <v>0.21110000000000001</v>
      </c>
      <c r="AC14" s="3">
        <f t="shared" si="0"/>
        <v>0.22010000000000002</v>
      </c>
      <c r="AD14" s="3">
        <f t="shared" si="0"/>
        <v>9.1499999999999984E-2</v>
      </c>
      <c r="AE14" s="3">
        <f t="shared" si="0"/>
        <v>7.3365000000000009</v>
      </c>
      <c r="AF14" s="3">
        <f t="shared" si="0"/>
        <v>2.6100000000000002E-2</v>
      </c>
      <c r="AG14" s="3">
        <f t="shared" si="0"/>
        <v>5.45</v>
      </c>
      <c r="AH14" s="3">
        <f t="shared" si="0"/>
        <v>0.16229999999999997</v>
      </c>
      <c r="AI14" s="3">
        <f t="shared" si="0"/>
        <v>14.5337</v>
      </c>
    </row>
    <row r="15" spans="1:35" x14ac:dyDescent="0.25">
      <c r="A15" t="s">
        <v>13</v>
      </c>
      <c r="B15">
        <v>128</v>
      </c>
      <c r="C15">
        <v>5.8999999999999997E-2</v>
      </c>
      <c r="D15">
        <v>8.6999999999999994E-2</v>
      </c>
      <c r="E15">
        <v>0.10199999999999999</v>
      </c>
      <c r="F15">
        <v>8.4000000000000005E-2</v>
      </c>
      <c r="G15">
        <v>4.7E-2</v>
      </c>
      <c r="H15">
        <v>0.51900000000000002</v>
      </c>
      <c r="I15">
        <v>0.04</v>
      </c>
      <c r="J15">
        <v>0.39600000000000002</v>
      </c>
      <c r="K15">
        <v>0.08</v>
      </c>
      <c r="L15">
        <v>0.97699999999999998</v>
      </c>
      <c r="M15" t="s">
        <v>18</v>
      </c>
      <c r="N15">
        <v>128</v>
      </c>
      <c r="O15">
        <v>5.7000000000000002E-2</v>
      </c>
      <c r="P15">
        <v>8.1000000000000003E-2</v>
      </c>
      <c r="Q15">
        <v>9.1999999999999998E-2</v>
      </c>
      <c r="R15">
        <v>7.6999999999999999E-2</v>
      </c>
      <c r="S15">
        <v>4.4999999999999998E-2</v>
      </c>
      <c r="T15">
        <v>0.5</v>
      </c>
      <c r="U15">
        <v>3.9E-2</v>
      </c>
      <c r="V15">
        <v>0.38</v>
      </c>
      <c r="W15">
        <v>7.9000000000000001E-2</v>
      </c>
      <c r="X15">
        <v>0.91300000000000003</v>
      </c>
      <c r="Y15" s="3">
        <v>1024</v>
      </c>
      <c r="Z15" s="3">
        <f t="shared" si="0"/>
        <v>0.37120000000000003</v>
      </c>
      <c r="AA15" s="3">
        <f t="shared" si="0"/>
        <v>0.56289999999999996</v>
      </c>
      <c r="AB15" s="3">
        <f t="shared" si="0"/>
        <v>0.44770000000000004</v>
      </c>
      <c r="AC15" s="3">
        <f t="shared" si="0"/>
        <v>0.45780000000000004</v>
      </c>
      <c r="AD15" s="3">
        <f t="shared" si="0"/>
        <v>0.17750000000000002</v>
      </c>
      <c r="AE15" s="3">
        <f t="shared" si="0"/>
        <v>29.164499999999997</v>
      </c>
      <c r="AF15" s="3">
        <f t="shared" si="0"/>
        <v>5.6600000000000004E-2</v>
      </c>
      <c r="AG15" s="3">
        <f t="shared" si="0"/>
        <v>21.216799999999999</v>
      </c>
      <c r="AH15" s="3">
        <f t="shared" si="0"/>
        <v>0.35110000000000002</v>
      </c>
      <c r="AI15" s="3">
        <f t="shared" si="0"/>
        <v>60.051600000000008</v>
      </c>
    </row>
    <row r="16" spans="1:35" x14ac:dyDescent="0.25">
      <c r="B16">
        <v>256</v>
      </c>
      <c r="C16">
        <v>7.9000000000000001E-2</v>
      </c>
      <c r="D16">
        <v>0.11899999999999999</v>
      </c>
      <c r="E16">
        <v>0.1</v>
      </c>
      <c r="F16">
        <v>0.105</v>
      </c>
      <c r="G16">
        <v>4.5999999999999999E-2</v>
      </c>
      <c r="H16">
        <v>1.7749999999999999</v>
      </c>
      <c r="I16">
        <v>1.7000000000000001E-2</v>
      </c>
      <c r="J16">
        <v>1.3720000000000001</v>
      </c>
      <c r="K16">
        <v>7.6999999999999999E-2</v>
      </c>
      <c r="L16">
        <v>3.5249999999999999</v>
      </c>
      <c r="N16">
        <v>256</v>
      </c>
      <c r="O16">
        <v>0.08</v>
      </c>
      <c r="P16">
        <v>0.11799999999999999</v>
      </c>
      <c r="Q16">
        <v>9.6000000000000002E-2</v>
      </c>
      <c r="R16">
        <v>0.10199999999999999</v>
      </c>
      <c r="S16">
        <v>4.4999999999999998E-2</v>
      </c>
      <c r="T16">
        <v>1.7809999999999999</v>
      </c>
      <c r="U16">
        <v>1.6E-2</v>
      </c>
      <c r="V16">
        <v>1.3029999999999999</v>
      </c>
      <c r="W16">
        <v>7.3999999999999996E-2</v>
      </c>
      <c r="X16">
        <v>3.29</v>
      </c>
      <c r="Y16" s="3">
        <v>2048</v>
      </c>
      <c r="Z16" s="3">
        <f t="shared" si="0"/>
        <v>0.86519999999999997</v>
      </c>
      <c r="AA16" s="3">
        <f t="shared" si="0"/>
        <v>1.3050000000000002</v>
      </c>
      <c r="AB16" s="3">
        <f t="shared" si="0"/>
        <v>1.0314000000000001</v>
      </c>
      <c r="AC16" s="3">
        <f t="shared" si="0"/>
        <v>1.0253000000000001</v>
      </c>
      <c r="AD16" s="3">
        <f t="shared" si="0"/>
        <v>0.36629999999999996</v>
      </c>
      <c r="AE16" s="3">
        <f t="shared" si="0"/>
        <v>130.50920000000002</v>
      </c>
      <c r="AF16" s="3">
        <f t="shared" si="0"/>
        <v>0.10299999999999998</v>
      </c>
      <c r="AG16" s="3">
        <f t="shared" si="0"/>
        <v>94.201400000000007</v>
      </c>
      <c r="AH16" s="3">
        <f t="shared" si="0"/>
        <v>0.74660000000000004</v>
      </c>
      <c r="AI16" s="3">
        <f t="shared" si="0"/>
        <v>265.2124</v>
      </c>
    </row>
    <row r="17" spans="1:35" x14ac:dyDescent="0.25">
      <c r="B17">
        <v>512</v>
      </c>
      <c r="C17">
        <v>0.19700000000000001</v>
      </c>
      <c r="D17">
        <v>0.30499999999999999</v>
      </c>
      <c r="E17">
        <v>0.24</v>
      </c>
      <c r="F17">
        <v>0.245</v>
      </c>
      <c r="G17">
        <v>0.10199999999999999</v>
      </c>
      <c r="H17">
        <v>8.077</v>
      </c>
      <c r="I17">
        <v>2.9000000000000001E-2</v>
      </c>
      <c r="J17">
        <v>6.0449999999999999</v>
      </c>
      <c r="K17">
        <v>0.188</v>
      </c>
      <c r="L17">
        <v>16.547999999999998</v>
      </c>
      <c r="N17">
        <v>512</v>
      </c>
      <c r="O17">
        <v>0.183</v>
      </c>
      <c r="P17">
        <v>0.28399999999999997</v>
      </c>
      <c r="Q17">
        <v>0.21199999999999999</v>
      </c>
      <c r="R17">
        <v>0.22500000000000001</v>
      </c>
      <c r="S17">
        <v>9.6000000000000002E-2</v>
      </c>
      <c r="T17">
        <v>7.6820000000000004</v>
      </c>
      <c r="U17">
        <v>2.5999999999999999E-2</v>
      </c>
      <c r="V17">
        <v>5.6440000000000001</v>
      </c>
      <c r="W17">
        <v>0.16400000000000001</v>
      </c>
      <c r="X17">
        <v>15.063000000000001</v>
      </c>
      <c r="Y17" s="3">
        <v>4096</v>
      </c>
      <c r="Z17" s="3">
        <f t="shared" si="0"/>
        <v>2.0391000000000004</v>
      </c>
      <c r="AA17" s="3">
        <f t="shared" si="0"/>
        <v>3.0798999999999994</v>
      </c>
      <c r="AB17" s="3">
        <f t="shared" si="0"/>
        <v>2.3390999999999997</v>
      </c>
      <c r="AC17" s="3">
        <f t="shared" si="0"/>
        <v>2.3406000000000002</v>
      </c>
      <c r="AD17" s="3">
        <f t="shared" si="0"/>
        <v>0.7793000000000001</v>
      </c>
      <c r="AE17" s="3">
        <f t="shared" si="0"/>
        <v>567.20670000000007</v>
      </c>
      <c r="AF17" s="3">
        <f t="shared" si="0"/>
        <v>0.19890000000000002</v>
      </c>
      <c r="AG17" s="3">
        <f t="shared" si="0"/>
        <v>393.04620000000006</v>
      </c>
      <c r="AH17" s="4">
        <f t="shared" si="0"/>
        <v>1.6826999999999999</v>
      </c>
      <c r="AI17" s="4">
        <f>AVERAGE(L6,L13,L20,L27,L34,X6,X13,X20,X27,X34)</f>
        <v>1157.9005000000002</v>
      </c>
    </row>
    <row r="18" spans="1:35" x14ac:dyDescent="0.25">
      <c r="B18">
        <v>1024</v>
      </c>
      <c r="C18">
        <v>0.372</v>
      </c>
      <c r="D18">
        <v>0.56899999999999995</v>
      </c>
      <c r="E18">
        <v>0.441</v>
      </c>
      <c r="F18">
        <v>0.45800000000000002</v>
      </c>
      <c r="G18">
        <v>0.18</v>
      </c>
      <c r="H18">
        <v>29.535</v>
      </c>
      <c r="I18">
        <v>5.5E-2</v>
      </c>
      <c r="J18">
        <v>21.17</v>
      </c>
      <c r="K18">
        <v>0.34899999999999998</v>
      </c>
      <c r="L18">
        <v>63.238</v>
      </c>
      <c r="N18">
        <v>1024</v>
      </c>
      <c r="O18">
        <v>0.313</v>
      </c>
      <c r="P18">
        <v>0.48199999999999998</v>
      </c>
      <c r="Q18">
        <v>0.38</v>
      </c>
      <c r="R18">
        <v>0.38700000000000001</v>
      </c>
      <c r="S18">
        <v>0.154</v>
      </c>
      <c r="T18">
        <v>24.631</v>
      </c>
      <c r="U18">
        <v>5.5E-2</v>
      </c>
      <c r="V18">
        <v>17.53</v>
      </c>
      <c r="W18">
        <v>0.31</v>
      </c>
      <c r="X18">
        <v>48.378999999999998</v>
      </c>
      <c r="Y18" s="3">
        <v>8192</v>
      </c>
      <c r="Z18" s="3">
        <f>AVERAGE(C7,C14,C28,C35,C21,O7,O14,O21,O28,O35)</f>
        <v>4.7718000000000007</v>
      </c>
      <c r="AA18" s="3">
        <f t="shared" ref="AA18:AI18" si="1">AVERAGE(D7,D14,D21,D28,D35,P7,P14,P21,P28,P35)</f>
        <v>7.0292999999999992</v>
      </c>
      <c r="AB18" s="3">
        <f t="shared" si="1"/>
        <v>5.2906000000000004</v>
      </c>
      <c r="AC18" s="3">
        <f t="shared" si="1"/>
        <v>5.1635000000000009</v>
      </c>
      <c r="AD18" s="3">
        <f t="shared" si="1"/>
        <v>1.6328</v>
      </c>
      <c r="AE18" s="3">
        <f t="shared" si="1"/>
        <v>2812.0019000000002</v>
      </c>
      <c r="AF18" s="3">
        <f t="shared" si="1"/>
        <v>0.42420000000000008</v>
      </c>
      <c r="AG18" s="3">
        <f t="shared" si="1"/>
        <v>1685.0308</v>
      </c>
      <c r="AH18" s="4">
        <f t="shared" si="1"/>
        <v>4.0750999999999999</v>
      </c>
      <c r="AI18" s="4">
        <f t="shared" si="1"/>
        <v>5616.1904000000004</v>
      </c>
    </row>
    <row r="19" spans="1:35" x14ac:dyDescent="0.25">
      <c r="B19">
        <v>2048</v>
      </c>
      <c r="C19">
        <v>0.89700000000000002</v>
      </c>
      <c r="D19">
        <v>1.347</v>
      </c>
      <c r="E19">
        <v>1.032</v>
      </c>
      <c r="F19">
        <v>1.079</v>
      </c>
      <c r="G19">
        <v>0.38100000000000001</v>
      </c>
      <c r="H19">
        <v>132.767</v>
      </c>
      <c r="I19">
        <v>0.106</v>
      </c>
      <c r="J19">
        <v>94.918999999999997</v>
      </c>
      <c r="K19">
        <v>0.75700000000000001</v>
      </c>
      <c r="L19">
        <v>276.322</v>
      </c>
      <c r="N19">
        <v>2048</v>
      </c>
      <c r="O19">
        <v>0.76200000000000001</v>
      </c>
      <c r="P19">
        <v>1.1439999999999999</v>
      </c>
      <c r="Q19">
        <v>0.90300000000000002</v>
      </c>
      <c r="R19">
        <v>0.89300000000000002</v>
      </c>
      <c r="S19">
        <v>0.32700000000000001</v>
      </c>
      <c r="T19">
        <v>116.46899999999999</v>
      </c>
      <c r="U19">
        <v>9.6000000000000002E-2</v>
      </c>
      <c r="V19">
        <v>85.99</v>
      </c>
      <c r="W19">
        <v>0.68600000000000005</v>
      </c>
      <c r="X19">
        <v>233.58</v>
      </c>
    </row>
    <row r="20" spans="1:35" x14ac:dyDescent="0.25">
      <c r="B20">
        <v>4096</v>
      </c>
      <c r="C20">
        <v>2.419</v>
      </c>
      <c r="D20">
        <v>3.7309999999999999</v>
      </c>
      <c r="E20">
        <v>2.7719999999999998</v>
      </c>
      <c r="F20">
        <v>2.7469999999999999</v>
      </c>
      <c r="G20">
        <v>0.92600000000000005</v>
      </c>
      <c r="H20">
        <v>646.40700000000004</v>
      </c>
      <c r="I20">
        <v>0.224</v>
      </c>
      <c r="J20">
        <v>424.05</v>
      </c>
      <c r="K20">
        <v>1.851</v>
      </c>
      <c r="L20" s="1">
        <v>1315.3910000000001</v>
      </c>
      <c r="N20">
        <v>4096</v>
      </c>
      <c r="O20">
        <v>1.859</v>
      </c>
      <c r="P20">
        <v>2.81</v>
      </c>
      <c r="Q20">
        <v>2.1459999999999999</v>
      </c>
      <c r="R20">
        <v>2.1219999999999999</v>
      </c>
      <c r="S20">
        <v>0.72299999999999998</v>
      </c>
      <c r="T20">
        <v>506.89</v>
      </c>
      <c r="U20">
        <v>0.17699999999999999</v>
      </c>
      <c r="V20">
        <v>360.07299999999998</v>
      </c>
      <c r="W20">
        <v>1.6060000000000001</v>
      </c>
      <c r="X20" s="1">
        <v>1045.3610000000001</v>
      </c>
    </row>
    <row r="21" spans="1:35" x14ac:dyDescent="0.25">
      <c r="B21">
        <v>8192</v>
      </c>
      <c r="C21">
        <v>4.9450000000000003</v>
      </c>
      <c r="D21">
        <v>7.3719999999999999</v>
      </c>
      <c r="E21">
        <v>5.4749999999999996</v>
      </c>
      <c r="F21">
        <v>5.2469999999999999</v>
      </c>
      <c r="G21">
        <v>1.726</v>
      </c>
      <c r="H21" s="1">
        <v>2913.96</v>
      </c>
      <c r="I21">
        <v>0.45</v>
      </c>
      <c r="J21" s="1">
        <v>1825.4870000000001</v>
      </c>
      <c r="K21" s="1">
        <v>4.3869999999999996</v>
      </c>
      <c r="L21" s="1">
        <v>5681.4669999999996</v>
      </c>
      <c r="N21">
        <v>8192</v>
      </c>
      <c r="O21">
        <v>4.4909999999999997</v>
      </c>
      <c r="P21">
        <v>6.6689999999999996</v>
      </c>
      <c r="Q21">
        <v>5.133</v>
      </c>
      <c r="R21">
        <v>5.08</v>
      </c>
      <c r="S21">
        <v>1.554</v>
      </c>
      <c r="T21" s="1">
        <v>2689.4369999999999</v>
      </c>
      <c r="U21">
        <v>0.40699999999999997</v>
      </c>
      <c r="V21" s="1">
        <v>1587.837</v>
      </c>
      <c r="W21" s="1">
        <v>3.75</v>
      </c>
      <c r="X21" s="1">
        <v>5488.2550000000001</v>
      </c>
    </row>
    <row r="22" spans="1:35" x14ac:dyDescent="0.25">
      <c r="A22" t="s">
        <v>14</v>
      </c>
      <c r="B22">
        <v>128</v>
      </c>
      <c r="C22">
        <v>5.3999999999999999E-2</v>
      </c>
      <c r="D22">
        <v>7.6999999999999999E-2</v>
      </c>
      <c r="E22">
        <v>9.6000000000000002E-2</v>
      </c>
      <c r="F22">
        <v>7.3999999999999996E-2</v>
      </c>
      <c r="G22">
        <v>4.2999999999999997E-2</v>
      </c>
      <c r="H22">
        <v>0.61399999999999999</v>
      </c>
      <c r="I22">
        <v>3.5000000000000003E-2</v>
      </c>
      <c r="J22">
        <v>0.371</v>
      </c>
      <c r="K22">
        <v>7.8E-2</v>
      </c>
      <c r="L22">
        <v>0.90700000000000003</v>
      </c>
      <c r="M22" t="s">
        <v>19</v>
      </c>
      <c r="N22">
        <v>128</v>
      </c>
      <c r="O22">
        <v>5.7000000000000002E-2</v>
      </c>
      <c r="P22">
        <v>7.9000000000000001E-2</v>
      </c>
      <c r="Q22">
        <v>9.6000000000000002E-2</v>
      </c>
      <c r="R22">
        <v>7.2999999999999995E-2</v>
      </c>
      <c r="S22">
        <v>4.4999999999999998E-2</v>
      </c>
      <c r="T22">
        <v>0.5</v>
      </c>
      <c r="U22">
        <v>3.6999999999999998E-2</v>
      </c>
      <c r="V22">
        <v>0.38500000000000001</v>
      </c>
      <c r="W22">
        <v>7.5999999999999998E-2</v>
      </c>
      <c r="X22">
        <v>0.91</v>
      </c>
    </row>
    <row r="23" spans="1:35" x14ac:dyDescent="0.25">
      <c r="B23">
        <v>256</v>
      </c>
      <c r="C23">
        <v>7.4999999999999997E-2</v>
      </c>
      <c r="D23">
        <v>0.112</v>
      </c>
      <c r="E23">
        <v>8.8999999999999996E-2</v>
      </c>
      <c r="F23">
        <v>9.6000000000000002E-2</v>
      </c>
      <c r="G23">
        <v>4.3999999999999997E-2</v>
      </c>
      <c r="H23">
        <v>1.694</v>
      </c>
      <c r="I23">
        <v>1.4999999999999999E-2</v>
      </c>
      <c r="J23">
        <v>1.268</v>
      </c>
      <c r="K23">
        <v>6.9000000000000006E-2</v>
      </c>
      <c r="L23">
        <v>3.19</v>
      </c>
      <c r="N23">
        <v>256</v>
      </c>
      <c r="O23">
        <v>7.6999999999999999E-2</v>
      </c>
      <c r="P23">
        <v>0.11899999999999999</v>
      </c>
      <c r="Q23">
        <v>9.5000000000000001E-2</v>
      </c>
      <c r="R23">
        <v>9.8000000000000004E-2</v>
      </c>
      <c r="S23">
        <v>4.3999999999999997E-2</v>
      </c>
      <c r="T23">
        <v>1.7190000000000001</v>
      </c>
      <c r="U23">
        <v>1.6E-2</v>
      </c>
      <c r="V23">
        <v>1.2889999999999999</v>
      </c>
      <c r="W23">
        <v>7.1999999999999995E-2</v>
      </c>
      <c r="X23">
        <v>3.4889999999999999</v>
      </c>
    </row>
    <row r="24" spans="1:35" x14ac:dyDescent="0.25">
      <c r="B24">
        <v>512</v>
      </c>
      <c r="C24">
        <v>0.154</v>
      </c>
      <c r="D24">
        <v>0.23699999999999999</v>
      </c>
      <c r="E24">
        <v>0.188</v>
      </c>
      <c r="F24">
        <v>0.192</v>
      </c>
      <c r="G24">
        <v>8.2000000000000003E-2</v>
      </c>
      <c r="H24">
        <v>6.4820000000000002</v>
      </c>
      <c r="I24">
        <v>2.3E-2</v>
      </c>
      <c r="J24">
        <v>4.8129999999999997</v>
      </c>
      <c r="K24">
        <v>0.14399999999999999</v>
      </c>
      <c r="L24">
        <v>12.994</v>
      </c>
      <c r="N24">
        <v>512</v>
      </c>
      <c r="O24">
        <v>0.17799999999999999</v>
      </c>
      <c r="P24">
        <v>0.27100000000000002</v>
      </c>
      <c r="Q24">
        <v>0.21099999999999999</v>
      </c>
      <c r="R24">
        <v>0.219</v>
      </c>
      <c r="S24">
        <v>9.1999999999999998E-2</v>
      </c>
      <c r="T24">
        <v>7.4980000000000002</v>
      </c>
      <c r="U24">
        <v>2.7E-2</v>
      </c>
      <c r="V24">
        <v>5.5309999999999997</v>
      </c>
      <c r="W24">
        <v>0.16600000000000001</v>
      </c>
      <c r="X24">
        <v>14.817</v>
      </c>
    </row>
    <row r="25" spans="1:35" x14ac:dyDescent="0.25">
      <c r="B25">
        <v>1024</v>
      </c>
      <c r="C25">
        <v>0.34</v>
      </c>
      <c r="D25">
        <v>0.52300000000000002</v>
      </c>
      <c r="E25">
        <v>0.40300000000000002</v>
      </c>
      <c r="F25">
        <v>0.40899999999999997</v>
      </c>
      <c r="G25">
        <v>0.161</v>
      </c>
      <c r="H25">
        <v>26.266999999999999</v>
      </c>
      <c r="I25">
        <v>5.8000000000000003E-2</v>
      </c>
      <c r="J25">
        <v>18.553999999999998</v>
      </c>
      <c r="K25">
        <v>0.32400000000000001</v>
      </c>
      <c r="L25">
        <v>53.054000000000002</v>
      </c>
      <c r="N25">
        <v>1024</v>
      </c>
      <c r="O25">
        <v>0.40200000000000002</v>
      </c>
      <c r="P25">
        <v>0.61199999999999999</v>
      </c>
      <c r="Q25">
        <v>0.49399999999999999</v>
      </c>
      <c r="R25">
        <v>0.50600000000000001</v>
      </c>
      <c r="S25">
        <v>0.189</v>
      </c>
      <c r="T25">
        <v>31.675000000000001</v>
      </c>
      <c r="U25">
        <v>5.6000000000000001E-2</v>
      </c>
      <c r="V25">
        <v>23.672999999999998</v>
      </c>
      <c r="W25">
        <v>0.374</v>
      </c>
      <c r="X25">
        <v>67.813000000000002</v>
      </c>
    </row>
    <row r="26" spans="1:35" x14ac:dyDescent="0.25">
      <c r="B26">
        <v>2048</v>
      </c>
      <c r="C26">
        <v>0.81799999999999995</v>
      </c>
      <c r="D26">
        <v>1.2150000000000001</v>
      </c>
      <c r="E26">
        <v>0.95399999999999996</v>
      </c>
      <c r="F26">
        <v>0.94599999999999995</v>
      </c>
      <c r="G26">
        <v>0.33900000000000002</v>
      </c>
      <c r="H26">
        <v>123.229</v>
      </c>
      <c r="I26">
        <v>9.4E-2</v>
      </c>
      <c r="J26">
        <v>89.233999999999995</v>
      </c>
      <c r="K26">
        <v>0.71299999999999997</v>
      </c>
      <c r="L26">
        <v>251.696</v>
      </c>
      <c r="N26">
        <v>2048</v>
      </c>
      <c r="O26">
        <v>0.90800000000000003</v>
      </c>
      <c r="P26">
        <v>1.347</v>
      </c>
      <c r="Q26">
        <v>1.0660000000000001</v>
      </c>
      <c r="R26">
        <v>1.073</v>
      </c>
      <c r="S26">
        <v>0.38100000000000001</v>
      </c>
      <c r="T26">
        <v>137.34700000000001</v>
      </c>
      <c r="U26">
        <v>0.10199999999999999</v>
      </c>
      <c r="V26">
        <v>95.59</v>
      </c>
      <c r="W26">
        <v>0.75</v>
      </c>
      <c r="X26">
        <v>276.74</v>
      </c>
    </row>
    <row r="27" spans="1:35" x14ac:dyDescent="0.25">
      <c r="B27">
        <v>4096</v>
      </c>
      <c r="C27">
        <v>1.821</v>
      </c>
      <c r="D27">
        <v>2.6930000000000001</v>
      </c>
      <c r="E27">
        <v>2.0880000000000001</v>
      </c>
      <c r="F27">
        <v>2.048</v>
      </c>
      <c r="G27">
        <v>0.68500000000000005</v>
      </c>
      <c r="H27">
        <v>512.60400000000004</v>
      </c>
      <c r="I27">
        <v>0.185</v>
      </c>
      <c r="J27">
        <v>362.53300000000002</v>
      </c>
      <c r="K27">
        <v>1.556</v>
      </c>
      <c r="L27" s="1">
        <v>1050.117</v>
      </c>
      <c r="N27">
        <v>4096</v>
      </c>
      <c r="O27">
        <v>2.048</v>
      </c>
      <c r="P27">
        <v>3.0139999999999998</v>
      </c>
      <c r="Q27">
        <v>2.4049999999999998</v>
      </c>
      <c r="R27">
        <v>2.367</v>
      </c>
      <c r="S27">
        <v>0.77700000000000002</v>
      </c>
      <c r="T27">
        <v>572.44299999999998</v>
      </c>
      <c r="U27">
        <v>0.20200000000000001</v>
      </c>
      <c r="V27">
        <v>395.85599999999999</v>
      </c>
      <c r="W27">
        <v>1.637</v>
      </c>
      <c r="X27" s="1">
        <v>1162.8409999999999</v>
      </c>
    </row>
    <row r="28" spans="1:35" x14ac:dyDescent="0.25">
      <c r="B28">
        <v>8192</v>
      </c>
      <c r="C28">
        <v>4.4870000000000001</v>
      </c>
      <c r="D28">
        <v>6.431</v>
      </c>
      <c r="E28">
        <v>4.9489999999999998</v>
      </c>
      <c r="F28">
        <v>4.7770000000000001</v>
      </c>
      <c r="G28">
        <v>1.5</v>
      </c>
      <c r="H28" s="1">
        <v>2640.962</v>
      </c>
      <c r="I28">
        <v>0.38100000000000001</v>
      </c>
      <c r="J28" s="1">
        <v>1501.22</v>
      </c>
      <c r="K28" s="1">
        <v>3.8410000000000002</v>
      </c>
      <c r="L28" s="1">
        <v>5379</v>
      </c>
      <c r="N28">
        <v>8192</v>
      </c>
      <c r="O28">
        <v>4.9139999999999997</v>
      </c>
      <c r="P28">
        <v>7.1929999999999996</v>
      </c>
      <c r="Q28">
        <v>5.5540000000000003</v>
      </c>
      <c r="R28">
        <v>5.2889999999999997</v>
      </c>
      <c r="S28">
        <v>1.6950000000000001</v>
      </c>
      <c r="T28" s="1">
        <v>3011.9870000000001</v>
      </c>
      <c r="U28">
        <v>0.45</v>
      </c>
      <c r="V28" s="1">
        <v>1861.463</v>
      </c>
      <c r="W28" s="1">
        <v>4.4390000000000001</v>
      </c>
      <c r="X28" s="1">
        <v>5861.6670000000004</v>
      </c>
    </row>
    <row r="29" spans="1:35" x14ac:dyDescent="0.25">
      <c r="A29" t="s">
        <v>15</v>
      </c>
      <c r="B29">
        <v>128</v>
      </c>
      <c r="C29">
        <v>5.5E-2</v>
      </c>
      <c r="D29">
        <v>7.5999999999999998E-2</v>
      </c>
      <c r="E29">
        <v>9.0999999999999998E-2</v>
      </c>
      <c r="F29">
        <v>7.5999999999999998E-2</v>
      </c>
      <c r="G29">
        <v>4.2999999999999997E-2</v>
      </c>
      <c r="H29">
        <v>0.496</v>
      </c>
      <c r="I29">
        <v>3.5000000000000003E-2</v>
      </c>
      <c r="J29">
        <v>0.38400000000000001</v>
      </c>
      <c r="K29">
        <v>7.6999999999999999E-2</v>
      </c>
      <c r="L29">
        <v>0.91800000000000004</v>
      </c>
      <c r="M29" t="s">
        <v>20</v>
      </c>
      <c r="N29">
        <v>128</v>
      </c>
      <c r="O29">
        <v>5.8999999999999997E-2</v>
      </c>
      <c r="P29">
        <v>8.6999999999999994E-2</v>
      </c>
      <c r="Q29">
        <v>9.8000000000000004E-2</v>
      </c>
      <c r="R29">
        <v>8.4000000000000005E-2</v>
      </c>
      <c r="S29">
        <v>4.7E-2</v>
      </c>
      <c r="T29">
        <v>0.52300000000000002</v>
      </c>
      <c r="U29">
        <v>4.2000000000000003E-2</v>
      </c>
      <c r="V29">
        <v>0.39300000000000002</v>
      </c>
      <c r="W29">
        <v>7.8E-2</v>
      </c>
      <c r="X29">
        <v>0.96</v>
      </c>
    </row>
    <row r="30" spans="1:35" x14ac:dyDescent="0.25">
      <c r="B30">
        <v>256</v>
      </c>
      <c r="C30">
        <v>7.8E-2</v>
      </c>
      <c r="D30">
        <v>0.122</v>
      </c>
      <c r="E30">
        <v>9.0999999999999998E-2</v>
      </c>
      <c r="F30">
        <v>0.10100000000000001</v>
      </c>
      <c r="G30">
        <v>4.2999999999999997E-2</v>
      </c>
      <c r="H30">
        <v>1.702</v>
      </c>
      <c r="I30">
        <v>1.4999999999999999E-2</v>
      </c>
      <c r="J30">
        <v>1.2889999999999999</v>
      </c>
      <c r="K30">
        <v>7.2999999999999995E-2</v>
      </c>
      <c r="L30">
        <v>3.2040000000000002</v>
      </c>
      <c r="N30">
        <v>256</v>
      </c>
      <c r="O30">
        <v>7.8E-2</v>
      </c>
      <c r="P30">
        <v>0.122</v>
      </c>
      <c r="Q30">
        <v>9.2999999999999999E-2</v>
      </c>
      <c r="R30">
        <v>0.104</v>
      </c>
      <c r="S30">
        <v>4.5999999999999999E-2</v>
      </c>
      <c r="T30">
        <v>1.784</v>
      </c>
      <c r="U30">
        <v>1.6E-2</v>
      </c>
      <c r="V30">
        <v>1.373</v>
      </c>
      <c r="W30">
        <v>7.5999999999999998E-2</v>
      </c>
      <c r="X30">
        <v>3.4969999999999999</v>
      </c>
    </row>
    <row r="31" spans="1:35" x14ac:dyDescent="0.25">
      <c r="B31">
        <v>512</v>
      </c>
      <c r="C31">
        <v>0.18099999999999999</v>
      </c>
      <c r="D31">
        <v>0.28299999999999997</v>
      </c>
      <c r="E31">
        <v>0.215</v>
      </c>
      <c r="F31">
        <v>0.22800000000000001</v>
      </c>
      <c r="G31">
        <v>9.2999999999999999E-2</v>
      </c>
      <c r="H31">
        <v>7.4489999999999998</v>
      </c>
      <c r="I31">
        <v>2.7E-2</v>
      </c>
      <c r="J31">
        <v>5.4909999999999997</v>
      </c>
      <c r="K31">
        <v>0.16300000000000001</v>
      </c>
      <c r="L31">
        <v>14.621</v>
      </c>
      <c r="N31">
        <v>512</v>
      </c>
      <c r="O31">
        <v>0.191</v>
      </c>
      <c r="P31">
        <v>0.30099999999999999</v>
      </c>
      <c r="Q31">
        <v>0.224</v>
      </c>
      <c r="R31">
        <v>0.24099999999999999</v>
      </c>
      <c r="S31">
        <v>0.1</v>
      </c>
      <c r="T31">
        <v>7.9859999999999998</v>
      </c>
      <c r="U31">
        <v>2.7E-2</v>
      </c>
      <c r="V31">
        <v>5.9779999999999998</v>
      </c>
      <c r="W31">
        <v>0.17</v>
      </c>
      <c r="X31">
        <v>15.789</v>
      </c>
    </row>
    <row r="32" spans="1:35" x14ac:dyDescent="0.25">
      <c r="B32">
        <v>1024</v>
      </c>
      <c r="C32">
        <v>0.35099999999999998</v>
      </c>
      <c r="D32">
        <v>0.53600000000000003</v>
      </c>
      <c r="E32">
        <v>0.42799999999999999</v>
      </c>
      <c r="F32">
        <v>0.441</v>
      </c>
      <c r="G32">
        <v>0.16900000000000001</v>
      </c>
      <c r="H32">
        <v>27.702000000000002</v>
      </c>
      <c r="I32">
        <v>6.0999999999999999E-2</v>
      </c>
      <c r="J32">
        <v>20.45</v>
      </c>
      <c r="K32">
        <v>0.35299999999999998</v>
      </c>
      <c r="L32">
        <v>57.113999999999997</v>
      </c>
      <c r="N32">
        <v>1024</v>
      </c>
      <c r="O32">
        <v>0.376</v>
      </c>
      <c r="P32">
        <v>0.56599999999999995</v>
      </c>
      <c r="Q32">
        <v>0.45500000000000002</v>
      </c>
      <c r="R32">
        <v>0.45900000000000002</v>
      </c>
      <c r="S32">
        <v>0.18099999999999999</v>
      </c>
      <c r="T32">
        <v>29.145</v>
      </c>
      <c r="U32">
        <v>0.06</v>
      </c>
      <c r="V32">
        <v>21.248000000000001</v>
      </c>
      <c r="W32">
        <v>0.36399999999999999</v>
      </c>
      <c r="X32">
        <v>61.872</v>
      </c>
    </row>
    <row r="33" spans="2:29" x14ac:dyDescent="0.25">
      <c r="B33">
        <v>2048</v>
      </c>
      <c r="C33">
        <v>0.79800000000000004</v>
      </c>
      <c r="D33">
        <v>1.242</v>
      </c>
      <c r="E33">
        <v>0.94399999999999995</v>
      </c>
      <c r="F33">
        <v>0.96899999999999997</v>
      </c>
      <c r="G33">
        <v>0.34</v>
      </c>
      <c r="H33">
        <v>122.60299999999999</v>
      </c>
      <c r="I33">
        <v>9.6000000000000002E-2</v>
      </c>
      <c r="J33">
        <v>89.900999999999996</v>
      </c>
      <c r="K33">
        <v>0.69899999999999995</v>
      </c>
      <c r="L33">
        <v>252.13499999999999</v>
      </c>
      <c r="N33">
        <v>2048</v>
      </c>
      <c r="O33">
        <v>0.85799999999999998</v>
      </c>
      <c r="P33">
        <v>1.3</v>
      </c>
      <c r="Q33">
        <v>1.0129999999999999</v>
      </c>
      <c r="R33">
        <v>1.022</v>
      </c>
      <c r="S33">
        <v>0.374</v>
      </c>
      <c r="T33">
        <v>129.089</v>
      </c>
      <c r="U33">
        <v>0.10199999999999999</v>
      </c>
      <c r="V33">
        <v>94.281999999999996</v>
      </c>
      <c r="W33">
        <v>0.753</v>
      </c>
      <c r="X33">
        <v>267.69600000000003</v>
      </c>
    </row>
    <row r="34" spans="2:29" x14ac:dyDescent="0.25">
      <c r="B34">
        <v>4096</v>
      </c>
      <c r="C34">
        <v>1.9079999999999999</v>
      </c>
      <c r="D34">
        <v>3.0249999999999999</v>
      </c>
      <c r="E34">
        <v>2.1360000000000001</v>
      </c>
      <c r="F34">
        <v>2.1840000000000002</v>
      </c>
      <c r="G34">
        <v>0.73299999999999998</v>
      </c>
      <c r="H34">
        <v>542.71699999999998</v>
      </c>
      <c r="I34">
        <v>0.19500000000000001</v>
      </c>
      <c r="J34">
        <v>380.024</v>
      </c>
      <c r="K34">
        <v>1.599</v>
      </c>
      <c r="L34" s="1">
        <v>1104.0619999999999</v>
      </c>
      <c r="N34">
        <v>4096</v>
      </c>
      <c r="O34">
        <v>1.923</v>
      </c>
      <c r="P34">
        <v>2.8540000000000001</v>
      </c>
      <c r="Q34">
        <v>2.2080000000000002</v>
      </c>
      <c r="R34">
        <v>2.21</v>
      </c>
      <c r="S34">
        <v>0.73799999999999999</v>
      </c>
      <c r="T34">
        <v>546.22199999999998</v>
      </c>
      <c r="U34">
        <v>0.189</v>
      </c>
      <c r="V34">
        <v>381.26900000000001</v>
      </c>
      <c r="W34">
        <v>1.617</v>
      </c>
      <c r="X34" s="1">
        <v>1142.943</v>
      </c>
    </row>
    <row r="35" spans="2:29" x14ac:dyDescent="0.25">
      <c r="B35">
        <v>8192</v>
      </c>
      <c r="C35">
        <v>4.3049999999999997</v>
      </c>
      <c r="D35">
        <v>6.6630000000000003</v>
      </c>
      <c r="E35">
        <v>4.8479999999999999</v>
      </c>
      <c r="F35">
        <v>4.7720000000000002</v>
      </c>
      <c r="G35">
        <v>1.4890000000000001</v>
      </c>
      <c r="H35" s="1">
        <v>2670.78</v>
      </c>
      <c r="I35">
        <v>0.377</v>
      </c>
      <c r="J35" s="1">
        <v>1544.277</v>
      </c>
      <c r="K35" s="1">
        <v>3.7930000000000001</v>
      </c>
      <c r="L35" s="1">
        <v>5333.7420000000002</v>
      </c>
      <c r="N35">
        <v>8192</v>
      </c>
      <c r="O35">
        <v>4.88</v>
      </c>
      <c r="P35">
        <v>7.4530000000000003</v>
      </c>
      <c r="Q35">
        <v>5.43</v>
      </c>
      <c r="R35">
        <v>5.2889999999999997</v>
      </c>
      <c r="S35">
        <v>1.6950000000000001</v>
      </c>
      <c r="T35" s="1">
        <v>2727.5630000000001</v>
      </c>
      <c r="U35">
        <v>0.41599999999999998</v>
      </c>
      <c r="V35" s="1">
        <v>1568.088</v>
      </c>
      <c r="W35" s="1">
        <v>3.56</v>
      </c>
      <c r="X35" s="1">
        <v>5615.6419999999998</v>
      </c>
    </row>
    <row r="39" spans="2:29" ht="15.75" x14ac:dyDescent="0.25">
      <c r="AC39" t="s">
        <v>23</v>
      </c>
    </row>
    <row r="40" spans="2:29" ht="18.75" x14ac:dyDescent="0.3">
      <c r="M40" s="6" t="s">
        <v>22</v>
      </c>
    </row>
    <row r="74" spans="28:28" x14ac:dyDescent="0.25">
      <c r="AB74" t="s">
        <v>24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2015-04-21T12:53:33Z</cp:lastPrinted>
  <dcterms:created xsi:type="dcterms:W3CDTF">2015-04-20T08:39:12Z</dcterms:created>
  <dcterms:modified xsi:type="dcterms:W3CDTF">2015-04-22T11:39:25Z</dcterms:modified>
</cp:coreProperties>
</file>