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9ee42491cb1a2add/Desktop/ExcelR/"/>
    </mc:Choice>
  </mc:AlternateContent>
  <xr:revisionPtr revIDLastSave="12" documentId="13_ncr:1_{ED607093-F831-4392-8819-14634058CED0}" xr6:coauthVersionLast="47" xr6:coauthVersionMax="47" xr10:uidLastSave="{12C4F364-7591-438C-94F3-FA1829D4BA65}"/>
  <bookViews>
    <workbookView xWindow="-110" yWindow="-110" windowWidth="19420" windowHeight="10300" xr2:uid="{00000000-000D-0000-FFFF-FFFF00000000}"/>
  </bookViews>
  <sheets>
    <sheet name="IF AND OR nested" sheetId="1" r:id="rId1"/>
  </sheets>
  <definedNames>
    <definedName name="_xlnm._FilterDatabase" localSheetId="0" hidden="1">'IF AND OR nested'!$A$10:$N$48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L26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<sst xmlns="http://schemas.openxmlformats.org/spreadsheetml/2006/main" count="244" uniqueCount="103">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</sst>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2" workbookViewId="0">
      <selection activeCell="M48" sqref="M11:M48"/>
    </sheetView>
  </sheetViews>
  <sheetFormatPr defaultColWidth="14.453125" defaultRowHeight="15" customHeight="1" x14ac:dyDescent="0.35"/>
  <cols>
    <col min="1" max="3" width="8.7265625" customWidth="1"/>
    <col min="4" max="4" width="10.72656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8.7265625" customWidth="1"/>
    <col min="10" max="10" width="13.6328125" customWidth="1"/>
    <col min="11" max="11" width="13.7265625" customWidth="1"/>
    <col min="12" max="12" width="13.36328125" customWidth="1"/>
    <col min="13" max="13" width="14.08984375" customWidth="1"/>
    <col min="14" max="14" width="12.81640625" customWidth="1"/>
    <col min="15" max="26" width="8.7265625" customWidth="1"/>
  </cols>
  <sheetData>
    <row r="1" spans="1:26" ht="14.25" customHeight="1" x14ac:dyDescent="0.35">
      <c r="C1" s="1" t="s">
        <v>0</v>
      </c>
    </row>
    <row r="2" spans="1:26" ht="14.25" customHeight="1" x14ac:dyDescent="0.35">
      <c r="B2" s="2">
        <v>1</v>
      </c>
      <c r="C2" s="2" t="s">
        <v>1</v>
      </c>
    </row>
    <row r="3" spans="1:26" ht="14.25" customHeight="1" x14ac:dyDescent="0.35">
      <c r="B3" s="2">
        <v>2</v>
      </c>
      <c r="C3" s="2" t="s">
        <v>2</v>
      </c>
    </row>
    <row r="4" spans="1:26" ht="14.25" customHeight="1" x14ac:dyDescent="0.35">
      <c r="B4" s="2">
        <v>3</v>
      </c>
      <c r="C4" s="2" t="s">
        <v>3</v>
      </c>
    </row>
    <row r="5" spans="1:26" ht="14.25" customHeight="1" x14ac:dyDescent="0.35">
      <c r="B5" s="2">
        <v>4</v>
      </c>
      <c r="C5" s="2" t="s">
        <v>4</v>
      </c>
    </row>
    <row r="6" spans="1:26" ht="14.25" customHeight="1" x14ac:dyDescent="0.35">
      <c r="B6" s="2">
        <v>5</v>
      </c>
      <c r="C6" s="2" t="s">
        <v>5</v>
      </c>
    </row>
    <row r="7" spans="1:26" ht="14.25" customHeight="1" x14ac:dyDescent="0.35">
      <c r="B7" s="2">
        <v>6</v>
      </c>
      <c r="C7" s="2" t="s">
        <v>6</v>
      </c>
    </row>
    <row r="8" spans="1:26" ht="14.25" customHeight="1" x14ac:dyDescent="0.35">
      <c r="B8" s="2"/>
      <c r="C8" s="2"/>
    </row>
    <row r="9" spans="1:26" ht="14.25" customHeight="1" x14ac:dyDescent="0.35"/>
    <row r="10" spans="1:26" ht="14.25" customHeight="1" x14ac:dyDescent="0.3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>
        <f>IF(AND(E11="Female",H11&lt;50000),"Eligible for gift",0)</f>
        <v>0</v>
      </c>
      <c r="K11" s="11">
        <f>IF(AND(G11="CCD",H11&lt;30000),"9000 as Bonus",0)</f>
        <v>0</v>
      </c>
      <c r="L11" s="11" t="str">
        <f>IF(AND(YEAR(D11)&lt;1980),"retired",0)</f>
        <v>retired</v>
      </c>
      <c r="M11" s="11">
        <f>IF(OR(AND($G11="Inside Sales",$H11&lt;45000),AND($G11="Marketing",$H11&lt;45000)),$H11+25000,0)</f>
        <v>0</v>
      </c>
      <c r="N11" s="11" t="str">
        <f>IF(NOT(OR(G11="Director",G11="ceo")),"gift 1500",0)</f>
        <v>gift 1500</v>
      </c>
      <c r="O11" s="11">
        <f>IF($I11="North",$H11+5000,IF($I11="South",$H11+4000,IF($I11="East",$H11+4200,IF($I11="Mid West",$H11+3800))))</f>
        <v>90000</v>
      </c>
    </row>
    <row r="12" spans="1:26" ht="14.25" customHeight="1" x14ac:dyDescent="0.3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>
        <f t="shared" ref="J12:J48" si="0">IF(AND(E12="Female",H12&lt;50000),"Eligible for gift",0)</f>
        <v>0</v>
      </c>
      <c r="K12" s="11">
        <f t="shared" ref="K12:K48" si="1">IF(AND(G12="CCD",H12&lt;30000),"9000 as Bonus",0)</f>
        <v>0</v>
      </c>
      <c r="L12" s="11" t="str">
        <f t="shared" ref="L12:L48" si="2">IF(AND(YEAR(D12)&lt;1980),"retired",0)</f>
        <v>retired</v>
      </c>
      <c r="M12" s="11">
        <f t="shared" ref="M12:M48" si="3">IF(OR(AND($G12="Inside Sales",$H12&lt;45000),AND($G12="Marketing",$H12&lt;45000)),$H12+25000,0)</f>
        <v>47000</v>
      </c>
      <c r="N12" s="11" t="str">
        <f t="shared" ref="N12:N48" si="4">IF(NOT(OR(G12="Director",G12="ceo")),"gift 1500",0)</f>
        <v>gift 1500</v>
      </c>
      <c r="O12" s="11">
        <f t="shared" ref="O12:O48" si="5">IF($I12="North",$H12+5000,IF($I12="South",$H12+4000,IF($I12="East",$H12+4200,IF($I12="Mid West",$H12+3800))))</f>
        <v>27000</v>
      </c>
    </row>
    <row r="13" spans="1:26" ht="14.25" customHeight="1" x14ac:dyDescent="0.3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 t="str">
        <f t="shared" si="4"/>
        <v>gift 1500</v>
      </c>
      <c r="O13" s="11">
        <f t="shared" si="5"/>
        <v>40000</v>
      </c>
    </row>
    <row r="14" spans="1:26" ht="14.25" customHeight="1" x14ac:dyDescent="0.3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>
        <f t="shared" si="0"/>
        <v>0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 t="str">
        <f t="shared" si="4"/>
        <v>gift 1500</v>
      </c>
      <c r="O14" s="11">
        <f t="shared" si="5"/>
        <v>71000</v>
      </c>
    </row>
    <row r="15" spans="1:26" ht="14.25" customHeight="1" x14ac:dyDescent="0.3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>
        <f t="shared" si="0"/>
        <v>0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 t="str">
        <f t="shared" si="4"/>
        <v>gift 1500</v>
      </c>
      <c r="O15" s="11">
        <f t="shared" si="5"/>
        <v>86000</v>
      </c>
    </row>
    <row r="16" spans="1:26" ht="14.25" customHeight="1" x14ac:dyDescent="0.3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>
        <f t="shared" si="0"/>
        <v>0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0</v>
      </c>
      <c r="O16" s="11">
        <f t="shared" si="5"/>
        <v>96000</v>
      </c>
    </row>
    <row r="17" spans="1:15" ht="14.25" customHeight="1" x14ac:dyDescent="0.3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>
        <f t="shared" si="0"/>
        <v>0</v>
      </c>
      <c r="K17" s="11">
        <f t="shared" si="1"/>
        <v>0</v>
      </c>
      <c r="L17" s="11" t="str">
        <f t="shared" si="2"/>
        <v>retired</v>
      </c>
      <c r="M17" s="11">
        <f t="shared" si="3"/>
        <v>0</v>
      </c>
      <c r="N17" s="11" t="str">
        <f t="shared" si="4"/>
        <v>gift 1500</v>
      </c>
      <c r="O17" s="11">
        <f t="shared" si="5"/>
        <v>53800</v>
      </c>
    </row>
    <row r="18" spans="1:15" ht="14.25" customHeight="1" x14ac:dyDescent="0.3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>
        <f t="shared" si="0"/>
        <v>0</v>
      </c>
      <c r="K18" s="11" t="str">
        <f t="shared" si="1"/>
        <v>9000 as Bonus</v>
      </c>
      <c r="L18" s="11">
        <f t="shared" si="2"/>
        <v>0</v>
      </c>
      <c r="M18" s="11">
        <f t="shared" si="3"/>
        <v>0</v>
      </c>
      <c r="N18" s="11" t="str">
        <f t="shared" si="4"/>
        <v>gift 1500</v>
      </c>
      <c r="O18" s="11">
        <f t="shared" si="5"/>
        <v>29800</v>
      </c>
    </row>
    <row r="19" spans="1:15" ht="14.25" customHeight="1" x14ac:dyDescent="0.3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>
        <f t="shared" si="0"/>
        <v>0</v>
      </c>
      <c r="K19" s="11">
        <f t="shared" si="1"/>
        <v>0</v>
      </c>
      <c r="L19" s="11" t="str">
        <f t="shared" si="2"/>
        <v>retired</v>
      </c>
      <c r="M19" s="11">
        <f t="shared" si="3"/>
        <v>0</v>
      </c>
      <c r="N19" s="11" t="str">
        <f t="shared" si="4"/>
        <v>gift 1500</v>
      </c>
      <c r="O19" s="11">
        <f t="shared" si="5"/>
        <v>56200</v>
      </c>
    </row>
    <row r="20" spans="1:15" ht="14.25" customHeight="1" x14ac:dyDescent="0.3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>
        <f t="shared" si="1"/>
        <v>0</v>
      </c>
      <c r="L20" s="11">
        <f t="shared" si="2"/>
        <v>0</v>
      </c>
      <c r="M20" s="11">
        <f t="shared" si="3"/>
        <v>0</v>
      </c>
      <c r="N20" s="11" t="str">
        <f t="shared" si="4"/>
        <v>gift 1500</v>
      </c>
      <c r="O20" s="11">
        <f t="shared" si="5"/>
        <v>53000</v>
      </c>
    </row>
    <row r="21" spans="1:15" ht="14.25" customHeight="1" x14ac:dyDescent="0.3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>
        <f t="shared" si="1"/>
        <v>0</v>
      </c>
      <c r="L21" s="11" t="str">
        <f t="shared" si="2"/>
        <v>retired</v>
      </c>
      <c r="M21" s="11">
        <f t="shared" si="3"/>
        <v>45000</v>
      </c>
      <c r="N21" s="11" t="str">
        <f t="shared" si="4"/>
        <v>gift 1500</v>
      </c>
      <c r="O21" s="11">
        <f t="shared" si="5"/>
        <v>24000</v>
      </c>
    </row>
    <row r="22" spans="1:15" ht="14.25" customHeight="1" x14ac:dyDescent="0.3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>
        <f t="shared" si="0"/>
        <v>0</v>
      </c>
      <c r="K22" s="11">
        <f t="shared" si="1"/>
        <v>0</v>
      </c>
      <c r="L22" s="11">
        <f t="shared" si="2"/>
        <v>0</v>
      </c>
      <c r="M22" s="11">
        <f t="shared" si="3"/>
        <v>0</v>
      </c>
      <c r="N22" s="11" t="str">
        <f t="shared" si="4"/>
        <v>gift 1500</v>
      </c>
      <c r="O22" s="11">
        <f t="shared" si="5"/>
        <v>51200</v>
      </c>
    </row>
    <row r="23" spans="1:15" ht="14.25" customHeight="1" x14ac:dyDescent="0.3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>
        <f t="shared" si="0"/>
        <v>0</v>
      </c>
      <c r="K23" s="11">
        <f t="shared" si="1"/>
        <v>0</v>
      </c>
      <c r="L23" s="11">
        <f t="shared" si="2"/>
        <v>0</v>
      </c>
      <c r="M23" s="11">
        <f t="shared" si="3"/>
        <v>0</v>
      </c>
      <c r="N23" s="11" t="str">
        <f t="shared" si="4"/>
        <v>gift 1500</v>
      </c>
      <c r="O23" s="11">
        <f t="shared" si="5"/>
        <v>79200</v>
      </c>
    </row>
    <row r="24" spans="1:15" ht="14.25" customHeight="1" x14ac:dyDescent="0.3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>
        <f t="shared" si="0"/>
        <v>0</v>
      </c>
      <c r="K24" s="11">
        <f t="shared" si="1"/>
        <v>0</v>
      </c>
      <c r="L24" s="11">
        <f t="shared" si="2"/>
        <v>0</v>
      </c>
      <c r="M24" s="11">
        <f t="shared" si="3"/>
        <v>0</v>
      </c>
      <c r="N24" s="11" t="str">
        <f t="shared" si="4"/>
        <v>gift 1500</v>
      </c>
      <c r="O24" s="11">
        <f t="shared" si="5"/>
        <v>38200</v>
      </c>
    </row>
    <row r="25" spans="1:15" ht="14.25" customHeight="1" x14ac:dyDescent="0.3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>
        <f t="shared" si="0"/>
        <v>0</v>
      </c>
      <c r="K25" s="11">
        <f t="shared" si="1"/>
        <v>0</v>
      </c>
      <c r="L25" s="11">
        <f t="shared" si="2"/>
        <v>0</v>
      </c>
      <c r="M25" s="11">
        <f t="shared" si="3"/>
        <v>0</v>
      </c>
      <c r="N25" s="11">
        <f t="shared" si="4"/>
        <v>0</v>
      </c>
      <c r="O25" s="11">
        <f t="shared" si="5"/>
        <v>94000</v>
      </c>
    </row>
    <row r="26" spans="1:15" ht="14.25" customHeight="1" x14ac:dyDescent="0.3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>
        <f t="shared" si="1"/>
        <v>0</v>
      </c>
      <c r="L26" s="11" t="str">
        <f>L16</f>
        <v>retired</v>
      </c>
      <c r="M26" s="11">
        <f t="shared" si="3"/>
        <v>0</v>
      </c>
      <c r="N26" s="11" t="str">
        <f t="shared" si="4"/>
        <v>gift 1500</v>
      </c>
      <c r="O26" s="11">
        <f t="shared" si="5"/>
        <v>53000</v>
      </c>
    </row>
    <row r="27" spans="1:15" ht="14.25" customHeight="1" x14ac:dyDescent="0.3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>
        <f t="shared" si="1"/>
        <v>0</v>
      </c>
      <c r="L27" s="11">
        <f t="shared" si="2"/>
        <v>0</v>
      </c>
      <c r="M27" s="11">
        <f t="shared" si="3"/>
        <v>52000</v>
      </c>
      <c r="N27" s="11" t="str">
        <f t="shared" si="4"/>
        <v>gift 1500</v>
      </c>
      <c r="O27" s="11">
        <f t="shared" si="5"/>
        <v>31000</v>
      </c>
    </row>
    <row r="28" spans="1:15" ht="14.25" customHeight="1" x14ac:dyDescent="0.3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>
        <f t="shared" si="0"/>
        <v>0</v>
      </c>
      <c r="K28" s="11">
        <f t="shared" si="1"/>
        <v>0</v>
      </c>
      <c r="L28" s="11">
        <f t="shared" si="2"/>
        <v>0</v>
      </c>
      <c r="M28" s="11">
        <f t="shared" si="3"/>
        <v>0</v>
      </c>
      <c r="N28" s="11" t="str">
        <f t="shared" si="4"/>
        <v>gift 1500</v>
      </c>
      <c r="O28" s="11">
        <f t="shared" si="5"/>
        <v>96000</v>
      </c>
    </row>
    <row r="29" spans="1:15" ht="14.25" customHeight="1" x14ac:dyDescent="0.3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1">
        <f t="shared" si="3"/>
        <v>0</v>
      </c>
      <c r="N29" s="11" t="str">
        <f t="shared" si="4"/>
        <v>gift 1500</v>
      </c>
      <c r="O29" s="11">
        <f t="shared" si="5"/>
        <v>46800</v>
      </c>
    </row>
    <row r="30" spans="1:15" ht="14.25" customHeight="1" x14ac:dyDescent="0.3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>
        <f t="shared" si="0"/>
        <v>0</v>
      </c>
      <c r="K30" s="11">
        <f t="shared" si="1"/>
        <v>0</v>
      </c>
      <c r="L30" s="11">
        <f t="shared" si="2"/>
        <v>0</v>
      </c>
      <c r="M30" s="11">
        <f t="shared" si="3"/>
        <v>0</v>
      </c>
      <c r="N30" s="11" t="str">
        <f t="shared" si="4"/>
        <v>gift 1500</v>
      </c>
      <c r="O30" s="11">
        <f t="shared" si="5"/>
        <v>71000</v>
      </c>
    </row>
    <row r="31" spans="1:15" ht="14.25" customHeight="1" x14ac:dyDescent="0.3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>
        <f t="shared" si="0"/>
        <v>0</v>
      </c>
      <c r="K31" s="11">
        <f t="shared" si="1"/>
        <v>0</v>
      </c>
      <c r="L31" s="11">
        <f t="shared" si="2"/>
        <v>0</v>
      </c>
      <c r="M31" s="11">
        <f t="shared" si="3"/>
        <v>0</v>
      </c>
      <c r="N31" s="11" t="str">
        <f t="shared" si="4"/>
        <v>gift 1500</v>
      </c>
      <c r="O31" s="11">
        <f t="shared" si="5"/>
        <v>54000</v>
      </c>
    </row>
    <row r="32" spans="1:15" ht="14.25" customHeight="1" x14ac:dyDescent="0.3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1">
        <f t="shared" si="3"/>
        <v>0</v>
      </c>
      <c r="N32" s="11" t="str">
        <f t="shared" si="4"/>
        <v>gift 1500</v>
      </c>
      <c r="O32" s="11">
        <f t="shared" si="5"/>
        <v>57200</v>
      </c>
    </row>
    <row r="33" spans="1:15" ht="14.25" customHeight="1" x14ac:dyDescent="0.3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>
        <f t="shared" si="0"/>
        <v>0</v>
      </c>
      <c r="K33" s="11">
        <f t="shared" si="1"/>
        <v>0</v>
      </c>
      <c r="L33" s="11">
        <f t="shared" si="2"/>
        <v>0</v>
      </c>
      <c r="M33" s="11">
        <f t="shared" si="3"/>
        <v>0</v>
      </c>
      <c r="N33" s="11" t="str">
        <f t="shared" si="4"/>
        <v>gift 1500</v>
      </c>
      <c r="O33" s="11">
        <f t="shared" si="5"/>
        <v>66200</v>
      </c>
    </row>
    <row r="34" spans="1:15" ht="14.25" customHeight="1" x14ac:dyDescent="0.3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>
        <f t="shared" si="0"/>
        <v>0</v>
      </c>
      <c r="K34" s="11">
        <f t="shared" si="1"/>
        <v>0</v>
      </c>
      <c r="L34" s="11">
        <f t="shared" si="2"/>
        <v>0</v>
      </c>
      <c r="M34" s="11">
        <f t="shared" si="3"/>
        <v>0</v>
      </c>
      <c r="N34" s="11" t="str">
        <f t="shared" si="4"/>
        <v>gift 1500</v>
      </c>
      <c r="O34" s="11">
        <f t="shared" si="5"/>
        <v>85000</v>
      </c>
    </row>
    <row r="35" spans="1:15" ht="14.25" customHeight="1" x14ac:dyDescent="0.3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>
        <f t="shared" si="0"/>
        <v>0</v>
      </c>
      <c r="K35" s="11">
        <f t="shared" si="1"/>
        <v>0</v>
      </c>
      <c r="L35" s="11">
        <f t="shared" si="2"/>
        <v>0</v>
      </c>
      <c r="M35" s="11">
        <f t="shared" si="3"/>
        <v>0</v>
      </c>
      <c r="N35" s="11" t="str">
        <f t="shared" si="4"/>
        <v>gift 1500</v>
      </c>
      <c r="O35" s="11">
        <f t="shared" si="5"/>
        <v>22800</v>
      </c>
    </row>
    <row r="36" spans="1:15" ht="14.25" customHeight="1" x14ac:dyDescent="0.3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>
        <f t="shared" si="0"/>
        <v>0</v>
      </c>
      <c r="K36" s="11">
        <f t="shared" si="1"/>
        <v>0</v>
      </c>
      <c r="L36" s="11" t="str">
        <f t="shared" si="2"/>
        <v>retired</v>
      </c>
      <c r="M36" s="11">
        <f t="shared" si="3"/>
        <v>0</v>
      </c>
      <c r="N36" s="11" t="str">
        <f t="shared" si="4"/>
        <v>gift 1500</v>
      </c>
      <c r="O36" s="11">
        <f t="shared" si="5"/>
        <v>62000</v>
      </c>
    </row>
    <row r="37" spans="1:15" ht="14.25" customHeight="1" x14ac:dyDescent="0.3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>
        <f t="shared" si="0"/>
        <v>0</v>
      </c>
      <c r="K37" s="11">
        <f t="shared" si="1"/>
        <v>0</v>
      </c>
      <c r="L37" s="11">
        <f t="shared" si="2"/>
        <v>0</v>
      </c>
      <c r="M37" s="11">
        <f t="shared" si="3"/>
        <v>0</v>
      </c>
      <c r="N37" s="11" t="str">
        <f t="shared" si="4"/>
        <v>gift 1500</v>
      </c>
      <c r="O37" s="11">
        <f t="shared" si="5"/>
        <v>86000</v>
      </c>
    </row>
    <row r="38" spans="1:15" ht="14.25" customHeight="1" x14ac:dyDescent="0.3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>
        <f t="shared" si="0"/>
        <v>0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 t="str">
        <f t="shared" si="4"/>
        <v>gift 1500</v>
      </c>
      <c r="O38" s="11">
        <f t="shared" si="5"/>
        <v>42000</v>
      </c>
    </row>
    <row r="39" spans="1:15" ht="14.25" customHeight="1" x14ac:dyDescent="0.3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>
        <f t="shared" si="0"/>
        <v>0</v>
      </c>
      <c r="K39" s="11">
        <f t="shared" si="1"/>
        <v>0</v>
      </c>
      <c r="L39" s="11" t="str">
        <f t="shared" si="2"/>
        <v>retired</v>
      </c>
      <c r="M39" s="11">
        <f t="shared" si="3"/>
        <v>0</v>
      </c>
      <c r="N39" s="11" t="str">
        <f t="shared" si="4"/>
        <v>gift 1500</v>
      </c>
      <c r="O39" s="11">
        <f t="shared" si="5"/>
        <v>91200</v>
      </c>
    </row>
    <row r="40" spans="1:15" ht="14.25" customHeight="1" x14ac:dyDescent="0.3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1">
        <f t="shared" si="3"/>
        <v>0</v>
      </c>
      <c r="N40" s="11" t="str">
        <f t="shared" si="4"/>
        <v>gift 1500</v>
      </c>
      <c r="O40" s="11">
        <f t="shared" si="5"/>
        <v>89200</v>
      </c>
    </row>
    <row r="41" spans="1:15" ht="14.25" customHeight="1" x14ac:dyDescent="0.3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>
        <f t="shared" si="0"/>
        <v>0</v>
      </c>
      <c r="K41" s="11">
        <f t="shared" si="1"/>
        <v>0</v>
      </c>
      <c r="L41" s="11">
        <f t="shared" si="2"/>
        <v>0</v>
      </c>
      <c r="M41" s="11">
        <f t="shared" si="3"/>
        <v>0</v>
      </c>
      <c r="N41" s="11" t="str">
        <f t="shared" si="4"/>
        <v>gift 1500</v>
      </c>
      <c r="O41" s="11">
        <f t="shared" si="5"/>
        <v>61000</v>
      </c>
    </row>
    <row r="42" spans="1:15" ht="14.25" customHeight="1" x14ac:dyDescent="0.3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>
        <f t="shared" si="0"/>
        <v>0</v>
      </c>
      <c r="K42" s="11">
        <f t="shared" si="1"/>
        <v>0</v>
      </c>
      <c r="L42" s="11">
        <f t="shared" si="2"/>
        <v>0</v>
      </c>
      <c r="M42" s="11">
        <f t="shared" si="3"/>
        <v>0</v>
      </c>
      <c r="N42" s="11">
        <f t="shared" si="4"/>
        <v>0</v>
      </c>
      <c r="O42" s="11">
        <f t="shared" si="5"/>
        <v>91000</v>
      </c>
    </row>
    <row r="43" spans="1:15" ht="14.25" customHeight="1" x14ac:dyDescent="0.3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>
        <f t="shared" si="0"/>
        <v>0</v>
      </c>
      <c r="K43" s="11">
        <f t="shared" si="1"/>
        <v>0</v>
      </c>
      <c r="L43" s="11">
        <f t="shared" si="2"/>
        <v>0</v>
      </c>
      <c r="M43" s="11">
        <f t="shared" si="3"/>
        <v>0</v>
      </c>
      <c r="N43" s="11" t="str">
        <f t="shared" si="4"/>
        <v>gift 1500</v>
      </c>
      <c r="O43" s="11">
        <f t="shared" si="5"/>
        <v>69200</v>
      </c>
    </row>
    <row r="44" spans="1:15" ht="14.25" customHeight="1" x14ac:dyDescent="0.3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1">
        <f t="shared" si="3"/>
        <v>0</v>
      </c>
      <c r="N44" s="11" t="str">
        <f t="shared" si="4"/>
        <v>gift 1500</v>
      </c>
      <c r="O44" s="11">
        <f t="shared" si="5"/>
        <v>88000</v>
      </c>
    </row>
    <row r="45" spans="1:15" ht="14.25" customHeight="1" x14ac:dyDescent="0.3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>
        <f t="shared" si="0"/>
        <v>0</v>
      </c>
      <c r="K45" s="11">
        <f t="shared" si="1"/>
        <v>0</v>
      </c>
      <c r="L45" s="11">
        <f t="shared" si="2"/>
        <v>0</v>
      </c>
      <c r="M45" s="11">
        <f t="shared" si="3"/>
        <v>0</v>
      </c>
      <c r="N45" s="11" t="str">
        <f t="shared" si="4"/>
        <v>gift 1500</v>
      </c>
      <c r="O45" s="11">
        <f t="shared" si="5"/>
        <v>52000</v>
      </c>
    </row>
    <row r="46" spans="1:15" ht="14.25" customHeight="1" x14ac:dyDescent="0.3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>
        <f t="shared" si="0"/>
        <v>0</v>
      </c>
      <c r="K46" s="11">
        <f t="shared" si="1"/>
        <v>0</v>
      </c>
      <c r="L46" s="11">
        <f t="shared" si="2"/>
        <v>0</v>
      </c>
      <c r="M46" s="11">
        <f t="shared" si="3"/>
        <v>0</v>
      </c>
      <c r="N46" s="11" t="str">
        <f t="shared" si="4"/>
        <v>gift 1500</v>
      </c>
      <c r="O46" s="11">
        <f t="shared" si="5"/>
        <v>49000</v>
      </c>
    </row>
    <row r="47" spans="1:15" ht="14.25" customHeight="1" x14ac:dyDescent="0.3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>
        <f t="shared" si="0"/>
        <v>0</v>
      </c>
      <c r="K47" s="11">
        <f t="shared" si="1"/>
        <v>0</v>
      </c>
      <c r="L47" s="11">
        <f t="shared" si="2"/>
        <v>0</v>
      </c>
      <c r="M47" s="11">
        <f t="shared" si="3"/>
        <v>0</v>
      </c>
      <c r="N47" s="11" t="str">
        <f t="shared" si="4"/>
        <v>gift 1500</v>
      </c>
      <c r="O47" s="11">
        <f t="shared" si="5"/>
        <v>80800</v>
      </c>
    </row>
    <row r="48" spans="1:15" ht="14.25" customHeight="1" x14ac:dyDescent="0.3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>
        <f t="shared" si="0"/>
        <v>0</v>
      </c>
      <c r="K48" s="11">
        <f t="shared" si="1"/>
        <v>0</v>
      </c>
      <c r="L48" s="11">
        <f t="shared" si="2"/>
        <v>0</v>
      </c>
      <c r="M48" s="11">
        <f t="shared" si="3"/>
        <v>40000</v>
      </c>
      <c r="N48" s="11" t="str">
        <f t="shared" si="4"/>
        <v>gift 1500</v>
      </c>
      <c r="O48" s="11">
        <f t="shared" si="5"/>
        <v>20000</v>
      </c>
    </row>
    <row r="49" spans="7:7" ht="14.25" customHeight="1" x14ac:dyDescent="0.35">
      <c r="G49" s="12"/>
    </row>
    <row r="50" spans="7:7" ht="14.25" customHeight="1" x14ac:dyDescent="0.35"/>
    <row r="51" spans="7:7" ht="14.25" customHeight="1" x14ac:dyDescent="0.35"/>
    <row r="52" spans="7:7" ht="14.25" customHeight="1" x14ac:dyDescent="0.35"/>
    <row r="53" spans="7:7" ht="14.25" customHeight="1" x14ac:dyDescent="0.35"/>
    <row r="54" spans="7:7" ht="14.25" customHeight="1" x14ac:dyDescent="0.35"/>
    <row r="55" spans="7:7" ht="14.25" customHeight="1" x14ac:dyDescent="0.35"/>
    <row r="56" spans="7:7" ht="14.25" customHeight="1" x14ac:dyDescent="0.35"/>
    <row r="57" spans="7:7" ht="14.25" customHeight="1" x14ac:dyDescent="0.35"/>
    <row r="58" spans="7:7" ht="14.25" customHeight="1" x14ac:dyDescent="0.35"/>
    <row r="59" spans="7:7" ht="14.25" customHeight="1" x14ac:dyDescent="0.35"/>
    <row r="60" spans="7:7" ht="14.25" customHeight="1" x14ac:dyDescent="0.35"/>
    <row r="61" spans="7:7" ht="14.25" customHeight="1" x14ac:dyDescent="0.35"/>
    <row r="62" spans="7:7" ht="14.25" customHeight="1" x14ac:dyDescent="0.35"/>
    <row r="63" spans="7:7" ht="14.25" customHeight="1" x14ac:dyDescent="0.35"/>
    <row r="64" spans="7:7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Nida Fatima</cp:lastModifiedBy>
  <dcterms:created xsi:type="dcterms:W3CDTF">2020-05-11T11:02:27Z</dcterms:created>
  <dcterms:modified xsi:type="dcterms:W3CDTF">2023-09-01T16:34:17Z</dcterms:modified>
</cp:coreProperties>
</file>