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hi\OneDrive\Documents\Desktop\Excle Project\Sales Data Quality Check &amp; Standardization\"/>
    </mc:Choice>
  </mc:AlternateContent>
  <xr:revisionPtr revIDLastSave="0" documentId="8_{C0931F1D-844E-427B-B738-5585B7E79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2" i="1"/>
  <c r="L3" i="1"/>
  <c r="L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</calcChain>
</file>

<file path=xl/sharedStrings.xml><?xml version="1.0" encoding="utf-8"?>
<sst xmlns="http://schemas.openxmlformats.org/spreadsheetml/2006/main" count="600" uniqueCount="317">
  <si>
    <t>Order_ID</t>
  </si>
  <si>
    <t>Customer_Name</t>
  </si>
  <si>
    <t>Product</t>
  </si>
  <si>
    <t>Quantity</t>
  </si>
  <si>
    <t>Unit_Price</t>
  </si>
  <si>
    <t>Date</t>
  </si>
  <si>
    <t>Region</t>
  </si>
  <si>
    <t>Gender</t>
  </si>
  <si>
    <t>Phone_Number</t>
  </si>
  <si>
    <t>8fadc1a6-06cb-4fb3-9a1d-e644815ef6d1</t>
  </si>
  <si>
    <t>580d7b71-d8f5-4413-9be6-128e18c26797</t>
  </si>
  <si>
    <t>4a15544d-c5e7-4e8a-ba57-8a8ea9488d99</t>
  </si>
  <si>
    <t>a3d70628-ece6-4fa2-bd51-66e6451b4cf3</t>
  </si>
  <si>
    <t>beb79919-3f22-4af8-a3be-d01d43cf2fde</t>
  </si>
  <si>
    <t>e9a1fa6f-81f7-4d1c-adbc-2134c30ff46e</t>
  </si>
  <si>
    <t>ce88cb2d-d4e8-4839-bc3e-058be0f3eab0</t>
  </si>
  <si>
    <t>f6e07cc0-6c52-449f-9b49-bd26df57c59a</t>
  </si>
  <si>
    <t>38602ab6-96a4-42f2-bae8-cc938dcdcd03</t>
  </si>
  <si>
    <t>474ebc19-2ef9-4276-ac00-6f6123e2fcb4</t>
  </si>
  <si>
    <t>e7067ef4-66aa-4385-9d59-ba7136b82481</t>
  </si>
  <si>
    <t>7a0ecfea-958c-49ba-8cd6-20c20ea2622b</t>
  </si>
  <si>
    <t>14fcdd54-9e8f-4965-8a2c-827e98326856</t>
  </si>
  <si>
    <t>19985f15-ff00-4d4d-9020-59e4ff9ab5c2</t>
  </si>
  <si>
    <t>f05db76e-1a84-451a-a9d3-d7c7ee87905e</t>
  </si>
  <si>
    <t>d89a40c0-e87d-4c78-a7c4-21c740497b71</t>
  </si>
  <si>
    <t>b0e6a969-e213-42b0-b1ee-dba313432e61</t>
  </si>
  <si>
    <t>c7b5b2bc-5a8a-4eca-9a50-aec3aabc25fa</t>
  </si>
  <si>
    <t>1bac27a7-b386-47a4-8991-603f28c13091</t>
  </si>
  <si>
    <t>d7fa2d8d-fb2c-4025-adf4-e62d6651529e</t>
  </si>
  <si>
    <t>629c2ae3-1d9a-4659-82ec-9f2dfbf6e16f</t>
  </si>
  <si>
    <t>81d2c7de-4ce1-4b90-a669-7833b841d0a0</t>
  </si>
  <si>
    <t>49732d6c-4dca-4fb7-801a-9a8bd56f0350</t>
  </si>
  <si>
    <t>ce7ae7f6-3982-4cff-8f77-a665ac3c5640</t>
  </si>
  <si>
    <t>f53d4330-cdda-44ba-ad06-e8cf3805f907</t>
  </si>
  <si>
    <t>8c41561b-e827-41b9-94a0-2e536d3ee1dc</t>
  </si>
  <si>
    <t>236c7b87-14a0-4ccb-8a47-6a87e49d681d</t>
  </si>
  <si>
    <t>f2311f17-9586-4a76-8511-55ffe7a37e81</t>
  </si>
  <si>
    <t>ab3b4d37-560c-45ee-a38c-254c076e2bba</t>
  </si>
  <si>
    <t>0cdf742b-2e85-4b21-b631-de9ddde9f863</t>
  </si>
  <si>
    <t>9f0fda8d-0537-4ff6-96d7-b3b833094d35</t>
  </si>
  <si>
    <t>4fdc6e1b-edcb-4cb6-8692-dc639424aed5</t>
  </si>
  <si>
    <t>8186a576-11a7-4609-9edd-bbbfa9597663</t>
  </si>
  <si>
    <t>6f81cf4f-7701-47bb-bbc6-7e1fc64ee6e3</t>
  </si>
  <si>
    <t>7cd0129d-2e8d-4e87-9334-20e6d9d80b8d</t>
  </si>
  <si>
    <t>17d2582e-046a-4df5-8afd-a61372bb912d</t>
  </si>
  <si>
    <t>3b048a8b-405b-4dc9-8e7e-d827455ac762</t>
  </si>
  <si>
    <t>88bd13d1-b540-430e-839f-3a254d6168bd</t>
  </si>
  <si>
    <t>1d34d08e-7a4c-45d4-9c99-e04cf0e98b3b</t>
  </si>
  <si>
    <t>715629ee-e893-4e3d-b354-ea6f61607459</t>
  </si>
  <si>
    <t>b07aa066-7354-45ea-a894-9b8d00af5b3a</t>
  </si>
  <si>
    <t>4ebfa5c3-cae9-44a7-aa79-ea680f44704f</t>
  </si>
  <si>
    <t>bc0a6a5d-6e99-4e3e-a3b1-37fc0a3450fc</t>
  </si>
  <si>
    <t>6f962882-95d8-4980-bf37-d19c2e76128b</t>
  </si>
  <si>
    <t>c5c5b37a-f85e-46a1-9dad-09b252c21221</t>
  </si>
  <si>
    <t>218a1536-8c99-4894-845d-cc38341c6494</t>
  </si>
  <si>
    <t>1d0bc9bd-e9b5-45cf-9766-5cdafe049059</t>
  </si>
  <si>
    <t>22f235f2-e11b-468d-bf0d-073d821c1336</t>
  </si>
  <si>
    <t>749176f4-6090-4697-8b1e-3b9dc34b9fbb</t>
  </si>
  <si>
    <t>80962718-2051-4cef-897a-1e10f6febc0e</t>
  </si>
  <si>
    <t>541cdfcd-da0d-4a5f-948f-8b74a65bb1f2</t>
  </si>
  <si>
    <t>0769165f-e746-4cb9-8ca9-cf07b1aa0f6a</t>
  </si>
  <si>
    <t>a34db7c5-760d-4bbb-bb70-b3a124a35cf2</t>
  </si>
  <si>
    <t>7bb38605-da74-4152-a27b-41a1ffd6f232</t>
  </si>
  <si>
    <t>9ef2b93e-30ac-4d7b-a2f9-63a33810ae66</t>
  </si>
  <si>
    <t>2cf6bf75-6a5e-4920-bf5a-e7e653a3dd5a</t>
  </si>
  <si>
    <t>03902c5d-6502-46a2-8a6a-2224171e16cc</t>
  </si>
  <si>
    <t>a6348e78-4d5c-45c7-b379-cb1ee8cda0cc</t>
  </si>
  <si>
    <t>687a4850-9d9b-4231-bd45-d8efd56ce8ea</t>
  </si>
  <si>
    <t>a446be72-364c-411a-a9ab-364a1777e8cb</t>
  </si>
  <si>
    <t>e68933a9-c9e4-4e8c-a5c6-1c45c63d04ee</t>
  </si>
  <si>
    <t>0d6a05b3-43ef-4016-ac9b-662e040a3aae</t>
  </si>
  <si>
    <t>d8e88ebb-7a9e-4eef-bfa3-61be0f9240e1</t>
  </si>
  <si>
    <t>4b7e6b3c-87d2-42a6-98ee-ac2bfe9fecaa</t>
  </si>
  <si>
    <t>6d4067f4-5003-4b35-9857-8bafbac7e2b9</t>
  </si>
  <si>
    <t>5a856750-692a-4139-9f4a-8ca1ab85fd59</t>
  </si>
  <si>
    <t>1d691fba-5e18-4b24-8e67-6a01d86a6460</t>
  </si>
  <si>
    <t>01902620-59dc-4bd0-96fe-bfb9ebe9e207</t>
  </si>
  <si>
    <t>c6deb2f0-530a-41c7-b8ba-83684fc77768</t>
  </si>
  <si>
    <t>832920b7-c143-4426-b72f-871a45ee432d</t>
  </si>
  <si>
    <t>c47104c0-3613-4e15-b200-c2614d29d1ab</t>
  </si>
  <si>
    <t>dcb33df3-13ee-4dc6-abd1-4d2c75b27455</t>
  </si>
  <si>
    <t>6550f74a-1422-473f-8622-68d16683e107</t>
  </si>
  <si>
    <t>328067a1-4187-422b-a57d-5e521a5165ca</t>
  </si>
  <si>
    <t>71348c2a-780b-4657-917b-355b70944bdb</t>
  </si>
  <si>
    <t>cab4923b-f448-4385-8de7-ad6c949077c2</t>
  </si>
  <si>
    <t>fdb1429e-7010-4d13-b526-b22d3f6c21f7</t>
  </si>
  <si>
    <t>14dd5061-5557-46f8-a67e-ddcedf8f4197</t>
  </si>
  <si>
    <t>4f11d8dc-5cd3-4369-84aa-c1b75ca0c428</t>
  </si>
  <si>
    <t>c42cbc39-e05b-46c5-9636-3094a97431db</t>
  </si>
  <si>
    <t>cf01f944-f731-4749-8f39-49a83d3a2582</t>
  </si>
  <si>
    <t>0d5ba7cd-4000-45f0-9f7d-0dd7236e1608</t>
  </si>
  <si>
    <t>06d3db93-ee33-488d-997e-6845e27718c5</t>
  </si>
  <si>
    <t>b231c60b-78f2-4e6b-946b-415deada79a3</t>
  </si>
  <si>
    <t>4d183eba-3cd5-4d7f-89c1-0669c6b33fe6</t>
  </si>
  <si>
    <t>92170475-3d95-4e3f-9a52-26e69d642932</t>
  </si>
  <si>
    <t>bf5023f4-40ef-4935-9f90-bed6fb25664d</t>
  </si>
  <si>
    <t>0b36e356-339b-47a8-8b1f-0d7b0977c513</t>
  </si>
  <si>
    <t>f4dbca07-e506-4670-b092-947dbe4969ec</t>
  </si>
  <si>
    <t>4e76833a-4baf-4f5e-a932-009453f28f11</t>
  </si>
  <si>
    <t>ad973b67-9b89-45cb-9942-644c248d31ec</t>
  </si>
  <si>
    <t>507b9072-65e5-4f34-9df0-6e8c878aaed9</t>
  </si>
  <si>
    <t>ffa623d0-ea9e-4c8d-b1a8-b71f491b90e9</t>
  </si>
  <si>
    <t>3373730e-fc31-4597-9f11-9c0f3967e60a</t>
  </si>
  <si>
    <t>7a89cbeb-b807-478a-b788-f5d1ffe575f6</t>
  </si>
  <si>
    <t>6ec01269-2108-4dd9-b75d-1e3cc48d5650</t>
  </si>
  <si>
    <t>8d03f17a-f4d3-45c1-a293-19fa3240d7a1</t>
  </si>
  <si>
    <t>92779574-c457-4cc3-b5f7-89bca6b07458</t>
  </si>
  <si>
    <t>Allison Hill</t>
  </si>
  <si>
    <t>Matthew Gardner</t>
  </si>
  <si>
    <t>Renee Blair</t>
  </si>
  <si>
    <t>Dr. Sharon James</t>
  </si>
  <si>
    <t>Colleen Nguyen</t>
  </si>
  <si>
    <t>Arthur James</t>
  </si>
  <si>
    <t>Mario Skinner</t>
  </si>
  <si>
    <t>Anthony Humphrey</t>
  </si>
  <si>
    <t>Joshua Blair</t>
  </si>
  <si>
    <t>Jason Davis</t>
  </si>
  <si>
    <t>Shannon Jones</t>
  </si>
  <si>
    <t>James Galloway</t>
  </si>
  <si>
    <t>Sarah Moore</t>
  </si>
  <si>
    <t>Kevin Mills</t>
  </si>
  <si>
    <t>Daniel Baker</t>
  </si>
  <si>
    <t>Deborah Preston</t>
  </si>
  <si>
    <t>Mark Calderon</t>
  </si>
  <si>
    <t>Kimberly Davenport</t>
  </si>
  <si>
    <t>Shelly Dickson</t>
  </si>
  <si>
    <t>Andrew Ruiz</t>
  </si>
  <si>
    <t>Teresa Wilson</t>
  </si>
  <si>
    <t>Cheryl Williams</t>
  </si>
  <si>
    <t>Jason Powell</t>
  </si>
  <si>
    <t>Richard Lawson</t>
  </si>
  <si>
    <t>Alexander Sanchez</t>
  </si>
  <si>
    <t>Julie Grant</t>
  </si>
  <si>
    <t>Christopher Hensley</t>
  </si>
  <si>
    <t>James Hernandez</t>
  </si>
  <si>
    <t>Shannon Cannon</t>
  </si>
  <si>
    <t>Jennifer Martin</t>
  </si>
  <si>
    <t>Garrett Gibson</t>
  </si>
  <si>
    <t>Cameron Caldwell</t>
  </si>
  <si>
    <t>Susan Brooks</t>
  </si>
  <si>
    <t>Alexandria Fisher</t>
  </si>
  <si>
    <t>Leslie Morris</t>
  </si>
  <si>
    <t>Robert Peterson</t>
  </si>
  <si>
    <t>Jared Sanchez</t>
  </si>
  <si>
    <t>Corey Wilson</t>
  </si>
  <si>
    <t>Angel Brown</t>
  </si>
  <si>
    <t>Jennifer Jones</t>
  </si>
  <si>
    <t>Kevin Patterson</t>
  </si>
  <si>
    <t>Doris Hall</t>
  </si>
  <si>
    <t>Samantha Morse</t>
  </si>
  <si>
    <t>David Davis</t>
  </si>
  <si>
    <t>Katherine Davis</t>
  </si>
  <si>
    <t>Jose Travis</t>
  </si>
  <si>
    <t>Jessica Wolfe</t>
  </si>
  <si>
    <t>Bruce Collier</t>
  </si>
  <si>
    <t>Desiree Tyler</t>
  </si>
  <si>
    <t>Sheila Pollard</t>
  </si>
  <si>
    <t>Evelyn Garcia</t>
  </si>
  <si>
    <t>Shannon James</t>
  </si>
  <si>
    <t>Robert Carter</t>
  </si>
  <si>
    <t>David Smith</t>
  </si>
  <si>
    <t>James Howard</t>
  </si>
  <si>
    <t>Perry Saunders</t>
  </si>
  <si>
    <t>Richard Walter</t>
  </si>
  <si>
    <t>Caleb Richardson</t>
  </si>
  <si>
    <t>Charles Shah</t>
  </si>
  <si>
    <t>Diana Vaughn</t>
  </si>
  <si>
    <t>Tricia Williams</t>
  </si>
  <si>
    <t>Destiny Riggs</t>
  </si>
  <si>
    <t>Jason Wilson</t>
  </si>
  <si>
    <t>Michael Henry</t>
  </si>
  <si>
    <t>Larry Garcia</t>
  </si>
  <si>
    <t>David Mckay</t>
  </si>
  <si>
    <t>Teresa Henderson</t>
  </si>
  <si>
    <t>Laura Aguirre</t>
  </si>
  <si>
    <t>Charles Sandoval</t>
  </si>
  <si>
    <t>Linda Ware</t>
  </si>
  <si>
    <t>Jeffrey Campbell</t>
  </si>
  <si>
    <t>David Murphy</t>
  </si>
  <si>
    <t>Jeffrey Sullivan</t>
  </si>
  <si>
    <t>Nichole Walker</t>
  </si>
  <si>
    <t>Christian Malone</t>
  </si>
  <si>
    <t>Rebecca Vargas</t>
  </si>
  <si>
    <t>Amanda Stout</t>
  </si>
  <si>
    <t>Joseph Moore</t>
  </si>
  <si>
    <t>Brenda Bailey</t>
  </si>
  <si>
    <t>Daniel Meza</t>
  </si>
  <si>
    <t>Linda Moore</t>
  </si>
  <si>
    <t>Stephanie Lee</t>
  </si>
  <si>
    <t>Shelly Spencer</t>
  </si>
  <si>
    <t>James Brooks</t>
  </si>
  <si>
    <t>Olivia Harrison</t>
  </si>
  <si>
    <t>David Fowler</t>
  </si>
  <si>
    <t>Matthew Miller</t>
  </si>
  <si>
    <t>Richard Cooper</t>
  </si>
  <si>
    <t>Stacey Stewart</t>
  </si>
  <si>
    <t>William Crawford</t>
  </si>
  <si>
    <t>Mitchell Jackson</t>
  </si>
  <si>
    <t>Amanda Jones</t>
  </si>
  <si>
    <t>Danielle Wilson</t>
  </si>
  <si>
    <t>Bryan Farrell MD</t>
  </si>
  <si>
    <t>Cynthia Snyder</t>
  </si>
  <si>
    <t>Patricia Morrow</t>
  </si>
  <si>
    <t>Sheena Guerra</t>
  </si>
  <si>
    <t>Mario Mendez</t>
  </si>
  <si>
    <t>Shirt</t>
  </si>
  <si>
    <t>Shoes</t>
  </si>
  <si>
    <t>Phone</t>
  </si>
  <si>
    <t>Watch</t>
  </si>
  <si>
    <t>Bag</t>
  </si>
  <si>
    <t>South</t>
  </si>
  <si>
    <t>North</t>
  </si>
  <si>
    <t>East</t>
  </si>
  <si>
    <t>West</t>
  </si>
  <si>
    <t>Male</t>
  </si>
  <si>
    <t>618-495-9310</t>
  </si>
  <si>
    <t>718-227-8248</t>
  </si>
  <si>
    <t>219-136-1939</t>
  </si>
  <si>
    <t>727-889-5798</t>
  </si>
  <si>
    <t>665-876-0366</t>
  </si>
  <si>
    <t>657-262-8498</t>
  </si>
  <si>
    <t>473-799-6507</t>
  </si>
  <si>
    <t>746-488-7719</t>
  </si>
  <si>
    <t>836-736-5766</t>
  </si>
  <si>
    <t>530-515-2204</t>
  </si>
  <si>
    <t>888-880-6706</t>
  </si>
  <si>
    <t>Female</t>
  </si>
  <si>
    <t>265-423-5116</t>
  </si>
  <si>
    <t>341-928-3276</t>
  </si>
  <si>
    <t>413-953-7672</t>
  </si>
  <si>
    <t>451-462-7048</t>
  </si>
  <si>
    <t>288-095-7015</t>
  </si>
  <si>
    <t>787-133-1509</t>
  </si>
  <si>
    <t>106-513-3387</t>
  </si>
  <si>
    <t>108-013-2677</t>
  </si>
  <si>
    <t>723-430-9805</t>
  </si>
  <si>
    <t>462-475-1079</t>
  </si>
  <si>
    <t>427-849-8084</t>
  </si>
  <si>
    <t>244-935-3487</t>
  </si>
  <si>
    <t>524-278-6801</t>
  </si>
  <si>
    <t>262-045-0533</t>
  </si>
  <si>
    <t>322-602-5634</t>
  </si>
  <si>
    <t>303-654-1458</t>
  </si>
  <si>
    <t>940-196-5569</t>
  </si>
  <si>
    <t>883-561-5951</t>
  </si>
  <si>
    <t>236-629-9468</t>
  </si>
  <si>
    <t>872-148-9513</t>
  </si>
  <si>
    <t>936-763-2016</t>
  </si>
  <si>
    <t>734-714-3455</t>
  </si>
  <si>
    <t>688-937-3467</t>
  </si>
  <si>
    <t>980-699-0162</t>
  </si>
  <si>
    <t>708-053-1003</t>
  </si>
  <si>
    <t>745-299-1241</t>
  </si>
  <si>
    <t>314-919-0586</t>
  </si>
  <si>
    <t>831-367-8377</t>
  </si>
  <si>
    <t>578-856-8557</t>
  </si>
  <si>
    <t>989-413-4352</t>
  </si>
  <si>
    <t>94-777-5204</t>
  </si>
  <si>
    <t>131-869-9938</t>
  </si>
  <si>
    <t>334-123-2812</t>
  </si>
  <si>
    <t>936-183-2421</t>
  </si>
  <si>
    <t>904-902-7874</t>
  </si>
  <si>
    <t>674-680-7154</t>
  </si>
  <si>
    <t>760-385-9770</t>
  </si>
  <si>
    <t>932-480-8613</t>
  </si>
  <si>
    <t>677-378-2639</t>
  </si>
  <si>
    <t>997-278-7558</t>
  </si>
  <si>
    <t>636-057-6627</t>
  </si>
  <si>
    <t>26-217-4596</t>
  </si>
  <si>
    <t>134-316-1172</t>
  </si>
  <si>
    <t>222-196-9379</t>
  </si>
  <si>
    <t>175-946-4743</t>
  </si>
  <si>
    <t>409-097-4395</t>
  </si>
  <si>
    <t>104-709-5214</t>
  </si>
  <si>
    <t>451-712-3685</t>
  </si>
  <si>
    <t>370-985-9317</t>
  </si>
  <si>
    <t>267-586-9261</t>
  </si>
  <si>
    <t>158-506-4317</t>
  </si>
  <si>
    <t>293-183-9335</t>
  </si>
  <si>
    <t>421-020-5395</t>
  </si>
  <si>
    <t>178-390-8470</t>
  </si>
  <si>
    <t>921-249-9856</t>
  </si>
  <si>
    <t>615-280-9885</t>
  </si>
  <si>
    <t>519-832-7315</t>
  </si>
  <si>
    <t>998-094-0244</t>
  </si>
  <si>
    <t>18-366-7525</t>
  </si>
  <si>
    <t>901-476-7976</t>
  </si>
  <si>
    <t>784-036-9003</t>
  </si>
  <si>
    <t>838-851-6060</t>
  </si>
  <si>
    <t>297-516-1369</t>
  </si>
  <si>
    <t>181-883-5523</t>
  </si>
  <si>
    <t>779-979-9552</t>
  </si>
  <si>
    <t>54-119-9867</t>
  </si>
  <si>
    <t>820-715-1820</t>
  </si>
  <si>
    <t>51-518-6449</t>
  </si>
  <si>
    <t>148-652-8168</t>
  </si>
  <si>
    <t>322-141-8880</t>
  </si>
  <si>
    <t>65-379-4738</t>
  </si>
  <si>
    <t>774-688-6239</t>
  </si>
  <si>
    <t>124-782-6137</t>
  </si>
  <si>
    <t>104-328-9861</t>
  </si>
  <si>
    <t>980-893-2460</t>
  </si>
  <si>
    <t>585-277-2217</t>
  </si>
  <si>
    <t>345-054-1566</t>
  </si>
  <si>
    <t>616-928-4511</t>
  </si>
  <si>
    <t>964-016-5820</t>
  </si>
  <si>
    <t>92-755-7192</t>
  </si>
  <si>
    <t>786-814-4739</t>
  </si>
  <si>
    <t>518-844-2258</t>
  </si>
  <si>
    <t>957-829-1146</t>
  </si>
  <si>
    <t>517-785-2892</t>
  </si>
  <si>
    <t>422-535-8414</t>
  </si>
  <si>
    <t>995-900-1094</t>
  </si>
  <si>
    <t/>
  </si>
  <si>
    <t>First_Name</t>
  </si>
  <si>
    <t>Last_Name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</si>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</sst>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4009]dd/mm/yyyy;@"/>
    <numFmt numFmtId="169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168" fontId="0" fillId="0" borderId="1" xfId="0" applyNumberFormat="1" applyBorder="1"/>
    <xf numFmtId="169" fontId="0" fillId="0" borderId="1" xfId="0" applyNumberFormat="1" applyBorder="1"/>
    <xf numFmtId="169" fontId="0" fillId="0" borderId="0" xfId="0" applyNumberFormat="1"/>
  </cellXfs>
  <cellStyles count="1">
    <cellStyle name="Normal" xfId="0" builtinId="0"/>
  </cellStyles>
  <dxfs count="16">
    <dxf>
      <numFmt numFmtId="169" formatCode="&quot;₹&quot;\ #,##0.00"/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9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[$-14009]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3C8A7B-6EBF-49B6-8E23-56C3F6286778}" name="Table4" displayName="Table4" ref="A1:L99" totalsRowShown="0" headerRowDxfId="6" headerRowBorderDxfId="14" tableBorderDxfId="15" totalsRowBorderDxfId="13">
  <autoFilter ref="A1:L99" xr:uid="{D23C8A7B-6EBF-49B6-8E23-56C3F6286778}"/>
  <tableColumns count="12">
    <tableColumn id="1" xr3:uid="{DDC69A92-42EC-4848-95D1-A4E9B8335A40}" name="Order_ID" dataDxfId="12"/>
    <tableColumn id="2" xr3:uid="{24776A0F-5A1C-46C5-B80E-69DE13113369}" name="Customer_Name" dataDxfId="11"/>
    <tableColumn id="15" xr3:uid="{B5B91CE8-5DA8-4B6A-A807-A94E9B29BDB8}" name="First_Name" dataDxfId="2">
      <calculatedColumnFormula>LEFT(B2, FIND(" ", B2) - 1)</calculatedColumnFormula>
    </tableColumn>
    <tableColumn id="14" xr3:uid="{0CC132FA-AF12-4FD3-8C72-190BFA74AC9D}" name="Last_Name" dataDxfId="1">
      <calculatedColumnFormula>RIGHT(B2, LEN(B2) - FIND(" ", B2))</calculatedColumnFormula>
    </tableColumn>
    <tableColumn id="3" xr3:uid="{54AA43FB-58E5-49D1-AC74-FA7670022F35}" name="Product" dataDxfId="10"/>
    <tableColumn id="4" xr3:uid="{1A36D05B-D49A-451D-A034-8127248F4AA6}" name="Quantity" dataDxfId="9"/>
    <tableColumn id="5" xr3:uid="{3B809AA4-010F-4285-8467-AA43F697F51D}" name="Unit_Price" dataDxfId="3"/>
    <tableColumn id="6" xr3:uid="{2486106E-E437-4A29-89B9-051485879F71}" name="Date" dataDxfId="4"/>
    <tableColumn id="7" xr3:uid="{A5AFEAA3-DA4C-4B27-B08E-35463583B7DC}" name="Region" dataDxfId="5"/>
    <tableColumn id="8" xr3:uid="{0C9716C0-1204-4F25-9643-101DF4612367}" name="Gender" dataDxfId="8"/>
    <tableColumn id="9" xr3:uid="{83817F62-47B7-467D-83F8-3F850CCD756E}" name="Phone_Number" dataDxfId="7"/>
    <tableColumn id="16" xr3:uid="{1171FF1C-1107-4806-93C5-042CDF36CF1C}" name="Total Value" dataDxfId="0">
      <calculatedColumnFormula>F2*G2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zoomScale="71" workbookViewId="0">
      <selection activeCell="L5" sqref="L5"/>
    </sheetView>
  </sheetViews>
  <sheetFormatPr defaultRowHeight="14.4" x14ac:dyDescent="0.3"/>
  <cols>
    <col min="1" max="1" width="39.44140625" bestFit="1" customWidth="1"/>
    <col min="2" max="2" width="18.5546875" bestFit="1" customWidth="1"/>
    <col min="3" max="3" width="11.21875" bestFit="1" customWidth="1"/>
    <col min="4" max="4" width="12.77734375" bestFit="1" customWidth="1"/>
    <col min="5" max="5" width="6.6640625" bestFit="1" customWidth="1"/>
    <col min="6" max="6" width="3.21875" bestFit="1" customWidth="1"/>
    <col min="7" max="7" width="10.109375" bestFit="1" customWidth="1"/>
    <col min="8" max="8" width="11.109375" bestFit="1" customWidth="1"/>
    <col min="9" max="9" width="5.88671875" bestFit="1" customWidth="1"/>
    <col min="10" max="10" width="7.109375" bestFit="1" customWidth="1"/>
    <col min="11" max="11" width="13.21875" bestFit="1" customWidth="1"/>
    <col min="12" max="12" width="11.21875" bestFit="1" customWidth="1"/>
  </cols>
  <sheetData>
    <row r="1" spans="1:12" x14ac:dyDescent="0.3">
      <c r="A1" s="2" t="s">
        <v>0</v>
      </c>
      <c r="B1" s="1" t="s">
        <v>1</v>
      </c>
      <c r="C1" s="1" t="s">
        <v>314</v>
      </c>
      <c r="D1" s="1" t="s">
        <v>315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8</v>
      </c>
      <c r="L1" s="1" t="s">
        <v>316</v>
      </c>
    </row>
    <row r="2" spans="1:12" x14ac:dyDescent="0.3">
      <c r="A2" s="4" t="s">
        <v>9</v>
      </c>
      <c r="B2" s="5" t="s">
        <v>107</v>
      </c>
      <c r="C2" s="5" t="str">
        <f t="shared" ref="C2:C33" si="0">LEFT(B2, FIND(" ", B2) - 1)</f>
        <v>Allison</v>
      </c>
      <c r="D2" s="5" t="str">
        <f t="shared" ref="D2:D33" si="1">RIGHT(B2, LEN(B2) - FIND(" ", B2))</f>
        <v>Hill</v>
      </c>
      <c r="E2" s="5" t="s">
        <v>205</v>
      </c>
      <c r="F2" s="5">
        <v>1</v>
      </c>
      <c r="G2" s="8">
        <v>3733.6</v>
      </c>
      <c r="H2" s="7">
        <v>45585</v>
      </c>
      <c r="I2" s="5" t="s">
        <v>210</v>
      </c>
      <c r="J2" s="5" t="s">
        <v>214</v>
      </c>
      <c r="K2" s="6" t="s">
        <v>227</v>
      </c>
      <c r="L2" s="9">
        <f t="shared" ref="L2:L33" si="2">F2*G2</f>
        <v>3733.6</v>
      </c>
    </row>
    <row r="3" spans="1:12" x14ac:dyDescent="0.3">
      <c r="A3" s="4" t="s">
        <v>10</v>
      </c>
      <c r="B3" s="5" t="s">
        <v>108</v>
      </c>
      <c r="C3" s="5" t="str">
        <f t="shared" si="0"/>
        <v>Matthew</v>
      </c>
      <c r="D3" s="5" t="str">
        <f t="shared" si="1"/>
        <v>Gardner</v>
      </c>
      <c r="E3" s="5" t="s">
        <v>206</v>
      </c>
      <c r="F3" s="5">
        <v>2</v>
      </c>
      <c r="G3" s="8">
        <v>3415.83</v>
      </c>
      <c r="H3" s="7">
        <v>45584</v>
      </c>
      <c r="I3" s="5" t="s">
        <v>211</v>
      </c>
      <c r="J3" s="5" t="s">
        <v>214</v>
      </c>
      <c r="K3" s="6" t="s">
        <v>215</v>
      </c>
      <c r="L3" s="9">
        <f t="shared" si="2"/>
        <v>6831.66</v>
      </c>
    </row>
    <row r="4" spans="1:12" x14ac:dyDescent="0.3">
      <c r="A4" s="4" t="s">
        <v>11</v>
      </c>
      <c r="B4" s="5" t="s">
        <v>109</v>
      </c>
      <c r="C4" s="5" t="str">
        <f t="shared" si="0"/>
        <v>Renee</v>
      </c>
      <c r="D4" s="5" t="str">
        <f t="shared" si="1"/>
        <v>Blair</v>
      </c>
      <c r="E4" s="5" t="s">
        <v>207</v>
      </c>
      <c r="F4" s="5">
        <v>7</v>
      </c>
      <c r="G4" s="8">
        <v>255.74</v>
      </c>
      <c r="H4" s="7">
        <v>45707</v>
      </c>
      <c r="I4" s="5" t="s">
        <v>211</v>
      </c>
      <c r="J4" s="5" t="s">
        <v>214</v>
      </c>
      <c r="K4" s="6" t="s">
        <v>228</v>
      </c>
      <c r="L4" s="9">
        <f t="shared" si="2"/>
        <v>1790.18</v>
      </c>
    </row>
    <row r="5" spans="1:12" x14ac:dyDescent="0.3">
      <c r="A5" s="4" t="s">
        <v>12</v>
      </c>
      <c r="B5" s="5" t="s">
        <v>110</v>
      </c>
      <c r="C5" s="5" t="str">
        <f t="shared" si="0"/>
        <v>Dr.</v>
      </c>
      <c r="D5" s="5" t="str">
        <f t="shared" si="1"/>
        <v>Sharon James</v>
      </c>
      <c r="E5" s="5" t="s">
        <v>206</v>
      </c>
      <c r="F5" s="5">
        <v>9</v>
      </c>
      <c r="G5" s="8">
        <v>3049.89</v>
      </c>
      <c r="H5" s="7">
        <v>45675</v>
      </c>
      <c r="I5" s="5" t="s">
        <v>211</v>
      </c>
      <c r="J5" s="5" t="s">
        <v>214</v>
      </c>
      <c r="K5" s="6" t="s">
        <v>229</v>
      </c>
      <c r="L5" s="9">
        <f>F5*G5</f>
        <v>27449.01</v>
      </c>
    </row>
    <row r="6" spans="1:12" x14ac:dyDescent="0.3">
      <c r="A6" s="4" t="s">
        <v>13</v>
      </c>
      <c r="B6" s="5" t="s">
        <v>111</v>
      </c>
      <c r="C6" s="5" t="str">
        <f t="shared" si="0"/>
        <v>Colleen</v>
      </c>
      <c r="D6" s="5" t="str">
        <f t="shared" si="1"/>
        <v>Nguyen</v>
      </c>
      <c r="E6" s="5" t="s">
        <v>207</v>
      </c>
      <c r="F6" s="5">
        <v>7</v>
      </c>
      <c r="G6" s="8">
        <v>1180.1600000000001</v>
      </c>
      <c r="H6" s="7">
        <v>45797</v>
      </c>
      <c r="I6" s="5" t="s">
        <v>211</v>
      </c>
      <c r="J6" s="5" t="s">
        <v>226</v>
      </c>
      <c r="K6" s="6" t="s">
        <v>230</v>
      </c>
      <c r="L6" s="9">
        <f t="shared" si="2"/>
        <v>8261.1200000000008</v>
      </c>
    </row>
    <row r="7" spans="1:12" x14ac:dyDescent="0.3">
      <c r="A7" s="4" t="s">
        <v>14</v>
      </c>
      <c r="B7" s="5" t="s">
        <v>112</v>
      </c>
      <c r="C7" s="5" t="str">
        <f t="shared" si="0"/>
        <v>Arthur</v>
      </c>
      <c r="D7" s="5" t="str">
        <f t="shared" si="1"/>
        <v>James</v>
      </c>
      <c r="E7" s="5" t="s">
        <v>206</v>
      </c>
      <c r="F7" s="5">
        <v>4</v>
      </c>
      <c r="G7" s="8">
        <v>4790.34</v>
      </c>
      <c r="H7" s="7">
        <v>45680</v>
      </c>
      <c r="I7" s="5" t="s">
        <v>212</v>
      </c>
      <c r="J7" s="5" t="s">
        <v>214</v>
      </c>
      <c r="K7" s="6" t="s">
        <v>231</v>
      </c>
      <c r="L7" s="9">
        <f t="shared" si="2"/>
        <v>19161.36</v>
      </c>
    </row>
    <row r="8" spans="1:12" x14ac:dyDescent="0.3">
      <c r="A8" s="4" t="s">
        <v>15</v>
      </c>
      <c r="B8" s="5" t="s">
        <v>113</v>
      </c>
      <c r="C8" s="5" t="str">
        <f t="shared" si="0"/>
        <v>Mario</v>
      </c>
      <c r="D8" s="5" t="str">
        <f t="shared" si="1"/>
        <v>Skinner</v>
      </c>
      <c r="E8" s="5" t="s">
        <v>205</v>
      </c>
      <c r="F8" s="5">
        <v>7</v>
      </c>
      <c r="G8" s="8">
        <v>573.91</v>
      </c>
      <c r="H8" s="7">
        <v>45696</v>
      </c>
      <c r="I8" s="5" t="s">
        <v>212</v>
      </c>
      <c r="J8" s="5" t="s">
        <v>226</v>
      </c>
      <c r="K8" s="6" t="s">
        <v>216</v>
      </c>
      <c r="L8" s="9">
        <f t="shared" si="2"/>
        <v>4017.37</v>
      </c>
    </row>
    <row r="9" spans="1:12" x14ac:dyDescent="0.3">
      <c r="A9" s="4" t="s">
        <v>16</v>
      </c>
      <c r="B9" s="5" t="s">
        <v>114</v>
      </c>
      <c r="C9" s="5" t="str">
        <f t="shared" si="0"/>
        <v>Anthony</v>
      </c>
      <c r="D9" s="5" t="str">
        <f t="shared" si="1"/>
        <v>Humphrey</v>
      </c>
      <c r="E9" s="5" t="s">
        <v>208</v>
      </c>
      <c r="F9" s="5">
        <v>1</v>
      </c>
      <c r="G9" s="8">
        <v>3675.69</v>
      </c>
      <c r="H9" s="7">
        <v>45529</v>
      </c>
      <c r="I9" s="5" t="s">
        <v>211</v>
      </c>
      <c r="J9" s="5" t="s">
        <v>214</v>
      </c>
      <c r="K9" s="6" t="s">
        <v>232</v>
      </c>
      <c r="L9" s="9">
        <f t="shared" si="2"/>
        <v>3675.69</v>
      </c>
    </row>
    <row r="10" spans="1:12" x14ac:dyDescent="0.3">
      <c r="A10" s="4" t="s">
        <v>17</v>
      </c>
      <c r="B10" s="5" t="s">
        <v>115</v>
      </c>
      <c r="C10" s="5" t="str">
        <f t="shared" si="0"/>
        <v>Joshua</v>
      </c>
      <c r="D10" s="5" t="str">
        <f t="shared" si="1"/>
        <v>Blair</v>
      </c>
      <c r="E10" s="5" t="s">
        <v>209</v>
      </c>
      <c r="F10" s="5">
        <v>2</v>
      </c>
      <c r="G10" s="8">
        <v>2805</v>
      </c>
      <c r="H10" s="7">
        <v>45577</v>
      </c>
      <c r="I10" s="5" t="s">
        <v>210</v>
      </c>
      <c r="J10" s="5" t="s">
        <v>226</v>
      </c>
      <c r="K10" s="6" t="s">
        <v>233</v>
      </c>
      <c r="L10" s="9">
        <f t="shared" si="2"/>
        <v>5610</v>
      </c>
    </row>
    <row r="11" spans="1:12" x14ac:dyDescent="0.3">
      <c r="A11" s="4" t="s">
        <v>18</v>
      </c>
      <c r="B11" s="5" t="s">
        <v>116</v>
      </c>
      <c r="C11" s="5" t="str">
        <f t="shared" si="0"/>
        <v>Jason</v>
      </c>
      <c r="D11" s="5" t="str">
        <f t="shared" si="1"/>
        <v>Davis</v>
      </c>
      <c r="E11" s="5" t="s">
        <v>206</v>
      </c>
      <c r="F11" s="5">
        <v>5</v>
      </c>
      <c r="G11" s="8">
        <v>4927.59</v>
      </c>
      <c r="H11" s="7">
        <v>45754</v>
      </c>
      <c r="I11" s="5" t="s">
        <v>210</v>
      </c>
      <c r="J11" s="5" t="s">
        <v>214</v>
      </c>
      <c r="K11" s="6" t="s">
        <v>234</v>
      </c>
      <c r="L11" s="9">
        <f t="shared" si="2"/>
        <v>24637.95</v>
      </c>
    </row>
    <row r="12" spans="1:12" x14ac:dyDescent="0.3">
      <c r="A12" s="4" t="s">
        <v>19</v>
      </c>
      <c r="B12" s="5" t="s">
        <v>117</v>
      </c>
      <c r="C12" s="5" t="str">
        <f t="shared" si="0"/>
        <v>Shannon</v>
      </c>
      <c r="D12" s="5" t="str">
        <f t="shared" si="1"/>
        <v>Jones</v>
      </c>
      <c r="E12" s="5" t="s">
        <v>209</v>
      </c>
      <c r="F12" s="5">
        <v>5</v>
      </c>
      <c r="G12" s="8">
        <v>2321.71</v>
      </c>
      <c r="H12" s="7">
        <v>45812</v>
      </c>
      <c r="I12" s="5" t="s">
        <v>212</v>
      </c>
      <c r="J12" s="5" t="s">
        <v>214</v>
      </c>
      <c r="K12" s="6" t="s">
        <v>235</v>
      </c>
      <c r="L12" s="9">
        <f t="shared" si="2"/>
        <v>11608.55</v>
      </c>
    </row>
    <row r="13" spans="1:12" x14ac:dyDescent="0.3">
      <c r="A13" s="4" t="s">
        <v>20</v>
      </c>
      <c r="B13" s="5" t="s">
        <v>118</v>
      </c>
      <c r="C13" s="5" t="str">
        <f t="shared" si="0"/>
        <v>James</v>
      </c>
      <c r="D13" s="5" t="str">
        <f t="shared" si="1"/>
        <v>Galloway</v>
      </c>
      <c r="E13" s="5" t="s">
        <v>208</v>
      </c>
      <c r="F13" s="5">
        <v>6</v>
      </c>
      <c r="G13" s="8">
        <v>1126.58</v>
      </c>
      <c r="H13" s="7">
        <v>45601</v>
      </c>
      <c r="I13" s="5" t="s">
        <v>212</v>
      </c>
      <c r="J13" s="5" t="s">
        <v>214</v>
      </c>
      <c r="K13" s="6" t="s">
        <v>217</v>
      </c>
      <c r="L13" s="9">
        <f t="shared" si="2"/>
        <v>6759.48</v>
      </c>
    </row>
    <row r="14" spans="1:12" x14ac:dyDescent="0.3">
      <c r="A14" s="4" t="s">
        <v>21</v>
      </c>
      <c r="B14" s="5" t="s">
        <v>119</v>
      </c>
      <c r="C14" s="5" t="str">
        <f t="shared" si="0"/>
        <v>Sarah</v>
      </c>
      <c r="D14" s="5" t="str">
        <f t="shared" si="1"/>
        <v>Moore</v>
      </c>
      <c r="E14" s="5" t="s">
        <v>205</v>
      </c>
      <c r="F14" s="5">
        <v>10</v>
      </c>
      <c r="G14" s="8">
        <v>3211.39</v>
      </c>
      <c r="H14" s="7">
        <v>45696</v>
      </c>
      <c r="I14" s="5" t="s">
        <v>211</v>
      </c>
      <c r="J14" s="5" t="s">
        <v>214</v>
      </c>
      <c r="K14" s="6" t="s">
        <v>236</v>
      </c>
      <c r="L14" s="9">
        <f t="shared" si="2"/>
        <v>32113.899999999998</v>
      </c>
    </row>
    <row r="15" spans="1:12" x14ac:dyDescent="0.3">
      <c r="A15" s="4" t="s">
        <v>22</v>
      </c>
      <c r="B15" s="5" t="s">
        <v>120</v>
      </c>
      <c r="C15" s="5" t="str">
        <f t="shared" si="0"/>
        <v>Kevin</v>
      </c>
      <c r="D15" s="5" t="str">
        <f t="shared" si="1"/>
        <v>Mills</v>
      </c>
      <c r="E15" s="5" t="s">
        <v>206</v>
      </c>
      <c r="F15" s="5">
        <v>3</v>
      </c>
      <c r="G15" s="8">
        <v>2365.08</v>
      </c>
      <c r="H15" s="7">
        <v>45862</v>
      </c>
      <c r="I15" s="5" t="s">
        <v>212</v>
      </c>
      <c r="J15" s="5" t="s">
        <v>214</v>
      </c>
      <c r="K15" s="6" t="s">
        <v>237</v>
      </c>
      <c r="L15" s="9">
        <f t="shared" si="2"/>
        <v>7095.24</v>
      </c>
    </row>
    <row r="16" spans="1:12" x14ac:dyDescent="0.3">
      <c r="A16" s="4" t="s">
        <v>23</v>
      </c>
      <c r="B16" s="5" t="s">
        <v>121</v>
      </c>
      <c r="C16" s="5" t="str">
        <f t="shared" si="0"/>
        <v>Daniel</v>
      </c>
      <c r="D16" s="5" t="str">
        <f t="shared" si="1"/>
        <v>Baker</v>
      </c>
      <c r="E16" s="5" t="s">
        <v>207</v>
      </c>
      <c r="F16" s="5">
        <v>4</v>
      </c>
      <c r="G16" s="8">
        <v>3454.61</v>
      </c>
      <c r="H16" s="7">
        <v>45861</v>
      </c>
      <c r="I16" s="5" t="s">
        <v>211</v>
      </c>
      <c r="J16" s="5" t="s">
        <v>214</v>
      </c>
      <c r="K16" s="6" t="s">
        <v>238</v>
      </c>
      <c r="L16" s="9">
        <f t="shared" si="2"/>
        <v>13818.44</v>
      </c>
    </row>
    <row r="17" spans="1:12" x14ac:dyDescent="0.3">
      <c r="A17" s="4" t="s">
        <v>24</v>
      </c>
      <c r="B17" s="5" t="s">
        <v>122</v>
      </c>
      <c r="C17" s="5" t="str">
        <f t="shared" si="0"/>
        <v>Deborah</v>
      </c>
      <c r="D17" s="5" t="str">
        <f t="shared" si="1"/>
        <v>Preston</v>
      </c>
      <c r="E17" s="5" t="s">
        <v>205</v>
      </c>
      <c r="F17" s="5">
        <v>6</v>
      </c>
      <c r="G17" s="8">
        <v>2065.71</v>
      </c>
      <c r="H17" s="7">
        <v>45787</v>
      </c>
      <c r="I17" s="5" t="s">
        <v>211</v>
      </c>
      <c r="J17" s="5" t="s">
        <v>214</v>
      </c>
      <c r="K17" s="6" t="s">
        <v>239</v>
      </c>
      <c r="L17" s="9">
        <f t="shared" si="2"/>
        <v>12394.26</v>
      </c>
    </row>
    <row r="18" spans="1:12" x14ac:dyDescent="0.3">
      <c r="A18" s="4" t="s">
        <v>25</v>
      </c>
      <c r="B18" s="5" t="s">
        <v>123</v>
      </c>
      <c r="C18" s="5" t="str">
        <f t="shared" si="0"/>
        <v>Mark</v>
      </c>
      <c r="D18" s="5" t="str">
        <f t="shared" si="1"/>
        <v>Calderon</v>
      </c>
      <c r="E18" s="5" t="s">
        <v>207</v>
      </c>
      <c r="F18" s="5">
        <v>6</v>
      </c>
      <c r="G18" s="8">
        <v>1141.8699999999999</v>
      </c>
      <c r="H18" s="7">
        <v>45516</v>
      </c>
      <c r="I18" s="5" t="s">
        <v>213</v>
      </c>
      <c r="J18" s="5" t="s">
        <v>226</v>
      </c>
      <c r="K18" s="6" t="s">
        <v>240</v>
      </c>
      <c r="L18" s="9">
        <f t="shared" si="2"/>
        <v>6851.2199999999993</v>
      </c>
    </row>
    <row r="19" spans="1:12" x14ac:dyDescent="0.3">
      <c r="A19" s="4" t="s">
        <v>26</v>
      </c>
      <c r="B19" s="5" t="s">
        <v>124</v>
      </c>
      <c r="C19" s="5" t="str">
        <f t="shared" si="0"/>
        <v>Kimberly</v>
      </c>
      <c r="D19" s="5" t="str">
        <f t="shared" si="1"/>
        <v>Davenport</v>
      </c>
      <c r="E19" s="5" t="s">
        <v>209</v>
      </c>
      <c r="F19" s="5">
        <v>3</v>
      </c>
      <c r="G19" s="8">
        <v>1397.91</v>
      </c>
      <c r="H19" s="7">
        <v>45725</v>
      </c>
      <c r="I19" s="5" t="s">
        <v>210</v>
      </c>
      <c r="J19" s="5" t="s">
        <v>214</v>
      </c>
      <c r="K19" s="6" t="s">
        <v>241</v>
      </c>
      <c r="L19" s="9">
        <f t="shared" si="2"/>
        <v>4193.7300000000005</v>
      </c>
    </row>
    <row r="20" spans="1:12" x14ac:dyDescent="0.3">
      <c r="A20" s="4" t="s">
        <v>27</v>
      </c>
      <c r="B20" s="5" t="s">
        <v>125</v>
      </c>
      <c r="C20" s="5" t="str">
        <f t="shared" si="0"/>
        <v>Shelly</v>
      </c>
      <c r="D20" s="5" t="str">
        <f t="shared" si="1"/>
        <v>Dickson</v>
      </c>
      <c r="E20" s="5" t="s">
        <v>207</v>
      </c>
      <c r="F20" s="5">
        <v>9</v>
      </c>
      <c r="G20" s="8">
        <v>1387.43</v>
      </c>
      <c r="H20" s="7">
        <v>45790</v>
      </c>
      <c r="I20" s="5" t="s">
        <v>211</v>
      </c>
      <c r="J20" s="5" t="s">
        <v>226</v>
      </c>
      <c r="K20" s="6" t="s">
        <v>242</v>
      </c>
      <c r="L20" s="9">
        <f t="shared" si="2"/>
        <v>12486.87</v>
      </c>
    </row>
    <row r="21" spans="1:12" x14ac:dyDescent="0.3">
      <c r="A21" s="4" t="s">
        <v>28</v>
      </c>
      <c r="B21" s="5" t="s">
        <v>126</v>
      </c>
      <c r="C21" s="5" t="str">
        <f t="shared" si="0"/>
        <v>Andrew</v>
      </c>
      <c r="D21" s="5" t="str">
        <f t="shared" si="1"/>
        <v>Ruiz</v>
      </c>
      <c r="E21" s="5" t="s">
        <v>207</v>
      </c>
      <c r="F21" s="5">
        <v>7</v>
      </c>
      <c r="G21" s="8">
        <v>1873.78</v>
      </c>
      <c r="H21" s="7">
        <v>45576</v>
      </c>
      <c r="I21" s="5" t="s">
        <v>210</v>
      </c>
      <c r="J21" s="5" t="s">
        <v>226</v>
      </c>
      <c r="K21" s="6" t="s">
        <v>243</v>
      </c>
      <c r="L21" s="9">
        <f t="shared" si="2"/>
        <v>13116.46</v>
      </c>
    </row>
    <row r="22" spans="1:12" x14ac:dyDescent="0.3">
      <c r="A22" s="4" t="s">
        <v>29</v>
      </c>
      <c r="B22" s="5" t="s">
        <v>127</v>
      </c>
      <c r="C22" s="5" t="str">
        <f t="shared" si="0"/>
        <v>Teresa</v>
      </c>
      <c r="D22" s="5" t="str">
        <f t="shared" si="1"/>
        <v>Wilson</v>
      </c>
      <c r="E22" s="5" t="s">
        <v>209</v>
      </c>
      <c r="F22" s="5">
        <v>2</v>
      </c>
      <c r="G22" s="8">
        <v>3803.33</v>
      </c>
      <c r="H22" s="7">
        <v>45600</v>
      </c>
      <c r="I22" s="5" t="s">
        <v>211</v>
      </c>
      <c r="J22" s="5" t="s">
        <v>214</v>
      </c>
      <c r="K22" s="6" t="s">
        <v>244</v>
      </c>
      <c r="L22" s="9">
        <f t="shared" si="2"/>
        <v>7606.66</v>
      </c>
    </row>
    <row r="23" spans="1:12" x14ac:dyDescent="0.3">
      <c r="A23" s="4" t="s">
        <v>30</v>
      </c>
      <c r="B23" s="5" t="s">
        <v>128</v>
      </c>
      <c r="C23" s="5" t="str">
        <f t="shared" si="0"/>
        <v>Cheryl</v>
      </c>
      <c r="D23" s="5" t="str">
        <f t="shared" si="1"/>
        <v>Williams</v>
      </c>
      <c r="E23" s="5" t="s">
        <v>206</v>
      </c>
      <c r="F23" s="5">
        <v>7</v>
      </c>
      <c r="G23" s="8">
        <v>3022.4</v>
      </c>
      <c r="H23" s="7">
        <v>45668</v>
      </c>
      <c r="I23" s="5" t="s">
        <v>213</v>
      </c>
      <c r="J23" s="5" t="s">
        <v>226</v>
      </c>
      <c r="K23" s="6" t="s">
        <v>245</v>
      </c>
      <c r="L23" s="9">
        <f t="shared" si="2"/>
        <v>21156.799999999999</v>
      </c>
    </row>
    <row r="24" spans="1:12" x14ac:dyDescent="0.3">
      <c r="A24" s="4" t="s">
        <v>31</v>
      </c>
      <c r="B24" s="5" t="s">
        <v>129</v>
      </c>
      <c r="C24" s="5" t="str">
        <f t="shared" si="0"/>
        <v>Jason</v>
      </c>
      <c r="D24" s="5" t="str">
        <f t="shared" si="1"/>
        <v>Powell</v>
      </c>
      <c r="E24" s="5" t="s">
        <v>207</v>
      </c>
      <c r="F24" s="5">
        <v>8</v>
      </c>
      <c r="G24" s="8">
        <v>2692.66</v>
      </c>
      <c r="H24" s="7">
        <v>45613</v>
      </c>
      <c r="I24" s="5" t="s">
        <v>211</v>
      </c>
      <c r="J24" s="5" t="s">
        <v>214</v>
      </c>
      <c r="K24" s="6" t="s">
        <v>246</v>
      </c>
      <c r="L24" s="9">
        <f t="shared" si="2"/>
        <v>21541.279999999999</v>
      </c>
    </row>
    <row r="25" spans="1:12" x14ac:dyDescent="0.3">
      <c r="A25" s="4" t="s">
        <v>32</v>
      </c>
      <c r="B25" s="5" t="s">
        <v>130</v>
      </c>
      <c r="C25" s="5" t="str">
        <f t="shared" si="0"/>
        <v>Richard</v>
      </c>
      <c r="D25" s="5" t="str">
        <f t="shared" si="1"/>
        <v>Lawson</v>
      </c>
      <c r="E25" s="5" t="s">
        <v>205</v>
      </c>
      <c r="F25" s="5">
        <v>9</v>
      </c>
      <c r="G25" s="8">
        <v>3779.3</v>
      </c>
      <c r="H25" s="7">
        <v>45624</v>
      </c>
      <c r="I25" s="5" t="s">
        <v>210</v>
      </c>
      <c r="J25" s="5" t="s">
        <v>226</v>
      </c>
      <c r="K25" s="6" t="s">
        <v>247</v>
      </c>
      <c r="L25" s="9">
        <f t="shared" si="2"/>
        <v>34013.700000000004</v>
      </c>
    </row>
    <row r="26" spans="1:12" x14ac:dyDescent="0.3">
      <c r="A26" s="4" t="s">
        <v>33</v>
      </c>
      <c r="B26" s="5" t="s">
        <v>131</v>
      </c>
      <c r="C26" s="5" t="str">
        <f t="shared" si="0"/>
        <v>Alexander</v>
      </c>
      <c r="D26" s="5" t="str">
        <f t="shared" si="1"/>
        <v>Sanchez</v>
      </c>
      <c r="E26" s="5" t="s">
        <v>205</v>
      </c>
      <c r="F26" s="5">
        <v>5</v>
      </c>
      <c r="G26" s="8">
        <v>2230.35</v>
      </c>
      <c r="H26" s="7">
        <v>45683</v>
      </c>
      <c r="I26" s="5" t="s">
        <v>213</v>
      </c>
      <c r="J26" s="5" t="s">
        <v>214</v>
      </c>
      <c r="K26" s="6" t="s">
        <v>218</v>
      </c>
      <c r="L26" s="9">
        <f t="shared" si="2"/>
        <v>11151.75</v>
      </c>
    </row>
    <row r="27" spans="1:12" x14ac:dyDescent="0.3">
      <c r="A27" s="4" t="s">
        <v>34</v>
      </c>
      <c r="B27" s="5" t="s">
        <v>132</v>
      </c>
      <c r="C27" s="5" t="str">
        <f t="shared" si="0"/>
        <v>Julie</v>
      </c>
      <c r="D27" s="5" t="str">
        <f t="shared" si="1"/>
        <v>Grant</v>
      </c>
      <c r="E27" s="5" t="s">
        <v>208</v>
      </c>
      <c r="F27" s="5">
        <v>9</v>
      </c>
      <c r="G27" s="8">
        <v>3833.61</v>
      </c>
      <c r="H27" s="7">
        <v>45855</v>
      </c>
      <c r="I27" s="5" t="s">
        <v>211</v>
      </c>
      <c r="J27" s="5" t="s">
        <v>214</v>
      </c>
      <c r="K27" s="6" t="s">
        <v>248</v>
      </c>
      <c r="L27" s="9">
        <f t="shared" si="2"/>
        <v>34502.49</v>
      </c>
    </row>
    <row r="28" spans="1:12" x14ac:dyDescent="0.3">
      <c r="A28" s="4" t="s">
        <v>35</v>
      </c>
      <c r="B28" s="5" t="s">
        <v>133</v>
      </c>
      <c r="C28" s="5" t="str">
        <f t="shared" si="0"/>
        <v>Christopher</v>
      </c>
      <c r="D28" s="5" t="str">
        <f t="shared" si="1"/>
        <v>Hensley</v>
      </c>
      <c r="E28" s="5" t="s">
        <v>208</v>
      </c>
      <c r="F28" s="5">
        <v>9</v>
      </c>
      <c r="G28" s="8">
        <v>3083.95</v>
      </c>
      <c r="H28" s="7">
        <v>45673</v>
      </c>
      <c r="I28" s="5" t="s">
        <v>210</v>
      </c>
      <c r="J28" s="5" t="s">
        <v>226</v>
      </c>
      <c r="K28" s="6" t="s">
        <v>219</v>
      </c>
      <c r="L28" s="9">
        <f t="shared" si="2"/>
        <v>27755.55</v>
      </c>
    </row>
    <row r="29" spans="1:12" x14ac:dyDescent="0.3">
      <c r="A29" s="4" t="s">
        <v>36</v>
      </c>
      <c r="B29" s="5" t="s">
        <v>134</v>
      </c>
      <c r="C29" s="5" t="str">
        <f t="shared" si="0"/>
        <v>James</v>
      </c>
      <c r="D29" s="5" t="str">
        <f t="shared" si="1"/>
        <v>Hernandez</v>
      </c>
      <c r="E29" s="5" t="s">
        <v>206</v>
      </c>
      <c r="F29" s="5">
        <v>9</v>
      </c>
      <c r="G29" s="8">
        <v>4772.1499999999996</v>
      </c>
      <c r="H29" s="7">
        <v>45582</v>
      </c>
      <c r="I29" s="5" t="s">
        <v>211</v>
      </c>
      <c r="J29" s="5" t="s">
        <v>214</v>
      </c>
      <c r="K29" s="6" t="s">
        <v>249</v>
      </c>
      <c r="L29" s="9">
        <f t="shared" si="2"/>
        <v>42949.35</v>
      </c>
    </row>
    <row r="30" spans="1:12" x14ac:dyDescent="0.3">
      <c r="A30" s="4" t="s">
        <v>37</v>
      </c>
      <c r="B30" s="5" t="s">
        <v>135</v>
      </c>
      <c r="C30" s="5" t="str">
        <f t="shared" si="0"/>
        <v>Shannon</v>
      </c>
      <c r="D30" s="5" t="str">
        <f t="shared" si="1"/>
        <v>Cannon</v>
      </c>
      <c r="E30" s="5" t="s">
        <v>207</v>
      </c>
      <c r="F30" s="5">
        <v>6</v>
      </c>
      <c r="G30" s="8">
        <v>2494.17</v>
      </c>
      <c r="H30" s="7">
        <v>45646</v>
      </c>
      <c r="I30" s="5" t="s">
        <v>211</v>
      </c>
      <c r="J30" s="5" t="s">
        <v>226</v>
      </c>
      <c r="K30" s="6" t="s">
        <v>250</v>
      </c>
      <c r="L30" s="9">
        <f t="shared" si="2"/>
        <v>14965.02</v>
      </c>
    </row>
    <row r="31" spans="1:12" x14ac:dyDescent="0.3">
      <c r="A31" s="4" t="s">
        <v>38</v>
      </c>
      <c r="B31" s="5" t="s">
        <v>136</v>
      </c>
      <c r="C31" s="5" t="str">
        <f t="shared" si="0"/>
        <v>Jennifer</v>
      </c>
      <c r="D31" s="5" t="str">
        <f t="shared" si="1"/>
        <v>Martin</v>
      </c>
      <c r="E31" s="5" t="s">
        <v>208</v>
      </c>
      <c r="F31" s="5">
        <v>4</v>
      </c>
      <c r="G31" s="8">
        <v>383.83</v>
      </c>
      <c r="H31" s="7">
        <v>45680</v>
      </c>
      <c r="I31" s="5" t="s">
        <v>211</v>
      </c>
      <c r="J31" s="5" t="s">
        <v>214</v>
      </c>
      <c r="K31" s="6" t="s">
        <v>251</v>
      </c>
      <c r="L31" s="9">
        <f t="shared" si="2"/>
        <v>1535.32</v>
      </c>
    </row>
    <row r="32" spans="1:12" x14ac:dyDescent="0.3">
      <c r="A32" s="4" t="s">
        <v>39</v>
      </c>
      <c r="B32" s="5" t="s">
        <v>137</v>
      </c>
      <c r="C32" s="5" t="str">
        <f t="shared" si="0"/>
        <v>Garrett</v>
      </c>
      <c r="D32" s="5" t="str">
        <f t="shared" si="1"/>
        <v>Gibson</v>
      </c>
      <c r="E32" s="5" t="s">
        <v>205</v>
      </c>
      <c r="F32" s="5">
        <v>8</v>
      </c>
      <c r="G32" s="8">
        <v>4098.51</v>
      </c>
      <c r="H32" s="7">
        <v>45630</v>
      </c>
      <c r="I32" s="5" t="s">
        <v>211</v>
      </c>
      <c r="J32" s="5" t="s">
        <v>214</v>
      </c>
      <c r="K32" s="6" t="s">
        <v>252</v>
      </c>
      <c r="L32" s="9">
        <f t="shared" si="2"/>
        <v>32788.080000000002</v>
      </c>
    </row>
    <row r="33" spans="1:12" x14ac:dyDescent="0.3">
      <c r="A33" s="4" t="s">
        <v>40</v>
      </c>
      <c r="B33" s="5" t="s">
        <v>138</v>
      </c>
      <c r="C33" s="5" t="str">
        <f t="shared" si="0"/>
        <v>Cameron</v>
      </c>
      <c r="D33" s="5" t="str">
        <f t="shared" si="1"/>
        <v>Caldwell</v>
      </c>
      <c r="E33" s="5" t="s">
        <v>206</v>
      </c>
      <c r="F33" s="5">
        <v>8</v>
      </c>
      <c r="G33" s="8">
        <v>4739.5600000000004</v>
      </c>
      <c r="H33" s="7">
        <v>45718</v>
      </c>
      <c r="I33" s="5" t="s">
        <v>210</v>
      </c>
      <c r="J33" s="5" t="s">
        <v>226</v>
      </c>
      <c r="K33" s="6" t="s">
        <v>253</v>
      </c>
      <c r="L33" s="9">
        <f t="shared" si="2"/>
        <v>37916.480000000003</v>
      </c>
    </row>
    <row r="34" spans="1:12" x14ac:dyDescent="0.3">
      <c r="A34" s="4" t="s">
        <v>41</v>
      </c>
      <c r="B34" s="5" t="s">
        <v>139</v>
      </c>
      <c r="C34" s="5" t="str">
        <f t="shared" ref="C34:C65" si="3">LEFT(B34, FIND(" ", B34) - 1)</f>
        <v>Susan</v>
      </c>
      <c r="D34" s="5" t="str">
        <f t="shared" ref="D34:D65" si="4">RIGHT(B34, LEN(B34) - FIND(" ", B34))</f>
        <v>Brooks</v>
      </c>
      <c r="E34" s="5" t="s">
        <v>207</v>
      </c>
      <c r="F34" s="5">
        <v>10</v>
      </c>
      <c r="G34" s="8">
        <v>2173.38</v>
      </c>
      <c r="H34" s="7">
        <v>45864</v>
      </c>
      <c r="I34" s="5" t="s">
        <v>210</v>
      </c>
      <c r="J34" s="5" t="s">
        <v>226</v>
      </c>
      <c r="K34" s="6" t="s">
        <v>220</v>
      </c>
      <c r="L34" s="9">
        <f t="shared" ref="L34:L65" si="5">F34*G34</f>
        <v>21733.800000000003</v>
      </c>
    </row>
    <row r="35" spans="1:12" x14ac:dyDescent="0.3">
      <c r="A35" s="4" t="s">
        <v>42</v>
      </c>
      <c r="B35" s="5" t="s">
        <v>140</v>
      </c>
      <c r="C35" s="5" t="str">
        <f t="shared" si="3"/>
        <v>Alexandria</v>
      </c>
      <c r="D35" s="5" t="str">
        <f t="shared" si="4"/>
        <v>Fisher</v>
      </c>
      <c r="E35" s="5" t="s">
        <v>206</v>
      </c>
      <c r="F35" s="5">
        <v>5</v>
      </c>
      <c r="G35" s="8">
        <v>2055.06</v>
      </c>
      <c r="H35" s="7">
        <v>45689</v>
      </c>
      <c r="I35" s="5" t="s">
        <v>210</v>
      </c>
      <c r="J35" s="5" t="s">
        <v>214</v>
      </c>
      <c r="K35" s="6" t="s">
        <v>221</v>
      </c>
      <c r="L35" s="9">
        <f t="shared" si="5"/>
        <v>10275.299999999999</v>
      </c>
    </row>
    <row r="36" spans="1:12" x14ac:dyDescent="0.3">
      <c r="A36" s="4" t="s">
        <v>43</v>
      </c>
      <c r="B36" s="5" t="s">
        <v>141</v>
      </c>
      <c r="C36" s="5" t="str">
        <f t="shared" si="3"/>
        <v>Leslie</v>
      </c>
      <c r="D36" s="5" t="str">
        <f t="shared" si="4"/>
        <v>Morris</v>
      </c>
      <c r="E36" s="5" t="s">
        <v>208</v>
      </c>
      <c r="F36" s="5">
        <v>8</v>
      </c>
      <c r="G36" s="8">
        <v>4508.1099999999997</v>
      </c>
      <c r="H36" s="7">
        <v>45594</v>
      </c>
      <c r="I36" s="5" t="s">
        <v>213</v>
      </c>
      <c r="J36" s="5" t="s">
        <v>214</v>
      </c>
      <c r="K36" s="6" t="s">
        <v>254</v>
      </c>
      <c r="L36" s="9">
        <f t="shared" si="5"/>
        <v>36064.879999999997</v>
      </c>
    </row>
    <row r="37" spans="1:12" x14ac:dyDescent="0.3">
      <c r="A37" s="4" t="s">
        <v>44</v>
      </c>
      <c r="B37" s="5" t="s">
        <v>142</v>
      </c>
      <c r="C37" s="5" t="str">
        <f t="shared" si="3"/>
        <v>Robert</v>
      </c>
      <c r="D37" s="5" t="str">
        <f t="shared" si="4"/>
        <v>Peterson</v>
      </c>
      <c r="E37" s="5" t="s">
        <v>206</v>
      </c>
      <c r="F37" s="5">
        <v>4</v>
      </c>
      <c r="G37" s="8">
        <v>413.73</v>
      </c>
      <c r="H37" s="7">
        <v>45840</v>
      </c>
      <c r="I37" s="5" t="s">
        <v>211</v>
      </c>
      <c r="J37" s="5" t="s">
        <v>226</v>
      </c>
      <c r="K37" s="6" t="s">
        <v>255</v>
      </c>
      <c r="L37" s="9">
        <f t="shared" si="5"/>
        <v>1654.92</v>
      </c>
    </row>
    <row r="38" spans="1:12" x14ac:dyDescent="0.3">
      <c r="A38" s="4" t="s">
        <v>45</v>
      </c>
      <c r="B38" s="5" t="s">
        <v>143</v>
      </c>
      <c r="C38" s="5" t="str">
        <f t="shared" si="3"/>
        <v>Jared</v>
      </c>
      <c r="D38" s="5" t="str">
        <f t="shared" si="4"/>
        <v>Sanchez</v>
      </c>
      <c r="E38" s="5" t="s">
        <v>207</v>
      </c>
      <c r="F38" s="5">
        <v>4</v>
      </c>
      <c r="G38" s="8">
        <v>2983.36</v>
      </c>
      <c r="H38" s="7">
        <v>45756</v>
      </c>
      <c r="I38" s="5" t="s">
        <v>211</v>
      </c>
      <c r="J38" s="5" t="s">
        <v>214</v>
      </c>
      <c r="K38" s="6" t="s">
        <v>256</v>
      </c>
      <c r="L38" s="9">
        <f t="shared" si="5"/>
        <v>11933.44</v>
      </c>
    </row>
    <row r="39" spans="1:12" x14ac:dyDescent="0.3">
      <c r="A39" s="4" t="s">
        <v>46</v>
      </c>
      <c r="B39" s="5" t="s">
        <v>144</v>
      </c>
      <c r="C39" s="5" t="str">
        <f t="shared" si="3"/>
        <v>Corey</v>
      </c>
      <c r="D39" s="5" t="str">
        <f t="shared" si="4"/>
        <v>Wilson</v>
      </c>
      <c r="E39" s="5" t="s">
        <v>205</v>
      </c>
      <c r="F39" s="5">
        <v>4</v>
      </c>
      <c r="G39" s="8">
        <v>430.26</v>
      </c>
      <c r="H39" s="7">
        <v>45707</v>
      </c>
      <c r="I39" s="5" t="s">
        <v>211</v>
      </c>
      <c r="J39" s="5" t="s">
        <v>226</v>
      </c>
      <c r="K39" s="6" t="s">
        <v>257</v>
      </c>
      <c r="L39" s="9">
        <f t="shared" si="5"/>
        <v>1721.04</v>
      </c>
    </row>
    <row r="40" spans="1:12" x14ac:dyDescent="0.3">
      <c r="A40" s="4" t="s">
        <v>47</v>
      </c>
      <c r="B40" s="5" t="s">
        <v>145</v>
      </c>
      <c r="C40" s="5" t="str">
        <f t="shared" si="3"/>
        <v>Angel</v>
      </c>
      <c r="D40" s="5" t="str">
        <f t="shared" si="4"/>
        <v>Brown</v>
      </c>
      <c r="E40" s="5" t="s">
        <v>205</v>
      </c>
      <c r="F40" s="5">
        <v>9</v>
      </c>
      <c r="G40" s="8">
        <v>1266.22</v>
      </c>
      <c r="H40" s="7">
        <v>45612</v>
      </c>
      <c r="I40" s="5" t="s">
        <v>210</v>
      </c>
      <c r="J40" s="5" t="s">
        <v>226</v>
      </c>
      <c r="K40" s="6" t="s">
        <v>258</v>
      </c>
      <c r="L40" s="9">
        <f t="shared" si="5"/>
        <v>11395.98</v>
      </c>
    </row>
    <row r="41" spans="1:12" x14ac:dyDescent="0.3">
      <c r="A41" s="4" t="s">
        <v>48</v>
      </c>
      <c r="B41" s="5" t="s">
        <v>146</v>
      </c>
      <c r="C41" s="5" t="str">
        <f t="shared" si="3"/>
        <v>Jennifer</v>
      </c>
      <c r="D41" s="5" t="str">
        <f t="shared" si="4"/>
        <v>Jones</v>
      </c>
      <c r="E41" s="5" t="s">
        <v>206</v>
      </c>
      <c r="F41" s="5">
        <v>9</v>
      </c>
      <c r="G41" s="8">
        <v>748.33</v>
      </c>
      <c r="H41" s="7">
        <v>45743</v>
      </c>
      <c r="I41" s="5" t="s">
        <v>211</v>
      </c>
      <c r="J41" s="5" t="s">
        <v>226</v>
      </c>
      <c r="K41" s="6" t="s">
        <v>259</v>
      </c>
      <c r="L41" s="9">
        <f t="shared" si="5"/>
        <v>6734.97</v>
      </c>
    </row>
    <row r="42" spans="1:12" x14ac:dyDescent="0.3">
      <c r="A42" s="4" t="s">
        <v>49</v>
      </c>
      <c r="B42" s="5" t="s">
        <v>147</v>
      </c>
      <c r="C42" s="5" t="str">
        <f t="shared" si="3"/>
        <v>Kevin</v>
      </c>
      <c r="D42" s="5" t="str">
        <f t="shared" si="4"/>
        <v>Patterson</v>
      </c>
      <c r="E42" s="5" t="s">
        <v>209</v>
      </c>
      <c r="F42" s="5">
        <v>4</v>
      </c>
      <c r="G42" s="8">
        <v>3944.64</v>
      </c>
      <c r="H42" s="7">
        <v>45719</v>
      </c>
      <c r="I42" s="5" t="s">
        <v>213</v>
      </c>
      <c r="J42" s="5" t="s">
        <v>214</v>
      </c>
      <c r="K42" s="6" t="s">
        <v>260</v>
      </c>
      <c r="L42" s="9">
        <f t="shared" si="5"/>
        <v>15778.56</v>
      </c>
    </row>
    <row r="43" spans="1:12" x14ac:dyDescent="0.3">
      <c r="A43" s="4" t="s">
        <v>50</v>
      </c>
      <c r="B43" s="5" t="s">
        <v>148</v>
      </c>
      <c r="C43" s="5" t="str">
        <f t="shared" si="3"/>
        <v>Doris</v>
      </c>
      <c r="D43" s="5" t="str">
        <f t="shared" si="4"/>
        <v>Hall</v>
      </c>
      <c r="E43" s="5" t="s">
        <v>205</v>
      </c>
      <c r="F43" s="5">
        <v>2</v>
      </c>
      <c r="G43" s="8">
        <v>3329.02</v>
      </c>
      <c r="H43" s="7">
        <v>45773</v>
      </c>
      <c r="I43" s="5" t="s">
        <v>212</v>
      </c>
      <c r="J43" s="5" t="s">
        <v>226</v>
      </c>
      <c r="K43" s="6" t="s">
        <v>222</v>
      </c>
      <c r="L43" s="9">
        <f t="shared" si="5"/>
        <v>6658.04</v>
      </c>
    </row>
    <row r="44" spans="1:12" x14ac:dyDescent="0.3">
      <c r="A44" s="4" t="s">
        <v>51</v>
      </c>
      <c r="B44" s="5" t="s">
        <v>149</v>
      </c>
      <c r="C44" s="5" t="str">
        <f t="shared" si="3"/>
        <v>Samantha</v>
      </c>
      <c r="D44" s="5" t="str">
        <f t="shared" si="4"/>
        <v>Morse</v>
      </c>
      <c r="E44" s="5" t="s">
        <v>209</v>
      </c>
      <c r="F44" s="5">
        <v>8</v>
      </c>
      <c r="G44" s="8">
        <v>4332.8</v>
      </c>
      <c r="H44" s="7">
        <v>45669</v>
      </c>
      <c r="I44" s="5" t="s">
        <v>211</v>
      </c>
      <c r="J44" s="5" t="s">
        <v>214</v>
      </c>
      <c r="K44" s="6" t="s">
        <v>261</v>
      </c>
      <c r="L44" s="9">
        <f t="shared" si="5"/>
        <v>34662.400000000001</v>
      </c>
    </row>
    <row r="45" spans="1:12" x14ac:dyDescent="0.3">
      <c r="A45" s="4" t="s">
        <v>52</v>
      </c>
      <c r="B45" s="5" t="s">
        <v>150</v>
      </c>
      <c r="C45" s="5" t="str">
        <f t="shared" si="3"/>
        <v>David</v>
      </c>
      <c r="D45" s="5" t="str">
        <f t="shared" si="4"/>
        <v>Davis</v>
      </c>
      <c r="E45" s="5" t="s">
        <v>205</v>
      </c>
      <c r="F45" s="5">
        <v>1</v>
      </c>
      <c r="G45" s="8">
        <v>2072.84</v>
      </c>
      <c r="H45" s="7">
        <v>45760</v>
      </c>
      <c r="I45" s="5" t="s">
        <v>212</v>
      </c>
      <c r="J45" s="5" t="s">
        <v>214</v>
      </c>
      <c r="K45" s="6" t="s">
        <v>262</v>
      </c>
      <c r="L45" s="9">
        <f t="shared" si="5"/>
        <v>2072.84</v>
      </c>
    </row>
    <row r="46" spans="1:12" x14ac:dyDescent="0.3">
      <c r="A46" s="4" t="s">
        <v>53</v>
      </c>
      <c r="B46" s="5" t="s">
        <v>151</v>
      </c>
      <c r="C46" s="5" t="str">
        <f t="shared" si="3"/>
        <v>Katherine</v>
      </c>
      <c r="D46" s="5" t="str">
        <f t="shared" si="4"/>
        <v>Davis</v>
      </c>
      <c r="E46" s="5" t="s">
        <v>206</v>
      </c>
      <c r="F46" s="5">
        <v>4</v>
      </c>
      <c r="G46" s="8">
        <v>1032.02</v>
      </c>
      <c r="H46" s="7">
        <v>45634</v>
      </c>
      <c r="I46" s="5" t="s">
        <v>213</v>
      </c>
      <c r="J46" s="5" t="s">
        <v>214</v>
      </c>
      <c r="K46" s="6" t="s">
        <v>263</v>
      </c>
      <c r="L46" s="9">
        <f t="shared" si="5"/>
        <v>4128.08</v>
      </c>
    </row>
    <row r="47" spans="1:12" x14ac:dyDescent="0.3">
      <c r="A47" s="4" t="s">
        <v>54</v>
      </c>
      <c r="B47" s="5" t="s">
        <v>152</v>
      </c>
      <c r="C47" s="5" t="str">
        <f t="shared" si="3"/>
        <v>Jose</v>
      </c>
      <c r="D47" s="5" t="str">
        <f t="shared" si="4"/>
        <v>Travis</v>
      </c>
      <c r="E47" s="5" t="s">
        <v>209</v>
      </c>
      <c r="F47" s="5">
        <v>3</v>
      </c>
      <c r="G47" s="8">
        <v>1464.87</v>
      </c>
      <c r="H47" s="7">
        <v>45754</v>
      </c>
      <c r="I47" s="5" t="s">
        <v>210</v>
      </c>
      <c r="J47" s="5" t="s">
        <v>214</v>
      </c>
      <c r="K47" s="6" t="s">
        <v>264</v>
      </c>
      <c r="L47" s="9">
        <f t="shared" si="5"/>
        <v>4394.6099999999997</v>
      </c>
    </row>
    <row r="48" spans="1:12" x14ac:dyDescent="0.3">
      <c r="A48" s="4" t="s">
        <v>55</v>
      </c>
      <c r="B48" s="5" t="s">
        <v>153</v>
      </c>
      <c r="C48" s="5" t="str">
        <f t="shared" si="3"/>
        <v>Jessica</v>
      </c>
      <c r="D48" s="5" t="str">
        <f t="shared" si="4"/>
        <v>Wolfe</v>
      </c>
      <c r="E48" s="5" t="s">
        <v>209</v>
      </c>
      <c r="F48" s="5">
        <v>9</v>
      </c>
      <c r="G48" s="8">
        <v>579.75</v>
      </c>
      <c r="H48" s="7">
        <v>45546</v>
      </c>
      <c r="I48" s="5" t="s">
        <v>210</v>
      </c>
      <c r="J48" s="5" t="s">
        <v>226</v>
      </c>
      <c r="K48" s="6" t="s">
        <v>265</v>
      </c>
      <c r="L48" s="9">
        <f t="shared" si="5"/>
        <v>5217.75</v>
      </c>
    </row>
    <row r="49" spans="1:12" x14ac:dyDescent="0.3">
      <c r="A49" s="4" t="s">
        <v>56</v>
      </c>
      <c r="B49" s="5" t="s">
        <v>154</v>
      </c>
      <c r="C49" s="5" t="str">
        <f t="shared" si="3"/>
        <v>Bruce</v>
      </c>
      <c r="D49" s="5" t="str">
        <f t="shared" si="4"/>
        <v>Collier</v>
      </c>
      <c r="E49" s="5" t="s">
        <v>205</v>
      </c>
      <c r="F49" s="5">
        <v>2</v>
      </c>
      <c r="G49" s="8">
        <v>4639.2</v>
      </c>
      <c r="H49" s="7">
        <v>45692</v>
      </c>
      <c r="I49" s="5" t="s">
        <v>210</v>
      </c>
      <c r="J49" s="5" t="s">
        <v>214</v>
      </c>
      <c r="K49" s="6" t="s">
        <v>266</v>
      </c>
      <c r="L49" s="9">
        <f t="shared" si="5"/>
        <v>9278.4</v>
      </c>
    </row>
    <row r="50" spans="1:12" x14ac:dyDescent="0.3">
      <c r="A50" s="4" t="s">
        <v>57</v>
      </c>
      <c r="B50" s="5" t="s">
        <v>155</v>
      </c>
      <c r="C50" s="5" t="str">
        <f t="shared" si="3"/>
        <v>Desiree</v>
      </c>
      <c r="D50" s="5" t="str">
        <f t="shared" si="4"/>
        <v>Tyler</v>
      </c>
      <c r="E50" s="5" t="s">
        <v>209</v>
      </c>
      <c r="F50" s="5">
        <v>8</v>
      </c>
      <c r="G50" s="8">
        <v>2458.66</v>
      </c>
      <c r="H50" s="7">
        <v>45660</v>
      </c>
      <c r="I50" s="5" t="s">
        <v>213</v>
      </c>
      <c r="J50" s="5" t="s">
        <v>214</v>
      </c>
      <c r="K50" s="6" t="s">
        <v>267</v>
      </c>
      <c r="L50" s="9">
        <f t="shared" si="5"/>
        <v>19669.28</v>
      </c>
    </row>
    <row r="51" spans="1:12" x14ac:dyDescent="0.3">
      <c r="A51" s="4" t="s">
        <v>58</v>
      </c>
      <c r="B51" s="5" t="s">
        <v>156</v>
      </c>
      <c r="C51" s="5" t="str">
        <f t="shared" si="3"/>
        <v>Sheila</v>
      </c>
      <c r="D51" s="5" t="str">
        <f t="shared" si="4"/>
        <v>Pollard</v>
      </c>
      <c r="E51" s="5" t="s">
        <v>206</v>
      </c>
      <c r="F51" s="5">
        <v>7</v>
      </c>
      <c r="G51" s="8">
        <v>110.56</v>
      </c>
      <c r="H51" s="7">
        <v>45591</v>
      </c>
      <c r="I51" s="5" t="s">
        <v>213</v>
      </c>
      <c r="J51" s="5" t="s">
        <v>226</v>
      </c>
      <c r="K51" s="6" t="s">
        <v>268</v>
      </c>
      <c r="L51" s="9">
        <f t="shared" si="5"/>
        <v>773.92000000000007</v>
      </c>
    </row>
    <row r="52" spans="1:12" x14ac:dyDescent="0.3">
      <c r="A52" s="4" t="s">
        <v>59</v>
      </c>
      <c r="B52" s="5" t="s">
        <v>157</v>
      </c>
      <c r="C52" s="5" t="str">
        <f t="shared" si="3"/>
        <v>Evelyn</v>
      </c>
      <c r="D52" s="5" t="str">
        <f t="shared" si="4"/>
        <v>Garcia</v>
      </c>
      <c r="E52" s="5" t="s">
        <v>209</v>
      </c>
      <c r="F52" s="5">
        <v>5</v>
      </c>
      <c r="G52" s="8">
        <v>2172.7399999999998</v>
      </c>
      <c r="H52" s="7">
        <v>45827</v>
      </c>
      <c r="I52" s="5" t="s">
        <v>210</v>
      </c>
      <c r="J52" s="5" t="s">
        <v>226</v>
      </c>
      <c r="K52" s="6" t="s">
        <v>269</v>
      </c>
      <c r="L52" s="9">
        <f t="shared" si="5"/>
        <v>10863.699999999999</v>
      </c>
    </row>
    <row r="53" spans="1:12" x14ac:dyDescent="0.3">
      <c r="A53" s="4" t="s">
        <v>60</v>
      </c>
      <c r="B53" s="5" t="s">
        <v>158</v>
      </c>
      <c r="C53" s="5" t="str">
        <f t="shared" si="3"/>
        <v>Shannon</v>
      </c>
      <c r="D53" s="5" t="str">
        <f t="shared" si="4"/>
        <v>James</v>
      </c>
      <c r="E53" s="5" t="s">
        <v>209</v>
      </c>
      <c r="F53" s="5">
        <v>3</v>
      </c>
      <c r="G53" s="8">
        <v>1030.5</v>
      </c>
      <c r="H53" s="7">
        <v>45621</v>
      </c>
      <c r="I53" s="5" t="s">
        <v>210</v>
      </c>
      <c r="J53" s="5" t="s">
        <v>214</v>
      </c>
      <c r="K53" s="6" t="s">
        <v>270</v>
      </c>
      <c r="L53" s="9">
        <f t="shared" si="5"/>
        <v>3091.5</v>
      </c>
    </row>
    <row r="54" spans="1:12" x14ac:dyDescent="0.3">
      <c r="A54" s="4" t="s">
        <v>61</v>
      </c>
      <c r="B54" s="5" t="s">
        <v>159</v>
      </c>
      <c r="C54" s="5" t="str">
        <f t="shared" si="3"/>
        <v>Robert</v>
      </c>
      <c r="D54" s="5" t="str">
        <f t="shared" si="4"/>
        <v>Carter</v>
      </c>
      <c r="E54" s="5" t="s">
        <v>207</v>
      </c>
      <c r="F54" s="5">
        <v>9</v>
      </c>
      <c r="G54" s="8">
        <v>398.69</v>
      </c>
      <c r="H54" s="7">
        <v>45644</v>
      </c>
      <c r="I54" s="5" t="s">
        <v>212</v>
      </c>
      <c r="J54" s="5" t="s">
        <v>214</v>
      </c>
      <c r="K54" s="6" t="s">
        <v>271</v>
      </c>
      <c r="L54" s="9">
        <f t="shared" si="5"/>
        <v>3588.21</v>
      </c>
    </row>
    <row r="55" spans="1:12" x14ac:dyDescent="0.3">
      <c r="A55" s="4" t="s">
        <v>62</v>
      </c>
      <c r="B55" s="5" t="s">
        <v>160</v>
      </c>
      <c r="C55" s="5" t="str">
        <f t="shared" si="3"/>
        <v>David</v>
      </c>
      <c r="D55" s="5" t="str">
        <f t="shared" si="4"/>
        <v>Smith</v>
      </c>
      <c r="E55" s="5" t="s">
        <v>205</v>
      </c>
      <c r="F55" s="5">
        <v>10</v>
      </c>
      <c r="G55" s="8">
        <v>2436.2600000000002</v>
      </c>
      <c r="H55" s="7">
        <v>45811</v>
      </c>
      <c r="I55" s="5" t="s">
        <v>211</v>
      </c>
      <c r="J55" s="5" t="s">
        <v>214</v>
      </c>
      <c r="K55" s="6" t="s">
        <v>272</v>
      </c>
      <c r="L55" s="9">
        <f t="shared" si="5"/>
        <v>24362.600000000002</v>
      </c>
    </row>
    <row r="56" spans="1:12" x14ac:dyDescent="0.3">
      <c r="A56" s="4" t="s">
        <v>63</v>
      </c>
      <c r="B56" s="5" t="s">
        <v>161</v>
      </c>
      <c r="C56" s="5" t="str">
        <f t="shared" si="3"/>
        <v>James</v>
      </c>
      <c r="D56" s="5" t="str">
        <f t="shared" si="4"/>
        <v>Howard</v>
      </c>
      <c r="E56" s="5" t="s">
        <v>205</v>
      </c>
      <c r="F56" s="5">
        <v>9</v>
      </c>
      <c r="G56" s="8">
        <v>492.55</v>
      </c>
      <c r="H56" s="7">
        <v>45613</v>
      </c>
      <c r="I56" s="5" t="s">
        <v>210</v>
      </c>
      <c r="J56" s="5" t="s">
        <v>214</v>
      </c>
      <c r="K56" s="6" t="s">
        <v>273</v>
      </c>
      <c r="L56" s="9">
        <f t="shared" si="5"/>
        <v>4432.95</v>
      </c>
    </row>
    <row r="57" spans="1:12" x14ac:dyDescent="0.3">
      <c r="A57" s="4" t="s">
        <v>64</v>
      </c>
      <c r="B57" s="5" t="s">
        <v>162</v>
      </c>
      <c r="C57" s="5" t="str">
        <f t="shared" si="3"/>
        <v>Perry</v>
      </c>
      <c r="D57" s="5" t="str">
        <f t="shared" si="4"/>
        <v>Saunders</v>
      </c>
      <c r="E57" s="5" t="s">
        <v>207</v>
      </c>
      <c r="F57" s="5">
        <v>2</v>
      </c>
      <c r="G57" s="8">
        <v>3408.54</v>
      </c>
      <c r="H57" s="7">
        <v>45763</v>
      </c>
      <c r="I57" s="5" t="s">
        <v>210</v>
      </c>
      <c r="J57" s="5" t="s">
        <v>226</v>
      </c>
      <c r="K57" s="6" t="s">
        <v>274</v>
      </c>
      <c r="L57" s="9">
        <f t="shared" si="5"/>
        <v>6817.08</v>
      </c>
    </row>
    <row r="58" spans="1:12" x14ac:dyDescent="0.3">
      <c r="A58" s="4" t="s">
        <v>65</v>
      </c>
      <c r="B58" s="5" t="s">
        <v>163</v>
      </c>
      <c r="C58" s="5" t="str">
        <f t="shared" si="3"/>
        <v>Richard</v>
      </c>
      <c r="D58" s="5" t="str">
        <f t="shared" si="4"/>
        <v>Walter</v>
      </c>
      <c r="E58" s="5" t="s">
        <v>205</v>
      </c>
      <c r="F58" s="5">
        <v>10</v>
      </c>
      <c r="G58" s="8">
        <v>1306.46</v>
      </c>
      <c r="H58" s="7">
        <v>45641</v>
      </c>
      <c r="I58" s="5" t="s">
        <v>211</v>
      </c>
      <c r="J58" s="5" t="s">
        <v>214</v>
      </c>
      <c r="K58" s="6" t="s">
        <v>275</v>
      </c>
      <c r="L58" s="9">
        <f t="shared" si="5"/>
        <v>13064.6</v>
      </c>
    </row>
    <row r="59" spans="1:12" x14ac:dyDescent="0.3">
      <c r="A59" s="4" t="s">
        <v>66</v>
      </c>
      <c r="B59" s="5" t="s">
        <v>164</v>
      </c>
      <c r="C59" s="5" t="str">
        <f t="shared" si="3"/>
        <v>Caleb</v>
      </c>
      <c r="D59" s="5" t="str">
        <f t="shared" si="4"/>
        <v>Richardson</v>
      </c>
      <c r="E59" s="5" t="s">
        <v>207</v>
      </c>
      <c r="F59" s="5">
        <v>2</v>
      </c>
      <c r="G59" s="8">
        <v>2154.1999999999998</v>
      </c>
      <c r="H59" s="7">
        <v>45789</v>
      </c>
      <c r="I59" s="5" t="s">
        <v>211</v>
      </c>
      <c r="J59" s="5" t="s">
        <v>226</v>
      </c>
      <c r="K59" s="6" t="s">
        <v>276</v>
      </c>
      <c r="L59" s="9">
        <f t="shared" si="5"/>
        <v>4308.3999999999996</v>
      </c>
    </row>
    <row r="60" spans="1:12" x14ac:dyDescent="0.3">
      <c r="A60" s="4" t="s">
        <v>67</v>
      </c>
      <c r="B60" s="5" t="s">
        <v>165</v>
      </c>
      <c r="C60" s="5" t="str">
        <f t="shared" si="3"/>
        <v>Charles</v>
      </c>
      <c r="D60" s="5" t="str">
        <f t="shared" si="4"/>
        <v>Shah</v>
      </c>
      <c r="E60" s="5" t="s">
        <v>207</v>
      </c>
      <c r="F60" s="5">
        <v>6</v>
      </c>
      <c r="G60" s="8">
        <v>4680.0600000000004</v>
      </c>
      <c r="H60" s="7">
        <v>45617</v>
      </c>
      <c r="I60" s="5" t="s">
        <v>210</v>
      </c>
      <c r="J60" s="5" t="s">
        <v>214</v>
      </c>
      <c r="K60" s="6" t="s">
        <v>277</v>
      </c>
      <c r="L60" s="9">
        <f t="shared" si="5"/>
        <v>28080.36</v>
      </c>
    </row>
    <row r="61" spans="1:12" x14ac:dyDescent="0.3">
      <c r="A61" s="4" t="s">
        <v>68</v>
      </c>
      <c r="B61" s="5" t="s">
        <v>166</v>
      </c>
      <c r="C61" s="5" t="str">
        <f t="shared" si="3"/>
        <v>Diana</v>
      </c>
      <c r="D61" s="5" t="str">
        <f t="shared" si="4"/>
        <v>Vaughn</v>
      </c>
      <c r="E61" s="5" t="s">
        <v>208</v>
      </c>
      <c r="F61" s="5">
        <v>4</v>
      </c>
      <c r="G61" s="8">
        <v>1401.51</v>
      </c>
      <c r="H61" s="7">
        <v>45583</v>
      </c>
      <c r="I61" s="5" t="s">
        <v>210</v>
      </c>
      <c r="J61" s="5" t="s">
        <v>214</v>
      </c>
      <c r="K61" s="6" t="s">
        <v>278</v>
      </c>
      <c r="L61" s="9">
        <f t="shared" si="5"/>
        <v>5606.04</v>
      </c>
    </row>
    <row r="62" spans="1:12" x14ac:dyDescent="0.3">
      <c r="A62" s="4" t="s">
        <v>69</v>
      </c>
      <c r="B62" s="5" t="s">
        <v>167</v>
      </c>
      <c r="C62" s="5" t="str">
        <f t="shared" si="3"/>
        <v>Tricia</v>
      </c>
      <c r="D62" s="5" t="str">
        <f t="shared" si="4"/>
        <v>Williams</v>
      </c>
      <c r="E62" s="5" t="s">
        <v>208</v>
      </c>
      <c r="F62" s="5">
        <v>8</v>
      </c>
      <c r="G62" s="8">
        <v>1649.27</v>
      </c>
      <c r="H62" s="7">
        <v>45628</v>
      </c>
      <c r="I62" s="5" t="s">
        <v>211</v>
      </c>
      <c r="J62" s="5" t="s">
        <v>214</v>
      </c>
      <c r="K62" s="6" t="s">
        <v>279</v>
      </c>
      <c r="L62" s="9">
        <f t="shared" si="5"/>
        <v>13194.16</v>
      </c>
    </row>
    <row r="63" spans="1:12" x14ac:dyDescent="0.3">
      <c r="A63" s="4" t="s">
        <v>70</v>
      </c>
      <c r="B63" s="5" t="s">
        <v>168</v>
      </c>
      <c r="C63" s="5" t="str">
        <f t="shared" si="3"/>
        <v>Destiny</v>
      </c>
      <c r="D63" s="5" t="str">
        <f t="shared" si="4"/>
        <v>Riggs</v>
      </c>
      <c r="E63" s="5" t="s">
        <v>209</v>
      </c>
      <c r="F63" s="5">
        <v>10</v>
      </c>
      <c r="G63" s="8">
        <v>4992.43</v>
      </c>
      <c r="H63" s="7">
        <v>45549</v>
      </c>
      <c r="I63" s="5" t="s">
        <v>211</v>
      </c>
      <c r="J63" s="5" t="s">
        <v>214</v>
      </c>
      <c r="K63" s="6" t="s">
        <v>280</v>
      </c>
      <c r="L63" s="9">
        <f t="shared" si="5"/>
        <v>49924.3</v>
      </c>
    </row>
    <row r="64" spans="1:12" x14ac:dyDescent="0.3">
      <c r="A64" s="4" t="s">
        <v>71</v>
      </c>
      <c r="B64" s="5" t="s">
        <v>169</v>
      </c>
      <c r="C64" s="5" t="str">
        <f t="shared" si="3"/>
        <v>Jason</v>
      </c>
      <c r="D64" s="5" t="str">
        <f t="shared" si="4"/>
        <v>Wilson</v>
      </c>
      <c r="E64" s="5" t="s">
        <v>207</v>
      </c>
      <c r="F64" s="5">
        <v>4</v>
      </c>
      <c r="G64" s="8">
        <v>2578.84</v>
      </c>
      <c r="H64" s="7">
        <v>45523</v>
      </c>
      <c r="I64" s="5" t="s">
        <v>210</v>
      </c>
      <c r="J64" s="5" t="s">
        <v>226</v>
      </c>
      <c r="K64" s="6" t="s">
        <v>281</v>
      </c>
      <c r="L64" s="9">
        <f t="shared" si="5"/>
        <v>10315.36</v>
      </c>
    </row>
    <row r="65" spans="1:12" x14ac:dyDescent="0.3">
      <c r="A65" s="4" t="s">
        <v>72</v>
      </c>
      <c r="B65" s="5" t="s">
        <v>170</v>
      </c>
      <c r="C65" s="5" t="str">
        <f t="shared" si="3"/>
        <v>Michael</v>
      </c>
      <c r="D65" s="5" t="str">
        <f t="shared" si="4"/>
        <v>Henry</v>
      </c>
      <c r="E65" s="5" t="s">
        <v>205</v>
      </c>
      <c r="F65" s="5">
        <v>4</v>
      </c>
      <c r="G65" s="8">
        <v>1910.68</v>
      </c>
      <c r="H65" s="7">
        <v>45852</v>
      </c>
      <c r="I65" s="5" t="s">
        <v>210</v>
      </c>
      <c r="J65" s="5" t="s">
        <v>226</v>
      </c>
      <c r="K65" s="6" t="s">
        <v>223</v>
      </c>
      <c r="L65" s="9">
        <f t="shared" si="5"/>
        <v>7642.72</v>
      </c>
    </row>
    <row r="66" spans="1:12" x14ac:dyDescent="0.3">
      <c r="A66" s="4" t="s">
        <v>73</v>
      </c>
      <c r="B66" s="5" t="s">
        <v>171</v>
      </c>
      <c r="C66" s="5" t="str">
        <f t="shared" ref="C66:C97" si="6">LEFT(B66, FIND(" ", B66) - 1)</f>
        <v>Larry</v>
      </c>
      <c r="D66" s="5" t="str">
        <f t="shared" ref="D66:D99" si="7">RIGHT(B66, LEN(B66) - FIND(" ", B66))</f>
        <v>Garcia</v>
      </c>
      <c r="E66" s="5" t="s">
        <v>207</v>
      </c>
      <c r="F66" s="5">
        <v>5</v>
      </c>
      <c r="G66" s="8">
        <v>3097.22</v>
      </c>
      <c r="H66" s="7">
        <v>45771</v>
      </c>
      <c r="I66" s="5" t="s">
        <v>210</v>
      </c>
      <c r="J66" s="5" t="s">
        <v>226</v>
      </c>
      <c r="K66" s="6" t="s">
        <v>282</v>
      </c>
      <c r="L66" s="9">
        <f t="shared" ref="L66:L99" si="8">F66*G66</f>
        <v>15486.099999999999</v>
      </c>
    </row>
    <row r="67" spans="1:12" x14ac:dyDescent="0.3">
      <c r="A67" s="4" t="s">
        <v>74</v>
      </c>
      <c r="B67" s="5" t="s">
        <v>172</v>
      </c>
      <c r="C67" s="5" t="str">
        <f t="shared" si="6"/>
        <v>David</v>
      </c>
      <c r="D67" s="5" t="str">
        <f t="shared" si="7"/>
        <v>Mckay</v>
      </c>
      <c r="E67" s="5" t="s">
        <v>205</v>
      </c>
      <c r="F67" s="5">
        <v>9</v>
      </c>
      <c r="G67" s="8">
        <v>1566.96</v>
      </c>
      <c r="H67" s="7">
        <v>45765</v>
      </c>
      <c r="I67" s="5" t="s">
        <v>210</v>
      </c>
      <c r="J67" s="5" t="s">
        <v>214</v>
      </c>
      <c r="K67" s="6" t="s">
        <v>283</v>
      </c>
      <c r="L67" s="9">
        <f t="shared" si="8"/>
        <v>14102.64</v>
      </c>
    </row>
    <row r="68" spans="1:12" x14ac:dyDescent="0.3">
      <c r="A68" s="4" t="s">
        <v>75</v>
      </c>
      <c r="B68" s="5" t="s">
        <v>173</v>
      </c>
      <c r="C68" s="5" t="str">
        <f t="shared" si="6"/>
        <v>Teresa</v>
      </c>
      <c r="D68" s="5" t="str">
        <f t="shared" si="7"/>
        <v>Henderson</v>
      </c>
      <c r="E68" s="5" t="s">
        <v>206</v>
      </c>
      <c r="F68" s="5">
        <v>5</v>
      </c>
      <c r="G68" s="8">
        <v>665.6</v>
      </c>
      <c r="H68" s="7">
        <v>45854</v>
      </c>
      <c r="I68" s="5" t="s">
        <v>211</v>
      </c>
      <c r="J68" s="5" t="s">
        <v>214</v>
      </c>
      <c r="K68" s="6" t="s">
        <v>284</v>
      </c>
      <c r="L68" s="9">
        <f t="shared" si="8"/>
        <v>3328</v>
      </c>
    </row>
    <row r="69" spans="1:12" x14ac:dyDescent="0.3">
      <c r="A69" s="4" t="s">
        <v>76</v>
      </c>
      <c r="B69" s="5" t="s">
        <v>174</v>
      </c>
      <c r="C69" s="5" t="str">
        <f t="shared" si="6"/>
        <v>Laura</v>
      </c>
      <c r="D69" s="5" t="str">
        <f t="shared" si="7"/>
        <v>Aguirre</v>
      </c>
      <c r="E69" s="5" t="s">
        <v>207</v>
      </c>
      <c r="F69" s="5">
        <v>3</v>
      </c>
      <c r="G69" s="8">
        <v>1434.51</v>
      </c>
      <c r="H69" s="7">
        <v>45827</v>
      </c>
      <c r="I69" s="5" t="s">
        <v>211</v>
      </c>
      <c r="J69" s="5" t="s">
        <v>214</v>
      </c>
      <c r="K69" s="6" t="s">
        <v>285</v>
      </c>
      <c r="L69" s="9">
        <f t="shared" si="8"/>
        <v>4303.53</v>
      </c>
    </row>
    <row r="70" spans="1:12" x14ac:dyDescent="0.3">
      <c r="A70" s="4" t="s">
        <v>77</v>
      </c>
      <c r="B70" s="5" t="s">
        <v>175</v>
      </c>
      <c r="C70" s="5" t="str">
        <f t="shared" si="6"/>
        <v>Charles</v>
      </c>
      <c r="D70" s="5" t="str">
        <f t="shared" si="7"/>
        <v>Sandoval</v>
      </c>
      <c r="E70" s="5" t="s">
        <v>208</v>
      </c>
      <c r="F70" s="5">
        <v>4</v>
      </c>
      <c r="G70" s="8">
        <v>3468.74</v>
      </c>
      <c r="H70" s="7">
        <v>45526</v>
      </c>
      <c r="I70" s="5" t="s">
        <v>212</v>
      </c>
      <c r="J70" s="5" t="s">
        <v>226</v>
      </c>
      <c r="K70" s="6" t="s">
        <v>286</v>
      </c>
      <c r="L70" s="9">
        <f t="shared" si="8"/>
        <v>13874.96</v>
      </c>
    </row>
    <row r="71" spans="1:12" x14ac:dyDescent="0.3">
      <c r="A71" s="4" t="s">
        <v>78</v>
      </c>
      <c r="B71" s="5" t="s">
        <v>176</v>
      </c>
      <c r="C71" s="5" t="str">
        <f t="shared" si="6"/>
        <v>Linda</v>
      </c>
      <c r="D71" s="5" t="str">
        <f t="shared" si="7"/>
        <v>Ware</v>
      </c>
      <c r="E71" s="5" t="s">
        <v>209</v>
      </c>
      <c r="F71" s="5">
        <v>5</v>
      </c>
      <c r="G71" s="8">
        <v>4536.1499999999996</v>
      </c>
      <c r="H71" s="7">
        <v>45559</v>
      </c>
      <c r="I71" s="5" t="s">
        <v>211</v>
      </c>
      <c r="J71" s="5" t="s">
        <v>214</v>
      </c>
      <c r="K71" s="6" t="s">
        <v>287</v>
      </c>
      <c r="L71" s="9">
        <f t="shared" si="8"/>
        <v>22680.75</v>
      </c>
    </row>
    <row r="72" spans="1:12" x14ac:dyDescent="0.3">
      <c r="A72" s="4" t="s">
        <v>79</v>
      </c>
      <c r="B72" s="5" t="s">
        <v>177</v>
      </c>
      <c r="C72" s="5" t="str">
        <f t="shared" si="6"/>
        <v>Jeffrey</v>
      </c>
      <c r="D72" s="5" t="str">
        <f t="shared" si="7"/>
        <v>Campbell</v>
      </c>
      <c r="E72" s="5" t="s">
        <v>209</v>
      </c>
      <c r="F72" s="5">
        <v>5</v>
      </c>
      <c r="G72" s="8">
        <v>316.02999999999997</v>
      </c>
      <c r="H72" s="7">
        <v>45762</v>
      </c>
      <c r="I72" s="5" t="s">
        <v>212</v>
      </c>
      <c r="J72" s="5" t="s">
        <v>214</v>
      </c>
      <c r="K72" s="6" t="s">
        <v>288</v>
      </c>
      <c r="L72" s="9">
        <f t="shared" si="8"/>
        <v>1580.1499999999999</v>
      </c>
    </row>
    <row r="73" spans="1:12" x14ac:dyDescent="0.3">
      <c r="A73" s="4" t="s">
        <v>80</v>
      </c>
      <c r="B73" s="5" t="s">
        <v>178</v>
      </c>
      <c r="C73" s="5" t="str">
        <f t="shared" si="6"/>
        <v>David</v>
      </c>
      <c r="D73" s="5" t="str">
        <f t="shared" si="7"/>
        <v>Murphy</v>
      </c>
      <c r="E73" s="5" t="s">
        <v>208</v>
      </c>
      <c r="F73" s="5">
        <v>3</v>
      </c>
      <c r="G73" s="8">
        <v>3732.03</v>
      </c>
      <c r="H73" s="7">
        <v>45502</v>
      </c>
      <c r="I73" s="5" t="s">
        <v>211</v>
      </c>
      <c r="J73" s="5" t="s">
        <v>214</v>
      </c>
      <c r="K73" s="6" t="s">
        <v>289</v>
      </c>
      <c r="L73" s="9">
        <f t="shared" si="8"/>
        <v>11196.09</v>
      </c>
    </row>
    <row r="74" spans="1:12" x14ac:dyDescent="0.3">
      <c r="A74" s="4" t="s">
        <v>81</v>
      </c>
      <c r="B74" s="5" t="s">
        <v>179</v>
      </c>
      <c r="C74" s="5" t="str">
        <f t="shared" si="6"/>
        <v>Jeffrey</v>
      </c>
      <c r="D74" s="5" t="str">
        <f t="shared" si="7"/>
        <v>Sullivan</v>
      </c>
      <c r="E74" s="5" t="s">
        <v>209</v>
      </c>
      <c r="F74" s="5">
        <v>9</v>
      </c>
      <c r="G74" s="8">
        <v>147.38</v>
      </c>
      <c r="H74" s="7">
        <v>45747</v>
      </c>
      <c r="I74" s="5" t="s">
        <v>211</v>
      </c>
      <c r="J74" s="5" t="s">
        <v>214</v>
      </c>
      <c r="K74" s="6" t="s">
        <v>290</v>
      </c>
      <c r="L74" s="9">
        <f t="shared" si="8"/>
        <v>1326.42</v>
      </c>
    </row>
    <row r="75" spans="1:12" x14ac:dyDescent="0.3">
      <c r="A75" s="4" t="s">
        <v>82</v>
      </c>
      <c r="B75" s="5" t="s">
        <v>180</v>
      </c>
      <c r="C75" s="5" t="str">
        <f t="shared" si="6"/>
        <v>Nichole</v>
      </c>
      <c r="D75" s="5" t="str">
        <f t="shared" si="7"/>
        <v>Walker</v>
      </c>
      <c r="E75" s="5" t="s">
        <v>206</v>
      </c>
      <c r="F75" s="5">
        <v>9</v>
      </c>
      <c r="G75" s="8">
        <v>276.54000000000002</v>
      </c>
      <c r="H75" s="7">
        <v>45801</v>
      </c>
      <c r="I75" s="5" t="s">
        <v>212</v>
      </c>
      <c r="J75" s="5" t="s">
        <v>226</v>
      </c>
      <c r="K75" s="6" t="s">
        <v>291</v>
      </c>
      <c r="L75" s="9">
        <f t="shared" si="8"/>
        <v>2488.86</v>
      </c>
    </row>
    <row r="76" spans="1:12" x14ac:dyDescent="0.3">
      <c r="A76" s="4" t="s">
        <v>83</v>
      </c>
      <c r="B76" s="5" t="s">
        <v>181</v>
      </c>
      <c r="C76" s="5" t="str">
        <f t="shared" si="6"/>
        <v>Christian</v>
      </c>
      <c r="D76" s="5" t="str">
        <f t="shared" si="7"/>
        <v>Malone</v>
      </c>
      <c r="E76" s="5" t="s">
        <v>207</v>
      </c>
      <c r="F76" s="5">
        <v>3</v>
      </c>
      <c r="G76" s="8">
        <v>2205.9499999999998</v>
      </c>
      <c r="H76" s="7">
        <v>45528</v>
      </c>
      <c r="I76" s="5" t="s">
        <v>211</v>
      </c>
      <c r="J76" s="5" t="s">
        <v>226</v>
      </c>
      <c r="K76" s="6" t="s">
        <v>292</v>
      </c>
      <c r="L76" s="9">
        <f t="shared" si="8"/>
        <v>6617.8499999999995</v>
      </c>
    </row>
    <row r="77" spans="1:12" x14ac:dyDescent="0.3">
      <c r="A77" s="4" t="s">
        <v>84</v>
      </c>
      <c r="B77" s="5" t="s">
        <v>182</v>
      </c>
      <c r="C77" s="5" t="str">
        <f t="shared" si="6"/>
        <v>Rebecca</v>
      </c>
      <c r="D77" s="5" t="str">
        <f t="shared" si="7"/>
        <v>Vargas</v>
      </c>
      <c r="E77" s="5" t="s">
        <v>208</v>
      </c>
      <c r="F77" s="5">
        <v>1</v>
      </c>
      <c r="G77" s="8">
        <v>4504.7299999999996</v>
      </c>
      <c r="H77" s="7">
        <v>45635</v>
      </c>
      <c r="I77" s="5" t="s">
        <v>210</v>
      </c>
      <c r="J77" s="5" t="s">
        <v>214</v>
      </c>
      <c r="K77" s="6" t="s">
        <v>293</v>
      </c>
      <c r="L77" s="9">
        <f t="shared" si="8"/>
        <v>4504.7299999999996</v>
      </c>
    </row>
    <row r="78" spans="1:12" x14ac:dyDescent="0.3">
      <c r="A78" s="4" t="s">
        <v>85</v>
      </c>
      <c r="B78" s="5" t="s">
        <v>183</v>
      </c>
      <c r="C78" s="5" t="str">
        <f t="shared" si="6"/>
        <v>Amanda</v>
      </c>
      <c r="D78" s="5" t="str">
        <f t="shared" si="7"/>
        <v>Stout</v>
      </c>
      <c r="E78" s="5" t="s">
        <v>206</v>
      </c>
      <c r="F78" s="5">
        <v>2</v>
      </c>
      <c r="G78" s="8">
        <v>1833.03</v>
      </c>
      <c r="H78" s="7">
        <v>45721</v>
      </c>
      <c r="I78" s="5" t="s">
        <v>211</v>
      </c>
      <c r="J78" s="5" t="s">
        <v>226</v>
      </c>
      <c r="K78" s="6" t="s">
        <v>294</v>
      </c>
      <c r="L78" s="9">
        <f t="shared" si="8"/>
        <v>3666.06</v>
      </c>
    </row>
    <row r="79" spans="1:12" x14ac:dyDescent="0.3">
      <c r="A79" s="4" t="s">
        <v>86</v>
      </c>
      <c r="B79" s="5" t="s">
        <v>184</v>
      </c>
      <c r="C79" s="5" t="str">
        <f t="shared" si="6"/>
        <v>Joseph</v>
      </c>
      <c r="D79" s="5" t="str">
        <f t="shared" si="7"/>
        <v>Moore</v>
      </c>
      <c r="E79" s="5" t="s">
        <v>207</v>
      </c>
      <c r="F79" s="5">
        <v>3</v>
      </c>
      <c r="G79" s="8">
        <v>4636.24</v>
      </c>
      <c r="H79" s="7">
        <v>45643</v>
      </c>
      <c r="I79" s="5" t="s">
        <v>210</v>
      </c>
      <c r="J79" s="5" t="s">
        <v>214</v>
      </c>
      <c r="K79" s="6" t="s">
        <v>295</v>
      </c>
      <c r="L79" s="9">
        <f t="shared" si="8"/>
        <v>13908.72</v>
      </c>
    </row>
    <row r="80" spans="1:12" x14ac:dyDescent="0.3">
      <c r="A80" s="4" t="s">
        <v>87</v>
      </c>
      <c r="B80" s="5" t="s">
        <v>185</v>
      </c>
      <c r="C80" s="5" t="str">
        <f t="shared" si="6"/>
        <v>Brenda</v>
      </c>
      <c r="D80" s="5" t="str">
        <f t="shared" si="7"/>
        <v>Bailey</v>
      </c>
      <c r="E80" s="5" t="s">
        <v>206</v>
      </c>
      <c r="F80" s="5">
        <v>7</v>
      </c>
      <c r="G80" s="8">
        <v>221.45</v>
      </c>
      <c r="H80" s="7">
        <v>45753</v>
      </c>
      <c r="I80" s="5" t="s">
        <v>210</v>
      </c>
      <c r="J80" s="5" t="s">
        <v>226</v>
      </c>
      <c r="K80" s="6" t="s">
        <v>296</v>
      </c>
      <c r="L80" s="9">
        <f t="shared" si="8"/>
        <v>1550.1499999999999</v>
      </c>
    </row>
    <row r="81" spans="1:12" x14ac:dyDescent="0.3">
      <c r="A81" s="4" t="s">
        <v>88</v>
      </c>
      <c r="B81" s="5" t="s">
        <v>186</v>
      </c>
      <c r="C81" s="5" t="str">
        <f t="shared" si="6"/>
        <v>Daniel</v>
      </c>
      <c r="D81" s="5" t="str">
        <f t="shared" si="7"/>
        <v>Meza</v>
      </c>
      <c r="E81" s="5" t="s">
        <v>209</v>
      </c>
      <c r="F81" s="5">
        <v>4</v>
      </c>
      <c r="G81" s="8">
        <v>1407.35</v>
      </c>
      <c r="H81" s="7">
        <v>45687</v>
      </c>
      <c r="I81" s="5" t="s">
        <v>210</v>
      </c>
      <c r="J81" s="5" t="s">
        <v>214</v>
      </c>
      <c r="K81" s="6" t="s">
        <v>297</v>
      </c>
      <c r="L81" s="9">
        <f t="shared" si="8"/>
        <v>5629.4</v>
      </c>
    </row>
    <row r="82" spans="1:12" x14ac:dyDescent="0.3">
      <c r="A82" s="4" t="s">
        <v>89</v>
      </c>
      <c r="B82" s="5" t="s">
        <v>187</v>
      </c>
      <c r="C82" s="5" t="str">
        <f t="shared" si="6"/>
        <v>Linda</v>
      </c>
      <c r="D82" s="5" t="str">
        <f t="shared" si="7"/>
        <v>Moore</v>
      </c>
      <c r="E82" s="5" t="s">
        <v>209</v>
      </c>
      <c r="F82" s="5">
        <v>1</v>
      </c>
      <c r="G82" s="8">
        <v>4307.1099999999997</v>
      </c>
      <c r="H82" s="7">
        <v>45569</v>
      </c>
      <c r="I82" s="5" t="s">
        <v>210</v>
      </c>
      <c r="J82" s="5" t="s">
        <v>214</v>
      </c>
      <c r="K82" s="6" t="s">
        <v>298</v>
      </c>
      <c r="L82" s="9">
        <f t="shared" si="8"/>
        <v>4307.1099999999997</v>
      </c>
    </row>
    <row r="83" spans="1:12" x14ac:dyDescent="0.3">
      <c r="A83" s="4" t="s">
        <v>90</v>
      </c>
      <c r="B83" s="5" t="s">
        <v>188</v>
      </c>
      <c r="C83" s="5" t="str">
        <f t="shared" si="6"/>
        <v>Stephanie</v>
      </c>
      <c r="D83" s="5" t="str">
        <f t="shared" si="7"/>
        <v>Lee</v>
      </c>
      <c r="E83" s="5" t="s">
        <v>209</v>
      </c>
      <c r="F83" s="5">
        <v>6</v>
      </c>
      <c r="G83" s="8">
        <v>1595.44</v>
      </c>
      <c r="H83" s="7">
        <v>45762</v>
      </c>
      <c r="I83" s="5" t="s">
        <v>210</v>
      </c>
      <c r="J83" s="5" t="s">
        <v>214</v>
      </c>
      <c r="K83" s="6" t="s">
        <v>299</v>
      </c>
      <c r="L83" s="9">
        <f t="shared" si="8"/>
        <v>9572.64</v>
      </c>
    </row>
    <row r="84" spans="1:12" x14ac:dyDescent="0.3">
      <c r="A84" s="4" t="s">
        <v>91</v>
      </c>
      <c r="B84" s="5" t="s">
        <v>189</v>
      </c>
      <c r="C84" s="5" t="str">
        <f t="shared" si="6"/>
        <v>Shelly</v>
      </c>
      <c r="D84" s="5" t="str">
        <f t="shared" si="7"/>
        <v>Spencer</v>
      </c>
      <c r="E84" s="5" t="s">
        <v>205</v>
      </c>
      <c r="F84" s="5">
        <v>4</v>
      </c>
      <c r="G84" s="8">
        <v>2052.48</v>
      </c>
      <c r="H84" s="7">
        <v>45538</v>
      </c>
      <c r="I84" s="5" t="s">
        <v>212</v>
      </c>
      <c r="J84" s="5" t="s">
        <v>214</v>
      </c>
      <c r="K84" s="6" t="s">
        <v>224</v>
      </c>
      <c r="L84" s="9">
        <f t="shared" si="8"/>
        <v>8209.92</v>
      </c>
    </row>
    <row r="85" spans="1:12" x14ac:dyDescent="0.3">
      <c r="A85" s="4" t="s">
        <v>92</v>
      </c>
      <c r="B85" s="5" t="s">
        <v>190</v>
      </c>
      <c r="C85" s="5" t="str">
        <f t="shared" si="6"/>
        <v>James</v>
      </c>
      <c r="D85" s="5" t="str">
        <f t="shared" si="7"/>
        <v>Brooks</v>
      </c>
      <c r="E85" s="5" t="s">
        <v>208</v>
      </c>
      <c r="F85" s="5">
        <v>6</v>
      </c>
      <c r="G85" s="8">
        <v>3243.26</v>
      </c>
      <c r="H85" s="7">
        <v>45648</v>
      </c>
      <c r="I85" s="5" t="s">
        <v>213</v>
      </c>
      <c r="J85" s="5" t="s">
        <v>214</v>
      </c>
      <c r="K85" s="6" t="s">
        <v>300</v>
      </c>
      <c r="L85" s="9">
        <f t="shared" si="8"/>
        <v>19459.560000000001</v>
      </c>
    </row>
    <row r="86" spans="1:12" x14ac:dyDescent="0.3">
      <c r="A86" s="4" t="s">
        <v>93</v>
      </c>
      <c r="B86" s="5" t="s">
        <v>191</v>
      </c>
      <c r="C86" s="5" t="str">
        <f t="shared" si="6"/>
        <v>Olivia</v>
      </c>
      <c r="D86" s="5" t="str">
        <f t="shared" si="7"/>
        <v>Harrison</v>
      </c>
      <c r="E86" s="5" t="s">
        <v>207</v>
      </c>
      <c r="F86" s="5">
        <v>6</v>
      </c>
      <c r="G86" s="8">
        <v>4702.26</v>
      </c>
      <c r="H86" s="7">
        <v>45737</v>
      </c>
      <c r="I86" s="5" t="s">
        <v>211</v>
      </c>
      <c r="J86" s="5" t="s">
        <v>226</v>
      </c>
      <c r="K86" s="6" t="s">
        <v>301</v>
      </c>
      <c r="L86" s="9">
        <f t="shared" si="8"/>
        <v>28213.56</v>
      </c>
    </row>
    <row r="87" spans="1:12" x14ac:dyDescent="0.3">
      <c r="A87" s="4" t="s">
        <v>94</v>
      </c>
      <c r="B87" s="5" t="s">
        <v>192</v>
      </c>
      <c r="C87" s="5" t="str">
        <f t="shared" si="6"/>
        <v>David</v>
      </c>
      <c r="D87" s="5" t="str">
        <f t="shared" si="7"/>
        <v>Fowler</v>
      </c>
      <c r="E87" s="5" t="s">
        <v>206</v>
      </c>
      <c r="F87" s="5">
        <v>10</v>
      </c>
      <c r="G87" s="8">
        <v>4816.42</v>
      </c>
      <c r="H87" s="7">
        <v>45740</v>
      </c>
      <c r="I87" s="5" t="s">
        <v>212</v>
      </c>
      <c r="J87" s="5" t="s">
        <v>214</v>
      </c>
      <c r="K87" s="6" t="s">
        <v>225</v>
      </c>
      <c r="L87" s="9">
        <f t="shared" si="8"/>
        <v>48164.2</v>
      </c>
    </row>
    <row r="88" spans="1:12" x14ac:dyDescent="0.3">
      <c r="A88" s="4" t="s">
        <v>95</v>
      </c>
      <c r="B88" s="5" t="s">
        <v>193</v>
      </c>
      <c r="C88" s="5" t="str">
        <f t="shared" si="6"/>
        <v>Matthew</v>
      </c>
      <c r="D88" s="5" t="str">
        <f t="shared" si="7"/>
        <v>Miller</v>
      </c>
      <c r="E88" s="5" t="s">
        <v>205</v>
      </c>
      <c r="F88" s="5">
        <v>10</v>
      </c>
      <c r="G88" s="8">
        <v>2229.36</v>
      </c>
      <c r="H88" s="7">
        <v>45639</v>
      </c>
      <c r="I88" s="5" t="s">
        <v>210</v>
      </c>
      <c r="J88" s="5" t="s">
        <v>226</v>
      </c>
      <c r="K88" s="6" t="s">
        <v>302</v>
      </c>
      <c r="L88" s="9">
        <f t="shared" si="8"/>
        <v>22293.600000000002</v>
      </c>
    </row>
    <row r="89" spans="1:12" x14ac:dyDescent="0.3">
      <c r="A89" s="4" t="s">
        <v>96</v>
      </c>
      <c r="B89" s="5" t="s">
        <v>194</v>
      </c>
      <c r="C89" s="5" t="str">
        <f t="shared" si="6"/>
        <v>Richard</v>
      </c>
      <c r="D89" s="5" t="str">
        <f t="shared" si="7"/>
        <v>Cooper</v>
      </c>
      <c r="E89" s="5" t="s">
        <v>209</v>
      </c>
      <c r="F89" s="5">
        <v>10</v>
      </c>
      <c r="G89" s="8">
        <v>4922.76</v>
      </c>
      <c r="H89" s="7">
        <v>45783</v>
      </c>
      <c r="I89" s="5" t="s">
        <v>211</v>
      </c>
      <c r="J89" s="5" t="s">
        <v>226</v>
      </c>
      <c r="K89" s="6" t="s">
        <v>303</v>
      </c>
      <c r="L89" s="9">
        <f t="shared" si="8"/>
        <v>49227.600000000006</v>
      </c>
    </row>
    <row r="90" spans="1:12" x14ac:dyDescent="0.3">
      <c r="A90" s="4" t="s">
        <v>97</v>
      </c>
      <c r="B90" s="5" t="s">
        <v>195</v>
      </c>
      <c r="C90" s="5" t="str">
        <f t="shared" si="6"/>
        <v>Stacey</v>
      </c>
      <c r="D90" s="5" t="str">
        <f t="shared" si="7"/>
        <v>Stewart</v>
      </c>
      <c r="E90" s="5" t="s">
        <v>207</v>
      </c>
      <c r="F90" s="5">
        <v>4</v>
      </c>
      <c r="G90" s="8">
        <v>1348.14</v>
      </c>
      <c r="H90" s="7">
        <v>45619</v>
      </c>
      <c r="I90" s="5" t="s">
        <v>210</v>
      </c>
      <c r="J90" s="5" t="s">
        <v>226</v>
      </c>
      <c r="K90" s="6" t="s">
        <v>304</v>
      </c>
      <c r="L90" s="9">
        <f t="shared" si="8"/>
        <v>5392.56</v>
      </c>
    </row>
    <row r="91" spans="1:12" x14ac:dyDescent="0.3">
      <c r="A91" s="4" t="s">
        <v>98</v>
      </c>
      <c r="B91" s="5" t="s">
        <v>196</v>
      </c>
      <c r="C91" s="5" t="str">
        <f t="shared" si="6"/>
        <v>William</v>
      </c>
      <c r="D91" s="5" t="str">
        <f t="shared" si="7"/>
        <v>Crawford</v>
      </c>
      <c r="E91" s="5" t="s">
        <v>205</v>
      </c>
      <c r="F91" s="5">
        <v>9</v>
      </c>
      <c r="G91" s="8">
        <v>4635.32</v>
      </c>
      <c r="H91" s="7">
        <v>45692</v>
      </c>
      <c r="I91" s="5" t="s">
        <v>211</v>
      </c>
      <c r="J91" s="5" t="s">
        <v>214</v>
      </c>
      <c r="K91" s="6" t="s">
        <v>305</v>
      </c>
      <c r="L91" s="9">
        <f t="shared" si="8"/>
        <v>41717.879999999997</v>
      </c>
    </row>
    <row r="92" spans="1:12" x14ac:dyDescent="0.3">
      <c r="A92" s="4" t="s">
        <v>99</v>
      </c>
      <c r="B92" s="5" t="s">
        <v>197</v>
      </c>
      <c r="C92" s="5" t="str">
        <f t="shared" si="6"/>
        <v>Mitchell</v>
      </c>
      <c r="D92" s="5" t="str">
        <f t="shared" si="7"/>
        <v>Jackson</v>
      </c>
      <c r="E92" s="5" t="s">
        <v>206</v>
      </c>
      <c r="F92" s="5">
        <v>6</v>
      </c>
      <c r="G92" s="8">
        <v>2213.36</v>
      </c>
      <c r="H92" s="7">
        <v>45671</v>
      </c>
      <c r="I92" s="5" t="s">
        <v>210</v>
      </c>
      <c r="J92" s="5" t="s">
        <v>226</v>
      </c>
      <c r="K92" s="6" t="s">
        <v>306</v>
      </c>
      <c r="L92" s="9">
        <f t="shared" si="8"/>
        <v>13280.16</v>
      </c>
    </row>
    <row r="93" spans="1:12" x14ac:dyDescent="0.3">
      <c r="A93" s="4" t="s">
        <v>100</v>
      </c>
      <c r="B93" s="5" t="s">
        <v>198</v>
      </c>
      <c r="C93" s="5" t="str">
        <f t="shared" si="6"/>
        <v>Amanda</v>
      </c>
      <c r="D93" s="5" t="str">
        <f t="shared" si="7"/>
        <v>Jones</v>
      </c>
      <c r="E93" s="5" t="s">
        <v>207</v>
      </c>
      <c r="F93" s="5">
        <v>6</v>
      </c>
      <c r="G93" s="8">
        <v>3350.6</v>
      </c>
      <c r="H93" s="7">
        <v>45801</v>
      </c>
      <c r="I93" s="5" t="s">
        <v>211</v>
      </c>
      <c r="J93" s="5" t="s">
        <v>214</v>
      </c>
      <c r="K93" s="6" t="s">
        <v>307</v>
      </c>
      <c r="L93" s="9">
        <f t="shared" si="8"/>
        <v>20103.599999999999</v>
      </c>
    </row>
    <row r="94" spans="1:12" x14ac:dyDescent="0.3">
      <c r="A94" s="4" t="s">
        <v>101</v>
      </c>
      <c r="B94" s="5" t="s">
        <v>199</v>
      </c>
      <c r="C94" s="5" t="str">
        <f t="shared" si="6"/>
        <v>Danielle</v>
      </c>
      <c r="D94" s="5" t="str">
        <f t="shared" si="7"/>
        <v>Wilson</v>
      </c>
      <c r="E94" s="5" t="s">
        <v>208</v>
      </c>
      <c r="F94" s="5">
        <v>9</v>
      </c>
      <c r="G94" s="8">
        <v>1615.49</v>
      </c>
      <c r="H94" s="7">
        <v>45784</v>
      </c>
      <c r="I94" s="5" t="s">
        <v>213</v>
      </c>
      <c r="J94" s="5" t="s">
        <v>226</v>
      </c>
      <c r="K94" s="6" t="s">
        <v>308</v>
      </c>
      <c r="L94" s="9">
        <f t="shared" si="8"/>
        <v>14539.41</v>
      </c>
    </row>
    <row r="95" spans="1:12" x14ac:dyDescent="0.3">
      <c r="A95" s="4" t="s">
        <v>102</v>
      </c>
      <c r="B95" s="5" t="s">
        <v>200</v>
      </c>
      <c r="C95" s="5" t="str">
        <f t="shared" si="6"/>
        <v>Bryan</v>
      </c>
      <c r="D95" s="5" t="str">
        <f t="shared" si="7"/>
        <v>Farrell MD</v>
      </c>
      <c r="E95" s="5" t="s">
        <v>209</v>
      </c>
      <c r="F95" s="5">
        <v>5</v>
      </c>
      <c r="G95" s="8">
        <v>2816.62</v>
      </c>
      <c r="H95" s="7">
        <v>45848</v>
      </c>
      <c r="I95" s="5" t="s">
        <v>210</v>
      </c>
      <c r="J95" s="5" t="s">
        <v>226</v>
      </c>
      <c r="K95" s="6" t="s">
        <v>309</v>
      </c>
      <c r="L95" s="9">
        <f t="shared" si="8"/>
        <v>14083.099999999999</v>
      </c>
    </row>
    <row r="96" spans="1:12" x14ac:dyDescent="0.3">
      <c r="A96" s="4" t="s">
        <v>103</v>
      </c>
      <c r="B96" s="5" t="s">
        <v>201</v>
      </c>
      <c r="C96" s="5" t="str">
        <f t="shared" si="6"/>
        <v>Cynthia</v>
      </c>
      <c r="D96" s="5" t="str">
        <f t="shared" si="7"/>
        <v>Snyder</v>
      </c>
      <c r="E96" s="5" t="s">
        <v>209</v>
      </c>
      <c r="F96" s="5">
        <v>3</v>
      </c>
      <c r="G96" s="8">
        <v>3116.02</v>
      </c>
      <c r="H96" s="7">
        <v>45639</v>
      </c>
      <c r="I96" s="5" t="s">
        <v>212</v>
      </c>
      <c r="J96" s="5" t="s">
        <v>226</v>
      </c>
      <c r="K96" s="6" t="s">
        <v>310</v>
      </c>
      <c r="L96" s="9">
        <f t="shared" si="8"/>
        <v>9348.06</v>
      </c>
    </row>
    <row r="97" spans="1:12" x14ac:dyDescent="0.3">
      <c r="A97" s="4" t="s">
        <v>104</v>
      </c>
      <c r="B97" s="5" t="s">
        <v>202</v>
      </c>
      <c r="C97" s="5" t="str">
        <f t="shared" si="6"/>
        <v>Patricia</v>
      </c>
      <c r="D97" s="5" t="str">
        <f t="shared" si="7"/>
        <v>Morrow</v>
      </c>
      <c r="E97" s="5" t="s">
        <v>207</v>
      </c>
      <c r="F97" s="5">
        <v>1</v>
      </c>
      <c r="G97" s="8">
        <v>1588.99</v>
      </c>
      <c r="H97" s="7">
        <v>45527</v>
      </c>
      <c r="I97" s="5" t="s">
        <v>210</v>
      </c>
      <c r="J97" s="5" t="s">
        <v>226</v>
      </c>
      <c r="K97" s="6" t="s">
        <v>311</v>
      </c>
      <c r="L97" s="9">
        <f t="shared" si="8"/>
        <v>1588.99</v>
      </c>
    </row>
    <row r="98" spans="1:12" x14ac:dyDescent="0.3">
      <c r="A98" s="4" t="s">
        <v>105</v>
      </c>
      <c r="B98" s="5" t="s">
        <v>203</v>
      </c>
      <c r="C98" s="5" t="str">
        <f t="shared" ref="C98:C129" si="9">LEFT(B98, FIND(" ", B98) - 1)</f>
        <v>Sheena</v>
      </c>
      <c r="D98" s="5" t="str">
        <f t="shared" si="7"/>
        <v>Guerra</v>
      </c>
      <c r="E98" s="5" t="s">
        <v>207</v>
      </c>
      <c r="F98" s="5">
        <v>10</v>
      </c>
      <c r="G98" s="8">
        <v>3308.06</v>
      </c>
      <c r="H98" s="7">
        <v>45700</v>
      </c>
      <c r="I98" s="5" t="s">
        <v>213</v>
      </c>
      <c r="J98" s="5" t="s">
        <v>226</v>
      </c>
      <c r="K98" s="6" t="s">
        <v>312</v>
      </c>
      <c r="L98" s="9">
        <f t="shared" si="8"/>
        <v>33080.6</v>
      </c>
    </row>
    <row r="99" spans="1:12" x14ac:dyDescent="0.3">
      <c r="A99" s="4" t="s">
        <v>106</v>
      </c>
      <c r="B99" s="5" t="s">
        <v>204</v>
      </c>
      <c r="C99" s="5" t="str">
        <f t="shared" si="9"/>
        <v>Mario</v>
      </c>
      <c r="D99" s="5" t="str">
        <f t="shared" si="7"/>
        <v>Mendez</v>
      </c>
      <c r="E99" s="5" t="s">
        <v>209</v>
      </c>
      <c r="F99" s="5">
        <v>4</v>
      </c>
      <c r="G99" s="8">
        <v>2604.75</v>
      </c>
      <c r="H99" s="7">
        <v>45535</v>
      </c>
      <c r="I99" s="5" t="s">
        <v>210</v>
      </c>
      <c r="J99" s="5" t="s">
        <v>214</v>
      </c>
      <c r="K99" s="6" t="s">
        <v>313</v>
      </c>
      <c r="L99" s="9">
        <f t="shared" si="8"/>
        <v>10419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Nidhi Jha</cp:lastModifiedBy>
  <dcterms:created xsi:type="dcterms:W3CDTF">2025-07-27T05:22:41Z</dcterms:created>
  <dcterms:modified xsi:type="dcterms:W3CDTF">2025-07-27T06:27:20Z</dcterms:modified>
</cp:coreProperties>
</file>