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<sst xmlns="http://schemas.openxmlformats.org/spreadsheetml/2006/main" count="34" uniqueCount="29">
  <si>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>Inter-arrival Time Distribution</t>
  </si>
  <si>
    <t>Time between Arrivals</t>
  </si>
  <si>
    <t>Probabilty</t>
  </si>
  <si>
    <t>Cumulative Probability</t>
  </si>
  <si>
    <t>Random Digit Assignment Start</t>
  </si>
  <si>
    <t>Random Digit Assignment End</t>
  </si>
  <si>
    <t>Service Time Distribution</t>
  </si>
  <si>
    <t>Customer Service Time</t>
  </si>
  <si>
    <t>Probability</t>
  </si>
  <si>
    <t>Stimulation</t>
  </si>
  <si>
    <t>Customer
Number</t>
  </si>
  <si>
    <t>Random Arrival
Digits</t>
  </si>
  <si>
    <t>Random Service Digits</t>
  </si>
  <si>
    <t>Time between Arrivals / Interarival Time</t>
  </si>
  <si>
    <t>Arrival Time</t>
  </si>
  <si>
    <t>Service Time</t>
  </si>
  <si>
    <t>Time Service Begins</t>
  </si>
  <si>
    <t>Waiting Time in Queue</t>
  </si>
  <si>
    <t>Time Service Ends</t>
  </si>
  <si>
    <t>Time Customer in System</t>
  </si>
  <si>
    <t>Idle Time Of Server</t>
  </si>
  <si>
    <t>Average Waiting Time</t>
  </si>
  <si>
    <t xml:space="preserve">Probability customer has to wait </t>
  </si>
  <si>
    <t>Average Service Time</t>
  </si>
  <si>
    <t xml:space="preserve">Proportion of idle Time of server </t>
  </si>
  <si>
    <t xml:space="preserve">Average Time between arrivals </t>
  </si>
  <si>
    <t>Average Wait Time of Customer waits</t>
  </si>
  <si>
    <t>Average Time Customer is in system</t>
  </si>
  <si>
    <t>https://adarsh27.medium.com/single-queue-problem-in-sms-grocery-problem-system-modeling-simulation-b6e40716f1ea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</si>
</sst>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1.0"/>
      <color rgb="FF000000"/>
      <name val="Inconsolata"/>
    </font>
    <font>
      <sz val="11.0"/>
      <color theme="1"/>
      <name val="Inconsolat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Font="1"/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center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Performance Measures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Sheet1!$A$125:$A$137</c:f>
            </c:strRef>
          </c:cat>
          <c:val>
            <c:numRef>
              <c:f>Sheet1!$B$125:$B$137</c:f>
              <c:numCache/>
            </c:numRef>
          </c:val>
        </c:ser>
        <c:ser>
          <c:idx val="1"/>
          <c:order val="1"/>
          <c:cat>
            <c:strRef>
              <c:f>Sheet1!$A$125:$A$137</c:f>
            </c:strRef>
          </c:cat>
          <c:val>
            <c:numRef>
              <c:f>Sheet1!$C$125:$C$137</c:f>
              <c:numCache/>
            </c:numRef>
          </c:val>
        </c:ser>
        <c:ser>
          <c:idx val="2"/>
          <c:order val="2"/>
          <c:cat>
            <c:strRef>
              <c:f>Sheet1!$A$125:$A$137</c:f>
            </c:strRef>
          </c:cat>
          <c:val>
            <c:numRef>
              <c:f>Sheet1!$D$125:$D$137</c:f>
              <c:numCache/>
            </c:numRef>
          </c:val>
        </c:ser>
        <c:axId val="1179984724"/>
        <c:axId val="1758564871"/>
      </c:barChart>
      <c:catAx>
        <c:axId val="1179984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8564871"/>
      </c:catAx>
      <c:valAx>
        <c:axId val="1758564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9984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Waiting Time in Queue vs. Customer
Number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Sheet1!$H$22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Sheet1!$A$23:$A$122</c:f>
            </c:strRef>
          </c:cat>
          <c:val>
            <c:numRef>
              <c:f>Sheet1!$H$23:$H$122</c:f>
              <c:numCache/>
            </c:numRef>
          </c:val>
        </c:ser>
        <c:axId val="650914078"/>
        <c:axId val="1585018584"/>
      </c:barChart>
      <c:catAx>
        <c:axId val="650914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
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5018584"/>
      </c:catAx>
      <c:valAx>
        <c:axId val="1585018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Waiting Time in Queue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09140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124</xdr:row>
      <xdr:rowOff>0</xdr:rowOff>
    </xdr:from>
    <xdr:ext cx="6981825" cy="4314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0</xdr:colOff>
      <xdr:row>124</xdr:row>
      <xdr:rowOff>0</xdr:rowOff>
    </xdr:from>
    <xdr:ext cx="6981825" cy="43148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arsh27.medium.com/single-queue-problem-in-sms-grocery-problem-system-modeling-simulation-b6e40716f1e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3" width="12.5"/>
    <col customWidth="1" min="4" max="4" width="15.0"/>
    <col customWidth="1" min="5" max="5" width="11.63"/>
    <col customWidth="1" min="6" max="6" width="11.0"/>
    <col customWidth="1" min="7" max="7" width="10.88"/>
    <col customWidth="1" min="8" max="8" width="10.63"/>
    <col customWidth="1" min="9" max="9" width="10.75"/>
    <col customWidth="1" min="10" max="11" width="11.38"/>
  </cols>
  <sheetData>
    <row r="1">
      <c r="A1" s="1"/>
      <c r="B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</v>
      </c>
    </row>
    <row r="3">
      <c r="A3" s="3">
        <v>1.0</v>
      </c>
      <c r="B3" s="3">
        <v>0.125</v>
      </c>
      <c r="C3" s="3">
        <v>0.125</v>
      </c>
      <c r="D3" s="3">
        <v>1.0</v>
      </c>
      <c r="E3" s="3">
        <v>125.0</v>
      </c>
      <c r="F3" s="3">
        <v>1.0</v>
      </c>
    </row>
    <row r="4">
      <c r="A4" s="3">
        <v>2.0</v>
      </c>
      <c r="B4" s="3">
        <v>0.125</v>
      </c>
      <c r="C4" s="4">
        <f t="shared" ref="C4:C10" si="1">C3+B4</f>
        <v>0.25</v>
      </c>
      <c r="D4" s="3">
        <f t="shared" ref="D4:D10" si="2">E3+1</f>
        <v>126</v>
      </c>
      <c r="E4" s="3">
        <v>250.0</v>
      </c>
      <c r="F4" s="3">
        <v>2.0</v>
      </c>
    </row>
    <row r="5">
      <c r="A5" s="3">
        <v>3.0</v>
      </c>
      <c r="B5" s="3">
        <v>0.125</v>
      </c>
      <c r="C5" s="4">
        <f t="shared" si="1"/>
        <v>0.375</v>
      </c>
      <c r="D5" s="3">
        <f t="shared" si="2"/>
        <v>251</v>
      </c>
      <c r="E5" s="3">
        <v>375.0</v>
      </c>
      <c r="F5" s="3">
        <v>3.0</v>
      </c>
    </row>
    <row r="6">
      <c r="A6" s="3">
        <v>4.0</v>
      </c>
      <c r="B6" s="3">
        <v>0.125</v>
      </c>
      <c r="C6" s="4">
        <f t="shared" si="1"/>
        <v>0.5</v>
      </c>
      <c r="D6" s="3">
        <f t="shared" si="2"/>
        <v>376</v>
      </c>
      <c r="E6" s="3">
        <v>500.0</v>
      </c>
      <c r="F6" s="3">
        <v>4.0</v>
      </c>
    </row>
    <row r="7">
      <c r="A7" s="3">
        <v>5.0</v>
      </c>
      <c r="B7" s="3">
        <v>0.125</v>
      </c>
      <c r="C7" s="4">
        <f t="shared" si="1"/>
        <v>0.625</v>
      </c>
      <c r="D7" s="3">
        <f t="shared" si="2"/>
        <v>501</v>
      </c>
      <c r="E7" s="3">
        <v>625.0</v>
      </c>
      <c r="F7" s="3">
        <v>5.0</v>
      </c>
    </row>
    <row r="8">
      <c r="A8" s="3">
        <v>6.0</v>
      </c>
      <c r="B8" s="3">
        <v>0.125</v>
      </c>
      <c r="C8" s="4">
        <f t="shared" si="1"/>
        <v>0.75</v>
      </c>
      <c r="D8" s="3">
        <f t="shared" si="2"/>
        <v>626</v>
      </c>
      <c r="E8" s="3">
        <v>750.0</v>
      </c>
      <c r="F8" s="3">
        <v>6.0</v>
      </c>
    </row>
    <row r="9">
      <c r="A9" s="3">
        <v>7.0</v>
      </c>
      <c r="B9" s="3">
        <v>0.125</v>
      </c>
      <c r="C9" s="4">
        <f t="shared" si="1"/>
        <v>0.875</v>
      </c>
      <c r="D9" s="3">
        <f t="shared" si="2"/>
        <v>751</v>
      </c>
      <c r="E9" s="3">
        <v>875.0</v>
      </c>
      <c r="F9" s="3">
        <v>7.0</v>
      </c>
    </row>
    <row r="10">
      <c r="A10" s="3">
        <v>8.0</v>
      </c>
      <c r="B10" s="3">
        <v>0.125</v>
      </c>
      <c r="C10" s="4">
        <f t="shared" si="1"/>
        <v>1</v>
      </c>
      <c r="D10" s="3">
        <f t="shared" si="2"/>
        <v>876</v>
      </c>
      <c r="E10" s="3">
        <v>1000.0</v>
      </c>
      <c r="F10" s="3">
        <v>8.0</v>
      </c>
    </row>
    <row r="12">
      <c r="A12" s="1"/>
      <c r="B12" s="2" t="s">
        <v>6</v>
      </c>
    </row>
    <row r="13">
      <c r="A13" s="1" t="s">
        <v>7</v>
      </c>
      <c r="B13" s="1" t="s">
        <v>8</v>
      </c>
      <c r="C13" s="5" t="s">
        <v>3</v>
      </c>
      <c r="D13" s="5" t="s">
        <v>4</v>
      </c>
      <c r="E13" s="1" t="s">
        <v>5</v>
      </c>
      <c r="F13" s="1" t="s">
        <v>7</v>
      </c>
    </row>
    <row r="14">
      <c r="A14" s="3">
        <v>1.0</v>
      </c>
      <c r="B14" s="3">
        <v>0.1</v>
      </c>
      <c r="C14" s="3">
        <v>0.1</v>
      </c>
      <c r="D14" s="3">
        <v>1.0</v>
      </c>
      <c r="E14" s="3">
        <f t="shared" ref="E14:E19" si="3">C14*100</f>
        <v>10</v>
      </c>
      <c r="F14" s="3">
        <v>1.0</v>
      </c>
    </row>
    <row r="15">
      <c r="A15" s="3">
        <v>2.0</v>
      </c>
      <c r="B15" s="3">
        <v>0.2</v>
      </c>
      <c r="C15" s="4">
        <f t="shared" ref="C15:C19" si="4">C14+B15</f>
        <v>0.3</v>
      </c>
      <c r="D15" s="3">
        <f>E14+1</f>
        <v>11</v>
      </c>
      <c r="E15" s="3">
        <f t="shared" si="3"/>
        <v>30</v>
      </c>
      <c r="F15" s="3">
        <v>2.0</v>
      </c>
    </row>
    <row r="16">
      <c r="A16" s="3">
        <v>3.0</v>
      </c>
      <c r="B16" s="3">
        <v>0.3</v>
      </c>
      <c r="C16" s="4">
        <f t="shared" si="4"/>
        <v>0.6</v>
      </c>
      <c r="D16" s="3">
        <v>31.0</v>
      </c>
      <c r="E16" s="3">
        <f t="shared" si="3"/>
        <v>60</v>
      </c>
      <c r="F16" s="3">
        <v>3.0</v>
      </c>
    </row>
    <row r="17">
      <c r="A17" s="3">
        <v>4.0</v>
      </c>
      <c r="B17" s="3">
        <v>0.25</v>
      </c>
      <c r="C17" s="4">
        <f t="shared" si="4"/>
        <v>0.85</v>
      </c>
      <c r="D17" s="3">
        <v>61.0</v>
      </c>
      <c r="E17" s="3">
        <f t="shared" si="3"/>
        <v>85</v>
      </c>
      <c r="F17" s="3">
        <v>4.0</v>
      </c>
    </row>
    <row r="18">
      <c r="A18" s="3">
        <v>5.0</v>
      </c>
      <c r="B18" s="3">
        <v>0.1</v>
      </c>
      <c r="C18" s="4">
        <f t="shared" si="4"/>
        <v>0.95</v>
      </c>
      <c r="D18" s="3">
        <v>86.0</v>
      </c>
      <c r="E18" s="3">
        <f t="shared" si="3"/>
        <v>95</v>
      </c>
      <c r="F18" s="3">
        <v>5.0</v>
      </c>
    </row>
    <row r="19">
      <c r="A19" s="3">
        <v>6.0</v>
      </c>
      <c r="B19" s="3">
        <v>0.05</v>
      </c>
      <c r="C19" s="4">
        <f t="shared" si="4"/>
        <v>1</v>
      </c>
      <c r="D19" s="3">
        <v>95.0</v>
      </c>
      <c r="E19" s="3">
        <f t="shared" si="3"/>
        <v>100</v>
      </c>
      <c r="F19" s="3">
        <v>6.0</v>
      </c>
    </row>
    <row r="21">
      <c r="A21" s="1"/>
      <c r="B21" s="2" t="s">
        <v>9</v>
      </c>
    </row>
    <row r="22">
      <c r="A22" s="1" t="s">
        <v>10</v>
      </c>
      <c r="B22" s="1" t="s">
        <v>11</v>
      </c>
      <c r="C22" s="6" t="s">
        <v>12</v>
      </c>
      <c r="D22" s="1" t="s">
        <v>13</v>
      </c>
      <c r="E22" s="1" t="s">
        <v>14</v>
      </c>
      <c r="F22" s="5" t="s">
        <v>15</v>
      </c>
      <c r="G22" s="7" t="s">
        <v>16</v>
      </c>
      <c r="H22" s="8" t="s">
        <v>17</v>
      </c>
      <c r="I22" s="8" t="s">
        <v>18</v>
      </c>
      <c r="J22" s="9" t="s">
        <v>19</v>
      </c>
      <c r="K22" s="1" t="s">
        <v>20</v>
      </c>
    </row>
    <row r="23">
      <c r="A23" s="3">
        <v>1.0</v>
      </c>
      <c r="B23" s="3">
        <v>0.0</v>
      </c>
      <c r="C23" s="10">
        <f t="array" ref="C23">RANDBETWEEN(1,100)</f>
        <v>47</v>
      </c>
      <c r="D23" s="3">
        <v>0.0</v>
      </c>
      <c r="E23" s="3">
        <v>0.0</v>
      </c>
      <c r="F23" s="11">
        <f t="array" ref="F23:F122">VLOOKUP(C23:C122,D14:F19,3,true)</f>
        <v>3</v>
      </c>
      <c r="G23" s="11">
        <v>0.0</v>
      </c>
      <c r="H23" s="11">
        <f t="shared" ref="H23:H122" si="5">G23-E23</f>
        <v>0</v>
      </c>
      <c r="I23" s="12">
        <f t="shared" ref="I23:I122" si="6">G23+F23</f>
        <v>3</v>
      </c>
      <c r="J23" s="12">
        <f t="shared" ref="J23:J122" si="7">MINUS(I23,E23)</f>
        <v>3</v>
      </c>
      <c r="K23" s="3">
        <f t="shared" ref="K23:K122" si="8">if(E24-I23&lt;0,0,E24-I23)</f>
        <v>1</v>
      </c>
    </row>
    <row r="24">
      <c r="A24" s="3">
        <v>2.0</v>
      </c>
      <c r="B24" s="4">
        <f t="shared" ref="B24:B122" si="9">RANDBETWEEN(1,1000)</f>
        <v>478</v>
      </c>
      <c r="C24" s="10">
        <f t="array" ref="C24">RANDBETWEEN(1,100)</f>
        <v>75</v>
      </c>
      <c r="D24" s="13">
        <f t="array" ref="D24:D122">VLOOKUP(B24:B122,D3:F10,3,true)</f>
        <v>4</v>
      </c>
      <c r="E24" s="4">
        <f>E23+D24</f>
        <v>4</v>
      </c>
      <c r="F24" s="11">
        <v>4.0</v>
      </c>
      <c r="G24" s="11">
        <f t="shared" ref="G24:G122" si="10">if(I23&gt;E24,I23,E24)</f>
        <v>4</v>
      </c>
      <c r="H24" s="11">
        <f t="shared" si="5"/>
        <v>0</v>
      </c>
      <c r="I24" s="12">
        <f t="shared" si="6"/>
        <v>8</v>
      </c>
      <c r="J24" s="12">
        <f t="shared" si="7"/>
        <v>4</v>
      </c>
      <c r="K24" s="3">
        <f t="shared" si="8"/>
        <v>4</v>
      </c>
    </row>
    <row r="25">
      <c r="A25" s="3">
        <v>3.0</v>
      </c>
      <c r="B25" s="4">
        <f t="shared" si="9"/>
        <v>976</v>
      </c>
      <c r="C25" s="10">
        <f t="array" ref="C25">RANDBETWEEN(1,100)</f>
        <v>42</v>
      </c>
      <c r="D25" s="4">
        <v>8.0</v>
      </c>
      <c r="E25" s="4">
        <f t="shared" ref="E25:E122" si="11">sum(E24+D25)</f>
        <v>12</v>
      </c>
      <c r="F25" s="11">
        <v>3.0</v>
      </c>
      <c r="G25" s="11">
        <f t="shared" si="10"/>
        <v>12</v>
      </c>
      <c r="H25" s="11">
        <f t="shared" si="5"/>
        <v>0</v>
      </c>
      <c r="I25" s="12">
        <f t="shared" si="6"/>
        <v>15</v>
      </c>
      <c r="J25" s="12">
        <f t="shared" si="7"/>
        <v>3</v>
      </c>
      <c r="K25" s="3">
        <f t="shared" si="8"/>
        <v>4</v>
      </c>
    </row>
    <row r="26">
      <c r="A26" s="3">
        <v>4.0</v>
      </c>
      <c r="B26" s="4">
        <f t="shared" si="9"/>
        <v>862</v>
      </c>
      <c r="C26" s="10">
        <f t="array" ref="C26">RANDBETWEEN(1,100)</f>
        <v>80</v>
      </c>
      <c r="D26" s="4">
        <v>7.0</v>
      </c>
      <c r="E26" s="4">
        <f t="shared" si="11"/>
        <v>19</v>
      </c>
      <c r="F26" s="11">
        <v>4.0</v>
      </c>
      <c r="G26" s="11">
        <f t="shared" si="10"/>
        <v>19</v>
      </c>
      <c r="H26" s="11">
        <f t="shared" si="5"/>
        <v>0</v>
      </c>
      <c r="I26" s="12">
        <f t="shared" si="6"/>
        <v>23</v>
      </c>
      <c r="J26" s="12">
        <f t="shared" si="7"/>
        <v>4</v>
      </c>
      <c r="K26" s="3">
        <f t="shared" si="8"/>
        <v>1</v>
      </c>
    </row>
    <row r="27">
      <c r="A27" s="3">
        <v>5.0</v>
      </c>
      <c r="B27" s="4">
        <f t="shared" si="9"/>
        <v>546</v>
      </c>
      <c r="C27" s="10">
        <f t="array" ref="C27">RANDBETWEEN(1,100)</f>
        <v>37</v>
      </c>
      <c r="D27" s="4">
        <v>5.0</v>
      </c>
      <c r="E27" s="4">
        <f t="shared" si="11"/>
        <v>24</v>
      </c>
      <c r="F27" s="11">
        <v>3.0</v>
      </c>
      <c r="G27" s="11">
        <f t="shared" si="10"/>
        <v>24</v>
      </c>
      <c r="H27" s="11">
        <f t="shared" si="5"/>
        <v>0</v>
      </c>
      <c r="I27" s="12">
        <f t="shared" si="6"/>
        <v>27</v>
      </c>
      <c r="J27" s="12">
        <f t="shared" si="7"/>
        <v>3</v>
      </c>
      <c r="K27" s="3">
        <f t="shared" si="8"/>
        <v>3</v>
      </c>
    </row>
    <row r="28">
      <c r="A28" s="3">
        <v>6.0</v>
      </c>
      <c r="B28" s="4">
        <f t="shared" si="9"/>
        <v>676</v>
      </c>
      <c r="C28" s="10">
        <f t="array" ref="C28">RANDBETWEEN(1,100)</f>
        <v>21</v>
      </c>
      <c r="D28" s="4">
        <v>6.0</v>
      </c>
      <c r="E28" s="4">
        <f t="shared" si="11"/>
        <v>30</v>
      </c>
      <c r="F28" s="11">
        <v>2.0</v>
      </c>
      <c r="G28" s="11">
        <f t="shared" si="10"/>
        <v>30</v>
      </c>
      <c r="H28" s="11">
        <f t="shared" si="5"/>
        <v>0</v>
      </c>
      <c r="I28" s="12">
        <f t="shared" si="6"/>
        <v>32</v>
      </c>
      <c r="J28" s="12">
        <f t="shared" si="7"/>
        <v>2</v>
      </c>
      <c r="K28" s="3">
        <f t="shared" si="8"/>
        <v>6</v>
      </c>
    </row>
    <row r="29">
      <c r="A29" s="3">
        <v>7.0</v>
      </c>
      <c r="B29" s="4">
        <f t="shared" si="9"/>
        <v>992</v>
      </c>
      <c r="C29" s="10">
        <f t="array" ref="C29">RANDBETWEEN(1,100)</f>
        <v>24</v>
      </c>
      <c r="D29" s="4">
        <v>8.0</v>
      </c>
      <c r="E29" s="4">
        <f t="shared" si="11"/>
        <v>38</v>
      </c>
      <c r="F29" s="11">
        <v>2.0</v>
      </c>
      <c r="G29" s="11">
        <f t="shared" si="10"/>
        <v>38</v>
      </c>
      <c r="H29" s="11">
        <f t="shared" si="5"/>
        <v>0</v>
      </c>
      <c r="I29" s="12">
        <f t="shared" si="6"/>
        <v>40</v>
      </c>
      <c r="J29" s="12">
        <f t="shared" si="7"/>
        <v>2</v>
      </c>
      <c r="K29" s="3">
        <f t="shared" si="8"/>
        <v>0</v>
      </c>
    </row>
    <row r="30">
      <c r="A30" s="3">
        <v>8.0</v>
      </c>
      <c r="B30" s="4">
        <f t="shared" si="9"/>
        <v>12</v>
      </c>
      <c r="C30" s="10">
        <f t="array" ref="C30">RANDBETWEEN(1,100)</f>
        <v>47</v>
      </c>
      <c r="D30" s="4">
        <v>1.0</v>
      </c>
      <c r="E30" s="4">
        <f t="shared" si="11"/>
        <v>39</v>
      </c>
      <c r="F30" s="11">
        <v>3.0</v>
      </c>
      <c r="G30" s="11">
        <f t="shared" si="10"/>
        <v>40</v>
      </c>
      <c r="H30" s="11">
        <f t="shared" si="5"/>
        <v>1</v>
      </c>
      <c r="I30" s="12">
        <f t="shared" si="6"/>
        <v>43</v>
      </c>
      <c r="J30" s="12">
        <f t="shared" si="7"/>
        <v>4</v>
      </c>
      <c r="K30" s="3">
        <f t="shared" si="8"/>
        <v>3</v>
      </c>
    </row>
    <row r="31">
      <c r="A31" s="3">
        <v>9.0</v>
      </c>
      <c r="B31" s="4">
        <f t="shared" si="9"/>
        <v>758</v>
      </c>
      <c r="C31" s="10">
        <f t="array" ref="C31">RANDBETWEEN(1,100)</f>
        <v>1</v>
      </c>
      <c r="D31" s="4">
        <v>7.0</v>
      </c>
      <c r="E31" s="4">
        <f t="shared" si="11"/>
        <v>46</v>
      </c>
      <c r="F31" s="11">
        <v>1.0</v>
      </c>
      <c r="G31" s="11">
        <f t="shared" si="10"/>
        <v>46</v>
      </c>
      <c r="H31" s="11">
        <f t="shared" si="5"/>
        <v>0</v>
      </c>
      <c r="I31" s="12">
        <f t="shared" si="6"/>
        <v>47</v>
      </c>
      <c r="J31" s="12">
        <f t="shared" si="7"/>
        <v>1</v>
      </c>
      <c r="K31" s="3">
        <f t="shared" si="8"/>
        <v>3</v>
      </c>
    </row>
    <row r="32">
      <c r="A32" s="3">
        <v>10.0</v>
      </c>
      <c r="B32" s="4">
        <f t="shared" si="9"/>
        <v>489</v>
      </c>
      <c r="C32" s="10">
        <f t="array" ref="C32">RANDBETWEEN(1,100)</f>
        <v>14</v>
      </c>
      <c r="D32" s="4">
        <v>4.0</v>
      </c>
      <c r="E32" s="4">
        <f t="shared" si="11"/>
        <v>50</v>
      </c>
      <c r="F32" s="11">
        <v>2.0</v>
      </c>
      <c r="G32" s="11">
        <f t="shared" si="10"/>
        <v>50</v>
      </c>
      <c r="H32" s="11">
        <f t="shared" si="5"/>
        <v>0</v>
      </c>
      <c r="I32" s="12">
        <f t="shared" si="6"/>
        <v>52</v>
      </c>
      <c r="J32" s="12">
        <f t="shared" si="7"/>
        <v>2</v>
      </c>
      <c r="K32" s="3">
        <f t="shared" si="8"/>
        <v>5</v>
      </c>
    </row>
    <row r="33">
      <c r="A33" s="3">
        <v>11.0</v>
      </c>
      <c r="B33" s="4">
        <f t="shared" si="9"/>
        <v>867</v>
      </c>
      <c r="C33" s="10">
        <f t="array" ref="C33">RANDBETWEEN(1,100)</f>
        <v>47</v>
      </c>
      <c r="D33" s="4">
        <v>7.0</v>
      </c>
      <c r="E33" s="4">
        <f t="shared" si="11"/>
        <v>57</v>
      </c>
      <c r="F33" s="11">
        <v>3.0</v>
      </c>
      <c r="G33" s="11">
        <f t="shared" si="10"/>
        <v>57</v>
      </c>
      <c r="H33" s="11">
        <f t="shared" si="5"/>
        <v>0</v>
      </c>
      <c r="I33" s="12">
        <f t="shared" si="6"/>
        <v>60</v>
      </c>
      <c r="J33" s="12">
        <f t="shared" si="7"/>
        <v>3</v>
      </c>
      <c r="K33" s="3">
        <f t="shared" si="8"/>
        <v>2</v>
      </c>
    </row>
    <row r="34">
      <c r="A34" s="3">
        <v>12.0</v>
      </c>
      <c r="B34" s="4">
        <f t="shared" si="9"/>
        <v>581</v>
      </c>
      <c r="C34" s="10">
        <f t="array" ref="C34">RANDBETWEEN(1,100)</f>
        <v>4</v>
      </c>
      <c r="D34" s="4">
        <v>5.0</v>
      </c>
      <c r="E34" s="4">
        <f t="shared" si="11"/>
        <v>62</v>
      </c>
      <c r="F34" s="11">
        <v>1.0</v>
      </c>
      <c r="G34" s="11">
        <f t="shared" si="10"/>
        <v>62</v>
      </c>
      <c r="H34" s="11">
        <f t="shared" si="5"/>
        <v>0</v>
      </c>
      <c r="I34" s="12">
        <f t="shared" si="6"/>
        <v>63</v>
      </c>
      <c r="J34" s="12">
        <f t="shared" si="7"/>
        <v>1</v>
      </c>
      <c r="K34" s="3">
        <f t="shared" si="8"/>
        <v>6</v>
      </c>
    </row>
    <row r="35">
      <c r="A35" s="3">
        <v>13.0</v>
      </c>
      <c r="B35" s="4">
        <f t="shared" si="9"/>
        <v>875</v>
      </c>
      <c r="C35" s="10">
        <f t="array" ref="C35">RANDBETWEEN(1,100)</f>
        <v>91</v>
      </c>
      <c r="D35" s="4">
        <v>7.0</v>
      </c>
      <c r="E35" s="4">
        <f t="shared" si="11"/>
        <v>69</v>
      </c>
      <c r="F35" s="11">
        <v>5.0</v>
      </c>
      <c r="G35" s="11">
        <f t="shared" si="10"/>
        <v>69</v>
      </c>
      <c r="H35" s="11">
        <f t="shared" si="5"/>
        <v>0</v>
      </c>
      <c r="I35" s="12">
        <f t="shared" si="6"/>
        <v>74</v>
      </c>
      <c r="J35" s="12">
        <f t="shared" si="7"/>
        <v>5</v>
      </c>
      <c r="K35" s="3">
        <f t="shared" si="8"/>
        <v>3</v>
      </c>
    </row>
    <row r="36">
      <c r="A36" s="3">
        <v>14.0</v>
      </c>
      <c r="B36" s="4">
        <f t="shared" si="9"/>
        <v>954</v>
      </c>
      <c r="C36" s="10">
        <f t="array" ref="C36">RANDBETWEEN(1,100)</f>
        <v>44</v>
      </c>
      <c r="D36" s="4">
        <v>8.0</v>
      </c>
      <c r="E36" s="4">
        <f t="shared" si="11"/>
        <v>77</v>
      </c>
      <c r="F36" s="11">
        <v>3.0</v>
      </c>
      <c r="G36" s="11">
        <f t="shared" si="10"/>
        <v>77</v>
      </c>
      <c r="H36" s="11">
        <f t="shared" si="5"/>
        <v>0</v>
      </c>
      <c r="I36" s="12">
        <f t="shared" si="6"/>
        <v>80</v>
      </c>
      <c r="J36" s="12">
        <f t="shared" si="7"/>
        <v>3</v>
      </c>
      <c r="K36" s="3">
        <f t="shared" si="8"/>
        <v>0</v>
      </c>
    </row>
    <row r="37">
      <c r="A37" s="3">
        <v>15.0</v>
      </c>
      <c r="B37" s="4">
        <f t="shared" si="9"/>
        <v>366</v>
      </c>
      <c r="C37" s="10">
        <f t="array" ref="C37">RANDBETWEEN(1,100)</f>
        <v>70</v>
      </c>
      <c r="D37" s="4">
        <v>3.0</v>
      </c>
      <c r="E37" s="4">
        <f t="shared" si="11"/>
        <v>80</v>
      </c>
      <c r="F37" s="11">
        <v>4.0</v>
      </c>
      <c r="G37" s="11">
        <f t="shared" si="10"/>
        <v>80</v>
      </c>
      <c r="H37" s="11">
        <f t="shared" si="5"/>
        <v>0</v>
      </c>
      <c r="I37" s="12">
        <f t="shared" si="6"/>
        <v>84</v>
      </c>
      <c r="J37" s="12">
        <f t="shared" si="7"/>
        <v>4</v>
      </c>
      <c r="K37" s="3">
        <f t="shared" si="8"/>
        <v>4</v>
      </c>
    </row>
    <row r="38">
      <c r="A38" s="3">
        <v>16.0</v>
      </c>
      <c r="B38" s="4">
        <f t="shared" si="9"/>
        <v>962</v>
      </c>
      <c r="C38" s="10">
        <f t="array" ref="C38">RANDBETWEEN(1,100)</f>
        <v>36</v>
      </c>
      <c r="D38" s="4">
        <v>8.0</v>
      </c>
      <c r="E38" s="4">
        <f t="shared" si="11"/>
        <v>88</v>
      </c>
      <c r="F38" s="11">
        <v>3.0</v>
      </c>
      <c r="G38" s="11">
        <f t="shared" si="10"/>
        <v>88</v>
      </c>
      <c r="H38" s="11">
        <f t="shared" si="5"/>
        <v>0</v>
      </c>
      <c r="I38" s="12">
        <f t="shared" si="6"/>
        <v>91</v>
      </c>
      <c r="J38" s="12">
        <f t="shared" si="7"/>
        <v>3</v>
      </c>
      <c r="K38" s="3">
        <f t="shared" si="8"/>
        <v>0</v>
      </c>
    </row>
    <row r="39">
      <c r="A39" s="3">
        <v>17.0</v>
      </c>
      <c r="B39" s="4">
        <f t="shared" si="9"/>
        <v>344</v>
      </c>
      <c r="C39" s="10">
        <f t="array" ref="C39">RANDBETWEEN(1,100)</f>
        <v>68</v>
      </c>
      <c r="D39" s="4">
        <v>3.0</v>
      </c>
      <c r="E39" s="4">
        <f t="shared" si="11"/>
        <v>91</v>
      </c>
      <c r="F39" s="11">
        <v>4.0</v>
      </c>
      <c r="G39" s="11">
        <f t="shared" si="10"/>
        <v>91</v>
      </c>
      <c r="H39" s="11">
        <f t="shared" si="5"/>
        <v>0</v>
      </c>
      <c r="I39" s="12">
        <f t="shared" si="6"/>
        <v>95</v>
      </c>
      <c r="J39" s="12">
        <f t="shared" si="7"/>
        <v>4</v>
      </c>
      <c r="K39" s="3">
        <f t="shared" si="8"/>
        <v>0</v>
      </c>
    </row>
    <row r="40">
      <c r="A40" s="3">
        <v>18.0</v>
      </c>
      <c r="B40" s="4">
        <f t="shared" si="9"/>
        <v>120</v>
      </c>
      <c r="C40" s="10">
        <f t="array" ref="C40">RANDBETWEEN(1,100)</f>
        <v>34</v>
      </c>
      <c r="D40" s="4">
        <v>1.0</v>
      </c>
      <c r="E40" s="4">
        <f t="shared" si="11"/>
        <v>92</v>
      </c>
      <c r="F40" s="11">
        <v>3.0</v>
      </c>
      <c r="G40" s="11">
        <f t="shared" si="10"/>
        <v>95</v>
      </c>
      <c r="H40" s="11">
        <f t="shared" si="5"/>
        <v>3</v>
      </c>
      <c r="I40" s="12">
        <f t="shared" si="6"/>
        <v>98</v>
      </c>
      <c r="J40" s="12">
        <f t="shared" si="7"/>
        <v>6</v>
      </c>
      <c r="K40" s="3">
        <f t="shared" si="8"/>
        <v>0</v>
      </c>
    </row>
    <row r="41">
      <c r="A41" s="3">
        <v>19.0</v>
      </c>
      <c r="B41" s="4">
        <f t="shared" si="9"/>
        <v>350</v>
      </c>
      <c r="C41" s="10">
        <f t="array" ref="C41">RANDBETWEEN(1,100)</f>
        <v>59</v>
      </c>
      <c r="D41" s="4">
        <v>3.0</v>
      </c>
      <c r="E41" s="4">
        <f t="shared" si="11"/>
        <v>95</v>
      </c>
      <c r="F41" s="11">
        <v>3.0</v>
      </c>
      <c r="G41" s="11">
        <f t="shared" si="10"/>
        <v>98</v>
      </c>
      <c r="H41" s="11">
        <f t="shared" si="5"/>
        <v>3</v>
      </c>
      <c r="I41" s="12">
        <f t="shared" si="6"/>
        <v>101</v>
      </c>
      <c r="J41" s="12">
        <f t="shared" si="7"/>
        <v>6</v>
      </c>
      <c r="K41" s="3">
        <f t="shared" si="8"/>
        <v>0</v>
      </c>
    </row>
    <row r="42">
      <c r="A42" s="3">
        <v>20.0</v>
      </c>
      <c r="B42" s="4">
        <f t="shared" si="9"/>
        <v>708</v>
      </c>
      <c r="C42" s="10">
        <f t="array" ref="C42">RANDBETWEEN(1,100)</f>
        <v>32</v>
      </c>
      <c r="D42" s="4">
        <v>6.0</v>
      </c>
      <c r="E42" s="4">
        <f t="shared" si="11"/>
        <v>101</v>
      </c>
      <c r="F42" s="11">
        <v>3.0</v>
      </c>
      <c r="G42" s="11">
        <f t="shared" si="10"/>
        <v>101</v>
      </c>
      <c r="H42" s="11">
        <f t="shared" si="5"/>
        <v>0</v>
      </c>
      <c r="I42" s="12">
        <f t="shared" si="6"/>
        <v>104</v>
      </c>
      <c r="J42" s="12">
        <f t="shared" si="7"/>
        <v>3</v>
      </c>
      <c r="K42" s="3">
        <f t="shared" si="8"/>
        <v>0</v>
      </c>
    </row>
    <row r="43">
      <c r="A43" s="3">
        <v>21.0</v>
      </c>
      <c r="B43" s="4">
        <f t="shared" si="9"/>
        <v>316</v>
      </c>
      <c r="C43" s="10">
        <f t="array" ref="C43">RANDBETWEEN(1,100)</f>
        <v>18</v>
      </c>
      <c r="D43" s="4">
        <v>3.0</v>
      </c>
      <c r="E43" s="4">
        <f t="shared" si="11"/>
        <v>104</v>
      </c>
      <c r="F43" s="11">
        <v>2.0</v>
      </c>
      <c r="G43" s="11">
        <f t="shared" si="10"/>
        <v>104</v>
      </c>
      <c r="H43" s="11">
        <f t="shared" si="5"/>
        <v>0</v>
      </c>
      <c r="I43" s="12">
        <f t="shared" si="6"/>
        <v>106</v>
      </c>
      <c r="J43" s="12">
        <f t="shared" si="7"/>
        <v>2</v>
      </c>
      <c r="K43" s="3">
        <f t="shared" si="8"/>
        <v>4</v>
      </c>
    </row>
    <row r="44">
      <c r="A44" s="3">
        <v>22.0</v>
      </c>
      <c r="B44" s="4">
        <f t="shared" si="9"/>
        <v>708</v>
      </c>
      <c r="C44" s="10">
        <f t="array" ref="C44">RANDBETWEEN(1,100)</f>
        <v>36</v>
      </c>
      <c r="D44" s="4">
        <v>6.0</v>
      </c>
      <c r="E44" s="4">
        <f t="shared" si="11"/>
        <v>110</v>
      </c>
      <c r="F44" s="11">
        <v>3.0</v>
      </c>
      <c r="G44" s="11">
        <f t="shared" si="10"/>
        <v>110</v>
      </c>
      <c r="H44" s="11">
        <f t="shared" si="5"/>
        <v>0</v>
      </c>
      <c r="I44" s="12">
        <f t="shared" si="6"/>
        <v>113</v>
      </c>
      <c r="J44" s="12">
        <f t="shared" si="7"/>
        <v>3</v>
      </c>
      <c r="K44" s="3">
        <f t="shared" si="8"/>
        <v>2</v>
      </c>
    </row>
    <row r="45">
      <c r="A45" s="3">
        <v>23.0</v>
      </c>
      <c r="B45" s="4">
        <f t="shared" si="9"/>
        <v>625</v>
      </c>
      <c r="C45" s="10">
        <f t="array" ref="C45">RANDBETWEEN(1,100)</f>
        <v>86</v>
      </c>
      <c r="D45" s="4">
        <v>5.0</v>
      </c>
      <c r="E45" s="4">
        <f t="shared" si="11"/>
        <v>115</v>
      </c>
      <c r="F45" s="11">
        <v>5.0</v>
      </c>
      <c r="G45" s="11">
        <f t="shared" si="10"/>
        <v>115</v>
      </c>
      <c r="H45" s="11">
        <f t="shared" si="5"/>
        <v>0</v>
      </c>
      <c r="I45" s="12">
        <f t="shared" si="6"/>
        <v>120</v>
      </c>
      <c r="J45" s="12">
        <f t="shared" si="7"/>
        <v>5</v>
      </c>
      <c r="K45" s="3">
        <f t="shared" si="8"/>
        <v>0</v>
      </c>
    </row>
    <row r="46">
      <c r="A46" s="3">
        <v>24.0</v>
      </c>
      <c r="B46" s="4">
        <f t="shared" si="9"/>
        <v>143</v>
      </c>
      <c r="C46" s="10">
        <f t="array" ref="C46">RANDBETWEEN(1,100)</f>
        <v>20</v>
      </c>
      <c r="D46" s="4">
        <v>2.0</v>
      </c>
      <c r="E46" s="4">
        <f t="shared" si="11"/>
        <v>117</v>
      </c>
      <c r="F46" s="11">
        <v>2.0</v>
      </c>
      <c r="G46" s="11">
        <f t="shared" si="10"/>
        <v>120</v>
      </c>
      <c r="H46" s="11">
        <f t="shared" si="5"/>
        <v>3</v>
      </c>
      <c r="I46" s="12">
        <f t="shared" si="6"/>
        <v>122</v>
      </c>
      <c r="J46" s="12">
        <f t="shared" si="7"/>
        <v>5</v>
      </c>
      <c r="K46" s="3">
        <f t="shared" si="8"/>
        <v>0</v>
      </c>
    </row>
    <row r="47">
      <c r="A47" s="3">
        <v>25.0</v>
      </c>
      <c r="B47" s="4">
        <f t="shared" si="9"/>
        <v>526</v>
      </c>
      <c r="C47" s="10">
        <f t="array" ref="C47">RANDBETWEEN(1,100)</f>
        <v>41</v>
      </c>
      <c r="D47" s="4">
        <v>5.0</v>
      </c>
      <c r="E47" s="4">
        <f t="shared" si="11"/>
        <v>122</v>
      </c>
      <c r="F47" s="11">
        <v>3.0</v>
      </c>
      <c r="G47" s="11">
        <f t="shared" si="10"/>
        <v>122</v>
      </c>
      <c r="H47" s="11">
        <f t="shared" si="5"/>
        <v>0</v>
      </c>
      <c r="I47" s="12">
        <f t="shared" si="6"/>
        <v>125</v>
      </c>
      <c r="J47" s="12">
        <f t="shared" si="7"/>
        <v>3</v>
      </c>
      <c r="K47" s="3">
        <f t="shared" si="8"/>
        <v>3</v>
      </c>
    </row>
    <row r="48">
      <c r="A48" s="3">
        <v>26.0</v>
      </c>
      <c r="B48" s="4">
        <f t="shared" si="9"/>
        <v>689</v>
      </c>
      <c r="C48" s="10">
        <f t="array" ref="C48">RANDBETWEEN(1,100)</f>
        <v>25</v>
      </c>
      <c r="D48" s="4">
        <v>6.0</v>
      </c>
      <c r="E48" s="4">
        <f t="shared" si="11"/>
        <v>128</v>
      </c>
      <c r="F48" s="11">
        <v>2.0</v>
      </c>
      <c r="G48" s="11">
        <f t="shared" si="10"/>
        <v>128</v>
      </c>
      <c r="H48" s="11">
        <f t="shared" si="5"/>
        <v>0</v>
      </c>
      <c r="I48" s="12">
        <f t="shared" si="6"/>
        <v>130</v>
      </c>
      <c r="J48" s="12">
        <f t="shared" si="7"/>
        <v>2</v>
      </c>
      <c r="K48" s="3">
        <f t="shared" si="8"/>
        <v>6</v>
      </c>
    </row>
    <row r="49">
      <c r="A49" s="3">
        <v>27.0</v>
      </c>
      <c r="B49" s="4">
        <f t="shared" si="9"/>
        <v>963</v>
      </c>
      <c r="C49" s="10">
        <f t="array" ref="C49">RANDBETWEEN(1,100)</f>
        <v>17</v>
      </c>
      <c r="D49" s="4">
        <v>8.0</v>
      </c>
      <c r="E49" s="4">
        <f t="shared" si="11"/>
        <v>136</v>
      </c>
      <c r="F49" s="11">
        <v>2.0</v>
      </c>
      <c r="G49" s="11">
        <f t="shared" si="10"/>
        <v>136</v>
      </c>
      <c r="H49" s="11">
        <f t="shared" si="5"/>
        <v>0</v>
      </c>
      <c r="I49" s="12">
        <f t="shared" si="6"/>
        <v>138</v>
      </c>
      <c r="J49" s="12">
        <f t="shared" si="7"/>
        <v>2</v>
      </c>
      <c r="K49" s="3">
        <f t="shared" si="8"/>
        <v>5</v>
      </c>
    </row>
    <row r="50">
      <c r="A50" s="3">
        <v>28.0</v>
      </c>
      <c r="B50" s="4">
        <f t="shared" si="9"/>
        <v>755</v>
      </c>
      <c r="C50" s="10">
        <f t="array" ref="C50">RANDBETWEEN(1,100)</f>
        <v>26</v>
      </c>
      <c r="D50" s="4">
        <v>7.0</v>
      </c>
      <c r="E50" s="4">
        <f t="shared" si="11"/>
        <v>143</v>
      </c>
      <c r="F50" s="11">
        <v>2.0</v>
      </c>
      <c r="G50" s="11">
        <f t="shared" si="10"/>
        <v>143</v>
      </c>
      <c r="H50" s="11">
        <f t="shared" si="5"/>
        <v>0</v>
      </c>
      <c r="I50" s="12">
        <f t="shared" si="6"/>
        <v>145</v>
      </c>
      <c r="J50" s="12">
        <f t="shared" si="7"/>
        <v>2</v>
      </c>
      <c r="K50" s="3">
        <f t="shared" si="8"/>
        <v>4</v>
      </c>
    </row>
    <row r="51">
      <c r="A51" s="3">
        <v>29.0</v>
      </c>
      <c r="B51" s="4">
        <f t="shared" si="9"/>
        <v>684</v>
      </c>
      <c r="C51" s="10">
        <f t="array" ref="C51">RANDBETWEEN(1,100)</f>
        <v>70</v>
      </c>
      <c r="D51" s="4">
        <v>6.0</v>
      </c>
      <c r="E51" s="4">
        <f t="shared" si="11"/>
        <v>149</v>
      </c>
      <c r="F51" s="11">
        <v>4.0</v>
      </c>
      <c r="G51" s="11">
        <f t="shared" si="10"/>
        <v>149</v>
      </c>
      <c r="H51" s="11">
        <f t="shared" si="5"/>
        <v>0</v>
      </c>
      <c r="I51" s="12">
        <f t="shared" si="6"/>
        <v>153</v>
      </c>
      <c r="J51" s="12">
        <f t="shared" si="7"/>
        <v>4</v>
      </c>
      <c r="K51" s="3">
        <f t="shared" si="8"/>
        <v>0</v>
      </c>
    </row>
    <row r="52">
      <c r="A52" s="3">
        <v>30.0</v>
      </c>
      <c r="B52" s="4">
        <f t="shared" si="9"/>
        <v>208</v>
      </c>
      <c r="C52" s="10">
        <f t="array" ref="C52">RANDBETWEEN(1,100)</f>
        <v>14</v>
      </c>
      <c r="D52" s="4">
        <v>2.0</v>
      </c>
      <c r="E52" s="4">
        <f t="shared" si="11"/>
        <v>151</v>
      </c>
      <c r="F52" s="11">
        <v>2.0</v>
      </c>
      <c r="G52" s="11">
        <f t="shared" si="10"/>
        <v>153</v>
      </c>
      <c r="H52" s="11">
        <f t="shared" si="5"/>
        <v>2</v>
      </c>
      <c r="I52" s="12">
        <f t="shared" si="6"/>
        <v>155</v>
      </c>
      <c r="J52" s="12">
        <f t="shared" si="7"/>
        <v>4</v>
      </c>
      <c r="K52" s="3">
        <f t="shared" si="8"/>
        <v>0</v>
      </c>
    </row>
    <row r="53">
      <c r="A53" s="3">
        <v>31.0</v>
      </c>
      <c r="B53" s="4">
        <f t="shared" si="9"/>
        <v>422</v>
      </c>
      <c r="C53" s="10">
        <f t="array" ref="C53">RANDBETWEEN(1,100)</f>
        <v>37</v>
      </c>
      <c r="D53" s="4">
        <v>4.0</v>
      </c>
      <c r="E53" s="4">
        <f t="shared" si="11"/>
        <v>155</v>
      </c>
      <c r="F53" s="11">
        <v>3.0</v>
      </c>
      <c r="G53" s="11">
        <f t="shared" si="10"/>
        <v>155</v>
      </c>
      <c r="H53" s="11">
        <f t="shared" si="5"/>
        <v>0</v>
      </c>
      <c r="I53" s="12">
        <f t="shared" si="6"/>
        <v>158</v>
      </c>
      <c r="J53" s="12">
        <f t="shared" si="7"/>
        <v>3</v>
      </c>
      <c r="K53" s="3">
        <f t="shared" si="8"/>
        <v>4</v>
      </c>
    </row>
    <row r="54">
      <c r="A54" s="3">
        <v>32.0</v>
      </c>
      <c r="B54" s="4">
        <f t="shared" si="9"/>
        <v>753</v>
      </c>
      <c r="C54" s="10">
        <f t="array" ref="C54">RANDBETWEEN(1,100)</f>
        <v>40</v>
      </c>
      <c r="D54" s="4">
        <v>7.0</v>
      </c>
      <c r="E54" s="4">
        <f t="shared" si="11"/>
        <v>162</v>
      </c>
      <c r="F54" s="11">
        <v>3.0</v>
      </c>
      <c r="G54" s="11">
        <f t="shared" si="10"/>
        <v>162</v>
      </c>
      <c r="H54" s="11">
        <f t="shared" si="5"/>
        <v>0</v>
      </c>
      <c r="I54" s="12">
        <f t="shared" si="6"/>
        <v>165</v>
      </c>
      <c r="J54" s="12">
        <f t="shared" si="7"/>
        <v>3</v>
      </c>
      <c r="K54" s="3">
        <f t="shared" si="8"/>
        <v>2</v>
      </c>
    </row>
    <row r="55">
      <c r="A55" s="3">
        <v>33.0</v>
      </c>
      <c r="B55" s="4">
        <f t="shared" si="9"/>
        <v>600</v>
      </c>
      <c r="C55" s="10">
        <f t="array" ref="C55">RANDBETWEEN(1,100)</f>
        <v>62</v>
      </c>
      <c r="D55" s="4">
        <v>5.0</v>
      </c>
      <c r="E55" s="4">
        <f t="shared" si="11"/>
        <v>167</v>
      </c>
      <c r="F55" s="11">
        <v>4.0</v>
      </c>
      <c r="G55" s="11">
        <f t="shared" si="10"/>
        <v>167</v>
      </c>
      <c r="H55" s="11">
        <f t="shared" si="5"/>
        <v>0</v>
      </c>
      <c r="I55" s="12">
        <f t="shared" si="6"/>
        <v>171</v>
      </c>
      <c r="J55" s="12">
        <f t="shared" si="7"/>
        <v>4</v>
      </c>
      <c r="K55" s="3">
        <f t="shared" si="8"/>
        <v>3</v>
      </c>
    </row>
    <row r="56">
      <c r="A56" s="3">
        <v>34.0</v>
      </c>
      <c r="B56" s="4">
        <f t="shared" si="9"/>
        <v>788</v>
      </c>
      <c r="C56" s="10">
        <f t="array" ref="C56">RANDBETWEEN(1,100)</f>
        <v>21</v>
      </c>
      <c r="D56" s="4">
        <v>7.0</v>
      </c>
      <c r="E56" s="4">
        <f t="shared" si="11"/>
        <v>174</v>
      </c>
      <c r="F56" s="11">
        <v>2.0</v>
      </c>
      <c r="G56" s="11">
        <f t="shared" si="10"/>
        <v>174</v>
      </c>
      <c r="H56" s="11">
        <f t="shared" si="5"/>
        <v>0</v>
      </c>
      <c r="I56" s="12">
        <f t="shared" si="6"/>
        <v>176</v>
      </c>
      <c r="J56" s="12">
        <f t="shared" si="7"/>
        <v>2</v>
      </c>
      <c r="K56" s="3">
        <f t="shared" si="8"/>
        <v>4</v>
      </c>
    </row>
    <row r="57">
      <c r="A57" s="3">
        <v>35.0</v>
      </c>
      <c r="B57" s="4">
        <f t="shared" si="9"/>
        <v>726</v>
      </c>
      <c r="C57" s="10">
        <f t="array" ref="C57">RANDBETWEEN(1,100)</f>
        <v>83</v>
      </c>
      <c r="D57" s="4">
        <v>6.0</v>
      </c>
      <c r="E57" s="4">
        <f t="shared" si="11"/>
        <v>180</v>
      </c>
      <c r="F57" s="11">
        <v>4.0</v>
      </c>
      <c r="G57" s="11">
        <f t="shared" si="10"/>
        <v>180</v>
      </c>
      <c r="H57" s="11">
        <f t="shared" si="5"/>
        <v>0</v>
      </c>
      <c r="I57" s="12">
        <f t="shared" si="6"/>
        <v>184</v>
      </c>
      <c r="J57" s="12">
        <f t="shared" si="7"/>
        <v>4</v>
      </c>
      <c r="K57" s="3">
        <f t="shared" si="8"/>
        <v>4</v>
      </c>
    </row>
    <row r="58">
      <c r="A58" s="3">
        <v>36.0</v>
      </c>
      <c r="B58" s="4">
        <f t="shared" si="9"/>
        <v>987</v>
      </c>
      <c r="C58" s="10">
        <f t="array" ref="C58">RANDBETWEEN(1,100)</f>
        <v>63</v>
      </c>
      <c r="D58" s="4">
        <v>8.0</v>
      </c>
      <c r="E58" s="4">
        <f t="shared" si="11"/>
        <v>188</v>
      </c>
      <c r="F58" s="11">
        <v>4.0</v>
      </c>
      <c r="G58" s="11">
        <f t="shared" si="10"/>
        <v>188</v>
      </c>
      <c r="H58" s="11">
        <f t="shared" si="5"/>
        <v>0</v>
      </c>
      <c r="I58" s="12">
        <f t="shared" si="6"/>
        <v>192</v>
      </c>
      <c r="J58" s="12">
        <f t="shared" si="7"/>
        <v>4</v>
      </c>
      <c r="K58" s="3">
        <f t="shared" si="8"/>
        <v>4</v>
      </c>
    </row>
    <row r="59">
      <c r="A59" s="3">
        <v>37.0</v>
      </c>
      <c r="B59" s="4">
        <f t="shared" si="9"/>
        <v>916</v>
      </c>
      <c r="C59" s="10">
        <f t="array" ref="C59">RANDBETWEEN(1,100)</f>
        <v>62</v>
      </c>
      <c r="D59" s="4">
        <v>8.0</v>
      </c>
      <c r="E59" s="4">
        <f t="shared" si="11"/>
        <v>196</v>
      </c>
      <c r="F59" s="11">
        <v>4.0</v>
      </c>
      <c r="G59" s="11">
        <f t="shared" si="10"/>
        <v>196</v>
      </c>
      <c r="H59" s="11">
        <f t="shared" si="5"/>
        <v>0</v>
      </c>
      <c r="I59" s="12">
        <f t="shared" si="6"/>
        <v>200</v>
      </c>
      <c r="J59" s="12">
        <f t="shared" si="7"/>
        <v>4</v>
      </c>
      <c r="K59" s="3">
        <f t="shared" si="8"/>
        <v>0</v>
      </c>
    </row>
    <row r="60">
      <c r="A60" s="3">
        <v>38.0</v>
      </c>
      <c r="B60" s="4">
        <f t="shared" si="9"/>
        <v>231</v>
      </c>
      <c r="C60" s="10">
        <f t="array" ref="C60">RANDBETWEEN(1,100)</f>
        <v>75</v>
      </c>
      <c r="D60" s="4">
        <v>2.0</v>
      </c>
      <c r="E60" s="4">
        <f t="shared" si="11"/>
        <v>198</v>
      </c>
      <c r="F60" s="11">
        <v>4.0</v>
      </c>
      <c r="G60" s="11">
        <f t="shared" si="10"/>
        <v>200</v>
      </c>
      <c r="H60" s="11">
        <f t="shared" si="5"/>
        <v>2</v>
      </c>
      <c r="I60" s="12">
        <f t="shared" si="6"/>
        <v>204</v>
      </c>
      <c r="J60" s="12">
        <f t="shared" si="7"/>
        <v>6</v>
      </c>
      <c r="K60" s="3">
        <f t="shared" si="8"/>
        <v>0</v>
      </c>
    </row>
    <row r="61">
      <c r="A61" s="3">
        <v>39.0</v>
      </c>
      <c r="B61" s="4">
        <f t="shared" si="9"/>
        <v>412</v>
      </c>
      <c r="C61" s="10">
        <f t="array" ref="C61">RANDBETWEEN(1,100)</f>
        <v>99</v>
      </c>
      <c r="D61" s="4">
        <v>4.0</v>
      </c>
      <c r="E61" s="4">
        <f t="shared" si="11"/>
        <v>202</v>
      </c>
      <c r="F61" s="11">
        <v>6.0</v>
      </c>
      <c r="G61" s="11">
        <f t="shared" si="10"/>
        <v>204</v>
      </c>
      <c r="H61" s="11">
        <f t="shared" si="5"/>
        <v>2</v>
      </c>
      <c r="I61" s="12">
        <f t="shared" si="6"/>
        <v>210</v>
      </c>
      <c r="J61" s="12">
        <f t="shared" si="7"/>
        <v>8</v>
      </c>
      <c r="K61" s="3">
        <f t="shared" si="8"/>
        <v>0</v>
      </c>
    </row>
    <row r="62">
      <c r="A62" s="3">
        <v>40.0</v>
      </c>
      <c r="B62" s="4">
        <f t="shared" si="9"/>
        <v>895</v>
      </c>
      <c r="C62" s="10">
        <f t="array" ref="C62">RANDBETWEEN(1,100)</f>
        <v>6</v>
      </c>
      <c r="D62" s="4">
        <v>8.0</v>
      </c>
      <c r="E62" s="4">
        <f t="shared" si="11"/>
        <v>210</v>
      </c>
      <c r="F62" s="11">
        <v>1.0</v>
      </c>
      <c r="G62" s="11">
        <f t="shared" si="10"/>
        <v>210</v>
      </c>
      <c r="H62" s="11">
        <f t="shared" si="5"/>
        <v>0</v>
      </c>
      <c r="I62" s="12">
        <f t="shared" si="6"/>
        <v>211</v>
      </c>
      <c r="J62" s="12">
        <f t="shared" si="7"/>
        <v>1</v>
      </c>
      <c r="K62" s="3">
        <f t="shared" si="8"/>
        <v>6</v>
      </c>
    </row>
    <row r="63">
      <c r="A63" s="3">
        <v>41.0</v>
      </c>
      <c r="B63" s="4">
        <f t="shared" si="9"/>
        <v>784</v>
      </c>
      <c r="C63" s="10">
        <f t="array" ref="C63">RANDBETWEEN(1,100)</f>
        <v>39</v>
      </c>
      <c r="D63" s="4">
        <v>7.0</v>
      </c>
      <c r="E63" s="4">
        <f t="shared" si="11"/>
        <v>217</v>
      </c>
      <c r="F63" s="11">
        <v>3.0</v>
      </c>
      <c r="G63" s="11">
        <f t="shared" si="10"/>
        <v>217</v>
      </c>
      <c r="H63" s="11">
        <f t="shared" si="5"/>
        <v>0</v>
      </c>
      <c r="I63" s="12">
        <f t="shared" si="6"/>
        <v>220</v>
      </c>
      <c r="J63" s="12">
        <f t="shared" si="7"/>
        <v>3</v>
      </c>
      <c r="K63" s="3">
        <f t="shared" si="8"/>
        <v>0</v>
      </c>
    </row>
    <row r="64">
      <c r="A64" s="3">
        <v>42.0</v>
      </c>
      <c r="B64" s="4">
        <f t="shared" si="9"/>
        <v>186</v>
      </c>
      <c r="C64" s="10">
        <f t="array" ref="C64">RANDBETWEEN(1,100)</f>
        <v>89</v>
      </c>
      <c r="D64" s="4">
        <v>2.0</v>
      </c>
      <c r="E64" s="4">
        <f t="shared" si="11"/>
        <v>219</v>
      </c>
      <c r="F64" s="11">
        <v>5.0</v>
      </c>
      <c r="G64" s="11">
        <f t="shared" si="10"/>
        <v>220</v>
      </c>
      <c r="H64" s="11">
        <f t="shared" si="5"/>
        <v>1</v>
      </c>
      <c r="I64" s="12">
        <f t="shared" si="6"/>
        <v>225</v>
      </c>
      <c r="J64" s="12">
        <f t="shared" si="7"/>
        <v>6</v>
      </c>
      <c r="K64" s="3">
        <f t="shared" si="8"/>
        <v>0</v>
      </c>
    </row>
    <row r="65">
      <c r="A65" s="3">
        <v>43.0</v>
      </c>
      <c r="B65" s="4">
        <f t="shared" si="9"/>
        <v>626</v>
      </c>
      <c r="C65" s="10">
        <f t="array" ref="C65">RANDBETWEEN(1,100)</f>
        <v>79</v>
      </c>
      <c r="D65" s="4">
        <v>6.0</v>
      </c>
      <c r="E65" s="4">
        <f t="shared" si="11"/>
        <v>225</v>
      </c>
      <c r="F65" s="11">
        <v>4.0</v>
      </c>
      <c r="G65" s="11">
        <f t="shared" si="10"/>
        <v>225</v>
      </c>
      <c r="H65" s="11">
        <f t="shared" si="5"/>
        <v>0</v>
      </c>
      <c r="I65" s="12">
        <f t="shared" si="6"/>
        <v>229</v>
      </c>
      <c r="J65" s="12">
        <f t="shared" si="7"/>
        <v>4</v>
      </c>
      <c r="K65" s="3">
        <f t="shared" si="8"/>
        <v>0</v>
      </c>
    </row>
    <row r="66">
      <c r="A66" s="3">
        <v>44.0</v>
      </c>
      <c r="B66" s="4">
        <f t="shared" si="9"/>
        <v>20</v>
      </c>
      <c r="C66" s="10">
        <f t="array" ref="C66">RANDBETWEEN(1,100)</f>
        <v>97</v>
      </c>
      <c r="D66" s="4">
        <v>1.0</v>
      </c>
      <c r="E66" s="4">
        <f t="shared" si="11"/>
        <v>226</v>
      </c>
      <c r="F66" s="11">
        <v>6.0</v>
      </c>
      <c r="G66" s="11">
        <f t="shared" si="10"/>
        <v>229</v>
      </c>
      <c r="H66" s="11">
        <f t="shared" si="5"/>
        <v>3</v>
      </c>
      <c r="I66" s="12">
        <f t="shared" si="6"/>
        <v>235</v>
      </c>
      <c r="J66" s="12">
        <f t="shared" si="7"/>
        <v>9</v>
      </c>
      <c r="K66" s="3">
        <f t="shared" si="8"/>
        <v>0</v>
      </c>
    </row>
    <row r="67">
      <c r="A67" s="3">
        <v>45.0</v>
      </c>
      <c r="B67" s="4">
        <f t="shared" si="9"/>
        <v>18</v>
      </c>
      <c r="C67" s="10">
        <f t="array" ref="C67">RANDBETWEEN(1,100)</f>
        <v>35</v>
      </c>
      <c r="D67" s="4">
        <v>1.0</v>
      </c>
      <c r="E67" s="4">
        <f t="shared" si="11"/>
        <v>227</v>
      </c>
      <c r="F67" s="11">
        <v>3.0</v>
      </c>
      <c r="G67" s="11">
        <f t="shared" si="10"/>
        <v>235</v>
      </c>
      <c r="H67" s="11">
        <f t="shared" si="5"/>
        <v>8</v>
      </c>
      <c r="I67" s="12">
        <f t="shared" si="6"/>
        <v>238</v>
      </c>
      <c r="J67" s="12">
        <f t="shared" si="7"/>
        <v>11</v>
      </c>
      <c r="K67" s="3">
        <f t="shared" si="8"/>
        <v>0</v>
      </c>
    </row>
    <row r="68">
      <c r="A68" s="3">
        <v>46.0</v>
      </c>
      <c r="B68" s="4">
        <f t="shared" si="9"/>
        <v>924</v>
      </c>
      <c r="C68" s="10">
        <f t="array" ref="C68">RANDBETWEEN(1,100)</f>
        <v>44</v>
      </c>
      <c r="D68" s="4">
        <v>8.0</v>
      </c>
      <c r="E68" s="4">
        <f t="shared" si="11"/>
        <v>235</v>
      </c>
      <c r="F68" s="11">
        <v>3.0</v>
      </c>
      <c r="G68" s="11">
        <f t="shared" si="10"/>
        <v>238</v>
      </c>
      <c r="H68" s="11">
        <f t="shared" si="5"/>
        <v>3</v>
      </c>
      <c r="I68" s="12">
        <f t="shared" si="6"/>
        <v>241</v>
      </c>
      <c r="J68" s="12">
        <f t="shared" si="7"/>
        <v>6</v>
      </c>
      <c r="K68" s="3">
        <f t="shared" si="8"/>
        <v>2</v>
      </c>
    </row>
    <row r="69">
      <c r="A69" s="3">
        <v>47.0</v>
      </c>
      <c r="B69" s="4">
        <f t="shared" si="9"/>
        <v>958</v>
      </c>
      <c r="C69" s="10">
        <f t="array" ref="C69">RANDBETWEEN(1,100)</f>
        <v>77</v>
      </c>
      <c r="D69" s="4">
        <v>8.0</v>
      </c>
      <c r="E69" s="4">
        <f t="shared" si="11"/>
        <v>243</v>
      </c>
      <c r="F69" s="11">
        <v>4.0</v>
      </c>
      <c r="G69" s="11">
        <f t="shared" si="10"/>
        <v>243</v>
      </c>
      <c r="H69" s="11">
        <f t="shared" si="5"/>
        <v>0</v>
      </c>
      <c r="I69" s="12">
        <f t="shared" si="6"/>
        <v>247</v>
      </c>
      <c r="J69" s="12">
        <f t="shared" si="7"/>
        <v>4</v>
      </c>
      <c r="K69" s="3">
        <f t="shared" si="8"/>
        <v>0</v>
      </c>
    </row>
    <row r="70">
      <c r="A70" s="3">
        <v>48.0</v>
      </c>
      <c r="B70" s="4">
        <f t="shared" si="9"/>
        <v>125</v>
      </c>
      <c r="C70" s="10">
        <f t="array" ref="C70">RANDBETWEEN(1,100)</f>
        <v>66</v>
      </c>
      <c r="D70" s="4">
        <v>1.0</v>
      </c>
      <c r="E70" s="4">
        <f t="shared" si="11"/>
        <v>244</v>
      </c>
      <c r="F70" s="11">
        <v>4.0</v>
      </c>
      <c r="G70" s="11">
        <f t="shared" si="10"/>
        <v>247</v>
      </c>
      <c r="H70" s="11">
        <f t="shared" si="5"/>
        <v>3</v>
      </c>
      <c r="I70" s="12">
        <f t="shared" si="6"/>
        <v>251</v>
      </c>
      <c r="J70" s="12">
        <f t="shared" si="7"/>
        <v>7</v>
      </c>
      <c r="K70" s="3">
        <f t="shared" si="8"/>
        <v>0</v>
      </c>
    </row>
    <row r="71">
      <c r="A71" s="3">
        <v>49.0</v>
      </c>
      <c r="B71" s="4">
        <f t="shared" si="9"/>
        <v>267</v>
      </c>
      <c r="C71" s="10">
        <f t="array" ref="C71">RANDBETWEEN(1,100)</f>
        <v>97</v>
      </c>
      <c r="D71" s="4">
        <v>3.0</v>
      </c>
      <c r="E71" s="4">
        <f t="shared" si="11"/>
        <v>247</v>
      </c>
      <c r="F71" s="11">
        <v>6.0</v>
      </c>
      <c r="G71" s="11">
        <f t="shared" si="10"/>
        <v>251</v>
      </c>
      <c r="H71" s="11">
        <f t="shared" si="5"/>
        <v>4</v>
      </c>
      <c r="I71" s="12">
        <f t="shared" si="6"/>
        <v>257</v>
      </c>
      <c r="J71" s="12">
        <f t="shared" si="7"/>
        <v>10</v>
      </c>
      <c r="K71" s="3">
        <f t="shared" si="8"/>
        <v>0</v>
      </c>
    </row>
    <row r="72">
      <c r="A72" s="3">
        <v>50.0</v>
      </c>
      <c r="B72" s="4">
        <f t="shared" si="9"/>
        <v>459</v>
      </c>
      <c r="C72" s="10">
        <f t="array" ref="C72">RANDBETWEEN(1,100)</f>
        <v>46</v>
      </c>
      <c r="D72" s="4">
        <v>4.0</v>
      </c>
      <c r="E72" s="4">
        <f t="shared" si="11"/>
        <v>251</v>
      </c>
      <c r="F72" s="11">
        <v>3.0</v>
      </c>
      <c r="G72" s="11">
        <f t="shared" si="10"/>
        <v>257</v>
      </c>
      <c r="H72" s="11">
        <f t="shared" si="5"/>
        <v>6</v>
      </c>
      <c r="I72" s="12">
        <f t="shared" si="6"/>
        <v>260</v>
      </c>
      <c r="J72" s="12">
        <f t="shared" si="7"/>
        <v>9</v>
      </c>
      <c r="K72" s="3">
        <f t="shared" si="8"/>
        <v>0</v>
      </c>
    </row>
    <row r="73">
      <c r="A73" s="3">
        <v>51.0</v>
      </c>
      <c r="B73" s="4">
        <f t="shared" si="9"/>
        <v>462</v>
      </c>
      <c r="C73" s="10">
        <f t="array" ref="C73">RANDBETWEEN(1,100)</f>
        <v>47</v>
      </c>
      <c r="D73" s="4">
        <v>4.0</v>
      </c>
      <c r="E73" s="4">
        <f t="shared" si="11"/>
        <v>255</v>
      </c>
      <c r="F73" s="11">
        <v>3.0</v>
      </c>
      <c r="G73" s="11">
        <f t="shared" si="10"/>
        <v>260</v>
      </c>
      <c r="H73" s="11">
        <f t="shared" si="5"/>
        <v>5</v>
      </c>
      <c r="I73" s="12">
        <f t="shared" si="6"/>
        <v>263</v>
      </c>
      <c r="J73" s="12">
        <f t="shared" si="7"/>
        <v>8</v>
      </c>
      <c r="K73" s="3">
        <f t="shared" si="8"/>
        <v>0</v>
      </c>
    </row>
    <row r="74">
      <c r="A74" s="3">
        <v>52.0</v>
      </c>
      <c r="B74" s="4">
        <f t="shared" si="9"/>
        <v>916</v>
      </c>
      <c r="C74" s="10">
        <f t="array" ref="C74">RANDBETWEEN(1,100)</f>
        <v>43</v>
      </c>
      <c r="D74" s="4">
        <v>8.0</v>
      </c>
      <c r="E74" s="4">
        <f t="shared" si="11"/>
        <v>263</v>
      </c>
      <c r="F74" s="11">
        <v>3.0</v>
      </c>
      <c r="G74" s="11">
        <f t="shared" si="10"/>
        <v>263</v>
      </c>
      <c r="H74" s="11">
        <f t="shared" si="5"/>
        <v>0</v>
      </c>
      <c r="I74" s="12">
        <f t="shared" si="6"/>
        <v>266</v>
      </c>
      <c r="J74" s="12">
        <f t="shared" si="7"/>
        <v>3</v>
      </c>
      <c r="K74" s="3">
        <f t="shared" si="8"/>
        <v>2</v>
      </c>
    </row>
    <row r="75">
      <c r="A75" s="3">
        <v>53.0</v>
      </c>
      <c r="B75" s="4">
        <f t="shared" si="9"/>
        <v>537</v>
      </c>
      <c r="C75" s="10">
        <f t="array" ref="C75">RANDBETWEEN(1,100)</f>
        <v>99</v>
      </c>
      <c r="D75" s="4">
        <v>5.0</v>
      </c>
      <c r="E75" s="4">
        <f t="shared" si="11"/>
        <v>268</v>
      </c>
      <c r="F75" s="11">
        <v>6.0</v>
      </c>
      <c r="G75" s="11">
        <f t="shared" si="10"/>
        <v>268</v>
      </c>
      <c r="H75" s="11">
        <f t="shared" si="5"/>
        <v>0</v>
      </c>
      <c r="I75" s="12">
        <f t="shared" si="6"/>
        <v>274</v>
      </c>
      <c r="J75" s="12">
        <f t="shared" si="7"/>
        <v>6</v>
      </c>
      <c r="K75" s="3">
        <f t="shared" si="8"/>
        <v>1</v>
      </c>
    </row>
    <row r="76">
      <c r="A76" s="3">
        <v>54.0</v>
      </c>
      <c r="B76" s="4">
        <f t="shared" si="9"/>
        <v>794</v>
      </c>
      <c r="C76" s="10">
        <f t="array" ref="C76">RANDBETWEEN(1,100)</f>
        <v>63</v>
      </c>
      <c r="D76" s="4">
        <v>7.0</v>
      </c>
      <c r="E76" s="4">
        <f t="shared" si="11"/>
        <v>275</v>
      </c>
      <c r="F76" s="11">
        <v>4.0</v>
      </c>
      <c r="G76" s="11">
        <f t="shared" si="10"/>
        <v>275</v>
      </c>
      <c r="H76" s="11">
        <f t="shared" si="5"/>
        <v>0</v>
      </c>
      <c r="I76" s="12">
        <f t="shared" si="6"/>
        <v>279</v>
      </c>
      <c r="J76" s="12">
        <f t="shared" si="7"/>
        <v>4</v>
      </c>
      <c r="K76" s="3">
        <f t="shared" si="8"/>
        <v>0</v>
      </c>
    </row>
    <row r="77">
      <c r="A77" s="3">
        <v>55.0</v>
      </c>
      <c r="B77" s="4">
        <f t="shared" si="9"/>
        <v>56</v>
      </c>
      <c r="C77" s="10">
        <f t="array" ref="C77">RANDBETWEEN(1,100)</f>
        <v>90</v>
      </c>
      <c r="D77" s="4">
        <v>1.0</v>
      </c>
      <c r="E77" s="4">
        <f t="shared" si="11"/>
        <v>276</v>
      </c>
      <c r="F77" s="11">
        <v>5.0</v>
      </c>
      <c r="G77" s="11">
        <f t="shared" si="10"/>
        <v>279</v>
      </c>
      <c r="H77" s="11">
        <f t="shared" si="5"/>
        <v>3</v>
      </c>
      <c r="I77" s="12">
        <f t="shared" si="6"/>
        <v>284</v>
      </c>
      <c r="J77" s="12">
        <f t="shared" si="7"/>
        <v>8</v>
      </c>
      <c r="K77" s="3">
        <f t="shared" si="8"/>
        <v>0</v>
      </c>
    </row>
    <row r="78">
      <c r="A78" s="3">
        <v>56.0</v>
      </c>
      <c r="B78" s="4">
        <f t="shared" si="9"/>
        <v>936</v>
      </c>
      <c r="C78" s="10">
        <f t="array" ref="C78">RANDBETWEEN(1,100)</f>
        <v>67</v>
      </c>
      <c r="D78" s="4">
        <v>8.0</v>
      </c>
      <c r="E78" s="4">
        <f t="shared" si="11"/>
        <v>284</v>
      </c>
      <c r="F78" s="11">
        <v>4.0</v>
      </c>
      <c r="G78" s="11">
        <f t="shared" si="10"/>
        <v>284</v>
      </c>
      <c r="H78" s="11">
        <f t="shared" si="5"/>
        <v>0</v>
      </c>
      <c r="I78" s="12">
        <f t="shared" si="6"/>
        <v>288</v>
      </c>
      <c r="J78" s="12">
        <f t="shared" si="7"/>
        <v>4</v>
      </c>
      <c r="K78" s="3">
        <f t="shared" si="8"/>
        <v>4</v>
      </c>
    </row>
    <row r="79">
      <c r="A79" s="3">
        <v>57.0</v>
      </c>
      <c r="B79" s="4">
        <f t="shared" si="9"/>
        <v>942</v>
      </c>
      <c r="C79" s="10">
        <f t="array" ref="C79">RANDBETWEEN(1,100)</f>
        <v>92</v>
      </c>
      <c r="D79" s="4">
        <v>8.0</v>
      </c>
      <c r="E79" s="4">
        <f t="shared" si="11"/>
        <v>292</v>
      </c>
      <c r="F79" s="11">
        <v>5.0</v>
      </c>
      <c r="G79" s="11">
        <f t="shared" si="10"/>
        <v>292</v>
      </c>
      <c r="H79" s="11">
        <f t="shared" si="5"/>
        <v>0</v>
      </c>
      <c r="I79" s="12">
        <f t="shared" si="6"/>
        <v>297</v>
      </c>
      <c r="J79" s="12">
        <f t="shared" si="7"/>
        <v>5</v>
      </c>
      <c r="K79" s="3">
        <f t="shared" si="8"/>
        <v>1</v>
      </c>
    </row>
    <row r="80">
      <c r="A80" s="3">
        <v>58.0</v>
      </c>
      <c r="B80" s="4">
        <f t="shared" si="9"/>
        <v>725</v>
      </c>
      <c r="C80" s="10">
        <f t="array" ref="C80">RANDBETWEEN(1,100)</f>
        <v>42</v>
      </c>
      <c r="D80" s="4">
        <v>6.0</v>
      </c>
      <c r="E80" s="4">
        <f t="shared" si="11"/>
        <v>298</v>
      </c>
      <c r="F80" s="11">
        <v>3.0</v>
      </c>
      <c r="G80" s="11">
        <f t="shared" si="10"/>
        <v>298</v>
      </c>
      <c r="H80" s="11">
        <f t="shared" si="5"/>
        <v>0</v>
      </c>
      <c r="I80" s="12">
        <f t="shared" si="6"/>
        <v>301</v>
      </c>
      <c r="J80" s="12">
        <f t="shared" si="7"/>
        <v>3</v>
      </c>
      <c r="K80" s="3">
        <f t="shared" si="8"/>
        <v>4</v>
      </c>
    </row>
    <row r="81">
      <c r="A81" s="3">
        <v>59.0</v>
      </c>
      <c r="B81" s="4">
        <f t="shared" si="9"/>
        <v>829</v>
      </c>
      <c r="C81" s="10">
        <f t="array" ref="C81">RANDBETWEEN(1,100)</f>
        <v>69</v>
      </c>
      <c r="D81" s="4">
        <v>7.0</v>
      </c>
      <c r="E81" s="4">
        <f t="shared" si="11"/>
        <v>305</v>
      </c>
      <c r="F81" s="11">
        <v>4.0</v>
      </c>
      <c r="G81" s="11">
        <f t="shared" si="10"/>
        <v>305</v>
      </c>
      <c r="H81" s="11">
        <f t="shared" si="5"/>
        <v>0</v>
      </c>
      <c r="I81" s="12">
        <f t="shared" si="6"/>
        <v>309</v>
      </c>
      <c r="J81" s="12">
        <f t="shared" si="7"/>
        <v>4</v>
      </c>
      <c r="K81" s="3">
        <f t="shared" si="8"/>
        <v>0</v>
      </c>
    </row>
    <row r="82">
      <c r="A82" s="3">
        <v>60.0</v>
      </c>
      <c r="B82" s="4">
        <f t="shared" si="9"/>
        <v>193</v>
      </c>
      <c r="C82" s="10">
        <f t="array" ref="C82">RANDBETWEEN(1,100)</f>
        <v>20</v>
      </c>
      <c r="D82" s="4">
        <v>2.0</v>
      </c>
      <c r="E82" s="4">
        <f t="shared" si="11"/>
        <v>307</v>
      </c>
      <c r="F82" s="11">
        <v>2.0</v>
      </c>
      <c r="G82" s="11">
        <f t="shared" si="10"/>
        <v>309</v>
      </c>
      <c r="H82" s="11">
        <f t="shared" si="5"/>
        <v>2</v>
      </c>
      <c r="I82" s="12">
        <f t="shared" si="6"/>
        <v>311</v>
      </c>
      <c r="J82" s="12">
        <f t="shared" si="7"/>
        <v>4</v>
      </c>
      <c r="K82" s="3">
        <f t="shared" si="8"/>
        <v>4</v>
      </c>
    </row>
    <row r="83">
      <c r="A83" s="3">
        <v>61.0</v>
      </c>
      <c r="B83" s="4">
        <f t="shared" si="9"/>
        <v>920</v>
      </c>
      <c r="C83" s="10">
        <f t="array" ref="C83">RANDBETWEEN(1,100)</f>
        <v>79</v>
      </c>
      <c r="D83" s="4">
        <v>8.0</v>
      </c>
      <c r="E83" s="4">
        <f t="shared" si="11"/>
        <v>315</v>
      </c>
      <c r="F83" s="11">
        <v>4.0</v>
      </c>
      <c r="G83" s="11">
        <f t="shared" si="10"/>
        <v>315</v>
      </c>
      <c r="H83" s="11">
        <f t="shared" si="5"/>
        <v>0</v>
      </c>
      <c r="I83" s="12">
        <f t="shared" si="6"/>
        <v>319</v>
      </c>
      <c r="J83" s="12">
        <f t="shared" si="7"/>
        <v>4</v>
      </c>
      <c r="K83" s="3">
        <f t="shared" si="8"/>
        <v>0</v>
      </c>
    </row>
    <row r="84">
      <c r="A84" s="3">
        <v>62.0</v>
      </c>
      <c r="B84" s="4">
        <f t="shared" si="9"/>
        <v>346</v>
      </c>
      <c r="C84" s="10">
        <f t="array" ref="C84">RANDBETWEEN(1,100)</f>
        <v>1</v>
      </c>
      <c r="D84" s="4">
        <v>3.0</v>
      </c>
      <c r="E84" s="4">
        <f t="shared" si="11"/>
        <v>318</v>
      </c>
      <c r="F84" s="11">
        <v>1.0</v>
      </c>
      <c r="G84" s="11">
        <f t="shared" si="10"/>
        <v>319</v>
      </c>
      <c r="H84" s="11">
        <f t="shared" si="5"/>
        <v>1</v>
      </c>
      <c r="I84" s="12">
        <f t="shared" si="6"/>
        <v>320</v>
      </c>
      <c r="J84" s="12">
        <f t="shared" si="7"/>
        <v>2</v>
      </c>
      <c r="K84" s="3">
        <f t="shared" si="8"/>
        <v>2</v>
      </c>
    </row>
    <row r="85">
      <c r="A85" s="3">
        <v>63.0</v>
      </c>
      <c r="B85" s="4">
        <f t="shared" si="9"/>
        <v>388</v>
      </c>
      <c r="C85" s="10">
        <f t="array" ref="C85">RANDBETWEEN(1,100)</f>
        <v>75</v>
      </c>
      <c r="D85" s="4">
        <v>4.0</v>
      </c>
      <c r="E85" s="4">
        <f t="shared" si="11"/>
        <v>322</v>
      </c>
      <c r="F85" s="11">
        <v>4.0</v>
      </c>
      <c r="G85" s="11">
        <f t="shared" si="10"/>
        <v>322</v>
      </c>
      <c r="H85" s="11">
        <f t="shared" si="5"/>
        <v>0</v>
      </c>
      <c r="I85" s="12">
        <f t="shared" si="6"/>
        <v>326</v>
      </c>
      <c r="J85" s="12">
        <f t="shared" si="7"/>
        <v>4</v>
      </c>
      <c r="K85" s="3">
        <f t="shared" si="8"/>
        <v>2</v>
      </c>
    </row>
    <row r="86">
      <c r="A86" s="3">
        <v>64.0</v>
      </c>
      <c r="B86" s="4">
        <f t="shared" si="9"/>
        <v>735</v>
      </c>
      <c r="C86" s="10">
        <f t="array" ref="C86">RANDBETWEEN(1,100)</f>
        <v>34</v>
      </c>
      <c r="D86" s="4">
        <v>6.0</v>
      </c>
      <c r="E86" s="4">
        <f t="shared" si="11"/>
        <v>328</v>
      </c>
      <c r="F86" s="11">
        <v>3.0</v>
      </c>
      <c r="G86" s="11">
        <f t="shared" si="10"/>
        <v>328</v>
      </c>
      <c r="H86" s="11">
        <f t="shared" si="5"/>
        <v>0</v>
      </c>
      <c r="I86" s="12">
        <f t="shared" si="6"/>
        <v>331</v>
      </c>
      <c r="J86" s="12">
        <f t="shared" si="7"/>
        <v>3</v>
      </c>
      <c r="K86" s="3">
        <f t="shared" si="8"/>
        <v>0</v>
      </c>
    </row>
    <row r="87">
      <c r="A87" s="3">
        <v>65.0</v>
      </c>
      <c r="B87" s="4">
        <f t="shared" si="9"/>
        <v>278</v>
      </c>
      <c r="C87" s="10">
        <f t="array" ref="C87">RANDBETWEEN(1,100)</f>
        <v>31</v>
      </c>
      <c r="D87" s="4">
        <v>3.0</v>
      </c>
      <c r="E87" s="4">
        <f t="shared" si="11"/>
        <v>331</v>
      </c>
      <c r="F87" s="11">
        <v>3.0</v>
      </c>
      <c r="G87" s="11">
        <f t="shared" si="10"/>
        <v>331</v>
      </c>
      <c r="H87" s="11">
        <f t="shared" si="5"/>
        <v>0</v>
      </c>
      <c r="I87" s="12">
        <f t="shared" si="6"/>
        <v>334</v>
      </c>
      <c r="J87" s="12">
        <f t="shared" si="7"/>
        <v>3</v>
      </c>
      <c r="K87" s="3">
        <f t="shared" si="8"/>
        <v>0</v>
      </c>
    </row>
    <row r="88">
      <c r="A88" s="3">
        <v>66.0</v>
      </c>
      <c r="B88" s="4">
        <f t="shared" si="9"/>
        <v>118</v>
      </c>
      <c r="C88" s="10">
        <f t="array" ref="C88">RANDBETWEEN(1,100)</f>
        <v>27</v>
      </c>
      <c r="D88" s="4">
        <v>1.0</v>
      </c>
      <c r="E88" s="4">
        <f t="shared" si="11"/>
        <v>332</v>
      </c>
      <c r="F88" s="11">
        <v>2.0</v>
      </c>
      <c r="G88" s="11">
        <f t="shared" si="10"/>
        <v>334</v>
      </c>
      <c r="H88" s="11">
        <f t="shared" si="5"/>
        <v>2</v>
      </c>
      <c r="I88" s="12">
        <f t="shared" si="6"/>
        <v>336</v>
      </c>
      <c r="J88" s="12">
        <f t="shared" si="7"/>
        <v>4</v>
      </c>
      <c r="K88" s="3">
        <f t="shared" si="8"/>
        <v>0</v>
      </c>
    </row>
    <row r="89">
      <c r="A89" s="3">
        <v>67.0</v>
      </c>
      <c r="B89" s="4">
        <f t="shared" si="9"/>
        <v>278</v>
      </c>
      <c r="C89" s="10">
        <f t="array" ref="C89">RANDBETWEEN(1,100)</f>
        <v>20</v>
      </c>
      <c r="D89" s="4">
        <v>3.0</v>
      </c>
      <c r="E89" s="4">
        <f t="shared" si="11"/>
        <v>335</v>
      </c>
      <c r="F89" s="11">
        <v>2.0</v>
      </c>
      <c r="G89" s="11">
        <f t="shared" si="10"/>
        <v>336</v>
      </c>
      <c r="H89" s="11">
        <f t="shared" si="5"/>
        <v>1</v>
      </c>
      <c r="I89" s="12">
        <f t="shared" si="6"/>
        <v>338</v>
      </c>
      <c r="J89" s="12">
        <f t="shared" si="7"/>
        <v>3</v>
      </c>
      <c r="K89" s="3">
        <f t="shared" si="8"/>
        <v>1</v>
      </c>
    </row>
    <row r="90">
      <c r="A90" s="3">
        <v>68.0</v>
      </c>
      <c r="B90" s="4">
        <f t="shared" si="9"/>
        <v>461</v>
      </c>
      <c r="C90" s="10">
        <f t="array" ref="C90">RANDBETWEEN(1,100)</f>
        <v>78</v>
      </c>
      <c r="D90" s="4">
        <v>4.0</v>
      </c>
      <c r="E90" s="4">
        <f t="shared" si="11"/>
        <v>339</v>
      </c>
      <c r="F90" s="11">
        <v>4.0</v>
      </c>
      <c r="G90" s="11">
        <f t="shared" si="10"/>
        <v>339</v>
      </c>
      <c r="H90" s="11">
        <f t="shared" si="5"/>
        <v>0</v>
      </c>
      <c r="I90" s="12">
        <f t="shared" si="6"/>
        <v>343</v>
      </c>
      <c r="J90" s="12">
        <f t="shared" si="7"/>
        <v>4</v>
      </c>
      <c r="K90" s="3">
        <f t="shared" si="8"/>
        <v>0</v>
      </c>
    </row>
    <row r="91">
      <c r="A91" s="3">
        <v>69.0</v>
      </c>
      <c r="B91" s="4">
        <f t="shared" si="9"/>
        <v>328</v>
      </c>
      <c r="C91" s="10">
        <f t="array" ref="C91">RANDBETWEEN(1,100)</f>
        <v>32</v>
      </c>
      <c r="D91" s="4">
        <v>3.0</v>
      </c>
      <c r="E91" s="4">
        <f t="shared" si="11"/>
        <v>342</v>
      </c>
      <c r="F91" s="11">
        <v>3.0</v>
      </c>
      <c r="G91" s="11">
        <f t="shared" si="10"/>
        <v>343</v>
      </c>
      <c r="H91" s="11">
        <f t="shared" si="5"/>
        <v>1</v>
      </c>
      <c r="I91" s="12">
        <f t="shared" si="6"/>
        <v>346</v>
      </c>
      <c r="J91" s="12">
        <f t="shared" si="7"/>
        <v>4</v>
      </c>
      <c r="K91" s="3">
        <f t="shared" si="8"/>
        <v>0</v>
      </c>
    </row>
    <row r="92">
      <c r="A92" s="3">
        <v>70.0</v>
      </c>
      <c r="B92" s="4">
        <f t="shared" si="9"/>
        <v>114</v>
      </c>
      <c r="C92" s="10">
        <f t="array" ref="C92">RANDBETWEEN(1,100)</f>
        <v>95</v>
      </c>
      <c r="D92" s="4">
        <v>1.0</v>
      </c>
      <c r="E92" s="4">
        <f t="shared" si="11"/>
        <v>343</v>
      </c>
      <c r="F92" s="11">
        <v>6.0</v>
      </c>
      <c r="G92" s="11">
        <f t="shared" si="10"/>
        <v>346</v>
      </c>
      <c r="H92" s="11">
        <f t="shared" si="5"/>
        <v>3</v>
      </c>
      <c r="I92" s="12">
        <f t="shared" si="6"/>
        <v>352</v>
      </c>
      <c r="J92" s="12">
        <f t="shared" si="7"/>
        <v>9</v>
      </c>
      <c r="K92" s="3">
        <f t="shared" si="8"/>
        <v>0</v>
      </c>
    </row>
    <row r="93">
      <c r="A93" s="3">
        <v>71.0</v>
      </c>
      <c r="B93" s="4">
        <f t="shared" si="9"/>
        <v>664</v>
      </c>
      <c r="C93" s="10">
        <f t="array" ref="C93">RANDBETWEEN(1,100)</f>
        <v>69</v>
      </c>
      <c r="D93" s="4">
        <v>6.0</v>
      </c>
      <c r="E93" s="4">
        <f t="shared" si="11"/>
        <v>349</v>
      </c>
      <c r="F93" s="11">
        <v>4.0</v>
      </c>
      <c r="G93" s="11">
        <f t="shared" si="10"/>
        <v>352</v>
      </c>
      <c r="H93" s="11">
        <f t="shared" si="5"/>
        <v>3</v>
      </c>
      <c r="I93" s="12">
        <f t="shared" si="6"/>
        <v>356</v>
      </c>
      <c r="J93" s="12">
        <f t="shared" si="7"/>
        <v>7</v>
      </c>
      <c r="K93" s="3">
        <f t="shared" si="8"/>
        <v>0</v>
      </c>
    </row>
    <row r="94">
      <c r="A94" s="3">
        <v>72.0</v>
      </c>
      <c r="B94" s="4">
        <f t="shared" si="9"/>
        <v>120</v>
      </c>
      <c r="C94" s="10">
        <f t="array" ref="C94">RANDBETWEEN(1,100)</f>
        <v>25</v>
      </c>
      <c r="D94" s="4">
        <v>1.0</v>
      </c>
      <c r="E94" s="4">
        <f t="shared" si="11"/>
        <v>350</v>
      </c>
      <c r="F94" s="11">
        <v>2.0</v>
      </c>
      <c r="G94" s="11">
        <f t="shared" si="10"/>
        <v>356</v>
      </c>
      <c r="H94" s="11">
        <f t="shared" si="5"/>
        <v>6</v>
      </c>
      <c r="I94" s="12">
        <f t="shared" si="6"/>
        <v>358</v>
      </c>
      <c r="J94" s="12">
        <f t="shared" si="7"/>
        <v>8</v>
      </c>
      <c r="K94" s="3">
        <f t="shared" si="8"/>
        <v>0</v>
      </c>
    </row>
    <row r="95">
      <c r="A95" s="3">
        <v>73.0</v>
      </c>
      <c r="B95" s="4">
        <f t="shared" si="9"/>
        <v>60</v>
      </c>
      <c r="C95" s="10">
        <f t="array" ref="C95">RANDBETWEEN(1,100)</f>
        <v>79</v>
      </c>
      <c r="D95" s="4">
        <v>1.0</v>
      </c>
      <c r="E95" s="4">
        <f t="shared" si="11"/>
        <v>351</v>
      </c>
      <c r="F95" s="11">
        <v>4.0</v>
      </c>
      <c r="G95" s="11">
        <f t="shared" si="10"/>
        <v>358</v>
      </c>
      <c r="H95" s="11">
        <f t="shared" si="5"/>
        <v>7</v>
      </c>
      <c r="I95" s="12">
        <f t="shared" si="6"/>
        <v>362</v>
      </c>
      <c r="J95" s="12">
        <f t="shared" si="7"/>
        <v>11</v>
      </c>
      <c r="K95" s="3">
        <f t="shared" si="8"/>
        <v>0</v>
      </c>
    </row>
    <row r="96">
      <c r="A96" s="3">
        <v>74.0</v>
      </c>
      <c r="B96" s="4">
        <f t="shared" si="9"/>
        <v>877</v>
      </c>
      <c r="C96" s="10">
        <f t="array" ref="C96">RANDBETWEEN(1,100)</f>
        <v>89</v>
      </c>
      <c r="D96" s="4">
        <v>8.0</v>
      </c>
      <c r="E96" s="4">
        <f t="shared" si="11"/>
        <v>359</v>
      </c>
      <c r="F96" s="11">
        <v>5.0</v>
      </c>
      <c r="G96" s="11">
        <f t="shared" si="10"/>
        <v>362</v>
      </c>
      <c r="H96" s="11">
        <f t="shared" si="5"/>
        <v>3</v>
      </c>
      <c r="I96" s="12">
        <f t="shared" si="6"/>
        <v>367</v>
      </c>
      <c r="J96" s="12">
        <f t="shared" si="7"/>
        <v>8</v>
      </c>
      <c r="K96" s="3">
        <f t="shared" si="8"/>
        <v>0</v>
      </c>
    </row>
    <row r="97">
      <c r="A97" s="3">
        <v>75.0</v>
      </c>
      <c r="B97" s="4">
        <f t="shared" si="9"/>
        <v>939</v>
      </c>
      <c r="C97" s="10">
        <f t="array" ref="C97">RANDBETWEEN(1,100)</f>
        <v>5</v>
      </c>
      <c r="D97" s="4">
        <v>8.0</v>
      </c>
      <c r="E97" s="4">
        <f t="shared" si="11"/>
        <v>367</v>
      </c>
      <c r="F97" s="11">
        <v>1.0</v>
      </c>
      <c r="G97" s="11">
        <f t="shared" si="10"/>
        <v>367</v>
      </c>
      <c r="H97" s="11">
        <f t="shared" si="5"/>
        <v>0</v>
      </c>
      <c r="I97" s="12">
        <f t="shared" si="6"/>
        <v>368</v>
      </c>
      <c r="J97" s="12">
        <f t="shared" si="7"/>
        <v>1</v>
      </c>
      <c r="K97" s="3">
        <f t="shared" si="8"/>
        <v>4</v>
      </c>
    </row>
    <row r="98">
      <c r="A98" s="3">
        <v>76.0</v>
      </c>
      <c r="B98" s="4">
        <f t="shared" si="9"/>
        <v>625</v>
      </c>
      <c r="C98" s="10">
        <f t="array" ref="C98">RANDBETWEEN(1,100)</f>
        <v>9</v>
      </c>
      <c r="D98" s="4">
        <v>5.0</v>
      </c>
      <c r="E98" s="4">
        <f t="shared" si="11"/>
        <v>372</v>
      </c>
      <c r="F98" s="11">
        <v>1.0</v>
      </c>
      <c r="G98" s="11">
        <f t="shared" si="10"/>
        <v>372</v>
      </c>
      <c r="H98" s="11">
        <f t="shared" si="5"/>
        <v>0</v>
      </c>
      <c r="I98" s="12">
        <f t="shared" si="6"/>
        <v>373</v>
      </c>
      <c r="J98" s="12">
        <f t="shared" si="7"/>
        <v>1</v>
      </c>
      <c r="K98" s="3">
        <f t="shared" si="8"/>
        <v>6</v>
      </c>
    </row>
    <row r="99">
      <c r="A99" s="3">
        <v>77.0</v>
      </c>
      <c r="B99" s="4">
        <f t="shared" si="9"/>
        <v>793</v>
      </c>
      <c r="C99" s="10">
        <f t="array" ref="C99">RANDBETWEEN(1,100)</f>
        <v>16</v>
      </c>
      <c r="D99" s="4">
        <v>7.0</v>
      </c>
      <c r="E99" s="4">
        <f t="shared" si="11"/>
        <v>379</v>
      </c>
      <c r="F99" s="11">
        <v>2.0</v>
      </c>
      <c r="G99" s="11">
        <f t="shared" si="10"/>
        <v>379</v>
      </c>
      <c r="H99" s="11">
        <f t="shared" si="5"/>
        <v>0</v>
      </c>
      <c r="I99" s="12">
        <f t="shared" si="6"/>
        <v>381</v>
      </c>
      <c r="J99" s="12">
        <f t="shared" si="7"/>
        <v>2</v>
      </c>
      <c r="K99" s="3">
        <f t="shared" si="8"/>
        <v>0</v>
      </c>
    </row>
    <row r="100">
      <c r="A100" s="3">
        <v>78.0</v>
      </c>
      <c r="B100" s="4">
        <f t="shared" si="9"/>
        <v>88</v>
      </c>
      <c r="C100" s="10">
        <f t="array" ref="C100">RANDBETWEEN(1,100)</f>
        <v>38</v>
      </c>
      <c r="D100" s="4">
        <v>1.0</v>
      </c>
      <c r="E100" s="4">
        <f t="shared" si="11"/>
        <v>380</v>
      </c>
      <c r="F100" s="11">
        <v>3.0</v>
      </c>
      <c r="G100" s="11">
        <f t="shared" si="10"/>
        <v>381</v>
      </c>
      <c r="H100" s="11">
        <f t="shared" si="5"/>
        <v>1</v>
      </c>
      <c r="I100" s="12">
        <f t="shared" si="6"/>
        <v>384</v>
      </c>
      <c r="J100" s="12">
        <f t="shared" si="7"/>
        <v>4</v>
      </c>
      <c r="K100" s="3">
        <f t="shared" si="8"/>
        <v>2</v>
      </c>
    </row>
    <row r="101">
      <c r="A101" s="3">
        <v>79.0</v>
      </c>
      <c r="B101" s="4">
        <f t="shared" si="9"/>
        <v>652</v>
      </c>
      <c r="C101" s="10">
        <f t="array" ref="C101">RANDBETWEEN(1,100)</f>
        <v>69</v>
      </c>
      <c r="D101" s="4">
        <v>6.0</v>
      </c>
      <c r="E101" s="4">
        <f t="shared" si="11"/>
        <v>386</v>
      </c>
      <c r="F101" s="11">
        <v>4.0</v>
      </c>
      <c r="G101" s="11">
        <f t="shared" si="10"/>
        <v>386</v>
      </c>
      <c r="H101" s="11">
        <f t="shared" si="5"/>
        <v>0</v>
      </c>
      <c r="I101" s="12">
        <f t="shared" si="6"/>
        <v>390</v>
      </c>
      <c r="J101" s="12">
        <f t="shared" si="7"/>
        <v>4</v>
      </c>
      <c r="K101" s="3">
        <f t="shared" si="8"/>
        <v>1</v>
      </c>
    </row>
    <row r="102">
      <c r="A102" s="3">
        <v>80.0</v>
      </c>
      <c r="B102" s="4">
        <f t="shared" si="9"/>
        <v>543</v>
      </c>
      <c r="C102" s="10">
        <f t="array" ref="C102">RANDBETWEEN(1,100)</f>
        <v>58</v>
      </c>
      <c r="D102" s="4">
        <v>5.0</v>
      </c>
      <c r="E102" s="4">
        <f t="shared" si="11"/>
        <v>391</v>
      </c>
      <c r="F102" s="11">
        <v>3.0</v>
      </c>
      <c r="G102" s="11">
        <f t="shared" si="10"/>
        <v>391</v>
      </c>
      <c r="H102" s="11">
        <f t="shared" si="5"/>
        <v>0</v>
      </c>
      <c r="I102" s="12">
        <f t="shared" si="6"/>
        <v>394</v>
      </c>
      <c r="J102" s="12">
        <f t="shared" si="7"/>
        <v>3</v>
      </c>
      <c r="K102" s="3">
        <f t="shared" si="8"/>
        <v>5</v>
      </c>
    </row>
    <row r="103">
      <c r="A103" s="3">
        <v>81.0</v>
      </c>
      <c r="B103" s="4">
        <f t="shared" si="9"/>
        <v>965</v>
      </c>
      <c r="C103" s="10">
        <f t="array" ref="C103">RANDBETWEEN(1,100)</f>
        <v>49</v>
      </c>
      <c r="D103" s="4">
        <v>8.0</v>
      </c>
      <c r="E103" s="4">
        <f t="shared" si="11"/>
        <v>399</v>
      </c>
      <c r="F103" s="11">
        <v>3.0</v>
      </c>
      <c r="G103" s="11">
        <f t="shared" si="10"/>
        <v>399</v>
      </c>
      <c r="H103" s="11">
        <f t="shared" si="5"/>
        <v>0</v>
      </c>
      <c r="I103" s="12">
        <f t="shared" si="6"/>
        <v>402</v>
      </c>
      <c r="J103" s="12">
        <f t="shared" si="7"/>
        <v>3</v>
      </c>
      <c r="K103" s="3">
        <f t="shared" si="8"/>
        <v>0</v>
      </c>
    </row>
    <row r="104">
      <c r="A104" s="3">
        <v>82.0</v>
      </c>
      <c r="B104" s="4">
        <f t="shared" si="9"/>
        <v>175</v>
      </c>
      <c r="C104" s="10">
        <f t="array" ref="C104">RANDBETWEEN(1,100)</f>
        <v>34</v>
      </c>
      <c r="D104" s="4">
        <v>2.0</v>
      </c>
      <c r="E104" s="4">
        <f t="shared" si="11"/>
        <v>401</v>
      </c>
      <c r="F104" s="11">
        <v>3.0</v>
      </c>
      <c r="G104" s="11">
        <f t="shared" si="10"/>
        <v>402</v>
      </c>
      <c r="H104" s="11">
        <f t="shared" si="5"/>
        <v>1</v>
      </c>
      <c r="I104" s="12">
        <f t="shared" si="6"/>
        <v>405</v>
      </c>
      <c r="J104" s="12">
        <f t="shared" si="7"/>
        <v>4</v>
      </c>
      <c r="K104" s="3">
        <f t="shared" si="8"/>
        <v>0</v>
      </c>
    </row>
    <row r="105">
      <c r="A105" s="3">
        <v>83.0</v>
      </c>
      <c r="B105" s="4">
        <f t="shared" si="9"/>
        <v>136</v>
      </c>
      <c r="C105" s="10">
        <f t="array" ref="C105">RANDBETWEEN(1,100)</f>
        <v>20</v>
      </c>
      <c r="D105" s="4">
        <v>2.0</v>
      </c>
      <c r="E105" s="4">
        <f t="shared" si="11"/>
        <v>403</v>
      </c>
      <c r="F105" s="11">
        <v>2.0</v>
      </c>
      <c r="G105" s="11">
        <f t="shared" si="10"/>
        <v>405</v>
      </c>
      <c r="H105" s="11">
        <f t="shared" si="5"/>
        <v>2</v>
      </c>
      <c r="I105" s="12">
        <f t="shared" si="6"/>
        <v>407</v>
      </c>
      <c r="J105" s="12">
        <f t="shared" si="7"/>
        <v>4</v>
      </c>
      <c r="K105" s="3">
        <f t="shared" si="8"/>
        <v>3</v>
      </c>
    </row>
    <row r="106">
      <c r="A106" s="3">
        <v>84.0</v>
      </c>
      <c r="B106" s="4">
        <f t="shared" si="9"/>
        <v>827</v>
      </c>
      <c r="C106" s="10">
        <f t="array" ref="C106">RANDBETWEEN(1,100)</f>
        <v>12</v>
      </c>
      <c r="D106" s="4">
        <v>7.0</v>
      </c>
      <c r="E106" s="4">
        <f t="shared" si="11"/>
        <v>410</v>
      </c>
      <c r="F106" s="11">
        <v>2.0</v>
      </c>
      <c r="G106" s="11">
        <f t="shared" si="10"/>
        <v>410</v>
      </c>
      <c r="H106" s="11">
        <f t="shared" si="5"/>
        <v>0</v>
      </c>
      <c r="I106" s="12">
        <f t="shared" si="6"/>
        <v>412</v>
      </c>
      <c r="J106" s="12">
        <f t="shared" si="7"/>
        <v>2</v>
      </c>
      <c r="K106" s="3">
        <f t="shared" si="8"/>
        <v>5</v>
      </c>
    </row>
    <row r="107">
      <c r="A107" s="3">
        <v>85.0</v>
      </c>
      <c r="B107" s="4">
        <f t="shared" si="9"/>
        <v>775</v>
      </c>
      <c r="C107" s="10">
        <f t="array" ref="C107">RANDBETWEEN(1,100)</f>
        <v>33</v>
      </c>
      <c r="D107" s="4">
        <v>7.0</v>
      </c>
      <c r="E107" s="4">
        <f t="shared" si="11"/>
        <v>417</v>
      </c>
      <c r="F107" s="11">
        <v>3.0</v>
      </c>
      <c r="G107" s="11">
        <f t="shared" si="10"/>
        <v>417</v>
      </c>
      <c r="H107" s="11">
        <f t="shared" si="5"/>
        <v>0</v>
      </c>
      <c r="I107" s="12">
        <f t="shared" si="6"/>
        <v>420</v>
      </c>
      <c r="J107" s="12">
        <f t="shared" si="7"/>
        <v>3</v>
      </c>
      <c r="K107" s="3">
        <f t="shared" si="8"/>
        <v>4</v>
      </c>
    </row>
    <row r="108">
      <c r="A108" s="3">
        <v>86.0</v>
      </c>
      <c r="B108" s="4">
        <f t="shared" si="9"/>
        <v>792</v>
      </c>
      <c r="C108" s="10">
        <f t="array" ref="C108">RANDBETWEEN(1,100)</f>
        <v>75</v>
      </c>
      <c r="D108" s="4">
        <v>7.0</v>
      </c>
      <c r="E108" s="4">
        <f t="shared" si="11"/>
        <v>424</v>
      </c>
      <c r="F108" s="11">
        <v>4.0</v>
      </c>
      <c r="G108" s="11">
        <f t="shared" si="10"/>
        <v>424</v>
      </c>
      <c r="H108" s="11">
        <f t="shared" si="5"/>
        <v>0</v>
      </c>
      <c r="I108" s="12">
        <f t="shared" si="6"/>
        <v>428</v>
      </c>
      <c r="J108" s="12">
        <f t="shared" si="7"/>
        <v>4</v>
      </c>
      <c r="K108" s="3">
        <f t="shared" si="8"/>
        <v>1</v>
      </c>
    </row>
    <row r="109">
      <c r="A109" s="3">
        <v>87.0</v>
      </c>
      <c r="B109" s="4">
        <f t="shared" si="9"/>
        <v>579</v>
      </c>
      <c r="C109" s="10">
        <f t="array" ref="C109">RANDBETWEEN(1,100)</f>
        <v>89</v>
      </c>
      <c r="D109" s="4">
        <v>5.0</v>
      </c>
      <c r="E109" s="4">
        <f t="shared" si="11"/>
        <v>429</v>
      </c>
      <c r="F109" s="11">
        <v>5.0</v>
      </c>
      <c r="G109" s="11">
        <f t="shared" si="10"/>
        <v>429</v>
      </c>
      <c r="H109" s="11">
        <f t="shared" si="5"/>
        <v>0</v>
      </c>
      <c r="I109" s="12">
        <f t="shared" si="6"/>
        <v>434</v>
      </c>
      <c r="J109" s="12">
        <f t="shared" si="7"/>
        <v>5</v>
      </c>
      <c r="K109" s="3">
        <f t="shared" si="8"/>
        <v>1</v>
      </c>
    </row>
    <row r="110">
      <c r="A110" s="3">
        <v>88.0</v>
      </c>
      <c r="B110" s="4">
        <f t="shared" si="9"/>
        <v>662</v>
      </c>
      <c r="C110" s="10">
        <f t="array" ref="C110">RANDBETWEEN(1,100)</f>
        <v>7</v>
      </c>
      <c r="D110" s="4">
        <v>6.0</v>
      </c>
      <c r="E110" s="4">
        <f t="shared" si="11"/>
        <v>435</v>
      </c>
      <c r="F110" s="11">
        <v>1.0</v>
      </c>
      <c r="G110" s="11">
        <f t="shared" si="10"/>
        <v>435</v>
      </c>
      <c r="H110" s="11">
        <f t="shared" si="5"/>
        <v>0</v>
      </c>
      <c r="I110" s="12">
        <f t="shared" si="6"/>
        <v>436</v>
      </c>
      <c r="J110" s="12">
        <f t="shared" si="7"/>
        <v>1</v>
      </c>
      <c r="K110" s="3">
        <f t="shared" si="8"/>
        <v>1</v>
      </c>
    </row>
    <row r="111">
      <c r="A111" s="3">
        <v>89.0</v>
      </c>
      <c r="B111" s="4">
        <f t="shared" si="9"/>
        <v>200</v>
      </c>
      <c r="C111" s="10">
        <f t="array" ref="C111">RANDBETWEEN(1,100)</f>
        <v>2</v>
      </c>
      <c r="D111" s="4">
        <v>2.0</v>
      </c>
      <c r="E111" s="4">
        <f t="shared" si="11"/>
        <v>437</v>
      </c>
      <c r="F111" s="11">
        <v>1.0</v>
      </c>
      <c r="G111" s="11">
        <f t="shared" si="10"/>
        <v>437</v>
      </c>
      <c r="H111" s="11">
        <f t="shared" si="5"/>
        <v>0</v>
      </c>
      <c r="I111" s="12">
        <f t="shared" si="6"/>
        <v>438</v>
      </c>
      <c r="J111" s="12">
        <f t="shared" si="7"/>
        <v>1</v>
      </c>
      <c r="K111" s="3">
        <f t="shared" si="8"/>
        <v>0</v>
      </c>
    </row>
    <row r="112">
      <c r="A112" s="3">
        <v>90.0</v>
      </c>
      <c r="B112" s="4">
        <f t="shared" si="9"/>
        <v>77</v>
      </c>
      <c r="C112" s="10">
        <f t="array" ref="C112">RANDBETWEEN(1,100)</f>
        <v>53</v>
      </c>
      <c r="D112" s="4">
        <v>1.0</v>
      </c>
      <c r="E112" s="4">
        <f t="shared" si="11"/>
        <v>438</v>
      </c>
      <c r="F112" s="11">
        <v>3.0</v>
      </c>
      <c r="G112" s="11">
        <f t="shared" si="10"/>
        <v>438</v>
      </c>
      <c r="H112" s="11">
        <f t="shared" si="5"/>
        <v>0</v>
      </c>
      <c r="I112" s="12">
        <f t="shared" si="6"/>
        <v>441</v>
      </c>
      <c r="J112" s="12">
        <f t="shared" si="7"/>
        <v>3</v>
      </c>
      <c r="K112" s="3">
        <f t="shared" si="8"/>
        <v>4</v>
      </c>
    </row>
    <row r="113">
      <c r="A113" s="3">
        <v>91.0</v>
      </c>
      <c r="B113" s="4">
        <f t="shared" si="9"/>
        <v>784</v>
      </c>
      <c r="C113" s="10">
        <f t="array" ref="C113">RANDBETWEEN(1,100)</f>
        <v>38</v>
      </c>
      <c r="D113" s="4">
        <v>7.0</v>
      </c>
      <c r="E113" s="4">
        <f t="shared" si="11"/>
        <v>445</v>
      </c>
      <c r="F113" s="11">
        <v>3.0</v>
      </c>
      <c r="G113" s="11">
        <f t="shared" si="10"/>
        <v>445</v>
      </c>
      <c r="H113" s="11">
        <f t="shared" si="5"/>
        <v>0</v>
      </c>
      <c r="I113" s="12">
        <f t="shared" si="6"/>
        <v>448</v>
      </c>
      <c r="J113" s="12">
        <f t="shared" si="7"/>
        <v>3</v>
      </c>
      <c r="K113" s="3">
        <f t="shared" si="8"/>
        <v>2</v>
      </c>
    </row>
    <row r="114">
      <c r="A114" s="3">
        <v>92.0</v>
      </c>
      <c r="B114" s="4">
        <f t="shared" si="9"/>
        <v>595</v>
      </c>
      <c r="C114" s="10">
        <f t="array" ref="C114">RANDBETWEEN(1,100)</f>
        <v>57</v>
      </c>
      <c r="D114" s="4">
        <v>5.0</v>
      </c>
      <c r="E114" s="4">
        <f t="shared" si="11"/>
        <v>450</v>
      </c>
      <c r="F114" s="11">
        <v>3.0</v>
      </c>
      <c r="G114" s="11">
        <f t="shared" si="10"/>
        <v>450</v>
      </c>
      <c r="H114" s="11">
        <f t="shared" si="5"/>
        <v>0</v>
      </c>
      <c r="I114" s="12">
        <f t="shared" si="6"/>
        <v>453</v>
      </c>
      <c r="J114" s="12">
        <f t="shared" si="7"/>
        <v>3</v>
      </c>
      <c r="K114" s="3">
        <f t="shared" si="8"/>
        <v>1</v>
      </c>
    </row>
    <row r="115">
      <c r="A115" s="3">
        <v>93.0</v>
      </c>
      <c r="B115" s="4">
        <f t="shared" si="9"/>
        <v>496</v>
      </c>
      <c r="C115" s="10">
        <f t="array" ref="C115">RANDBETWEEN(1,100)</f>
        <v>75</v>
      </c>
      <c r="D115" s="4">
        <v>4.0</v>
      </c>
      <c r="E115" s="4">
        <f t="shared" si="11"/>
        <v>454</v>
      </c>
      <c r="F115" s="11">
        <v>4.0</v>
      </c>
      <c r="G115" s="11">
        <f t="shared" si="10"/>
        <v>454</v>
      </c>
      <c r="H115" s="11">
        <f t="shared" si="5"/>
        <v>0</v>
      </c>
      <c r="I115" s="12">
        <f t="shared" si="6"/>
        <v>458</v>
      </c>
      <c r="J115" s="12">
        <f t="shared" si="7"/>
        <v>4</v>
      </c>
      <c r="K115" s="3">
        <f t="shared" si="8"/>
        <v>1</v>
      </c>
    </row>
    <row r="116">
      <c r="A116" s="3">
        <v>94.0</v>
      </c>
      <c r="B116" s="4">
        <f t="shared" si="9"/>
        <v>521</v>
      </c>
      <c r="C116" s="10">
        <f t="array" ref="C116">RANDBETWEEN(1,100)</f>
        <v>96</v>
      </c>
      <c r="D116" s="4">
        <v>5.0</v>
      </c>
      <c r="E116" s="4">
        <f t="shared" si="11"/>
        <v>459</v>
      </c>
      <c r="F116" s="11">
        <v>6.0</v>
      </c>
      <c r="G116" s="11">
        <f t="shared" si="10"/>
        <v>459</v>
      </c>
      <c r="H116" s="11">
        <f t="shared" si="5"/>
        <v>0</v>
      </c>
      <c r="I116" s="12">
        <f t="shared" si="6"/>
        <v>465</v>
      </c>
      <c r="J116" s="12">
        <f t="shared" si="7"/>
        <v>6</v>
      </c>
      <c r="K116" s="3">
        <f t="shared" si="8"/>
        <v>1</v>
      </c>
    </row>
    <row r="117">
      <c r="A117" s="3">
        <v>95.0</v>
      </c>
      <c r="B117" s="4">
        <f t="shared" si="9"/>
        <v>789</v>
      </c>
      <c r="C117" s="10">
        <f t="array" ref="C117">RANDBETWEEN(1,100)</f>
        <v>49</v>
      </c>
      <c r="D117" s="4">
        <v>7.0</v>
      </c>
      <c r="E117" s="4">
        <f t="shared" si="11"/>
        <v>466</v>
      </c>
      <c r="F117" s="11">
        <v>3.0</v>
      </c>
      <c r="G117" s="11">
        <f t="shared" si="10"/>
        <v>466</v>
      </c>
      <c r="H117" s="11">
        <f t="shared" si="5"/>
        <v>0</v>
      </c>
      <c r="I117" s="12">
        <f t="shared" si="6"/>
        <v>469</v>
      </c>
      <c r="J117" s="12">
        <f t="shared" si="7"/>
        <v>3</v>
      </c>
      <c r="K117" s="3">
        <f t="shared" si="8"/>
        <v>5</v>
      </c>
    </row>
    <row r="118">
      <c r="A118" s="3">
        <v>96.0</v>
      </c>
      <c r="B118" s="4">
        <f t="shared" si="9"/>
        <v>945</v>
      </c>
      <c r="C118" s="10">
        <f t="array" ref="C118">RANDBETWEEN(1,100)</f>
        <v>13</v>
      </c>
      <c r="D118" s="4">
        <v>8.0</v>
      </c>
      <c r="E118" s="4">
        <f t="shared" si="11"/>
        <v>474</v>
      </c>
      <c r="F118" s="11">
        <v>2.0</v>
      </c>
      <c r="G118" s="11">
        <f t="shared" si="10"/>
        <v>474</v>
      </c>
      <c r="H118" s="11">
        <f t="shared" si="5"/>
        <v>0</v>
      </c>
      <c r="I118" s="12">
        <f t="shared" si="6"/>
        <v>476</v>
      </c>
      <c r="J118" s="12">
        <f t="shared" si="7"/>
        <v>2</v>
      </c>
      <c r="K118" s="3">
        <f t="shared" si="8"/>
        <v>4</v>
      </c>
    </row>
    <row r="119">
      <c r="A119" s="3">
        <v>97.0</v>
      </c>
      <c r="B119" s="4">
        <f t="shared" si="9"/>
        <v>680</v>
      </c>
      <c r="C119" s="10">
        <f t="array" ref="C119">RANDBETWEEN(1,100)</f>
        <v>14</v>
      </c>
      <c r="D119" s="4">
        <v>6.0</v>
      </c>
      <c r="E119" s="4">
        <f t="shared" si="11"/>
        <v>480</v>
      </c>
      <c r="F119" s="11">
        <v>2.0</v>
      </c>
      <c r="G119" s="11">
        <f t="shared" si="10"/>
        <v>480</v>
      </c>
      <c r="H119" s="11">
        <f t="shared" si="5"/>
        <v>0</v>
      </c>
      <c r="I119" s="12">
        <f t="shared" si="6"/>
        <v>482</v>
      </c>
      <c r="J119" s="12">
        <f t="shared" si="7"/>
        <v>2</v>
      </c>
      <c r="K119" s="3">
        <f t="shared" si="8"/>
        <v>0</v>
      </c>
    </row>
    <row r="120">
      <c r="A120" s="3">
        <v>98.0</v>
      </c>
      <c r="B120" s="4">
        <f t="shared" si="9"/>
        <v>239</v>
      </c>
      <c r="C120" s="10">
        <f t="array" ref="C120">RANDBETWEEN(1,100)</f>
        <v>70</v>
      </c>
      <c r="D120" s="4">
        <v>2.0</v>
      </c>
      <c r="E120" s="4">
        <f t="shared" si="11"/>
        <v>482</v>
      </c>
      <c r="F120" s="11">
        <v>4.0</v>
      </c>
      <c r="G120" s="11">
        <f t="shared" si="10"/>
        <v>482</v>
      </c>
      <c r="H120" s="11">
        <f t="shared" si="5"/>
        <v>0</v>
      </c>
      <c r="I120" s="12">
        <f t="shared" si="6"/>
        <v>486</v>
      </c>
      <c r="J120" s="12">
        <f t="shared" si="7"/>
        <v>4</v>
      </c>
      <c r="K120" s="3">
        <f t="shared" si="8"/>
        <v>1</v>
      </c>
    </row>
    <row r="121">
      <c r="A121" s="3">
        <v>99.0</v>
      </c>
      <c r="B121" s="4">
        <f t="shared" si="9"/>
        <v>610</v>
      </c>
      <c r="C121" s="10">
        <f t="array" ref="C121">RANDBETWEEN(1,100)</f>
        <v>5</v>
      </c>
      <c r="D121" s="4">
        <v>5.0</v>
      </c>
      <c r="E121" s="4">
        <f t="shared" si="11"/>
        <v>487</v>
      </c>
      <c r="F121" s="11">
        <v>1.0</v>
      </c>
      <c r="G121" s="11">
        <f t="shared" si="10"/>
        <v>487</v>
      </c>
      <c r="H121" s="11">
        <f t="shared" si="5"/>
        <v>0</v>
      </c>
      <c r="I121" s="12">
        <f t="shared" si="6"/>
        <v>488</v>
      </c>
      <c r="J121" s="12">
        <f t="shared" si="7"/>
        <v>1</v>
      </c>
      <c r="K121" s="3">
        <f t="shared" si="8"/>
        <v>6</v>
      </c>
    </row>
    <row r="122">
      <c r="A122" s="3">
        <v>100.0</v>
      </c>
      <c r="B122" s="4">
        <f t="shared" si="9"/>
        <v>870</v>
      </c>
      <c r="C122" s="10">
        <f t="array" ref="C122">RANDBETWEEN(1,100)</f>
        <v>78</v>
      </c>
      <c r="D122" s="4">
        <v>7.0</v>
      </c>
      <c r="E122" s="4">
        <f t="shared" si="11"/>
        <v>494</v>
      </c>
      <c r="F122" s="11">
        <v>4.0</v>
      </c>
      <c r="G122" s="11">
        <f t="shared" si="10"/>
        <v>494</v>
      </c>
      <c r="H122" s="11">
        <f t="shared" si="5"/>
        <v>0</v>
      </c>
      <c r="I122" s="12">
        <f t="shared" si="6"/>
        <v>498</v>
      </c>
      <c r="J122" s="12">
        <f t="shared" si="7"/>
        <v>4</v>
      </c>
      <c r="K122" s="3">
        <f t="shared" si="8"/>
        <v>0</v>
      </c>
    </row>
    <row r="123">
      <c r="A123" s="3"/>
      <c r="D123" s="4">
        <f>SUM(D23:D122)</f>
        <v>494</v>
      </c>
      <c r="F123" s="4">
        <f>SUM(F23:F122)</f>
        <v>321</v>
      </c>
      <c r="G123" s="13"/>
      <c r="H123" s="4">
        <f>SUM(H23:H122)</f>
        <v>85</v>
      </c>
      <c r="I123" s="13"/>
      <c r="J123" s="4">
        <f t="shared" ref="J123:K123" si="12">SUM(J23:J122)</f>
        <v>406</v>
      </c>
      <c r="K123" s="4">
        <f t="shared" si="12"/>
        <v>177</v>
      </c>
    </row>
    <row r="125">
      <c r="A125" s="14" t="s">
        <v>21</v>
      </c>
      <c r="D125" s="15">
        <f>AVERAGE(H23:H122)</f>
        <v>0.85</v>
      </c>
      <c r="E125" s="3"/>
      <c r="F125" s="3"/>
      <c r="G125" s="3"/>
      <c r="H125" s="3"/>
      <c r="I125" s="3"/>
    </row>
    <row r="126">
      <c r="A126" s="3"/>
      <c r="B126" s="3"/>
      <c r="C126" s="3"/>
      <c r="D126" s="16"/>
      <c r="E126" s="3"/>
      <c r="F126" s="3"/>
      <c r="G126" s="3"/>
      <c r="H126" s="3"/>
      <c r="I126" s="3"/>
    </row>
    <row r="127">
      <c r="A127" s="14" t="s">
        <v>22</v>
      </c>
      <c r="D127" s="15">
        <f>COUNTIF(H23:H122,"&gt;0")/100</f>
        <v>0.29</v>
      </c>
    </row>
    <row r="128">
      <c r="D128" s="17"/>
    </row>
    <row r="129">
      <c r="A129" s="18" t="s">
        <v>23</v>
      </c>
      <c r="D129" s="19">
        <f>AVERAGE(F23:F122)</f>
        <v>3.21</v>
      </c>
    </row>
    <row r="130">
      <c r="D130" s="17"/>
    </row>
    <row r="131">
      <c r="A131" s="18" t="s">
        <v>24</v>
      </c>
      <c r="D131" s="19">
        <f>SUM(K23:K122)/I122</f>
        <v>0.3554216867</v>
      </c>
    </row>
    <row r="132">
      <c r="D132" s="17"/>
    </row>
    <row r="133">
      <c r="A133" s="18" t="s">
        <v>25</v>
      </c>
      <c r="D133" s="19">
        <f>SUM(D23:D122)/99</f>
        <v>4.98989899</v>
      </c>
    </row>
    <row r="134">
      <c r="D134" s="17"/>
    </row>
    <row r="135">
      <c r="A135" s="18" t="s">
        <v>26</v>
      </c>
      <c r="D135" s="19">
        <f>AVERAGE(H23:H122)/if(COUNTIF(H23:H122,"&gt;0")&lt;50,COUNTIF(H23:H122,"&gt;0"),100-COUNTIF(H23:H122,"&gt;0"))</f>
        <v>0.02931034483</v>
      </c>
    </row>
    <row r="136">
      <c r="D136" s="17"/>
    </row>
    <row r="137">
      <c r="A137" s="18" t="s">
        <v>27</v>
      </c>
      <c r="D137" s="19">
        <f>AVERAGE(J23:J122)</f>
        <v>4.06</v>
      </c>
    </row>
    <row r="147">
      <c r="H147" s="4">
        <f>if(G23-E23&lt;0,0,G23-E23)</f>
        <v>0</v>
      </c>
    </row>
    <row r="163">
      <c r="G163" s="13">
        <f>if(I23&gt;E24,I23,E24)</f>
        <v>4</v>
      </c>
    </row>
    <row r="313">
      <c r="A313" s="20" t="s">
        <v>28</v>
      </c>
    </row>
  </sheetData>
  <mergeCells count="10">
    <mergeCell ref="A133:C133"/>
    <mergeCell ref="A135:C135"/>
    <mergeCell ref="A137:C137"/>
    <mergeCell ref="B1:F1"/>
    <mergeCell ref="B12:F12"/>
    <mergeCell ref="B21:K21"/>
    <mergeCell ref="A125:C125"/>
    <mergeCell ref="A127:C127"/>
    <mergeCell ref="A129:C129"/>
    <mergeCell ref="A131:C131"/>
  </mergeCells>
  <hyperlinks>
    <hyperlink r:id="rId1" ref="A313"/>
  </hyperlinks>
  <drawing r:id="rId2"/>
</worksheet>
</file>