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EXCEL\"/>
    </mc:Choice>
  </mc:AlternateContent>
  <xr:revisionPtr revIDLastSave="0" documentId="13_ncr:1_{600DD541-4384-4A69-AB24-5BB66B9472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4" r:id="rId1"/>
    <sheet name="Task 1" sheetId="12" r:id="rId2"/>
    <sheet name="Task 2" sheetId="7" r:id="rId3"/>
    <sheet name="Task 3" sheetId="8" r:id="rId4"/>
    <sheet name="Task 4" sheetId="9" r:id="rId5"/>
    <sheet name="Task 5" sheetId="11" r:id="rId6"/>
  </sheet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1" l="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5" i="11"/>
  <c r="E16" i="11"/>
  <c r="E17" i="11"/>
  <c r="E18" i="11"/>
  <c r="E8" i="11"/>
  <c r="E9" i="11"/>
  <c r="E10" i="11"/>
  <c r="E11" i="11"/>
  <c r="E12" i="11"/>
  <c r="E13" i="11"/>
  <c r="E14" i="11"/>
  <c r="E7" i="11"/>
  <c r="G13" i="11"/>
</calcChain>
</file>

<file path=xl/sharedStrings.xml><?xml version="1.0" encoding="utf-8"?>
<sst xmlns="http://schemas.openxmlformats.org/spreadsheetml/2006/main" count="710" uniqueCount="79">
  <si>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</si>
  <si>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</si>
  <si>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</si>
  <si>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</si>
  <si>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</si>
  <si>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</si>
  <si>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</si>
  <si>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</si>
  <si>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</si>
  <si>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</si>
  <si>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</si>
  <si>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</si>
  <si>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</si>
  <si>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</si>
  <si>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</si>
  <si>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</si>
  <si>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</si>
  <si>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</si>
  <si>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</si>
  <si>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</si>
  <si>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</si>
  <si>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</si>
  <si>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</si>
  <si>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</si>
  <si>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</si>
  <si>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</si>
  <si>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</si>
  <si>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</si>
  <si>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</si>
  <si>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</si>
  <si>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</si>
  <si>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</si>
  <si>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</si>
  <si>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</si>
  <si>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</si>
  <si>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</si>
  <si>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</si>
  <si>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</si>
  <si>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</si>
  <si>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</si>
  <si>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</si>
  <si>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</si>
  <si>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</si>
  <si>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</si>
  <si>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</si>
  <si>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Column Labels</t>
  </si>
  <si>
    <t>Sum of Expense (INR)</t>
  </si>
  <si>
    <t>Neccesary Items</t>
  </si>
  <si>
    <t>Q.1. Month wise trend ofexpenses (Pivot Table and Chart).</t>
  </si>
  <si>
    <t>Q.2. Find out the month Nitin Spent the Most</t>
  </si>
  <si>
    <t>Ans. He spent maximum amount on the month of February.</t>
  </si>
  <si>
    <t>Comments</t>
  </si>
  <si>
    <t>1. For solving the first question we select the data of the table and then go to the insert tab to create the Pivot Table</t>
  </si>
  <si>
    <t>2.And after creating the pivot table I drag months on the rows section and sum of expenses in the values section.</t>
  </si>
  <si>
    <t>3. After completing the pivot table I create a Pivot Chart to show that nitin spent maximum on which month</t>
  </si>
  <si>
    <t>Q.2.1.Category wise expense Pivot Table.</t>
  </si>
  <si>
    <t>Q.2.2. Visually Represent it with data bars to display categories with the highest and lowest expense amount.</t>
  </si>
  <si>
    <t>1. select the data table and create pivot table from the insert tab and then drag the category in the Row Levels and Sum of Expenses in values</t>
  </si>
  <si>
    <t>2.for visually representation I go to the Conditional Formatting and use the data bars from there to show the lowest and highest expense amount.</t>
  </si>
  <si>
    <t>Q.3.1.Month wise expense of each category(Pivot Table)</t>
  </si>
  <si>
    <t>Q.3.2. Find out 2 categories with higher expense for each of the 6 months</t>
  </si>
  <si>
    <t>comments</t>
  </si>
  <si>
    <t>1.first create the pivot table from data range of sheet 1 and then drag the categories in row levels and months in the coloumn level and then sum of expenses in the values section.</t>
  </si>
  <si>
    <t xml:space="preserve"> </t>
  </si>
  <si>
    <t>2.then for 2 nd question i select the grand total and go to the conditional formatting and select highlight cell rules from there nand applied 2 higher categories and got the 2 highest values with orange filled colour</t>
  </si>
  <si>
    <t>Q.4.1. How much is spent in each month against different items of Entertainment , Food and Shopping Categories(Pivot Table)</t>
  </si>
  <si>
    <t>Q.4.2.Find out which month have the Highest amount soent for Movies and Dining Out</t>
  </si>
  <si>
    <t xml:space="preserve">1.create the pivot table using refrence of sheet 1 and drag months in row levels and </t>
  </si>
  <si>
    <t>category in coloumn section and expenses is in values</t>
  </si>
  <si>
    <t xml:space="preserve">2.Taking the refrence from the sheet 1 create the pivot table and drag the months in the </t>
  </si>
  <si>
    <t xml:space="preserve">crows section and dining out and movie is in coloumn section and sum of expense is in </t>
  </si>
  <si>
    <t>values section and got the table</t>
  </si>
  <si>
    <t>3. Taking the refrence from the 2nd pivot table and creating the chart and got the highest</t>
  </si>
  <si>
    <t>amount spent on Movies and dining out</t>
  </si>
  <si>
    <t>Q.5.1Decide the essential and Non Essential items and anlyze the expenses</t>
  </si>
  <si>
    <t>Q.5.2 Recommend how can Nitin increase his saving</t>
  </si>
  <si>
    <t>Ans.2.</t>
  </si>
  <si>
    <t>Nitin can spent only on Essential need so he can be able to save more</t>
  </si>
  <si>
    <t>1.here need to find the essential and non essential need so, we use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</si>
</sst>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6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8" borderId="0" xfId="0" applyFont="1" applyFill="1"/>
    <xf numFmtId="0" fontId="0" fillId="9" borderId="0" xfId="0" applyFill="1"/>
    <xf numFmtId="0" fontId="0" fillId="0" borderId="0" xfId="0" applyFont="1"/>
    <xf numFmtId="0" fontId="6" fillId="9" borderId="0" xfId="0" applyFont="1" applyFill="1"/>
    <xf numFmtId="0" fontId="6" fillId="4" borderId="0" xfId="0" applyFont="1" applyFill="1"/>
    <xf numFmtId="0" fontId="0" fillId="4" borderId="0" xfId="0" applyFill="1"/>
    <xf numFmtId="0" fontId="6" fillId="2" borderId="0" xfId="0" applyFont="1" applyFill="1"/>
    <xf numFmtId="0" fontId="6" fillId="9" borderId="0" xfId="0" applyFont="1" applyFill="1" applyAlignment="1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6" fillId="7" borderId="0" xfId="0" applyFont="1" applyFill="1"/>
    <xf numFmtId="0" fontId="0" fillId="3" borderId="0" xfId="0" applyFill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_10.xlsx]Task 1!PivotTable2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1'!$B$6:$B$12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1'!$C$6:$C$12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2-4AE6-953C-F5EA9252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656192"/>
        <c:axId val="478656520"/>
      </c:barChart>
      <c:catAx>
        <c:axId val="4786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56520"/>
        <c:crosses val="autoZero"/>
        <c:auto val="1"/>
        <c:lblAlgn val="ctr"/>
        <c:lblOffset val="100"/>
        <c:noMultiLvlLbl val="0"/>
      </c:catAx>
      <c:valAx>
        <c:axId val="47865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_10.xlsx]Task 4!PivotTable8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4'!$C$18:$C$19</c:f>
              <c:strCache>
                <c:ptCount val="1"/>
                <c:pt idx="0">
                  <c:v>Dining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4'!$B$20:$B$24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'Task 4'!$C$20:$C$24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3-4601-8539-5E02BA744485}"/>
            </c:ext>
          </c:extLst>
        </c:ser>
        <c:ser>
          <c:idx val="1"/>
          <c:order val="1"/>
          <c:tx>
            <c:strRef>
              <c:f>'Task 4'!$D$18:$D$19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4'!$B$20:$B$24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'Task 4'!$D$20:$D$24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3-4601-8539-5E02BA74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710095"/>
        <c:axId val="1702710575"/>
      </c:barChart>
      <c:catAx>
        <c:axId val="17027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10575"/>
        <c:crosses val="autoZero"/>
        <c:auto val="1"/>
        <c:lblAlgn val="ctr"/>
        <c:lblOffset val="100"/>
        <c:noMultiLvlLbl val="0"/>
      </c:catAx>
      <c:valAx>
        <c:axId val="17027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33337</xdr:rowOff>
    </xdr:from>
    <xdr:to>
      <xdr:col>12</xdr:col>
      <xdr:colOff>238125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E163A-7BA2-41BA-84E6-9CBCF72EE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18</xdr:row>
      <xdr:rowOff>9525</xdr:rowOff>
    </xdr:from>
    <xdr:to>
      <xdr:col>10</xdr:col>
      <xdr:colOff>1032510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ECCF7-7D65-33C0-60F8-C5EB5242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93.684470486114" createdVersion="8" refreshedVersion="8" minRefreshableVersion="3" recordCount="101" xr:uid="{32924219-DF3A-4C59-BD42-CD8C522EFD12}">
  <cacheSource type="worksheet">
    <worksheetSource ref="A2:D103" sheet="Sheet 1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4CD56-2A1E-4FC5-A6BC-0D3BEA43093F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5:C12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4C0AC-55A5-4DE0-870B-6C13C1B3556A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4:C12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5AD34-D7B3-4207-8EE3-31AD3C261BF6}" name="PivotTable5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B8:I16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conditionalFormats count="2">
    <conditionalFormat type="all"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2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094CB-7A00-48A5-887B-6F6294984654}" name="PivotTable8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B18:E24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Col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5">
    <i>
      <x/>
    </i>
    <i>
      <x v="2"/>
    </i>
    <i>
      <x v="3"/>
    </i>
    <i>
      <x v="4"/>
    </i>
    <i>
      <x v="5"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8CCA-9BE1-480E-868B-B04A9E94FEC1}" name="PivotTable7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6:E13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3">
    <i>
      <x v="1"/>
    </i>
    <i>
      <x v="2"/>
    </i>
    <i>
      <x v="5"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workbookViewId="0">
      <selection activeCell="A5" sqref="A5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 x14ac:dyDescent="0.25">
      <c r="A1" s="8" t="s">
        <v>28</v>
      </c>
      <c r="B1" s="8"/>
      <c r="C1" s="8"/>
      <c r="D1" s="8"/>
    </row>
    <row r="2" spans="1:13" x14ac:dyDescent="0.2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2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25">
      <c r="A4" s="3" t="s">
        <v>13</v>
      </c>
      <c r="B4" s="1" t="s">
        <v>29</v>
      </c>
      <c r="C4" s="1" t="s">
        <v>15</v>
      </c>
      <c r="D4" s="4">
        <v>1300</v>
      </c>
      <c r="G4" s="9" t="s">
        <v>27</v>
      </c>
      <c r="H4" s="9"/>
      <c r="I4" s="9"/>
      <c r="J4" s="9"/>
      <c r="K4" s="9"/>
      <c r="L4" s="9"/>
      <c r="M4" s="9"/>
    </row>
    <row r="5" spans="1:13" x14ac:dyDescent="0.25">
      <c r="A5" s="3" t="s">
        <v>13</v>
      </c>
      <c r="B5" s="1" t="s">
        <v>29</v>
      </c>
      <c r="C5" s="1" t="s">
        <v>16</v>
      </c>
      <c r="D5" s="3">
        <v>450</v>
      </c>
      <c r="G5" s="9"/>
      <c r="H5" s="9"/>
      <c r="I5" s="9"/>
      <c r="J5" s="9"/>
      <c r="K5" s="9"/>
      <c r="L5" s="9"/>
      <c r="M5" s="9"/>
    </row>
    <row r="6" spans="1:13" x14ac:dyDescent="0.25">
      <c r="A6" s="3" t="s">
        <v>13</v>
      </c>
      <c r="B6" s="1" t="s">
        <v>2</v>
      </c>
      <c r="C6" s="1" t="s">
        <v>31</v>
      </c>
      <c r="D6" s="3">
        <v>1500</v>
      </c>
      <c r="G6" s="9"/>
      <c r="H6" s="9"/>
      <c r="I6" s="9"/>
      <c r="J6" s="9"/>
      <c r="K6" s="9"/>
      <c r="L6" s="9"/>
      <c r="M6" s="9"/>
    </row>
    <row r="7" spans="1:13" x14ac:dyDescent="0.25">
      <c r="A7" s="3" t="s">
        <v>13</v>
      </c>
      <c r="B7" s="1" t="s">
        <v>2</v>
      </c>
      <c r="C7" s="1" t="s">
        <v>32</v>
      </c>
      <c r="D7" s="3">
        <v>800</v>
      </c>
      <c r="G7" s="9"/>
      <c r="H7" s="9"/>
      <c r="I7" s="9"/>
      <c r="J7" s="9"/>
      <c r="K7" s="9"/>
      <c r="L7" s="9"/>
      <c r="M7" s="9"/>
    </row>
    <row r="8" spans="1:13" x14ac:dyDescent="0.2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2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2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2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2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2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2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2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2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2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2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2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2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2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2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2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2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2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2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2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2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2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2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2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2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2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2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2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2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2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2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2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2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2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2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2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2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2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2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2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2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2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2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2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2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2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2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2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2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2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2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2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2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2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2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2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2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2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2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2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2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2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2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2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2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2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2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2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2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2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2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2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2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2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2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2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2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2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2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2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2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2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2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2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2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2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2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2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2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2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2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2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2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2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2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2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BB65-1461-46EA-82BB-92CD9BDDA1CB}">
  <dimension ref="B2:X23"/>
  <sheetViews>
    <sheetView topLeftCell="A2" workbookViewId="0">
      <selection activeCell="E17" sqref="E17"/>
    </sheetView>
  </sheetViews>
  <sheetFormatPr defaultRowHeight="15" x14ac:dyDescent="0.25"/>
  <cols>
    <col min="1" max="1" width="9.140625" customWidth="1"/>
    <col min="2" max="2" width="13.140625" bestFit="1" customWidth="1"/>
    <col min="3" max="3" width="20.28515625" bestFit="1" customWidth="1"/>
    <col min="14" max="14" width="13.140625" customWidth="1"/>
  </cols>
  <sheetData>
    <row r="2" spans="2:24" x14ac:dyDescent="0.25">
      <c r="B2" s="11" t="s">
        <v>48</v>
      </c>
      <c r="C2" s="11"/>
      <c r="D2" s="11"/>
      <c r="E2" s="11"/>
      <c r="F2" s="11"/>
      <c r="G2" s="11"/>
    </row>
    <row r="3" spans="2:24" x14ac:dyDescent="0.25">
      <c r="N3" s="16" t="s">
        <v>51</v>
      </c>
    </row>
    <row r="5" spans="2:24" x14ac:dyDescent="0.25">
      <c r="B5" s="5" t="s">
        <v>43</v>
      </c>
      <c r="C5" t="s">
        <v>46</v>
      </c>
      <c r="N5" s="14" t="s">
        <v>52</v>
      </c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x14ac:dyDescent="0.25">
      <c r="B6" s="6" t="s">
        <v>13</v>
      </c>
      <c r="C6" s="10">
        <v>13900</v>
      </c>
      <c r="N6" s="14" t="s">
        <v>53</v>
      </c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x14ac:dyDescent="0.25">
      <c r="B7" s="6" t="s">
        <v>19</v>
      </c>
      <c r="C7" s="10">
        <v>15620</v>
      </c>
      <c r="N7" s="14" t="s">
        <v>54</v>
      </c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x14ac:dyDescent="0.25">
      <c r="B8" s="6" t="s">
        <v>21</v>
      </c>
      <c r="C8" s="10">
        <v>13140</v>
      </c>
    </row>
    <row r="9" spans="2:24" x14ac:dyDescent="0.25">
      <c r="B9" s="6" t="s">
        <v>22</v>
      </c>
      <c r="C9" s="10">
        <v>14800</v>
      </c>
    </row>
    <row r="10" spans="2:24" x14ac:dyDescent="0.25">
      <c r="B10" s="6" t="s">
        <v>25</v>
      </c>
      <c r="C10" s="10">
        <v>13370</v>
      </c>
    </row>
    <row r="11" spans="2:24" x14ac:dyDescent="0.25">
      <c r="B11" s="6" t="s">
        <v>26</v>
      </c>
      <c r="C11" s="10">
        <v>13560</v>
      </c>
    </row>
    <row r="12" spans="2:24" x14ac:dyDescent="0.25">
      <c r="B12" s="6" t="s">
        <v>44</v>
      </c>
      <c r="C12" s="10">
        <v>84390</v>
      </c>
    </row>
    <row r="21" spans="2:6" x14ac:dyDescent="0.25">
      <c r="B21" s="11" t="s">
        <v>49</v>
      </c>
      <c r="C21" s="11"/>
      <c r="D21" s="11"/>
    </row>
    <row r="23" spans="2:6" x14ac:dyDescent="0.25">
      <c r="B23" s="12" t="s">
        <v>50</v>
      </c>
      <c r="C23" s="12"/>
      <c r="D23" s="12"/>
      <c r="E23" s="12"/>
      <c r="F23" s="12"/>
    </row>
  </sheetData>
  <mergeCells count="3">
    <mergeCell ref="B2:G2"/>
    <mergeCell ref="B21:D21"/>
    <mergeCell ref="B23:F23"/>
  </mergeCells>
  <phoneticPr fontId="7" type="noConversion"/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7897-CB40-44AF-ABB8-0F609AA5E340}">
  <dimension ref="B1:H24"/>
  <sheetViews>
    <sheetView topLeftCell="B1" workbookViewId="0">
      <selection activeCell="E11" sqref="E11"/>
    </sheetView>
  </sheetViews>
  <sheetFormatPr defaultRowHeight="15" x14ac:dyDescent="0.25"/>
  <cols>
    <col min="1" max="1" width="18.28515625" bestFit="1" customWidth="1"/>
    <col min="2" max="2" width="38.28515625" customWidth="1"/>
    <col min="3" max="3" width="22" customWidth="1"/>
    <col min="4" max="4" width="24" customWidth="1"/>
    <col min="5" max="5" width="27.42578125" customWidth="1"/>
    <col min="7" max="7" width="22.42578125" customWidth="1"/>
    <col min="8" max="8" width="17.42578125" customWidth="1"/>
  </cols>
  <sheetData>
    <row r="1" spans="2:5" x14ac:dyDescent="0.25">
      <c r="B1" s="15" t="s">
        <v>55</v>
      </c>
      <c r="C1" s="15"/>
      <c r="D1" s="15"/>
      <c r="E1" s="15"/>
    </row>
    <row r="2" spans="2:5" x14ac:dyDescent="0.25">
      <c r="B2" s="15" t="s">
        <v>56</v>
      </c>
      <c r="C2" s="15"/>
      <c r="D2" s="15"/>
      <c r="E2" s="15"/>
    </row>
    <row r="4" spans="2:5" x14ac:dyDescent="0.25">
      <c r="B4" s="5" t="s">
        <v>43</v>
      </c>
      <c r="C4" t="s">
        <v>46</v>
      </c>
    </row>
    <row r="5" spans="2:5" x14ac:dyDescent="0.25">
      <c r="B5" s="6" t="s">
        <v>29</v>
      </c>
      <c r="C5">
        <v>4000</v>
      </c>
    </row>
    <row r="6" spans="2:5" x14ac:dyDescent="0.25">
      <c r="B6" s="6" t="s">
        <v>38</v>
      </c>
      <c r="C6">
        <v>12000</v>
      </c>
    </row>
    <row r="7" spans="2:5" x14ac:dyDescent="0.25">
      <c r="B7" s="6" t="s">
        <v>35</v>
      </c>
      <c r="C7">
        <v>4940</v>
      </c>
    </row>
    <row r="8" spans="2:5" x14ac:dyDescent="0.25">
      <c r="B8" s="6" t="s">
        <v>2</v>
      </c>
      <c r="C8">
        <v>30990</v>
      </c>
    </row>
    <row r="9" spans="2:5" x14ac:dyDescent="0.25">
      <c r="B9" s="6" t="s">
        <v>18</v>
      </c>
      <c r="C9">
        <v>7720</v>
      </c>
    </row>
    <row r="10" spans="2:5" x14ac:dyDescent="0.25">
      <c r="B10" s="6" t="s">
        <v>11</v>
      </c>
      <c r="C10">
        <v>8700</v>
      </c>
    </row>
    <row r="11" spans="2:5" x14ac:dyDescent="0.25">
      <c r="B11" s="6" t="s">
        <v>34</v>
      </c>
      <c r="C11">
        <v>16040</v>
      </c>
    </row>
    <row r="12" spans="2:5" x14ac:dyDescent="0.25">
      <c r="B12" s="6" t="s">
        <v>44</v>
      </c>
      <c r="C12">
        <v>84390</v>
      </c>
    </row>
    <row r="13" spans="2:5" x14ac:dyDescent="0.25">
      <c r="E13" s="18"/>
    </row>
    <row r="15" spans="2:5" x14ac:dyDescent="0.25">
      <c r="B15" s="14" t="s">
        <v>51</v>
      </c>
    </row>
    <row r="17" spans="2:8" x14ac:dyDescent="0.25">
      <c r="B17" s="19" t="s">
        <v>57</v>
      </c>
      <c r="C17" s="19"/>
      <c r="D17" s="19"/>
      <c r="E17" s="19"/>
      <c r="F17" s="19"/>
      <c r="G17" s="19"/>
    </row>
    <row r="18" spans="2:8" x14ac:dyDescent="0.25">
      <c r="B18" s="19" t="s">
        <v>58</v>
      </c>
      <c r="C18" s="19"/>
      <c r="D18" s="19"/>
      <c r="E18" s="19"/>
      <c r="F18" s="19"/>
      <c r="G18" s="19"/>
    </row>
    <row r="23" spans="2:8" x14ac:dyDescent="0.25">
      <c r="G23" s="7"/>
      <c r="H23" s="7"/>
    </row>
    <row r="24" spans="2:8" x14ac:dyDescent="0.25">
      <c r="G24" s="7"/>
      <c r="H24" s="7"/>
    </row>
  </sheetData>
  <conditionalFormatting pivot="1" sqref="C5:C11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{0C27F053-763E-4D7A-9586-9930D3D0C68B}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C27F053-763E-4D7A-9586-9930D3D0C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52FF-8113-4F67-A1AF-E4591F79535D}">
  <dimension ref="B2:T21"/>
  <sheetViews>
    <sheetView topLeftCell="B2" zoomScale="99" zoomScaleNormal="99" workbookViewId="0">
      <selection activeCell="L9" sqref="L9"/>
    </sheetView>
  </sheetViews>
  <sheetFormatPr defaultRowHeight="15" x14ac:dyDescent="0.25"/>
  <cols>
    <col min="2" max="2" width="18.7109375" customWidth="1"/>
    <col min="4" max="4" width="19.5703125" bestFit="1" customWidth="1"/>
    <col min="5" max="5" width="15.7109375" bestFit="1" customWidth="1"/>
    <col min="6" max="6" width="8.5703125" bestFit="1" customWidth="1"/>
    <col min="7" max="7" width="6.5703125" bestFit="1" customWidth="1"/>
    <col min="8" max="8" width="6.140625" customWidth="1"/>
    <col min="9" max="9" width="11.42578125" customWidth="1"/>
    <col min="10" max="10" width="6.7109375" customWidth="1"/>
    <col min="11" max="11" width="10.85546875" bestFit="1" customWidth="1"/>
    <col min="12" max="12" width="15.28515625" bestFit="1" customWidth="1"/>
    <col min="13" max="13" width="8.5703125" bestFit="1" customWidth="1"/>
    <col min="14" max="14" width="6.5703125" bestFit="1" customWidth="1"/>
    <col min="15" max="17" width="5" bestFit="1" customWidth="1"/>
    <col min="18" max="18" width="18.28515625" bestFit="1" customWidth="1"/>
    <col min="19" max="19" width="7.7109375" bestFit="1" customWidth="1"/>
    <col min="20" max="20" width="6.5703125" bestFit="1" customWidth="1"/>
    <col min="21" max="21" width="5" bestFit="1" customWidth="1"/>
    <col min="22" max="22" width="4.85546875" bestFit="1" customWidth="1"/>
    <col min="23" max="23" width="10" bestFit="1" customWidth="1"/>
    <col min="24" max="24" width="9.7109375" bestFit="1" customWidth="1"/>
    <col min="25" max="25" width="8.5703125" bestFit="1" customWidth="1"/>
    <col min="26" max="26" width="6.5703125" bestFit="1" customWidth="1"/>
    <col min="27" max="29" width="5" bestFit="1" customWidth="1"/>
    <col min="30" max="30" width="12.28515625" bestFit="1" customWidth="1"/>
    <col min="31" max="31" width="15" bestFit="1" customWidth="1"/>
    <col min="32" max="32" width="8.5703125" bestFit="1" customWidth="1"/>
    <col min="33" max="33" width="6.5703125" bestFit="1" customWidth="1"/>
    <col min="34" max="35" width="5" bestFit="1" customWidth="1"/>
    <col min="36" max="36" width="4.85546875" bestFit="1" customWidth="1"/>
    <col min="37" max="37" width="18" bestFit="1" customWidth="1"/>
    <col min="38" max="38" width="11.140625" bestFit="1" customWidth="1"/>
    <col min="39" max="39" width="6.5703125" bestFit="1" customWidth="1"/>
    <col min="40" max="41" width="5" bestFit="1" customWidth="1"/>
    <col min="42" max="42" width="13.85546875" bestFit="1" customWidth="1"/>
    <col min="43" max="43" width="15.5703125" bestFit="1" customWidth="1"/>
    <col min="44" max="44" width="8.5703125" bestFit="1" customWidth="1"/>
    <col min="45" max="45" width="6.5703125" bestFit="1" customWidth="1"/>
    <col min="46" max="48" width="5" bestFit="1" customWidth="1"/>
    <col min="49" max="49" width="18.42578125" bestFit="1" customWidth="1"/>
  </cols>
  <sheetData>
    <row r="2" spans="2:12" ht="18.75" customHeight="1" x14ac:dyDescent="0.25">
      <c r="B2" s="13"/>
    </row>
    <row r="4" spans="2:12" x14ac:dyDescent="0.25">
      <c r="B4" s="20" t="s">
        <v>59</v>
      </c>
      <c r="C4" s="20"/>
      <c r="D4" s="20"/>
      <c r="E4" s="21"/>
      <c r="F4" s="21"/>
    </row>
    <row r="5" spans="2:12" x14ac:dyDescent="0.25">
      <c r="B5" s="20" t="s">
        <v>60</v>
      </c>
      <c r="C5" s="20"/>
      <c r="D5" s="20"/>
      <c r="E5" s="21"/>
      <c r="F5" s="21"/>
    </row>
    <row r="6" spans="2:12" x14ac:dyDescent="0.25">
      <c r="L6" t="s">
        <v>63</v>
      </c>
    </row>
    <row r="8" spans="2:12" x14ac:dyDescent="0.25">
      <c r="B8" s="5" t="s">
        <v>46</v>
      </c>
      <c r="C8" s="5" t="s">
        <v>45</v>
      </c>
    </row>
    <row r="9" spans="2:12" x14ac:dyDescent="0.25">
      <c r="B9" s="5" t="s">
        <v>43</v>
      </c>
      <c r="C9" t="s">
        <v>13</v>
      </c>
      <c r="D9" t="s">
        <v>19</v>
      </c>
      <c r="E9" t="s">
        <v>21</v>
      </c>
      <c r="F9" t="s">
        <v>22</v>
      </c>
      <c r="G9" t="s">
        <v>25</v>
      </c>
      <c r="H9" t="s">
        <v>26</v>
      </c>
      <c r="I9" t="s">
        <v>44</v>
      </c>
    </row>
    <row r="10" spans="2:12" x14ac:dyDescent="0.25">
      <c r="B10" s="6" t="s">
        <v>29</v>
      </c>
      <c r="C10">
        <v>1750</v>
      </c>
      <c r="D10">
        <v>450</v>
      </c>
      <c r="E10">
        <v>450</v>
      </c>
      <c r="F10">
        <v>450</v>
      </c>
      <c r="G10">
        <v>450</v>
      </c>
      <c r="H10">
        <v>450</v>
      </c>
      <c r="I10">
        <v>4000</v>
      </c>
    </row>
    <row r="11" spans="2:12" x14ac:dyDescent="0.25">
      <c r="B11" s="6" t="s">
        <v>38</v>
      </c>
      <c r="C11">
        <v>250</v>
      </c>
      <c r="D11">
        <v>7500</v>
      </c>
      <c r="E11">
        <v>500</v>
      </c>
      <c r="F11">
        <v>1250</v>
      </c>
      <c r="G11">
        <v>1500</v>
      </c>
      <c r="H11">
        <v>1000</v>
      </c>
      <c r="I11">
        <v>12000</v>
      </c>
    </row>
    <row r="12" spans="2:12" x14ac:dyDescent="0.25">
      <c r="B12" s="6" t="s">
        <v>35</v>
      </c>
      <c r="C12">
        <v>1900</v>
      </c>
      <c r="E12">
        <v>800</v>
      </c>
      <c r="F12">
        <v>1390</v>
      </c>
      <c r="H12">
        <v>850</v>
      </c>
      <c r="I12">
        <v>4940</v>
      </c>
    </row>
    <row r="13" spans="2:12" x14ac:dyDescent="0.25">
      <c r="B13" s="6" t="s">
        <v>2</v>
      </c>
      <c r="C13">
        <v>4500</v>
      </c>
      <c r="D13">
        <v>4300</v>
      </c>
      <c r="E13">
        <v>6090</v>
      </c>
      <c r="F13">
        <v>5460</v>
      </c>
      <c r="G13">
        <v>5950</v>
      </c>
      <c r="H13">
        <v>4690</v>
      </c>
      <c r="I13">
        <v>30990</v>
      </c>
    </row>
    <row r="14" spans="2:12" x14ac:dyDescent="0.25">
      <c r="B14" s="6" t="s">
        <v>18</v>
      </c>
      <c r="C14">
        <v>850</v>
      </c>
      <c r="D14">
        <v>720</v>
      </c>
      <c r="E14">
        <v>850</v>
      </c>
      <c r="F14">
        <v>3500</v>
      </c>
      <c r="G14">
        <v>1300</v>
      </c>
      <c r="H14">
        <v>500</v>
      </c>
      <c r="I14">
        <v>7720</v>
      </c>
    </row>
    <row r="15" spans="2:12" x14ac:dyDescent="0.25">
      <c r="B15" s="6" t="s">
        <v>11</v>
      </c>
      <c r="C15">
        <v>2000</v>
      </c>
      <c r="E15">
        <v>1700</v>
      </c>
      <c r="G15">
        <v>1500</v>
      </c>
      <c r="H15">
        <v>3500</v>
      </c>
      <c r="I15">
        <v>8700</v>
      </c>
    </row>
    <row r="16" spans="2:12" x14ac:dyDescent="0.25">
      <c r="B16" s="6" t="s">
        <v>34</v>
      </c>
      <c r="C16">
        <v>2650</v>
      </c>
      <c r="D16">
        <v>2650</v>
      </c>
      <c r="E16">
        <v>2750</v>
      </c>
      <c r="F16">
        <v>2750</v>
      </c>
      <c r="G16">
        <v>2670</v>
      </c>
      <c r="H16">
        <v>2570</v>
      </c>
      <c r="I16">
        <v>16040</v>
      </c>
    </row>
    <row r="18" spans="2:20" x14ac:dyDescent="0.25">
      <c r="B18" s="14" t="s">
        <v>61</v>
      </c>
    </row>
    <row r="20" spans="2:20" x14ac:dyDescent="0.25">
      <c r="B20" s="19" t="s">
        <v>62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2:20" x14ac:dyDescent="0.25">
      <c r="B21" s="19" t="s">
        <v>64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</sheetData>
  <conditionalFormatting pivot="1" sqref="I10:I16">
    <cfRule type="top10" dxfId="1" priority="2" rank="2"/>
  </conditionalFormatting>
  <conditionalFormatting pivot="1" sqref="I10:I16">
    <cfRule type="top10" dxfId="0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525-0237-4755-ABAB-C18CC1AB9F9E}">
  <dimension ref="B2:M24"/>
  <sheetViews>
    <sheetView workbookViewId="0">
      <selection activeCell="N6" sqref="N6"/>
    </sheetView>
  </sheetViews>
  <sheetFormatPr defaultRowHeight="15" x14ac:dyDescent="0.25"/>
  <cols>
    <col min="2" max="2" width="21.28515625" customWidth="1"/>
    <col min="3" max="3" width="17.140625" customWidth="1"/>
    <col min="4" max="4" width="19.28515625" bestFit="1" customWidth="1"/>
    <col min="5" max="5" width="15.5703125" bestFit="1" customWidth="1"/>
    <col min="6" max="6" width="9.5703125" customWidth="1"/>
    <col min="7" max="7" width="12.42578125" customWidth="1"/>
    <col min="8" max="8" width="13.28515625" bestFit="1" customWidth="1"/>
    <col min="9" max="9" width="9.7109375" bestFit="1" customWidth="1"/>
    <col min="10" max="10" width="12" bestFit="1" customWidth="1"/>
    <col min="11" max="11" width="20.28515625" bestFit="1" customWidth="1"/>
    <col min="12" max="13" width="5" bestFit="1" customWidth="1"/>
    <col min="14" max="14" width="10.28515625" bestFit="1" customWidth="1"/>
    <col min="15" max="15" width="12.85546875" bestFit="1" customWidth="1"/>
    <col min="16" max="16" width="18.5703125" bestFit="1" customWidth="1"/>
    <col min="17" max="17" width="16.7109375" bestFit="1" customWidth="1"/>
    <col min="18" max="18" width="6.28515625" bestFit="1" customWidth="1"/>
    <col min="19" max="19" width="15.7109375" bestFit="1" customWidth="1"/>
    <col min="20" max="20" width="12.28515625" bestFit="1" customWidth="1"/>
    <col min="21" max="21" width="16.28515625" bestFit="1" customWidth="1"/>
    <col min="22" max="22" width="17.28515625" bestFit="1" customWidth="1"/>
    <col min="23" max="23" width="20.7109375" bestFit="1" customWidth="1"/>
    <col min="24" max="24" width="5.7109375" bestFit="1" customWidth="1"/>
    <col min="25" max="25" width="6" bestFit="1" customWidth="1"/>
    <col min="26" max="26" width="17.7109375" bestFit="1" customWidth="1"/>
    <col min="27" max="27" width="6.7109375" bestFit="1" customWidth="1"/>
    <col min="28" max="28" width="14.42578125" bestFit="1" customWidth="1"/>
    <col min="29" max="29" width="10.28515625" bestFit="1" customWidth="1"/>
    <col min="30" max="30" width="10.7109375" bestFit="1" customWidth="1"/>
  </cols>
  <sheetData>
    <row r="2" spans="2:13" ht="16.5" customHeight="1" x14ac:dyDescent="0.25"/>
    <row r="3" spans="2:13" x14ac:dyDescent="0.25">
      <c r="B3" s="20" t="s">
        <v>65</v>
      </c>
      <c r="C3" s="20"/>
      <c r="D3" s="20"/>
      <c r="E3" s="20"/>
      <c r="F3" s="20"/>
      <c r="G3" s="21"/>
      <c r="H3" s="21"/>
      <c r="I3" s="21"/>
    </row>
    <row r="4" spans="2:13" x14ac:dyDescent="0.25">
      <c r="B4" s="20" t="s">
        <v>66</v>
      </c>
      <c r="C4" s="20"/>
      <c r="D4" s="20"/>
      <c r="E4" s="20"/>
      <c r="F4" s="20"/>
    </row>
    <row r="6" spans="2:13" x14ac:dyDescent="0.25">
      <c r="B6" s="5" t="s">
        <v>46</v>
      </c>
      <c r="C6" s="5" t="s">
        <v>45</v>
      </c>
    </row>
    <row r="7" spans="2:13" x14ac:dyDescent="0.25">
      <c r="B7" s="5" t="s">
        <v>43</v>
      </c>
      <c r="C7" t="s">
        <v>38</v>
      </c>
      <c r="D7" t="s">
        <v>35</v>
      </c>
      <c r="E7" t="s">
        <v>11</v>
      </c>
      <c r="G7" s="22" t="s">
        <v>51</v>
      </c>
    </row>
    <row r="8" spans="2:13" x14ac:dyDescent="0.25">
      <c r="B8" s="6" t="s">
        <v>13</v>
      </c>
      <c r="C8">
        <v>250</v>
      </c>
      <c r="D8">
        <v>1900</v>
      </c>
      <c r="E8">
        <v>2000</v>
      </c>
    </row>
    <row r="9" spans="2:13" x14ac:dyDescent="0.25">
      <c r="B9" s="6" t="s">
        <v>19</v>
      </c>
      <c r="C9">
        <v>7500</v>
      </c>
      <c r="G9" s="23" t="s">
        <v>67</v>
      </c>
      <c r="H9" s="23"/>
      <c r="I9" s="23"/>
      <c r="J9" s="23"/>
      <c r="K9" s="23"/>
      <c r="L9" s="23"/>
      <c r="M9" s="23"/>
    </row>
    <row r="10" spans="2:13" x14ac:dyDescent="0.25">
      <c r="B10" s="6" t="s">
        <v>21</v>
      </c>
      <c r="C10">
        <v>500</v>
      </c>
      <c r="D10">
        <v>800</v>
      </c>
      <c r="E10">
        <v>1700</v>
      </c>
      <c r="G10" s="23" t="s">
        <v>68</v>
      </c>
      <c r="H10" s="23"/>
      <c r="I10" s="23"/>
      <c r="J10" s="23"/>
      <c r="K10" s="23"/>
      <c r="L10" s="23"/>
      <c r="M10" s="23"/>
    </row>
    <row r="11" spans="2:13" x14ac:dyDescent="0.25">
      <c r="B11" s="6" t="s">
        <v>22</v>
      </c>
      <c r="C11">
        <v>1250</v>
      </c>
      <c r="D11">
        <v>1390</v>
      </c>
      <c r="G11" s="19" t="s">
        <v>69</v>
      </c>
      <c r="H11" s="19"/>
      <c r="I11" s="19"/>
      <c r="J11" s="19"/>
      <c r="K11" s="19"/>
      <c r="L11" s="19"/>
      <c r="M11" s="19"/>
    </row>
    <row r="12" spans="2:13" x14ac:dyDescent="0.25">
      <c r="B12" s="6" t="s">
        <v>25</v>
      </c>
      <c r="C12">
        <v>1500</v>
      </c>
      <c r="E12">
        <v>1500</v>
      </c>
      <c r="G12" s="19" t="s">
        <v>70</v>
      </c>
      <c r="H12" s="19"/>
      <c r="I12" s="19"/>
      <c r="J12" s="19"/>
      <c r="K12" s="19"/>
      <c r="L12" s="19"/>
      <c r="M12" s="19"/>
    </row>
    <row r="13" spans="2:13" x14ac:dyDescent="0.25">
      <c r="B13" s="6" t="s">
        <v>26</v>
      </c>
      <c r="C13">
        <v>1000</v>
      </c>
      <c r="D13">
        <v>850</v>
      </c>
      <c r="E13">
        <v>3500</v>
      </c>
      <c r="G13" s="19" t="s">
        <v>71</v>
      </c>
      <c r="H13" s="19"/>
      <c r="I13" s="19"/>
      <c r="J13" s="19"/>
      <c r="K13" s="19"/>
      <c r="L13" s="19"/>
      <c r="M13" s="19"/>
    </row>
    <row r="14" spans="2:13" x14ac:dyDescent="0.25">
      <c r="G14" s="19" t="s">
        <v>72</v>
      </c>
      <c r="H14" s="17"/>
      <c r="I14" s="17"/>
      <c r="J14" s="17"/>
      <c r="K14" s="17"/>
      <c r="L14" s="17"/>
      <c r="M14" s="17"/>
    </row>
    <row r="15" spans="2:13" x14ac:dyDescent="0.25">
      <c r="G15" s="19" t="s">
        <v>73</v>
      </c>
      <c r="H15" s="17"/>
      <c r="I15" s="17"/>
      <c r="J15" s="17"/>
      <c r="K15" s="17"/>
      <c r="L15" s="17"/>
      <c r="M15" s="17"/>
    </row>
    <row r="18" spans="2:5" x14ac:dyDescent="0.25">
      <c r="B18" s="5" t="s">
        <v>46</v>
      </c>
      <c r="C18" s="5" t="s">
        <v>45</v>
      </c>
    </row>
    <row r="19" spans="2:5" x14ac:dyDescent="0.25">
      <c r="B19" s="5" t="s">
        <v>43</v>
      </c>
      <c r="C19" t="s">
        <v>14</v>
      </c>
      <c r="D19" t="s">
        <v>3</v>
      </c>
      <c r="E19" t="s">
        <v>44</v>
      </c>
    </row>
    <row r="20" spans="2:5" x14ac:dyDescent="0.25">
      <c r="B20" s="6" t="s">
        <v>13</v>
      </c>
      <c r="C20">
        <v>1000</v>
      </c>
      <c r="D20">
        <v>250</v>
      </c>
      <c r="E20">
        <v>1250</v>
      </c>
    </row>
    <row r="21" spans="2:5" x14ac:dyDescent="0.25">
      <c r="B21" s="6" t="s">
        <v>21</v>
      </c>
      <c r="C21">
        <v>800</v>
      </c>
      <c r="D21">
        <v>500</v>
      </c>
      <c r="E21">
        <v>1300</v>
      </c>
    </row>
    <row r="22" spans="2:5" x14ac:dyDescent="0.25">
      <c r="B22" s="6" t="s">
        <v>22</v>
      </c>
      <c r="C22">
        <v>850</v>
      </c>
      <c r="D22">
        <v>250</v>
      </c>
      <c r="E22">
        <v>1100</v>
      </c>
    </row>
    <row r="23" spans="2:5" x14ac:dyDescent="0.25">
      <c r="B23" s="6" t="s">
        <v>25</v>
      </c>
      <c r="D23">
        <v>500</v>
      </c>
      <c r="E23">
        <v>500</v>
      </c>
    </row>
    <row r="24" spans="2:5" x14ac:dyDescent="0.25">
      <c r="B24" s="6" t="s">
        <v>26</v>
      </c>
      <c r="D24">
        <v>1000</v>
      </c>
      <c r="E24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7C99-CC84-480E-A7A6-4AD4BE990ABD}">
  <dimension ref="A1:I107"/>
  <sheetViews>
    <sheetView topLeftCell="B1" zoomScaleNormal="100" workbookViewId="0">
      <selection activeCell="G15" sqref="G15"/>
    </sheetView>
  </sheetViews>
  <sheetFormatPr defaultRowHeight="15" x14ac:dyDescent="0.25"/>
  <cols>
    <col min="1" max="1" width="13.28515625" customWidth="1"/>
    <col min="2" max="2" width="22.7109375" customWidth="1"/>
    <col min="3" max="3" width="24.5703125" customWidth="1"/>
    <col min="4" max="4" width="18.7109375" customWidth="1"/>
    <col min="5" max="5" width="21.7109375" customWidth="1"/>
    <col min="7" max="7" width="11.42578125" customWidth="1"/>
    <col min="8" max="8" width="10.28515625" customWidth="1"/>
    <col min="9" max="9" width="66.85546875" customWidth="1"/>
  </cols>
  <sheetData>
    <row r="1" spans="1:9" x14ac:dyDescent="0.25">
      <c r="B1" s="20" t="s">
        <v>74</v>
      </c>
      <c r="C1" s="20"/>
      <c r="D1" s="20"/>
    </row>
    <row r="2" spans="1:9" x14ac:dyDescent="0.25">
      <c r="B2" s="20" t="s">
        <v>75</v>
      </c>
      <c r="C2" s="20"/>
      <c r="D2" s="20"/>
    </row>
    <row r="6" spans="1:9" ht="32.450000000000003" customHeight="1" x14ac:dyDescent="0.25">
      <c r="A6" s="24" t="s">
        <v>12</v>
      </c>
      <c r="B6" s="24" t="s">
        <v>0</v>
      </c>
      <c r="C6" s="24" t="s">
        <v>42</v>
      </c>
      <c r="D6" s="24" t="s">
        <v>1</v>
      </c>
      <c r="E6" s="25" t="s">
        <v>47</v>
      </c>
      <c r="G6" s="34" t="s">
        <v>76</v>
      </c>
    </row>
    <row r="7" spans="1:9" x14ac:dyDescent="0.25">
      <c r="A7" s="26" t="s">
        <v>13</v>
      </c>
      <c r="B7" s="26" t="s">
        <v>35</v>
      </c>
      <c r="C7" s="26" t="s">
        <v>14</v>
      </c>
      <c r="D7" s="27">
        <v>1000</v>
      </c>
      <c r="E7" s="28" t="str">
        <f>IF(OR(B7="Food", B7="Doctor and Medicine", B7="Grocery"), "Essential", "Less Essential")</f>
        <v>Essential</v>
      </c>
      <c r="G7" t="s">
        <v>77</v>
      </c>
    </row>
    <row r="8" spans="1:9" x14ac:dyDescent="0.25">
      <c r="A8" s="29" t="s">
        <v>13</v>
      </c>
      <c r="B8" s="29" t="s">
        <v>29</v>
      </c>
      <c r="C8" s="29" t="s">
        <v>15</v>
      </c>
      <c r="D8" s="30">
        <v>1300</v>
      </c>
      <c r="E8" s="31" t="str">
        <f t="shared" ref="E8:E71" si="0">IF(OR(B8="Food", B8="Doctor and Medicine", B8="Grocery"), "Essential", "Less Essential")</f>
        <v>Essential</v>
      </c>
    </row>
    <row r="9" spans="1:9" x14ac:dyDescent="0.25">
      <c r="A9" s="26" t="s">
        <v>13</v>
      </c>
      <c r="B9" s="26" t="s">
        <v>29</v>
      </c>
      <c r="C9" s="26" t="s">
        <v>16</v>
      </c>
      <c r="D9" s="26">
        <v>450</v>
      </c>
      <c r="E9" s="28" t="str">
        <f t="shared" si="0"/>
        <v>Essential</v>
      </c>
    </row>
    <row r="10" spans="1:9" x14ac:dyDescent="0.25">
      <c r="A10" s="29" t="s">
        <v>13</v>
      </c>
      <c r="B10" s="29" t="s">
        <v>2</v>
      </c>
      <c r="C10" s="29" t="s">
        <v>31</v>
      </c>
      <c r="D10" s="29">
        <v>1500</v>
      </c>
      <c r="E10" s="31" t="str">
        <f t="shared" si="0"/>
        <v>Essential</v>
      </c>
      <c r="G10" s="35" t="s">
        <v>51</v>
      </c>
    </row>
    <row r="11" spans="1:9" x14ac:dyDescent="0.25">
      <c r="A11" s="26" t="s">
        <v>13</v>
      </c>
      <c r="B11" s="26" t="s">
        <v>2</v>
      </c>
      <c r="C11" s="26" t="s">
        <v>32</v>
      </c>
      <c r="D11" s="26">
        <v>800</v>
      </c>
      <c r="E11" s="28" t="str">
        <f t="shared" si="0"/>
        <v>Essential</v>
      </c>
    </row>
    <row r="12" spans="1:9" x14ac:dyDescent="0.25">
      <c r="A12" s="29" t="s">
        <v>13</v>
      </c>
      <c r="B12" s="29" t="s">
        <v>2</v>
      </c>
      <c r="C12" s="29" t="s">
        <v>33</v>
      </c>
      <c r="D12" s="29">
        <v>200</v>
      </c>
      <c r="E12" s="31" t="str">
        <f t="shared" si="0"/>
        <v>Essential</v>
      </c>
      <c r="G12" s="36" t="s">
        <v>78</v>
      </c>
      <c r="H12" s="36"/>
      <c r="I12" s="36"/>
    </row>
    <row r="13" spans="1:9" x14ac:dyDescent="0.25">
      <c r="A13" s="26" t="s">
        <v>13</v>
      </c>
      <c r="B13" s="26" t="s">
        <v>2</v>
      </c>
      <c r="C13" s="26" t="s">
        <v>5</v>
      </c>
      <c r="D13" s="26">
        <v>1500</v>
      </c>
      <c r="E13" s="28" t="str">
        <f t="shared" si="0"/>
        <v>Essential</v>
      </c>
      <c r="G13" s="36" t="str">
        <f ca="1">_xlfn.FORMULATEXT(E7)</f>
        <v>=IF(OR(B7="Food", B7="Doctor and Medicine", B7="Grocery"), "Essential", "Less Essential")</v>
      </c>
      <c r="H13" s="36"/>
      <c r="I13" s="36"/>
    </row>
    <row r="14" spans="1:9" x14ac:dyDescent="0.25">
      <c r="A14" s="29" t="s">
        <v>13</v>
      </c>
      <c r="B14" s="29" t="s">
        <v>2</v>
      </c>
      <c r="C14" s="29" t="s">
        <v>6</v>
      </c>
      <c r="D14" s="29">
        <v>500</v>
      </c>
      <c r="E14" s="31" t="str">
        <f t="shared" si="0"/>
        <v>Essential</v>
      </c>
    </row>
    <row r="15" spans="1:9" x14ac:dyDescent="0.25">
      <c r="A15" s="26" t="s">
        <v>13</v>
      </c>
      <c r="B15" s="26" t="s">
        <v>34</v>
      </c>
      <c r="C15" s="26" t="s">
        <v>17</v>
      </c>
      <c r="D15" s="26">
        <v>250</v>
      </c>
      <c r="E15" s="28" t="str">
        <f>IF(OR(B15="Food", B15="Doctor and Medicine", B15="Grocery"), "Essential", "Less Essential")</f>
        <v>Less Essential</v>
      </c>
    </row>
    <row r="16" spans="1:9" x14ac:dyDescent="0.25">
      <c r="A16" s="29" t="s">
        <v>13</v>
      </c>
      <c r="B16" s="29" t="s">
        <v>11</v>
      </c>
      <c r="C16" s="29" t="s">
        <v>41</v>
      </c>
      <c r="D16" s="29">
        <v>2000</v>
      </c>
      <c r="E16" s="31" t="str">
        <f t="shared" si="0"/>
        <v>Less Essential</v>
      </c>
    </row>
    <row r="17" spans="1:5" x14ac:dyDescent="0.25">
      <c r="A17" s="26" t="s">
        <v>13</v>
      </c>
      <c r="B17" s="26" t="s">
        <v>34</v>
      </c>
      <c r="C17" s="26" t="s">
        <v>9</v>
      </c>
      <c r="D17" s="26">
        <v>850</v>
      </c>
      <c r="E17" s="28" t="str">
        <f t="shared" si="0"/>
        <v>Less Essential</v>
      </c>
    </row>
    <row r="18" spans="1:5" x14ac:dyDescent="0.25">
      <c r="A18" s="29" t="s">
        <v>13</v>
      </c>
      <c r="B18" s="29" t="s">
        <v>35</v>
      </c>
      <c r="C18" s="29" t="s">
        <v>37</v>
      </c>
      <c r="D18" s="29">
        <v>640</v>
      </c>
      <c r="E18" s="31" t="str">
        <f t="shared" si="0"/>
        <v>Essential</v>
      </c>
    </row>
    <row r="19" spans="1:5" x14ac:dyDescent="0.25">
      <c r="A19" s="26" t="s">
        <v>13</v>
      </c>
      <c r="B19" s="26" t="s">
        <v>35</v>
      </c>
      <c r="C19" s="26" t="s">
        <v>36</v>
      </c>
      <c r="D19" s="26">
        <v>260</v>
      </c>
      <c r="E19" s="28" t="str">
        <f t="shared" si="0"/>
        <v>Essential</v>
      </c>
    </row>
    <row r="20" spans="1:5" x14ac:dyDescent="0.25">
      <c r="A20" s="29" t="s">
        <v>13</v>
      </c>
      <c r="B20" s="29" t="s">
        <v>34</v>
      </c>
      <c r="C20" s="29" t="s">
        <v>7</v>
      </c>
      <c r="D20" s="29">
        <v>1000</v>
      </c>
      <c r="E20" s="31" t="str">
        <f t="shared" si="0"/>
        <v>Less Essential</v>
      </c>
    </row>
    <row r="21" spans="1:5" x14ac:dyDescent="0.25">
      <c r="A21" s="26" t="s">
        <v>13</v>
      </c>
      <c r="B21" s="26" t="s">
        <v>34</v>
      </c>
      <c r="C21" s="26" t="s">
        <v>8</v>
      </c>
      <c r="D21" s="26">
        <v>550</v>
      </c>
      <c r="E21" s="28" t="str">
        <f t="shared" si="0"/>
        <v>Less Essential</v>
      </c>
    </row>
    <row r="22" spans="1:5" x14ac:dyDescent="0.25">
      <c r="A22" s="29" t="s">
        <v>13</v>
      </c>
      <c r="B22" s="29" t="s">
        <v>38</v>
      </c>
      <c r="C22" s="29" t="s">
        <v>3</v>
      </c>
      <c r="D22" s="29">
        <v>250</v>
      </c>
      <c r="E22" s="31" t="str">
        <f t="shared" si="0"/>
        <v>Less Essential</v>
      </c>
    </row>
    <row r="23" spans="1:5" x14ac:dyDescent="0.25">
      <c r="A23" s="26" t="s">
        <v>13</v>
      </c>
      <c r="B23" s="26" t="s">
        <v>18</v>
      </c>
      <c r="C23" s="26" t="s">
        <v>18</v>
      </c>
      <c r="D23" s="26">
        <v>850</v>
      </c>
      <c r="E23" s="28" t="str">
        <f t="shared" si="0"/>
        <v>Less Essential</v>
      </c>
    </row>
    <row r="24" spans="1:5" x14ac:dyDescent="0.25">
      <c r="A24" s="29" t="s">
        <v>19</v>
      </c>
      <c r="B24" s="29" t="s">
        <v>29</v>
      </c>
      <c r="C24" s="29" t="s">
        <v>16</v>
      </c>
      <c r="D24" s="29">
        <v>450</v>
      </c>
      <c r="E24" s="31" t="str">
        <f t="shared" si="0"/>
        <v>Essential</v>
      </c>
    </row>
    <row r="25" spans="1:5" x14ac:dyDescent="0.25">
      <c r="A25" s="26" t="s">
        <v>19</v>
      </c>
      <c r="B25" s="26" t="s">
        <v>2</v>
      </c>
      <c r="C25" s="26" t="s">
        <v>31</v>
      </c>
      <c r="D25" s="26">
        <v>1100</v>
      </c>
      <c r="E25" s="28" t="str">
        <f t="shared" si="0"/>
        <v>Essential</v>
      </c>
    </row>
    <row r="26" spans="1:5" x14ac:dyDescent="0.25">
      <c r="A26" s="29" t="s">
        <v>19</v>
      </c>
      <c r="B26" s="29" t="s">
        <v>2</v>
      </c>
      <c r="C26" s="29" t="s">
        <v>4</v>
      </c>
      <c r="D26" s="29">
        <v>450</v>
      </c>
      <c r="E26" s="31" t="str">
        <f t="shared" si="0"/>
        <v>Essential</v>
      </c>
    </row>
    <row r="27" spans="1:5" x14ac:dyDescent="0.25">
      <c r="A27" s="26" t="s">
        <v>19</v>
      </c>
      <c r="B27" s="26" t="s">
        <v>2</v>
      </c>
      <c r="C27" s="26" t="s">
        <v>33</v>
      </c>
      <c r="D27" s="26">
        <v>300</v>
      </c>
      <c r="E27" s="28" t="str">
        <f t="shared" si="0"/>
        <v>Essential</v>
      </c>
    </row>
    <row r="28" spans="1:5" x14ac:dyDescent="0.25">
      <c r="A28" s="29" t="s">
        <v>19</v>
      </c>
      <c r="B28" s="29" t="s">
        <v>2</v>
      </c>
      <c r="C28" s="29" t="s">
        <v>30</v>
      </c>
      <c r="D28" s="29">
        <v>150</v>
      </c>
      <c r="E28" s="31" t="str">
        <f t="shared" si="0"/>
        <v>Essential</v>
      </c>
    </row>
    <row r="29" spans="1:5" x14ac:dyDescent="0.25">
      <c r="A29" s="26" t="s">
        <v>19</v>
      </c>
      <c r="B29" s="26" t="s">
        <v>2</v>
      </c>
      <c r="C29" s="26" t="s">
        <v>5</v>
      </c>
      <c r="D29" s="26">
        <v>1200</v>
      </c>
      <c r="E29" s="28" t="str">
        <f t="shared" si="0"/>
        <v>Essential</v>
      </c>
    </row>
    <row r="30" spans="1:5" x14ac:dyDescent="0.25">
      <c r="A30" s="29" t="s">
        <v>19</v>
      </c>
      <c r="B30" s="29" t="s">
        <v>2</v>
      </c>
      <c r="C30" s="29" t="s">
        <v>6</v>
      </c>
      <c r="D30" s="29">
        <v>400</v>
      </c>
      <c r="E30" s="31" t="str">
        <f t="shared" si="0"/>
        <v>Essential</v>
      </c>
    </row>
    <row r="31" spans="1:5" x14ac:dyDescent="0.25">
      <c r="A31" s="26" t="s">
        <v>19</v>
      </c>
      <c r="B31" s="26" t="s">
        <v>34</v>
      </c>
      <c r="C31" s="26" t="s">
        <v>9</v>
      </c>
      <c r="D31" s="26">
        <v>850</v>
      </c>
      <c r="E31" s="28" t="str">
        <f t="shared" si="0"/>
        <v>Less Essential</v>
      </c>
    </row>
    <row r="32" spans="1:5" x14ac:dyDescent="0.25">
      <c r="A32" s="29" t="s">
        <v>19</v>
      </c>
      <c r="B32" s="29" t="s">
        <v>34</v>
      </c>
      <c r="C32" s="29" t="s">
        <v>7</v>
      </c>
      <c r="D32" s="29">
        <v>1000</v>
      </c>
      <c r="E32" s="31" t="str">
        <f t="shared" si="0"/>
        <v>Less Essential</v>
      </c>
    </row>
    <row r="33" spans="1:5" x14ac:dyDescent="0.25">
      <c r="A33" s="26" t="s">
        <v>19</v>
      </c>
      <c r="B33" s="26" t="s">
        <v>34</v>
      </c>
      <c r="C33" s="26" t="s">
        <v>8</v>
      </c>
      <c r="D33" s="26">
        <v>450</v>
      </c>
      <c r="E33" s="28" t="str">
        <f t="shared" si="0"/>
        <v>Less Essential</v>
      </c>
    </row>
    <row r="34" spans="1:5" x14ac:dyDescent="0.25">
      <c r="A34" s="29" t="s">
        <v>19</v>
      </c>
      <c r="B34" s="29" t="s">
        <v>34</v>
      </c>
      <c r="C34" s="29" t="s">
        <v>17</v>
      </c>
      <c r="D34" s="29">
        <v>350</v>
      </c>
      <c r="E34" s="31" t="str">
        <f t="shared" si="0"/>
        <v>Less Essential</v>
      </c>
    </row>
    <row r="35" spans="1:5" x14ac:dyDescent="0.25">
      <c r="A35" s="26" t="s">
        <v>19</v>
      </c>
      <c r="B35" s="26" t="s">
        <v>38</v>
      </c>
      <c r="C35" s="26" t="s">
        <v>20</v>
      </c>
      <c r="D35" s="27">
        <v>7500</v>
      </c>
      <c r="E35" s="28" t="str">
        <f t="shared" si="0"/>
        <v>Less Essential</v>
      </c>
    </row>
    <row r="36" spans="1:5" x14ac:dyDescent="0.25">
      <c r="A36" s="29" t="s">
        <v>19</v>
      </c>
      <c r="B36" s="29" t="s">
        <v>2</v>
      </c>
      <c r="C36" s="29" t="s">
        <v>4</v>
      </c>
      <c r="D36" s="29">
        <v>700</v>
      </c>
      <c r="E36" s="31" t="str">
        <f t="shared" si="0"/>
        <v>Essential</v>
      </c>
    </row>
    <row r="37" spans="1:5" x14ac:dyDescent="0.25">
      <c r="A37" s="26" t="s">
        <v>19</v>
      </c>
      <c r="B37" s="26" t="s">
        <v>18</v>
      </c>
      <c r="C37" s="26" t="s">
        <v>18</v>
      </c>
      <c r="D37" s="26">
        <v>720</v>
      </c>
      <c r="E37" s="28" t="str">
        <f t="shared" si="0"/>
        <v>Less Essential</v>
      </c>
    </row>
    <row r="38" spans="1:5" x14ac:dyDescent="0.25">
      <c r="A38" s="29" t="s">
        <v>21</v>
      </c>
      <c r="B38" s="29" t="s">
        <v>29</v>
      </c>
      <c r="C38" s="29" t="s">
        <v>16</v>
      </c>
      <c r="D38" s="29">
        <v>450</v>
      </c>
      <c r="E38" s="31" t="str">
        <f t="shared" si="0"/>
        <v>Essential</v>
      </c>
    </row>
    <row r="39" spans="1:5" x14ac:dyDescent="0.25">
      <c r="A39" s="26" t="s">
        <v>21</v>
      </c>
      <c r="B39" s="26" t="s">
        <v>2</v>
      </c>
      <c r="C39" s="26" t="s">
        <v>31</v>
      </c>
      <c r="D39" s="27">
        <v>1560</v>
      </c>
      <c r="E39" s="28" t="str">
        <f t="shared" si="0"/>
        <v>Essential</v>
      </c>
    </row>
    <row r="40" spans="1:5" x14ac:dyDescent="0.25">
      <c r="A40" s="29" t="s">
        <v>21</v>
      </c>
      <c r="B40" s="29" t="s">
        <v>2</v>
      </c>
      <c r="C40" s="29" t="s">
        <v>32</v>
      </c>
      <c r="D40" s="30">
        <v>550</v>
      </c>
      <c r="E40" s="31" t="str">
        <f t="shared" si="0"/>
        <v>Essential</v>
      </c>
    </row>
    <row r="41" spans="1:5" x14ac:dyDescent="0.25">
      <c r="A41" s="26" t="s">
        <v>21</v>
      </c>
      <c r="B41" s="26" t="s">
        <v>2</v>
      </c>
      <c r="C41" s="26" t="s">
        <v>4</v>
      </c>
      <c r="D41" s="27">
        <v>650</v>
      </c>
      <c r="E41" s="28" t="str">
        <f t="shared" si="0"/>
        <v>Essential</v>
      </c>
    </row>
    <row r="42" spans="1:5" x14ac:dyDescent="0.25">
      <c r="A42" s="29" t="s">
        <v>21</v>
      </c>
      <c r="B42" s="29" t="s">
        <v>2</v>
      </c>
      <c r="C42" s="29" t="s">
        <v>4</v>
      </c>
      <c r="D42" s="30">
        <v>310</v>
      </c>
      <c r="E42" s="31" t="str">
        <f t="shared" si="0"/>
        <v>Essential</v>
      </c>
    </row>
    <row r="43" spans="1:5" x14ac:dyDescent="0.25">
      <c r="A43" s="26" t="s">
        <v>21</v>
      </c>
      <c r="B43" s="26" t="s">
        <v>2</v>
      </c>
      <c r="C43" s="26" t="s">
        <v>33</v>
      </c>
      <c r="D43" s="27">
        <v>220</v>
      </c>
      <c r="E43" s="28" t="str">
        <f t="shared" si="0"/>
        <v>Essential</v>
      </c>
    </row>
    <row r="44" spans="1:5" x14ac:dyDescent="0.25">
      <c r="A44" s="29" t="s">
        <v>21</v>
      </c>
      <c r="B44" s="29" t="s">
        <v>2</v>
      </c>
      <c r="C44" s="29" t="s">
        <v>5</v>
      </c>
      <c r="D44" s="29">
        <v>1600</v>
      </c>
      <c r="E44" s="31" t="str">
        <f t="shared" si="0"/>
        <v>Essential</v>
      </c>
    </row>
    <row r="45" spans="1:5" x14ac:dyDescent="0.25">
      <c r="A45" s="26" t="s">
        <v>21</v>
      </c>
      <c r="B45" s="26" t="s">
        <v>2</v>
      </c>
      <c r="C45" s="26" t="s">
        <v>6</v>
      </c>
      <c r="D45" s="26">
        <v>500</v>
      </c>
      <c r="E45" s="28" t="str">
        <f t="shared" si="0"/>
        <v>Essential</v>
      </c>
    </row>
    <row r="46" spans="1:5" x14ac:dyDescent="0.25">
      <c r="A46" s="29" t="s">
        <v>21</v>
      </c>
      <c r="B46" s="29" t="s">
        <v>34</v>
      </c>
      <c r="C46" s="29" t="s">
        <v>9</v>
      </c>
      <c r="D46" s="29">
        <v>850</v>
      </c>
      <c r="E46" s="31" t="str">
        <f t="shared" si="0"/>
        <v>Less Essential</v>
      </c>
    </row>
    <row r="47" spans="1:5" x14ac:dyDescent="0.25">
      <c r="A47" s="26" t="s">
        <v>21</v>
      </c>
      <c r="B47" s="26" t="s">
        <v>34</v>
      </c>
      <c r="C47" s="26" t="s">
        <v>7</v>
      </c>
      <c r="D47" s="26">
        <v>1000</v>
      </c>
      <c r="E47" s="28" t="str">
        <f t="shared" si="0"/>
        <v>Less Essential</v>
      </c>
    </row>
    <row r="48" spans="1:5" x14ac:dyDescent="0.25">
      <c r="A48" s="29" t="s">
        <v>21</v>
      </c>
      <c r="B48" s="29" t="s">
        <v>34</v>
      </c>
      <c r="C48" s="29" t="s">
        <v>8</v>
      </c>
      <c r="D48" s="29">
        <v>550</v>
      </c>
      <c r="E48" s="31" t="str">
        <f t="shared" si="0"/>
        <v>Less Essential</v>
      </c>
    </row>
    <row r="49" spans="1:5" x14ac:dyDescent="0.25">
      <c r="A49" s="26" t="s">
        <v>21</v>
      </c>
      <c r="B49" s="26" t="s">
        <v>34</v>
      </c>
      <c r="C49" s="26" t="s">
        <v>17</v>
      </c>
      <c r="D49" s="26">
        <v>350</v>
      </c>
      <c r="E49" s="28" t="str">
        <f t="shared" si="0"/>
        <v>Less Essential</v>
      </c>
    </row>
    <row r="50" spans="1:5" x14ac:dyDescent="0.25">
      <c r="A50" s="29" t="s">
        <v>21</v>
      </c>
      <c r="B50" s="29" t="s">
        <v>38</v>
      </c>
      <c r="C50" s="29" t="s">
        <v>3</v>
      </c>
      <c r="D50" s="29">
        <v>500</v>
      </c>
      <c r="E50" s="31" t="str">
        <f t="shared" si="0"/>
        <v>Less Essential</v>
      </c>
    </row>
    <row r="51" spans="1:5" x14ac:dyDescent="0.25">
      <c r="A51" s="26" t="s">
        <v>21</v>
      </c>
      <c r="B51" s="26" t="s">
        <v>11</v>
      </c>
      <c r="C51" s="26" t="s">
        <v>40</v>
      </c>
      <c r="D51" s="26">
        <v>1700</v>
      </c>
      <c r="E51" s="28" t="str">
        <f t="shared" si="0"/>
        <v>Less Essential</v>
      </c>
    </row>
    <row r="52" spans="1:5" x14ac:dyDescent="0.25">
      <c r="A52" s="29" t="s">
        <v>21</v>
      </c>
      <c r="B52" s="29" t="s">
        <v>2</v>
      </c>
      <c r="C52" s="29" t="s">
        <v>4</v>
      </c>
      <c r="D52" s="29">
        <v>700</v>
      </c>
      <c r="E52" s="31" t="str">
        <f t="shared" si="0"/>
        <v>Essential</v>
      </c>
    </row>
    <row r="53" spans="1:5" x14ac:dyDescent="0.25">
      <c r="A53" s="26" t="s">
        <v>21</v>
      </c>
      <c r="B53" s="26" t="s">
        <v>35</v>
      </c>
      <c r="C53" s="26" t="s">
        <v>14</v>
      </c>
      <c r="D53" s="26">
        <v>800</v>
      </c>
      <c r="E53" s="28" t="str">
        <f t="shared" si="0"/>
        <v>Essential</v>
      </c>
    </row>
    <row r="54" spans="1:5" x14ac:dyDescent="0.25">
      <c r="A54" s="29" t="s">
        <v>21</v>
      </c>
      <c r="B54" s="29" t="s">
        <v>18</v>
      </c>
      <c r="C54" s="29" t="s">
        <v>18</v>
      </c>
      <c r="D54" s="29">
        <v>850</v>
      </c>
      <c r="E54" s="31" t="str">
        <f t="shared" si="0"/>
        <v>Less Essential</v>
      </c>
    </row>
    <row r="55" spans="1:5" x14ac:dyDescent="0.25">
      <c r="A55" s="26" t="s">
        <v>22</v>
      </c>
      <c r="B55" s="26" t="s">
        <v>29</v>
      </c>
      <c r="C55" s="26" t="s">
        <v>16</v>
      </c>
      <c r="D55" s="26">
        <v>450</v>
      </c>
      <c r="E55" s="28" t="str">
        <f t="shared" si="0"/>
        <v>Essential</v>
      </c>
    </row>
    <row r="56" spans="1:5" x14ac:dyDescent="0.25">
      <c r="A56" s="29" t="s">
        <v>22</v>
      </c>
      <c r="B56" s="29" t="s">
        <v>2</v>
      </c>
      <c r="C56" s="29" t="s">
        <v>31</v>
      </c>
      <c r="D56" s="29">
        <v>1200</v>
      </c>
      <c r="E56" s="31" t="str">
        <f t="shared" si="0"/>
        <v>Essential</v>
      </c>
    </row>
    <row r="57" spans="1:5" x14ac:dyDescent="0.25">
      <c r="A57" s="26" t="s">
        <v>22</v>
      </c>
      <c r="B57" s="26" t="s">
        <v>2</v>
      </c>
      <c r="C57" s="26" t="s">
        <v>32</v>
      </c>
      <c r="D57" s="26">
        <v>640</v>
      </c>
      <c r="E57" s="28" t="str">
        <f t="shared" si="0"/>
        <v>Essential</v>
      </c>
    </row>
    <row r="58" spans="1:5" x14ac:dyDescent="0.25">
      <c r="A58" s="29" t="s">
        <v>22</v>
      </c>
      <c r="B58" s="29" t="s">
        <v>2</v>
      </c>
      <c r="C58" s="29" t="s">
        <v>33</v>
      </c>
      <c r="D58" s="29">
        <v>260</v>
      </c>
      <c r="E58" s="31" t="str">
        <f t="shared" si="0"/>
        <v>Essential</v>
      </c>
    </row>
    <row r="59" spans="1:5" x14ac:dyDescent="0.25">
      <c r="A59" s="26" t="s">
        <v>22</v>
      </c>
      <c r="B59" s="26" t="s">
        <v>2</v>
      </c>
      <c r="C59" s="26" t="s">
        <v>30</v>
      </c>
      <c r="D59" s="26">
        <v>270</v>
      </c>
      <c r="E59" s="28" t="str">
        <f t="shared" si="0"/>
        <v>Essential</v>
      </c>
    </row>
    <row r="60" spans="1:5" x14ac:dyDescent="0.25">
      <c r="A60" s="29" t="s">
        <v>22</v>
      </c>
      <c r="B60" s="29" t="s">
        <v>2</v>
      </c>
      <c r="C60" s="29" t="s">
        <v>4</v>
      </c>
      <c r="D60" s="29">
        <v>630</v>
      </c>
      <c r="E60" s="31" t="str">
        <f t="shared" si="0"/>
        <v>Essential</v>
      </c>
    </row>
    <row r="61" spans="1:5" x14ac:dyDescent="0.25">
      <c r="A61" s="26" t="s">
        <v>22</v>
      </c>
      <c r="B61" s="26" t="s">
        <v>2</v>
      </c>
      <c r="C61" s="26" t="s">
        <v>5</v>
      </c>
      <c r="D61" s="26">
        <v>1750</v>
      </c>
      <c r="E61" s="28" t="str">
        <f t="shared" si="0"/>
        <v>Essential</v>
      </c>
    </row>
    <row r="62" spans="1:5" x14ac:dyDescent="0.25">
      <c r="A62" s="29" t="s">
        <v>22</v>
      </c>
      <c r="B62" s="29" t="s">
        <v>2</v>
      </c>
      <c r="C62" s="29" t="s">
        <v>6</v>
      </c>
      <c r="D62" s="29">
        <v>500</v>
      </c>
      <c r="E62" s="31" t="str">
        <f t="shared" si="0"/>
        <v>Essential</v>
      </c>
    </row>
    <row r="63" spans="1:5" x14ac:dyDescent="0.25">
      <c r="A63" s="26" t="s">
        <v>22</v>
      </c>
      <c r="B63" s="26" t="s">
        <v>34</v>
      </c>
      <c r="C63" s="26" t="s">
        <v>9</v>
      </c>
      <c r="D63" s="26">
        <v>850</v>
      </c>
      <c r="E63" s="28" t="str">
        <f t="shared" si="0"/>
        <v>Less Essential</v>
      </c>
    </row>
    <row r="64" spans="1:5" x14ac:dyDescent="0.25">
      <c r="A64" s="29" t="s">
        <v>22</v>
      </c>
      <c r="B64" s="29" t="s">
        <v>34</v>
      </c>
      <c r="C64" s="29" t="s">
        <v>7</v>
      </c>
      <c r="D64" s="29">
        <v>1000</v>
      </c>
      <c r="E64" s="31" t="str">
        <f t="shared" si="0"/>
        <v>Less Essential</v>
      </c>
    </row>
    <row r="65" spans="1:5" x14ac:dyDescent="0.25">
      <c r="A65" s="26" t="s">
        <v>22</v>
      </c>
      <c r="B65" s="26" t="s">
        <v>34</v>
      </c>
      <c r="C65" s="26" t="s">
        <v>8</v>
      </c>
      <c r="D65" s="26">
        <v>550</v>
      </c>
      <c r="E65" s="28" t="str">
        <f t="shared" si="0"/>
        <v>Less Essential</v>
      </c>
    </row>
    <row r="66" spans="1:5" x14ac:dyDescent="0.25">
      <c r="A66" s="29" t="s">
        <v>22</v>
      </c>
      <c r="B66" s="29" t="s">
        <v>34</v>
      </c>
      <c r="C66" s="29" t="s">
        <v>17</v>
      </c>
      <c r="D66" s="29">
        <v>350</v>
      </c>
      <c r="E66" s="31" t="str">
        <f t="shared" si="0"/>
        <v>Less Essential</v>
      </c>
    </row>
    <row r="67" spans="1:5" x14ac:dyDescent="0.25">
      <c r="A67" s="26" t="s">
        <v>22</v>
      </c>
      <c r="B67" s="26" t="s">
        <v>35</v>
      </c>
      <c r="C67" s="26" t="s">
        <v>37</v>
      </c>
      <c r="D67" s="26">
        <v>540</v>
      </c>
      <c r="E67" s="28" t="str">
        <f t="shared" si="0"/>
        <v>Essential</v>
      </c>
    </row>
    <row r="68" spans="1:5" x14ac:dyDescent="0.25">
      <c r="A68" s="29" t="s">
        <v>22</v>
      </c>
      <c r="B68" s="29" t="s">
        <v>2</v>
      </c>
      <c r="C68" s="29" t="s">
        <v>4</v>
      </c>
      <c r="D68" s="29">
        <v>210</v>
      </c>
      <c r="E68" s="31" t="str">
        <f t="shared" si="0"/>
        <v>Essential</v>
      </c>
    </row>
    <row r="69" spans="1:5" x14ac:dyDescent="0.25">
      <c r="A69" s="26" t="s">
        <v>22</v>
      </c>
      <c r="B69" s="26" t="s">
        <v>38</v>
      </c>
      <c r="C69" s="26" t="s">
        <v>3</v>
      </c>
      <c r="D69" s="26">
        <v>250</v>
      </c>
      <c r="E69" s="28" t="str">
        <f t="shared" si="0"/>
        <v>Less Essential</v>
      </c>
    </row>
    <row r="70" spans="1:5" x14ac:dyDescent="0.25">
      <c r="A70" s="29" t="s">
        <v>22</v>
      </c>
      <c r="B70" s="29" t="s">
        <v>35</v>
      </c>
      <c r="C70" s="29" t="s">
        <v>14</v>
      </c>
      <c r="D70" s="29">
        <v>850</v>
      </c>
      <c r="E70" s="31" t="str">
        <f t="shared" si="0"/>
        <v>Essential</v>
      </c>
    </row>
    <row r="71" spans="1:5" x14ac:dyDescent="0.25">
      <c r="A71" s="26" t="s">
        <v>22</v>
      </c>
      <c r="B71" s="26" t="s">
        <v>38</v>
      </c>
      <c r="C71" s="26" t="s">
        <v>23</v>
      </c>
      <c r="D71" s="26">
        <v>1000</v>
      </c>
      <c r="E71" s="28" t="str">
        <f t="shared" si="0"/>
        <v>Less Essential</v>
      </c>
    </row>
    <row r="72" spans="1:5" x14ac:dyDescent="0.25">
      <c r="A72" s="29" t="s">
        <v>22</v>
      </c>
      <c r="B72" s="29" t="s">
        <v>18</v>
      </c>
      <c r="C72" s="29" t="s">
        <v>24</v>
      </c>
      <c r="D72" s="29">
        <v>1500</v>
      </c>
      <c r="E72" s="31" t="str">
        <f t="shared" ref="E72:E107" si="1">IF(OR(B72="Food", B72="Doctor and Medicine", B72="Grocery"), "Essential", "Less Essential")</f>
        <v>Less Essential</v>
      </c>
    </row>
    <row r="73" spans="1:5" x14ac:dyDescent="0.25">
      <c r="A73" s="26" t="s">
        <v>22</v>
      </c>
      <c r="B73" s="26" t="s">
        <v>18</v>
      </c>
      <c r="C73" s="26" t="s">
        <v>18</v>
      </c>
      <c r="D73" s="26">
        <v>2000</v>
      </c>
      <c r="E73" s="28" t="str">
        <f t="shared" si="1"/>
        <v>Less Essential</v>
      </c>
    </row>
    <row r="74" spans="1:5" x14ac:dyDescent="0.25">
      <c r="A74" s="29" t="s">
        <v>25</v>
      </c>
      <c r="B74" s="29" t="s">
        <v>29</v>
      </c>
      <c r="C74" s="29" t="s">
        <v>16</v>
      </c>
      <c r="D74" s="29">
        <v>450</v>
      </c>
      <c r="E74" s="31" t="str">
        <f t="shared" si="1"/>
        <v>Essential</v>
      </c>
    </row>
    <row r="75" spans="1:5" x14ac:dyDescent="0.25">
      <c r="A75" s="26" t="s">
        <v>25</v>
      </c>
      <c r="B75" s="26" t="s">
        <v>2</v>
      </c>
      <c r="C75" s="26" t="s">
        <v>31</v>
      </c>
      <c r="D75" s="26">
        <v>1250</v>
      </c>
      <c r="E75" s="28" t="str">
        <f t="shared" si="1"/>
        <v>Essential</v>
      </c>
    </row>
    <row r="76" spans="1:5" x14ac:dyDescent="0.25">
      <c r="A76" s="29" t="s">
        <v>25</v>
      </c>
      <c r="B76" s="29" t="s">
        <v>2</v>
      </c>
      <c r="C76" s="29" t="s">
        <v>32</v>
      </c>
      <c r="D76" s="29">
        <v>450</v>
      </c>
      <c r="E76" s="31" t="str">
        <f t="shared" si="1"/>
        <v>Essential</v>
      </c>
    </row>
    <row r="77" spans="1:5" x14ac:dyDescent="0.25">
      <c r="A77" s="26" t="s">
        <v>25</v>
      </c>
      <c r="B77" s="26" t="s">
        <v>2</v>
      </c>
      <c r="C77" s="26" t="s">
        <v>33</v>
      </c>
      <c r="D77" s="26">
        <v>120</v>
      </c>
      <c r="E77" s="28" t="str">
        <f t="shared" si="1"/>
        <v>Essential</v>
      </c>
    </row>
    <row r="78" spans="1:5" x14ac:dyDescent="0.25">
      <c r="A78" s="29" t="s">
        <v>25</v>
      </c>
      <c r="B78" s="29" t="s">
        <v>2</v>
      </c>
      <c r="C78" s="29" t="s">
        <v>30</v>
      </c>
      <c r="D78" s="29">
        <v>190</v>
      </c>
      <c r="E78" s="31" t="str">
        <f t="shared" si="1"/>
        <v>Essential</v>
      </c>
    </row>
    <row r="79" spans="1:5" x14ac:dyDescent="0.25">
      <c r="A79" s="26" t="s">
        <v>25</v>
      </c>
      <c r="B79" s="26" t="s">
        <v>2</v>
      </c>
      <c r="C79" s="26" t="s">
        <v>4</v>
      </c>
      <c r="D79" s="26">
        <v>690</v>
      </c>
      <c r="E79" s="28" t="str">
        <f t="shared" si="1"/>
        <v>Essential</v>
      </c>
    </row>
    <row r="80" spans="1:5" x14ac:dyDescent="0.25">
      <c r="A80" s="29" t="s">
        <v>25</v>
      </c>
      <c r="B80" s="29" t="s">
        <v>2</v>
      </c>
      <c r="C80" s="29" t="s">
        <v>5</v>
      </c>
      <c r="D80" s="29">
        <v>1650</v>
      </c>
      <c r="E80" s="31" t="str">
        <f t="shared" si="1"/>
        <v>Essential</v>
      </c>
    </row>
    <row r="81" spans="1:5" x14ac:dyDescent="0.25">
      <c r="A81" s="26" t="s">
        <v>25</v>
      </c>
      <c r="B81" s="26" t="s">
        <v>2</v>
      </c>
      <c r="C81" s="26" t="s">
        <v>6</v>
      </c>
      <c r="D81" s="26">
        <v>500</v>
      </c>
      <c r="E81" s="28" t="str">
        <f t="shared" si="1"/>
        <v>Essential</v>
      </c>
    </row>
    <row r="82" spans="1:5" x14ac:dyDescent="0.25">
      <c r="A82" s="29" t="s">
        <v>25</v>
      </c>
      <c r="B82" s="29" t="s">
        <v>34</v>
      </c>
      <c r="C82" s="29" t="s">
        <v>9</v>
      </c>
      <c r="D82" s="29">
        <v>850</v>
      </c>
      <c r="E82" s="31" t="str">
        <f t="shared" si="1"/>
        <v>Less Essential</v>
      </c>
    </row>
    <row r="83" spans="1:5" x14ac:dyDescent="0.25">
      <c r="A83" s="26" t="s">
        <v>25</v>
      </c>
      <c r="B83" s="26" t="s">
        <v>34</v>
      </c>
      <c r="C83" s="26" t="s">
        <v>7</v>
      </c>
      <c r="D83" s="26">
        <v>1000</v>
      </c>
      <c r="E83" s="28" t="str">
        <f t="shared" si="1"/>
        <v>Less Essential</v>
      </c>
    </row>
    <row r="84" spans="1:5" x14ac:dyDescent="0.25">
      <c r="A84" s="29" t="s">
        <v>25</v>
      </c>
      <c r="B84" s="29" t="s">
        <v>34</v>
      </c>
      <c r="C84" s="29" t="s">
        <v>8</v>
      </c>
      <c r="D84" s="29">
        <v>470</v>
      </c>
      <c r="E84" s="31" t="str">
        <f t="shared" si="1"/>
        <v>Less Essential</v>
      </c>
    </row>
    <row r="85" spans="1:5" x14ac:dyDescent="0.25">
      <c r="A85" s="26" t="s">
        <v>25</v>
      </c>
      <c r="B85" s="26" t="s">
        <v>34</v>
      </c>
      <c r="C85" s="26" t="s">
        <v>17</v>
      </c>
      <c r="D85" s="26">
        <v>350</v>
      </c>
      <c r="E85" s="28" t="str">
        <f t="shared" si="1"/>
        <v>Less Essential</v>
      </c>
    </row>
    <row r="86" spans="1:5" x14ac:dyDescent="0.25">
      <c r="A86" s="29" t="s">
        <v>25</v>
      </c>
      <c r="B86" s="29" t="s">
        <v>2</v>
      </c>
      <c r="C86" s="29" t="s">
        <v>4</v>
      </c>
      <c r="D86" s="29">
        <v>1100</v>
      </c>
      <c r="E86" s="31" t="str">
        <f t="shared" si="1"/>
        <v>Essential</v>
      </c>
    </row>
    <row r="87" spans="1:5" x14ac:dyDescent="0.25">
      <c r="A87" s="26" t="s">
        <v>25</v>
      </c>
      <c r="B87" s="26" t="s">
        <v>38</v>
      </c>
      <c r="C87" s="26" t="s">
        <v>3</v>
      </c>
      <c r="D87" s="26">
        <v>500</v>
      </c>
      <c r="E87" s="28" t="str">
        <f t="shared" si="1"/>
        <v>Less Essential</v>
      </c>
    </row>
    <row r="88" spans="1:5" x14ac:dyDescent="0.25">
      <c r="A88" s="29" t="s">
        <v>25</v>
      </c>
      <c r="B88" s="29" t="s">
        <v>11</v>
      </c>
      <c r="C88" s="29" t="s">
        <v>41</v>
      </c>
      <c r="D88" s="29">
        <v>1500</v>
      </c>
      <c r="E88" s="31" t="str">
        <f t="shared" si="1"/>
        <v>Less Essential</v>
      </c>
    </row>
    <row r="89" spans="1:5" x14ac:dyDescent="0.25">
      <c r="A89" s="26" t="s">
        <v>25</v>
      </c>
      <c r="B89" s="26" t="s">
        <v>38</v>
      </c>
      <c r="C89" s="26" t="s">
        <v>23</v>
      </c>
      <c r="D89" s="26">
        <v>1000</v>
      </c>
      <c r="E89" s="28" t="str">
        <f t="shared" si="1"/>
        <v>Less Essential</v>
      </c>
    </row>
    <row r="90" spans="1:5" x14ac:dyDescent="0.25">
      <c r="A90" s="29" t="s">
        <v>25</v>
      </c>
      <c r="B90" s="29" t="s">
        <v>18</v>
      </c>
      <c r="C90" s="29" t="s">
        <v>18</v>
      </c>
      <c r="D90" s="29">
        <v>1300</v>
      </c>
      <c r="E90" s="31" t="str">
        <f t="shared" si="1"/>
        <v>Less Essential</v>
      </c>
    </row>
    <row r="91" spans="1:5" x14ac:dyDescent="0.25">
      <c r="A91" s="26" t="s">
        <v>26</v>
      </c>
      <c r="B91" s="26" t="s">
        <v>29</v>
      </c>
      <c r="C91" s="26" t="s">
        <v>16</v>
      </c>
      <c r="D91" s="26">
        <v>450</v>
      </c>
      <c r="E91" s="28" t="str">
        <f t="shared" si="1"/>
        <v>Essential</v>
      </c>
    </row>
    <row r="92" spans="1:5" x14ac:dyDescent="0.25">
      <c r="A92" s="29" t="s">
        <v>26</v>
      </c>
      <c r="B92" s="29" t="s">
        <v>2</v>
      </c>
      <c r="C92" s="29" t="s">
        <v>30</v>
      </c>
      <c r="D92" s="29">
        <v>250</v>
      </c>
      <c r="E92" s="31" t="str">
        <f t="shared" si="1"/>
        <v>Essential</v>
      </c>
    </row>
    <row r="93" spans="1:5" x14ac:dyDescent="0.25">
      <c r="A93" s="26" t="s">
        <v>26</v>
      </c>
      <c r="B93" s="26" t="s">
        <v>2</v>
      </c>
      <c r="C93" s="26" t="s">
        <v>31</v>
      </c>
      <c r="D93" s="26">
        <v>1050</v>
      </c>
      <c r="E93" s="28" t="str">
        <f t="shared" si="1"/>
        <v>Essential</v>
      </c>
    </row>
    <row r="94" spans="1:5" x14ac:dyDescent="0.25">
      <c r="A94" s="29" t="s">
        <v>26</v>
      </c>
      <c r="B94" s="29" t="s">
        <v>2</v>
      </c>
      <c r="C94" s="29" t="s">
        <v>32</v>
      </c>
      <c r="D94" s="29">
        <v>550</v>
      </c>
      <c r="E94" s="31" t="str">
        <f t="shared" si="1"/>
        <v>Essential</v>
      </c>
    </row>
    <row r="95" spans="1:5" x14ac:dyDescent="0.25">
      <c r="A95" s="26" t="s">
        <v>26</v>
      </c>
      <c r="B95" s="26" t="s">
        <v>2</v>
      </c>
      <c r="C95" s="26" t="s">
        <v>33</v>
      </c>
      <c r="D95" s="26">
        <v>500</v>
      </c>
      <c r="E95" s="28" t="str">
        <f t="shared" si="1"/>
        <v>Essential</v>
      </c>
    </row>
    <row r="96" spans="1:5" x14ac:dyDescent="0.25">
      <c r="A96" s="29" t="s">
        <v>26</v>
      </c>
      <c r="B96" s="29" t="s">
        <v>2</v>
      </c>
      <c r="C96" s="29" t="s">
        <v>5</v>
      </c>
      <c r="D96" s="29">
        <v>1690</v>
      </c>
      <c r="E96" s="31" t="str">
        <f t="shared" si="1"/>
        <v>Essential</v>
      </c>
    </row>
    <row r="97" spans="1:5" x14ac:dyDescent="0.25">
      <c r="A97" s="26" t="s">
        <v>26</v>
      </c>
      <c r="B97" s="26" t="s">
        <v>2</v>
      </c>
      <c r="C97" s="26" t="s">
        <v>6</v>
      </c>
      <c r="D97" s="26">
        <v>650</v>
      </c>
      <c r="E97" s="28" t="str">
        <f t="shared" si="1"/>
        <v>Essential</v>
      </c>
    </row>
    <row r="98" spans="1:5" x14ac:dyDescent="0.25">
      <c r="A98" s="29" t="s">
        <v>26</v>
      </c>
      <c r="B98" s="29" t="s">
        <v>34</v>
      </c>
      <c r="C98" s="29" t="s">
        <v>9</v>
      </c>
      <c r="D98" s="29">
        <v>850</v>
      </c>
      <c r="E98" s="31" t="str">
        <f t="shared" si="1"/>
        <v>Less Essential</v>
      </c>
    </row>
    <row r="99" spans="1:5" x14ac:dyDescent="0.25">
      <c r="A99" s="26" t="s">
        <v>26</v>
      </c>
      <c r="B99" s="26" t="s">
        <v>34</v>
      </c>
      <c r="C99" s="26" t="s">
        <v>7</v>
      </c>
      <c r="D99" s="26">
        <v>1000</v>
      </c>
      <c r="E99" s="28" t="str">
        <f t="shared" si="1"/>
        <v>Less Essential</v>
      </c>
    </row>
    <row r="100" spans="1:5" x14ac:dyDescent="0.25">
      <c r="A100" s="29" t="s">
        <v>26</v>
      </c>
      <c r="B100" s="29" t="s">
        <v>34</v>
      </c>
      <c r="C100" s="29" t="s">
        <v>8</v>
      </c>
      <c r="D100" s="29">
        <v>370</v>
      </c>
      <c r="E100" s="31" t="str">
        <f t="shared" si="1"/>
        <v>Less Essential</v>
      </c>
    </row>
    <row r="101" spans="1:5" x14ac:dyDescent="0.25">
      <c r="A101" s="26" t="s">
        <v>26</v>
      </c>
      <c r="B101" s="26" t="s">
        <v>34</v>
      </c>
      <c r="C101" s="26" t="s">
        <v>17</v>
      </c>
      <c r="D101" s="26">
        <v>350</v>
      </c>
      <c r="E101" s="28" t="str">
        <f t="shared" si="1"/>
        <v>Less Essential</v>
      </c>
    </row>
    <row r="102" spans="1:5" x14ac:dyDescent="0.25">
      <c r="A102" s="29" t="s">
        <v>26</v>
      </c>
      <c r="B102" s="29" t="s">
        <v>35</v>
      </c>
      <c r="C102" s="29" t="s">
        <v>36</v>
      </c>
      <c r="D102" s="29">
        <v>250</v>
      </c>
      <c r="E102" s="31" t="str">
        <f t="shared" si="1"/>
        <v>Essential</v>
      </c>
    </row>
    <row r="103" spans="1:5" x14ac:dyDescent="0.25">
      <c r="A103" s="26" t="s">
        <v>26</v>
      </c>
      <c r="B103" s="26" t="s">
        <v>35</v>
      </c>
      <c r="C103" s="26" t="s">
        <v>37</v>
      </c>
      <c r="D103" s="26">
        <v>600</v>
      </c>
      <c r="E103" s="28" t="str">
        <f t="shared" si="1"/>
        <v>Essential</v>
      </c>
    </row>
    <row r="104" spans="1:5" x14ac:dyDescent="0.25">
      <c r="A104" s="29" t="s">
        <v>26</v>
      </c>
      <c r="B104" s="29" t="s">
        <v>38</v>
      </c>
      <c r="C104" s="29" t="s">
        <v>3</v>
      </c>
      <c r="D104" s="29">
        <v>1000</v>
      </c>
      <c r="E104" s="31" t="str">
        <f t="shared" si="1"/>
        <v>Less Essential</v>
      </c>
    </row>
    <row r="105" spans="1:5" x14ac:dyDescent="0.25">
      <c r="A105" s="26" t="s">
        <v>26</v>
      </c>
      <c r="B105" s="26" t="s">
        <v>11</v>
      </c>
      <c r="C105" s="26" t="s">
        <v>39</v>
      </c>
      <c r="D105" s="26">
        <v>2500</v>
      </c>
      <c r="E105" s="28" t="str">
        <f t="shared" si="1"/>
        <v>Less Essential</v>
      </c>
    </row>
    <row r="106" spans="1:5" x14ac:dyDescent="0.25">
      <c r="A106" s="29" t="s">
        <v>26</v>
      </c>
      <c r="B106" s="29" t="s">
        <v>11</v>
      </c>
      <c r="C106" s="29" t="s">
        <v>40</v>
      </c>
      <c r="D106" s="29">
        <v>1000</v>
      </c>
      <c r="E106" s="31" t="str">
        <f t="shared" si="1"/>
        <v>Less Essential</v>
      </c>
    </row>
    <row r="107" spans="1:5" x14ac:dyDescent="0.25">
      <c r="A107" s="32" t="s">
        <v>26</v>
      </c>
      <c r="B107" s="32" t="s">
        <v>18</v>
      </c>
      <c r="C107" s="32" t="s">
        <v>10</v>
      </c>
      <c r="D107" s="32">
        <v>500</v>
      </c>
      <c r="E107" s="33" t="str">
        <f t="shared" si="1"/>
        <v>Less Essential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HP</cp:lastModifiedBy>
  <dcterms:created xsi:type="dcterms:W3CDTF">2022-01-18T07:14:16Z</dcterms:created>
  <dcterms:modified xsi:type="dcterms:W3CDTF">2024-07-20T18:41:30Z</dcterms:modified>
</cp:coreProperties>
</file>