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<sst xmlns="http://schemas.openxmlformats.org/spreadsheetml/2006/main" count="68" uniqueCount="68">
  <si>
    <t>ITEM NO.</t>
  </si>
  <si>
    <t>PART NUMBER</t>
  </si>
  <si>
    <t>DESCRIPTION</t>
  </si>
  <si>
    <t>QTY.</t>
  </si>
  <si>
    <t>unit filament (g)</t>
  </si>
  <si>
    <t>net filament (g)</t>
  </si>
  <si>
    <t>total filament (g)</t>
  </si>
  <si>
    <t>InputSide</t>
  </si>
  <si>
    <t>BottomSide</t>
  </si>
  <si>
    <t>TopSide</t>
  </si>
  <si>
    <t>LeftSide</t>
  </si>
  <si>
    <t>535220.step</t>
  </si>
  <si>
    <t>PistonCam</t>
  </si>
  <si>
    <t>movingBlock</t>
  </si>
  <si>
    <t>MarbleCover</t>
  </si>
  <si>
    <t>piston</t>
  </si>
  <si>
    <t>SideCover</t>
  </si>
  <si>
    <r>
      <rPr>
        <rFont val="Century Gothic"/>
        <color theme="1"/>
        <sz val="12.0"/>
      </rPr>
      <t>MarblePumpFrontCov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er</t>
    </r>
  </si>
  <si>
    <t>2100-0006-0100.step</t>
  </si>
  <si>
    <t>Pawl</t>
  </si>
  <si>
    <t>Ratchet</t>
  </si>
  <si>
    <t>2100-0006-0050.step</t>
  </si>
  <si>
    <t>PillowBlock</t>
  </si>
  <si>
    <t>6D_3T_acrylicWasher</t>
  </si>
  <si>
    <t>spacer</t>
  </si>
  <si>
    <t>clampedShaftStop</t>
  </si>
  <si>
    <t>DowelCup</t>
  </si>
  <si>
    <t>TrackEntrance</t>
  </si>
  <si>
    <t>MarbleTrack-4x-5</t>
  </si>
  <si>
    <t>TrackMountEnd-5</t>
  </si>
  <si>
    <t>TrackMountStart-5</t>
  </si>
  <si>
    <t>BackSide</t>
  </si>
  <si>
    <t>RightSide</t>
  </si>
  <si>
    <t>RampSide</t>
  </si>
  <si>
    <t>secondToLastRamp</t>
  </si>
  <si>
    <t>finalRamp</t>
  </si>
  <si>
    <r>
      <rPr>
        <rFont val="Century Gothic"/>
        <color theme="1"/>
        <sz val="12.0"/>
      </rPr>
      <t xml:space="preserve">Metric - RH Helical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 xml:space="preserve">gear 1M 13T 45HA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20PA 3FW ---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13N75H50L6.0N</t>
    </r>
  </si>
  <si>
    <r>
      <rPr>
        <rFont val="Century Gothic"/>
        <color theme="1"/>
        <sz val="12.0"/>
      </rPr>
      <t xml:space="preserve">Metric - RH Helical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 xml:space="preserve">gear 1M 26T 45HA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20PA 3FW ---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26N75H50L6.0N</t>
    </r>
  </si>
  <si>
    <r>
      <rPr>
        <rFont val="Century Gothic"/>
        <color theme="1"/>
        <sz val="12.0"/>
      </rPr>
      <t xml:space="preserve">Metric - RH Helical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 xml:space="preserve">gear 1M 26T 45HA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20PA 3FW ---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26N75H50L6.0N</t>
    </r>
  </si>
  <si>
    <r>
      <rPr>
        <rFont val="Century Gothic"/>
        <color theme="1"/>
        <sz val="12.0"/>
      </rPr>
      <t xml:space="preserve">Metric - Straight bevel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 xml:space="preserve">gear 3M 12GT 12PT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14.5PA 7FW ---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12O40H25MD6N</t>
    </r>
  </si>
  <si>
    <r>
      <rPr>
        <rFont val="Century Gothic"/>
        <color theme="1"/>
        <sz val="12.0"/>
      </rPr>
      <t xml:space="preserve">Metric - Straight bevel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 xml:space="preserve">gear 3M 12GT 12PT 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14.5PA 7FW ---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12O40H25MD6N</t>
    </r>
  </si>
  <si>
    <t>m3x16</t>
  </si>
  <si>
    <t>MarbleTrack-7x-5</t>
  </si>
  <si>
    <t>MarbleTrack-5x-5</t>
  </si>
  <si>
    <t>funnel</t>
  </si>
  <si>
    <t>TrackMountEnd-10</t>
  </si>
  <si>
    <t>TrackMountStart-10</t>
  </si>
  <si>
    <t>MarbleTrack-5x-10</t>
  </si>
  <si>
    <r>
      <rPr>
        <rFont val="Century Gothic"/>
        <color theme="1"/>
        <sz val="12.0"/>
      </rPr>
      <t>TrackMountFunnelRam</t>
    </r>
    <r>
      <rPr>
        <rFont val="SWGDT"/>
        <color theme="1"/>
        <sz val="12.0"/>
      </rPr>
      <t xml:space="preserve">
</t>
    </r>
    <r>
      <rPr>
        <rFont val="Century Gothic"/>
        <color theme="1"/>
        <sz val="12.0"/>
      </rPr>
      <t>p-10</t>
    </r>
  </si>
  <si>
    <t>m3x12</t>
  </si>
  <si>
    <t>m3Nut</t>
  </si>
  <si>
    <t>FunnelTube</t>
  </si>
  <si>
    <t>FunnelSupport</t>
  </si>
  <si>
    <t>FunnelSupportBase</t>
  </si>
  <si>
    <t>TrackSpacer</t>
  </si>
  <si>
    <t>EdgeCover</t>
  </si>
  <si>
    <t>CornerCover</t>
  </si>
  <si>
    <t>3mm Acrylic</t>
  </si>
  <si>
    <t>305mm x 275mm</t>
  </si>
  <si>
    <t>6mm Acrylic</t>
  </si>
  <si>
    <t>315mm x 525mm</t>
  </si>
  <si>
    <t xml:space="preserve">Dowel 140mm </t>
  </si>
  <si>
    <t xml:space="preserve">Dowel 130mm </t>
  </si>
  <si>
    <t xml:space="preserve">Dowel 124mm </t>
  </si>
  <si>
    <t xml:space="preserve">Dowel 90mm </t>
  </si>
  <si>
    <t xml:space="preserve">Dowel 80mm </t>
  </si>
  <si>
    <t xml:space="preserve">Dowel 75mm </t>
  </si>
  <si>
    <t xml:space="preserve">Dowel 35mm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</si>
</sst>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2.0"/>
      <color theme="1"/>
      <name val="Century Gothic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4.25"/>
    <col customWidth="1" min="3" max="3" width="19.63"/>
    <col customWidth="1" min="4" max="4" width="5.75"/>
    <col customWidth="1" min="5" max="5" width="13.0"/>
    <col customWidth="1" min="6" max="6" width="13.5"/>
    <col customWidth="1" min="7" max="7" width="7.63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1">
        <v>1.0</v>
      </c>
      <c r="B2" s="4" t="s">
        <v>7</v>
      </c>
      <c r="C2" s="1"/>
      <c r="D2" s="1">
        <v>1.0</v>
      </c>
      <c r="F2" s="5">
        <f t="shared" ref="F2:F51" si="1">D2*E2</f>
        <v>0</v>
      </c>
      <c r="G2" s="5">
        <f>SUM(F:F)</f>
        <v>303</v>
      </c>
    </row>
    <row r="3">
      <c r="A3" s="1">
        <v>2.0</v>
      </c>
      <c r="B3" s="4" t="s">
        <v>8</v>
      </c>
      <c r="C3" s="1"/>
      <c r="D3" s="1">
        <v>1.0</v>
      </c>
      <c r="F3" s="5">
        <f t="shared" si="1"/>
        <v>0</v>
      </c>
    </row>
    <row r="4">
      <c r="A4" s="1">
        <v>3.0</v>
      </c>
      <c r="B4" s="4" t="s">
        <v>9</v>
      </c>
      <c r="C4" s="1"/>
      <c r="D4" s="1">
        <v>1.0</v>
      </c>
      <c r="F4" s="5">
        <f t="shared" si="1"/>
        <v>0</v>
      </c>
    </row>
    <row r="5">
      <c r="A5" s="1">
        <v>4.0</v>
      </c>
      <c r="B5" s="4" t="s">
        <v>10</v>
      </c>
      <c r="C5" s="1"/>
      <c r="D5" s="1">
        <v>1.0</v>
      </c>
      <c r="F5" s="5">
        <f t="shared" si="1"/>
        <v>0</v>
      </c>
    </row>
    <row r="6">
      <c r="A6" s="1">
        <v>5.0</v>
      </c>
      <c r="B6" s="4" t="s">
        <v>11</v>
      </c>
      <c r="C6" s="1"/>
      <c r="D6" s="1">
        <v>2.0</v>
      </c>
      <c r="F6" s="5">
        <f t="shared" si="1"/>
        <v>0</v>
      </c>
    </row>
    <row r="7">
      <c r="A7" s="1">
        <v>6.0</v>
      </c>
      <c r="B7" s="4" t="s">
        <v>12</v>
      </c>
      <c r="C7" s="1"/>
      <c r="D7" s="1">
        <v>1.0</v>
      </c>
      <c r="E7" s="2">
        <v>3.0</v>
      </c>
      <c r="F7" s="5">
        <f t="shared" si="1"/>
        <v>3</v>
      </c>
    </row>
    <row r="8">
      <c r="A8" s="1">
        <v>7.0</v>
      </c>
      <c r="B8" s="4" t="s">
        <v>13</v>
      </c>
      <c r="C8" s="1"/>
      <c r="D8" s="1">
        <v>1.0</v>
      </c>
      <c r="E8" s="2">
        <v>14.0</v>
      </c>
      <c r="F8" s="5">
        <f t="shared" si="1"/>
        <v>14</v>
      </c>
    </row>
    <row r="9">
      <c r="A9" s="1">
        <v>8.0</v>
      </c>
      <c r="B9" s="4" t="s">
        <v>14</v>
      </c>
      <c r="C9" s="1"/>
      <c r="D9" s="1">
        <v>1.0</v>
      </c>
      <c r="E9" s="2">
        <v>4.0</v>
      </c>
      <c r="F9" s="5">
        <f t="shared" si="1"/>
        <v>4</v>
      </c>
    </row>
    <row r="10">
      <c r="A10" s="1">
        <v>9.0</v>
      </c>
      <c r="B10" s="4" t="s">
        <v>15</v>
      </c>
      <c r="C10" s="1"/>
      <c r="D10" s="1">
        <v>1.0</v>
      </c>
      <c r="E10" s="2">
        <v>2.0</v>
      </c>
      <c r="F10" s="5">
        <f t="shared" si="1"/>
        <v>2</v>
      </c>
    </row>
    <row r="11">
      <c r="A11" s="1">
        <v>10.0</v>
      </c>
      <c r="B11" s="4" t="s">
        <v>16</v>
      </c>
      <c r="C11" s="1"/>
      <c r="D11" s="1">
        <v>1.0</v>
      </c>
      <c r="F11" s="5">
        <f t="shared" si="1"/>
        <v>0</v>
      </c>
    </row>
    <row r="12">
      <c r="A12" s="1">
        <v>11.0</v>
      </c>
      <c r="B12" s="4" t="s">
        <v>17</v>
      </c>
      <c r="C12" s="1"/>
      <c r="D12" s="1">
        <v>2.0</v>
      </c>
      <c r="F12" s="5">
        <f t="shared" si="1"/>
        <v>0</v>
      </c>
    </row>
    <row r="13">
      <c r="A13" s="1">
        <v>12.0</v>
      </c>
      <c r="B13" s="4" t="s">
        <v>18</v>
      </c>
      <c r="C13" s="1"/>
      <c r="D13" s="1">
        <v>2.0</v>
      </c>
      <c r="F13" s="5">
        <f t="shared" si="1"/>
        <v>0</v>
      </c>
    </row>
    <row r="14">
      <c r="A14" s="1">
        <v>13.0</v>
      </c>
      <c r="B14" s="4" t="s">
        <v>19</v>
      </c>
      <c r="C14" s="1"/>
      <c r="D14" s="1">
        <v>2.0</v>
      </c>
      <c r="E14" s="2">
        <v>0.0</v>
      </c>
      <c r="F14" s="5">
        <f t="shared" si="1"/>
        <v>0</v>
      </c>
    </row>
    <row r="15">
      <c r="A15" s="1">
        <v>14.0</v>
      </c>
      <c r="B15" s="4" t="s">
        <v>20</v>
      </c>
      <c r="C15" s="1"/>
      <c r="D15" s="1">
        <v>1.0</v>
      </c>
      <c r="E15" s="2">
        <v>2.0</v>
      </c>
      <c r="F15" s="5">
        <f t="shared" si="1"/>
        <v>2</v>
      </c>
    </row>
    <row r="16">
      <c r="A16" s="1">
        <v>15.0</v>
      </c>
      <c r="B16" s="4" t="s">
        <v>21</v>
      </c>
      <c r="C16" s="1"/>
      <c r="D16" s="1">
        <v>2.0</v>
      </c>
      <c r="F16" s="5">
        <f t="shared" si="1"/>
        <v>0</v>
      </c>
    </row>
    <row r="17">
      <c r="A17" s="1">
        <v>16.0</v>
      </c>
      <c r="B17" s="4" t="s">
        <v>22</v>
      </c>
      <c r="C17" s="1"/>
      <c r="D17" s="1">
        <v>1.0</v>
      </c>
      <c r="F17" s="5">
        <f t="shared" si="1"/>
        <v>0</v>
      </c>
    </row>
    <row r="18">
      <c r="A18" s="1">
        <v>17.0</v>
      </c>
      <c r="B18" s="4" t="s">
        <v>23</v>
      </c>
      <c r="C18" s="1"/>
      <c r="D18" s="1">
        <v>4.0</v>
      </c>
      <c r="F18" s="5">
        <f t="shared" si="1"/>
        <v>0</v>
      </c>
    </row>
    <row r="19">
      <c r="A19" s="1">
        <v>18.0</v>
      </c>
      <c r="B19" s="4" t="s">
        <v>24</v>
      </c>
      <c r="C19" s="1"/>
      <c r="D19" s="1">
        <v>1.0</v>
      </c>
      <c r="E19" s="2">
        <v>4.0</v>
      </c>
      <c r="F19" s="5">
        <f t="shared" si="1"/>
        <v>4</v>
      </c>
    </row>
    <row r="20">
      <c r="A20" s="1">
        <v>19.0</v>
      </c>
      <c r="B20" s="4" t="s">
        <v>25</v>
      </c>
      <c r="C20" s="1"/>
      <c r="D20" s="6">
        <v>2.0</v>
      </c>
      <c r="E20" s="2">
        <v>1.0</v>
      </c>
      <c r="F20" s="5">
        <f t="shared" si="1"/>
        <v>2</v>
      </c>
    </row>
    <row r="21" ht="15.75" customHeight="1">
      <c r="A21" s="1">
        <v>20.0</v>
      </c>
      <c r="B21" s="4" t="s">
        <v>26</v>
      </c>
      <c r="C21" s="1"/>
      <c r="D21" s="1">
        <v>22.0</v>
      </c>
      <c r="E21" s="2">
        <v>1.0</v>
      </c>
      <c r="F21" s="5">
        <f t="shared" si="1"/>
        <v>22</v>
      </c>
    </row>
    <row r="22" ht="15.75" customHeight="1">
      <c r="A22" s="1">
        <v>21.0</v>
      </c>
      <c r="B22" s="4" t="s">
        <v>27</v>
      </c>
      <c r="C22" s="1"/>
      <c r="D22" s="1">
        <v>1.0</v>
      </c>
      <c r="E22" s="2">
        <v>11.0</v>
      </c>
      <c r="F22" s="5">
        <f t="shared" si="1"/>
        <v>11</v>
      </c>
    </row>
    <row r="23" ht="15.75" customHeight="1">
      <c r="A23" s="1">
        <v>22.0</v>
      </c>
      <c r="B23" s="4" t="s">
        <v>28</v>
      </c>
      <c r="C23" s="1"/>
      <c r="D23" s="1">
        <v>2.0</v>
      </c>
      <c r="F23" s="5">
        <f t="shared" si="1"/>
        <v>0</v>
      </c>
    </row>
    <row r="24" ht="15.75" customHeight="1">
      <c r="A24" s="1">
        <v>23.0</v>
      </c>
      <c r="B24" s="4" t="s">
        <v>29</v>
      </c>
      <c r="C24" s="1"/>
      <c r="D24" s="1">
        <v>4.0</v>
      </c>
      <c r="E24" s="2">
        <v>5.0</v>
      </c>
      <c r="F24" s="5">
        <f t="shared" si="1"/>
        <v>20</v>
      </c>
    </row>
    <row r="25" ht="15.75" customHeight="1">
      <c r="A25" s="1">
        <v>24.0</v>
      </c>
      <c r="B25" s="4" t="s">
        <v>30</v>
      </c>
      <c r="C25" s="1"/>
      <c r="D25" s="1">
        <v>4.0</v>
      </c>
      <c r="E25" s="2">
        <v>5.0</v>
      </c>
      <c r="F25" s="5">
        <f t="shared" si="1"/>
        <v>20</v>
      </c>
    </row>
    <row r="26" ht="15.75" customHeight="1">
      <c r="A26" s="1">
        <v>25.0</v>
      </c>
      <c r="B26" s="4" t="s">
        <v>31</v>
      </c>
      <c r="C26" s="1"/>
      <c r="D26" s="1">
        <v>1.0</v>
      </c>
      <c r="F26" s="5">
        <f t="shared" si="1"/>
        <v>0</v>
      </c>
    </row>
    <row r="27" ht="15.75" customHeight="1">
      <c r="A27" s="1">
        <v>26.0</v>
      </c>
      <c r="B27" s="4" t="s">
        <v>32</v>
      </c>
      <c r="C27" s="1"/>
      <c r="D27" s="1">
        <v>1.0</v>
      </c>
      <c r="F27" s="5">
        <f t="shared" si="1"/>
        <v>0</v>
      </c>
    </row>
    <row r="28" ht="15.75" customHeight="1">
      <c r="A28" s="1">
        <v>27.0</v>
      </c>
      <c r="B28" s="4" t="s">
        <v>33</v>
      </c>
      <c r="C28" s="1"/>
      <c r="D28" s="1">
        <v>1.0</v>
      </c>
      <c r="F28" s="5">
        <f t="shared" si="1"/>
        <v>0</v>
      </c>
    </row>
    <row r="29" ht="15.75" customHeight="1">
      <c r="A29" s="1">
        <v>28.0</v>
      </c>
      <c r="B29" s="4" t="s">
        <v>34</v>
      </c>
      <c r="C29" s="1"/>
      <c r="D29" s="1">
        <v>1.0</v>
      </c>
      <c r="F29" s="5">
        <f t="shared" si="1"/>
        <v>0</v>
      </c>
    </row>
    <row r="30" ht="15.75" customHeight="1">
      <c r="A30" s="1">
        <v>29.0</v>
      </c>
      <c r="B30" s="4" t="s">
        <v>35</v>
      </c>
      <c r="C30" s="1"/>
      <c r="D30" s="1">
        <v>1.0</v>
      </c>
      <c r="F30" s="5">
        <f t="shared" si="1"/>
        <v>0</v>
      </c>
    </row>
    <row r="31" ht="15.75" customHeight="1">
      <c r="A31" s="1">
        <v>30.0</v>
      </c>
      <c r="B31" s="4" t="s">
        <v>36</v>
      </c>
      <c r="C31" s="1"/>
      <c r="D31" s="1">
        <v>1.0</v>
      </c>
      <c r="E31" s="2">
        <v>1.0</v>
      </c>
      <c r="F31" s="5">
        <f t="shared" si="1"/>
        <v>1</v>
      </c>
    </row>
    <row r="32" ht="15.75" customHeight="1">
      <c r="A32" s="1">
        <v>31.0</v>
      </c>
      <c r="B32" s="4" t="s">
        <v>37</v>
      </c>
      <c r="C32" s="1"/>
      <c r="D32" s="1">
        <v>1.0</v>
      </c>
      <c r="E32" s="2">
        <v>5.0</v>
      </c>
      <c r="F32" s="5">
        <f t="shared" si="1"/>
        <v>5</v>
      </c>
    </row>
    <row r="33" ht="15.75" customHeight="1">
      <c r="A33" s="1">
        <v>32.0</v>
      </c>
      <c r="B33" s="4" t="s">
        <v>38</v>
      </c>
      <c r="C33" s="1"/>
      <c r="D33" s="1">
        <v>1.0</v>
      </c>
      <c r="E33" s="2">
        <v>6.0</v>
      </c>
      <c r="F33" s="5">
        <f t="shared" si="1"/>
        <v>6</v>
      </c>
    </row>
    <row r="34" ht="15.75" customHeight="1">
      <c r="A34" s="1">
        <v>33.0</v>
      </c>
      <c r="B34" s="4" t="s">
        <v>39</v>
      </c>
      <c r="C34" s="1"/>
      <c r="D34" s="1">
        <v>1.0</v>
      </c>
      <c r="F34" s="5">
        <f t="shared" si="1"/>
        <v>0</v>
      </c>
    </row>
    <row r="35" ht="15.75" customHeight="1">
      <c r="A35" s="1">
        <v>34.0</v>
      </c>
      <c r="B35" s="4" t="s">
        <v>40</v>
      </c>
      <c r="C35" s="1"/>
      <c r="D35" s="1">
        <v>2.0</v>
      </c>
      <c r="E35" s="2">
        <v>5.0</v>
      </c>
      <c r="F35" s="5">
        <f t="shared" si="1"/>
        <v>10</v>
      </c>
    </row>
    <row r="36" ht="15.75" customHeight="1">
      <c r="A36" s="1">
        <v>35.0</v>
      </c>
      <c r="B36" s="4" t="s">
        <v>41</v>
      </c>
      <c r="C36" s="1"/>
      <c r="D36" s="1">
        <v>38.0</v>
      </c>
      <c r="F36" s="5">
        <f t="shared" si="1"/>
        <v>0</v>
      </c>
    </row>
    <row r="37" ht="15.75" customHeight="1">
      <c r="A37" s="1">
        <v>36.0</v>
      </c>
      <c r="B37" s="4" t="s">
        <v>42</v>
      </c>
      <c r="C37" s="1"/>
      <c r="D37" s="1">
        <v>1.0</v>
      </c>
      <c r="F37" s="5">
        <f t="shared" si="1"/>
        <v>0</v>
      </c>
    </row>
    <row r="38" ht="15.75" customHeight="1">
      <c r="A38" s="1">
        <v>37.0</v>
      </c>
      <c r="B38" s="4" t="s">
        <v>43</v>
      </c>
      <c r="C38" s="1"/>
      <c r="D38" s="1">
        <v>1.0</v>
      </c>
      <c r="F38" s="5">
        <f t="shared" si="1"/>
        <v>0</v>
      </c>
    </row>
    <row r="39" ht="15.75" customHeight="1">
      <c r="A39" s="1">
        <v>38.0</v>
      </c>
      <c r="B39" s="4" t="s">
        <v>44</v>
      </c>
      <c r="C39" s="1"/>
      <c r="D39" s="1">
        <v>1.0</v>
      </c>
      <c r="E39" s="2">
        <v>103.0</v>
      </c>
      <c r="F39" s="5">
        <f t="shared" si="1"/>
        <v>103</v>
      </c>
    </row>
    <row r="40" ht="15.75" customHeight="1">
      <c r="A40" s="1">
        <v>39.0</v>
      </c>
      <c r="B40" s="4" t="s">
        <v>45</v>
      </c>
      <c r="C40" s="1"/>
      <c r="D40" s="1">
        <v>2.0</v>
      </c>
      <c r="E40" s="2">
        <v>5.0</v>
      </c>
      <c r="F40" s="5">
        <f t="shared" si="1"/>
        <v>10</v>
      </c>
    </row>
    <row r="41" ht="15.75" customHeight="1">
      <c r="A41" s="1">
        <v>40.0</v>
      </c>
      <c r="B41" s="4" t="s">
        <v>46</v>
      </c>
      <c r="C41" s="1"/>
      <c r="D41" s="1">
        <v>2.0</v>
      </c>
      <c r="E41" s="2">
        <v>6.0</v>
      </c>
      <c r="F41" s="5">
        <f t="shared" si="1"/>
        <v>12</v>
      </c>
    </row>
    <row r="42" ht="15.75" customHeight="1">
      <c r="A42" s="1">
        <v>41.0</v>
      </c>
      <c r="B42" s="4" t="s">
        <v>47</v>
      </c>
      <c r="C42" s="1"/>
      <c r="D42" s="1">
        <v>2.0</v>
      </c>
      <c r="F42" s="5">
        <f t="shared" si="1"/>
        <v>0</v>
      </c>
    </row>
    <row r="43" ht="15.75" customHeight="1">
      <c r="A43" s="1">
        <v>42.0</v>
      </c>
      <c r="B43" s="4" t="s">
        <v>48</v>
      </c>
      <c r="C43" s="1"/>
      <c r="D43" s="1">
        <v>1.0</v>
      </c>
      <c r="E43" s="2">
        <v>11.0</v>
      </c>
      <c r="F43" s="5">
        <f t="shared" si="1"/>
        <v>11</v>
      </c>
    </row>
    <row r="44" ht="15.75" customHeight="1">
      <c r="A44" s="1">
        <v>43.0</v>
      </c>
      <c r="B44" s="4" t="s">
        <v>49</v>
      </c>
      <c r="C44" s="1"/>
      <c r="D44" s="1">
        <v>7.0</v>
      </c>
      <c r="F44" s="5">
        <f t="shared" si="1"/>
        <v>0</v>
      </c>
    </row>
    <row r="45" ht="15.75" customHeight="1">
      <c r="A45" s="1">
        <v>44.0</v>
      </c>
      <c r="B45" s="4" t="s">
        <v>50</v>
      </c>
      <c r="C45" s="1"/>
      <c r="D45" s="1">
        <v>42.0</v>
      </c>
      <c r="F45" s="5">
        <f t="shared" si="1"/>
        <v>0</v>
      </c>
    </row>
    <row r="46" ht="15.75" customHeight="1">
      <c r="A46" s="1">
        <v>45.0</v>
      </c>
      <c r="B46" s="4" t="s">
        <v>51</v>
      </c>
      <c r="C46" s="1"/>
      <c r="D46" s="1">
        <v>1.0</v>
      </c>
      <c r="E46" s="2">
        <v>9.0</v>
      </c>
      <c r="F46" s="5">
        <f t="shared" si="1"/>
        <v>9</v>
      </c>
    </row>
    <row r="47" ht="15.75" customHeight="1">
      <c r="A47" s="1">
        <v>46.0</v>
      </c>
      <c r="B47" s="4" t="s">
        <v>52</v>
      </c>
      <c r="C47" s="1"/>
      <c r="D47" s="1">
        <v>1.0</v>
      </c>
      <c r="E47" s="2">
        <v>11.0</v>
      </c>
      <c r="F47" s="5">
        <f t="shared" si="1"/>
        <v>11</v>
      </c>
    </row>
    <row r="48" ht="15.75" customHeight="1">
      <c r="A48" s="1">
        <v>47.0</v>
      </c>
      <c r="B48" s="4" t="s">
        <v>53</v>
      </c>
      <c r="C48" s="1"/>
      <c r="D48" s="1">
        <v>1.0</v>
      </c>
      <c r="E48" s="2">
        <v>8.0</v>
      </c>
      <c r="F48" s="5">
        <f t="shared" si="1"/>
        <v>8</v>
      </c>
    </row>
    <row r="49" ht="15.75" customHeight="1">
      <c r="A49" s="1">
        <v>48.0</v>
      </c>
      <c r="B49" s="4" t="s">
        <v>54</v>
      </c>
      <c r="D49" s="1">
        <v>2.0</v>
      </c>
      <c r="E49" s="2">
        <v>5.0</v>
      </c>
      <c r="F49" s="5">
        <f t="shared" si="1"/>
        <v>10</v>
      </c>
    </row>
    <row r="50" ht="15.75" customHeight="1">
      <c r="A50" s="6">
        <v>49.0</v>
      </c>
      <c r="B50" s="7" t="s">
        <v>55</v>
      </c>
      <c r="D50" s="6">
        <v>1.0</v>
      </c>
      <c r="E50" s="2">
        <v>2.0</v>
      </c>
      <c r="F50" s="5">
        <f t="shared" si="1"/>
        <v>2</v>
      </c>
    </row>
    <row r="51" ht="15.75" customHeight="1">
      <c r="A51" s="6">
        <v>50.0</v>
      </c>
      <c r="B51" s="7" t="s">
        <v>56</v>
      </c>
      <c r="D51" s="6">
        <v>1.0</v>
      </c>
      <c r="E51" s="2">
        <v>1.0</v>
      </c>
      <c r="F51" s="5">
        <f t="shared" si="1"/>
        <v>1</v>
      </c>
    </row>
    <row r="52" ht="15.75" customHeight="1">
      <c r="A52" s="1">
        <v>51.0</v>
      </c>
      <c r="B52" s="7" t="s">
        <v>57</v>
      </c>
      <c r="C52" s="7" t="s">
        <v>58</v>
      </c>
      <c r="D52" s="6">
        <v>1.0</v>
      </c>
    </row>
    <row r="53" ht="15.75" customHeight="1">
      <c r="A53" s="6">
        <v>52.0</v>
      </c>
      <c r="B53" s="7" t="s">
        <v>59</v>
      </c>
      <c r="C53" s="7" t="s">
        <v>60</v>
      </c>
      <c r="D53" s="6">
        <v>1.0</v>
      </c>
    </row>
    <row r="54" ht="15.75" customHeight="1">
      <c r="A54" s="6">
        <v>53.0</v>
      </c>
      <c r="B54" s="7" t="s">
        <v>61</v>
      </c>
      <c r="D54" s="6">
        <v>2.0</v>
      </c>
    </row>
    <row r="55" ht="15.75" customHeight="1">
      <c r="A55" s="6">
        <v>54.0</v>
      </c>
      <c r="B55" s="7" t="s">
        <v>62</v>
      </c>
      <c r="D55" s="6">
        <v>3.0</v>
      </c>
    </row>
    <row r="56" ht="15.75" customHeight="1">
      <c r="A56" s="6">
        <v>55.0</v>
      </c>
      <c r="B56" s="7" t="s">
        <v>63</v>
      </c>
      <c r="D56" s="6">
        <v>4.0</v>
      </c>
    </row>
    <row r="57" ht="15.75" customHeight="1">
      <c r="A57" s="6">
        <v>56.0</v>
      </c>
      <c r="B57" s="7" t="s">
        <v>64</v>
      </c>
      <c r="D57" s="6">
        <v>1.0</v>
      </c>
    </row>
    <row r="58" ht="15.75" customHeight="1">
      <c r="A58" s="6">
        <v>57.0</v>
      </c>
      <c r="B58" s="7" t="s">
        <v>65</v>
      </c>
      <c r="D58" s="6">
        <v>6.0</v>
      </c>
    </row>
    <row r="59" ht="15.75" customHeight="1">
      <c r="A59" s="6">
        <v>58.0</v>
      </c>
      <c r="B59" s="7" t="s">
        <v>66</v>
      </c>
      <c r="D59" s="6">
        <v>1.0</v>
      </c>
    </row>
    <row r="60" ht="15.75" customHeight="1">
      <c r="A60" s="6">
        <v>59.0</v>
      </c>
      <c r="B60" s="7" t="s">
        <v>67</v>
      </c>
      <c r="D60" s="6">
        <v>6.0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