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Old\Annotated\"/>
    </mc:Choice>
  </mc:AlternateContent>
  <bookViews>
    <workbookView xWindow="0" yWindow="0" windowWidth="9252" windowHeight="10620" activeTab="2"/>
  </bookViews>
  <sheets>
    <sheet name="TinkerTailorSoldierSpyV2" sheetId="1" r:id="rId1"/>
    <sheet name="Characters" sheetId="2" r:id="rId2"/>
    <sheet name="Formatted" sheetId="3" r:id="rId3"/>
  </sheets>
  <definedNames>
    <definedName name="Characters">Characters!$A$1:$A$25</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D2" i="3"/>
  <c r="E2" i="3"/>
  <c r="F2" i="3"/>
  <c r="G2" i="3"/>
  <c r="H2" i="3"/>
  <c r="I2" i="3"/>
  <c r="J2" i="3"/>
  <c r="K2" i="3"/>
  <c r="L2" i="3"/>
  <c r="C2" i="3"/>
  <c r="B2" i="3"/>
  <c r="A2" i="3"/>
  <c r="A32" i="1" l="1"/>
  <c r="A185" i="1"/>
  <c r="A245" i="1"/>
  <c r="A230" i="1"/>
  <c r="A300" i="1"/>
  <c r="A22" i="1"/>
  <c r="A57" i="1"/>
  <c r="A79" i="1"/>
  <c r="A77" i="1"/>
  <c r="A181" i="1"/>
  <c r="A280" i="1"/>
  <c r="A139" i="1"/>
  <c r="A242" i="1"/>
  <c r="A190" i="1"/>
  <c r="A145" i="1"/>
  <c r="A166" i="1"/>
  <c r="A35" i="1"/>
  <c r="A129" i="1"/>
  <c r="A84" i="1"/>
  <c r="A90" i="1"/>
  <c r="A8" i="1"/>
  <c r="A184" i="1"/>
  <c r="A66" i="1"/>
  <c r="A9" i="1"/>
  <c r="A56" i="1"/>
  <c r="A50" i="1"/>
  <c r="A120" i="1"/>
  <c r="A244" i="1"/>
  <c r="A216" i="1"/>
  <c r="A156" i="1"/>
  <c r="A26" i="1"/>
  <c r="A59" i="1"/>
  <c r="A67" i="1"/>
  <c r="A240" i="1"/>
  <c r="A227" i="1"/>
  <c r="A69" i="1"/>
  <c r="A182" i="1"/>
  <c r="A102" i="1"/>
  <c r="A194" i="1"/>
  <c r="A106" i="1"/>
  <c r="A25" i="1"/>
  <c r="A65" i="1"/>
  <c r="A293" i="1"/>
  <c r="A96" i="1"/>
  <c r="A160" i="1"/>
  <c r="A209" i="1"/>
  <c r="A264" i="1"/>
  <c r="A47" i="1"/>
  <c r="A150" i="1"/>
  <c r="A297" i="1"/>
  <c r="A222" i="1"/>
  <c r="A97" i="1"/>
  <c r="A236" i="1"/>
  <c r="A253" i="1"/>
  <c r="A36" i="1"/>
  <c r="A46" i="1"/>
  <c r="A103" i="1"/>
  <c r="A98" i="1"/>
  <c r="A258" i="1"/>
  <c r="A270" i="1"/>
  <c r="A204" i="1"/>
  <c r="A34" i="1"/>
  <c r="A259" i="1"/>
  <c r="A54" i="1"/>
  <c r="A196" i="1"/>
  <c r="A148" i="1"/>
  <c r="A19" i="1"/>
  <c r="A60" i="1"/>
  <c r="A140" i="1"/>
  <c r="A15" i="1"/>
  <c r="A45" i="1"/>
  <c r="A180" i="1"/>
  <c r="A85" i="1"/>
  <c r="A43" i="1"/>
  <c r="A170" i="1"/>
  <c r="A73" i="1"/>
  <c r="A281" i="1"/>
  <c r="A42" i="1"/>
  <c r="A224" i="1"/>
  <c r="A262" i="1"/>
  <c r="A95" i="1"/>
  <c r="A23" i="1"/>
  <c r="A104" i="1"/>
  <c r="A256" i="1"/>
  <c r="A147" i="1"/>
  <c r="A70" i="1"/>
  <c r="A75" i="1"/>
  <c r="A206" i="1"/>
  <c r="A123" i="1"/>
  <c r="A100" i="1"/>
  <c r="A233" i="1"/>
  <c r="A63" i="1"/>
  <c r="A24" i="1"/>
  <c r="A199" i="1"/>
  <c r="A302" i="1"/>
  <c r="A282" i="1"/>
  <c r="A48" i="1"/>
  <c r="A118" i="1"/>
  <c r="A138" i="1"/>
  <c r="A7" i="1"/>
  <c r="A211" i="1"/>
  <c r="A208" i="1"/>
  <c r="A125" i="1"/>
  <c r="A76" i="1"/>
  <c r="A136" i="1"/>
  <c r="A122" i="1"/>
  <c r="A91" i="1"/>
  <c r="A284" i="1"/>
  <c r="A277" i="1"/>
  <c r="A110" i="1"/>
  <c r="A2" i="1"/>
  <c r="A252" i="1"/>
  <c r="A251" i="1"/>
  <c r="A157" i="1"/>
  <c r="A119" i="1"/>
  <c r="A267" i="1"/>
  <c r="A27" i="1"/>
  <c r="A171" i="1"/>
  <c r="A255" i="1"/>
  <c r="A276" i="1"/>
  <c r="A105" i="1"/>
  <c r="A203" i="1"/>
  <c r="A88" i="1"/>
  <c r="A55" i="1"/>
  <c r="A257" i="1"/>
  <c r="A133" i="1"/>
  <c r="A62" i="1"/>
  <c r="A172" i="1"/>
  <c r="A285" i="1"/>
  <c r="A232" i="1"/>
  <c r="A275" i="1"/>
  <c r="A247" i="1"/>
  <c r="A37" i="1"/>
  <c r="A237" i="1"/>
  <c r="A113" i="1"/>
  <c r="A135" i="1"/>
  <c r="A226" i="1"/>
  <c r="A201" i="1"/>
  <c r="A283" i="1"/>
  <c r="A124" i="1"/>
  <c r="A107" i="1"/>
  <c r="A169" i="1"/>
  <c r="A131" i="1"/>
  <c r="A225" i="1"/>
  <c r="A298" i="1"/>
  <c r="A195" i="1"/>
  <c r="A149" i="1"/>
  <c r="A158" i="1"/>
  <c r="A114" i="1"/>
  <c r="A268" i="1"/>
  <c r="A49" i="1"/>
  <c r="A221" i="1"/>
  <c r="A94" i="1"/>
  <c r="A266" i="1"/>
  <c r="A249" i="1"/>
  <c r="A81" i="1"/>
  <c r="A101" i="1"/>
  <c r="A130" i="1"/>
  <c r="A207" i="1"/>
  <c r="A128" i="1"/>
  <c r="A13" i="1"/>
  <c r="A278" i="1"/>
  <c r="A151" i="1"/>
  <c r="A78" i="1"/>
  <c r="A71" i="1"/>
  <c r="A248" i="1"/>
  <c r="A87" i="1"/>
  <c r="A218" i="1"/>
  <c r="A231" i="1"/>
  <c r="A146" i="1"/>
  <c r="A193" i="1"/>
  <c r="A179" i="1"/>
  <c r="A126" i="1"/>
  <c r="A74" i="1"/>
  <c r="A287" i="1"/>
  <c r="A241" i="1"/>
  <c r="A265" i="1"/>
  <c r="A214" i="1"/>
  <c r="A205" i="1"/>
  <c r="A92" i="1"/>
  <c r="A132" i="1"/>
  <c r="A162" i="1"/>
  <c r="A109" i="1"/>
  <c r="A10" i="1"/>
  <c r="A38" i="1"/>
  <c r="A229" i="1"/>
  <c r="A254" i="1"/>
  <c r="A217" i="1"/>
  <c r="A83" i="1"/>
  <c r="A28" i="1"/>
  <c r="A250" i="1"/>
  <c r="A239" i="1"/>
  <c r="A191" i="1"/>
  <c r="A11" i="1"/>
  <c r="A234" i="1"/>
  <c r="A82" i="1"/>
  <c r="A188" i="1"/>
  <c r="A273" i="1"/>
  <c r="A290" i="1"/>
  <c r="A31" i="1"/>
  <c r="A53" i="1"/>
  <c r="A17" i="1"/>
  <c r="A186" i="1"/>
  <c r="A163" i="1"/>
  <c r="A289" i="1"/>
  <c r="A228" i="1"/>
  <c r="A58" i="1"/>
  <c r="A99" i="1"/>
  <c r="A200" i="1"/>
  <c r="A111" i="1"/>
  <c r="A288" i="1"/>
  <c r="A219" i="1"/>
  <c r="A197" i="1"/>
  <c r="A68" i="1"/>
  <c r="A16" i="1"/>
  <c r="A39" i="1"/>
  <c r="A86" i="1"/>
  <c r="A286" i="1"/>
  <c r="A192" i="1"/>
  <c r="A187" i="1"/>
  <c r="A198" i="1"/>
  <c r="A183" i="1"/>
  <c r="A89" i="1"/>
  <c r="A174" i="1"/>
  <c r="A175" i="1"/>
  <c r="A154" i="1"/>
  <c r="A261" i="1"/>
  <c r="A117" i="1"/>
  <c r="A292" i="1"/>
  <c r="A260" i="1"/>
  <c r="A93" i="1"/>
  <c r="A202" i="1"/>
  <c r="A6" i="1"/>
  <c r="A153" i="1"/>
  <c r="A223" i="1"/>
  <c r="A246" i="1"/>
  <c r="A159" i="1"/>
  <c r="A301" i="1"/>
  <c r="A64" i="1"/>
  <c r="A152" i="1"/>
  <c r="A279" i="1"/>
  <c r="A263" i="1"/>
  <c r="A18" i="1"/>
  <c r="A161" i="1"/>
  <c r="A61" i="1"/>
  <c r="A12" i="1"/>
  <c r="A271" i="1"/>
  <c r="A14" i="1"/>
  <c r="A30" i="1"/>
  <c r="A155" i="1"/>
  <c r="A44" i="1"/>
  <c r="A220" i="1"/>
  <c r="A238" i="1"/>
  <c r="A112" i="1"/>
  <c r="A143" i="1"/>
  <c r="A29" i="1"/>
  <c r="A295" i="1"/>
  <c r="A80" i="1"/>
  <c r="A177" i="1"/>
  <c r="A115" i="1"/>
  <c r="A137" i="1"/>
  <c r="A141" i="1"/>
  <c r="A235" i="1"/>
  <c r="A52" i="1"/>
  <c r="A168" i="1"/>
  <c r="A212" i="1"/>
  <c r="A108" i="1"/>
  <c r="A5" i="1"/>
  <c r="A167" i="1"/>
  <c r="A3" i="1"/>
  <c r="A72" i="1"/>
  <c r="A134" i="1"/>
  <c r="A243" i="1"/>
  <c r="A269" i="1"/>
  <c r="A121" i="1"/>
  <c r="A272" i="1"/>
  <c r="A296" i="1"/>
  <c r="A21" i="1"/>
  <c r="A20" i="1"/>
  <c r="A176" i="1"/>
  <c r="A178" i="1"/>
  <c r="A4" i="1"/>
  <c r="A274" i="1"/>
  <c r="A51" i="1"/>
  <c r="A116" i="1"/>
  <c r="A144" i="1"/>
  <c r="A299" i="1"/>
  <c r="A41" i="1"/>
  <c r="A173" i="1"/>
  <c r="A164" i="1"/>
  <c r="A213" i="1"/>
  <c r="A291" i="1"/>
  <c r="A294" i="1"/>
  <c r="A210" i="1"/>
  <c r="A127" i="1"/>
  <c r="A165" i="1"/>
  <c r="A33" i="1"/>
  <c r="A40" i="1"/>
  <c r="A189" i="1"/>
  <c r="A142" i="1"/>
  <c r="A215" i="1"/>
</calcChain>
</file>

<file path=xl/sharedStrings.xml><?xml version="1.0" encoding="utf-8"?>
<sst xmlns="http://schemas.openxmlformats.org/spreadsheetml/2006/main" count="1261" uniqueCount="344">
  <si>
    <t>|CHAPTER ONE The truth is , if old Major Dover had n't dropped dead at Taunton races Jim would never have come to Thursgood 's at all . |</t>
  </si>
  <si>
    <t>|He came in mid-term without an interview , late May it was though no one would have thought it from the weather , employed through one of the shiftier agencies specialising in supply teachers for prep schools , to hold down old Dover 's teaching till someone suitable could be found . ' |</t>
  </si>
  <si>
    <t>|A linguist , ' Thursgood told the common room , ' a temporary measure , ' and brushed away his forelock in self-defence . |</t>
  </si>
  <si>
    <t>|Priddo . ' |</t>
  </si>
  <si>
    <t>|He gave the spelling P-R-I-D ' - French was not Thursgood 's subject so he consulted the slip of paper - ` EA - U-X , first name James . |</t>
  </si>
  <si>
    <t>|I think he 'll do us very well till July . ' |</t>
  </si>
  <si>
    <t>|The staff had no difficulty in reading the signals . |</t>
  </si>
  <si>
    <t>|Jim Prideaux was a poor white of the teaching community . |</t>
  </si>
  <si>
    <t>|He belonged to the same sad bunch as the late Mrs Loveday who had a Persian lamb coat and stood in for junior divinity until her cheques bounced , or the late Mr Maltby , the pianist who had been called from choir practice to help the police with their enquiries , and for all anyone knew was helping them to this day , for Maltby 's trunk still lay in the cellar awaiting instructions . |</t>
  </si>
  <si>
    <t>|Several of the staff , but chiefly Marjoribanks , were in favour of opening that trunk . |</t>
  </si>
  <si>
    <t>|They said it contained notorious missing treasures : Aprahamian 's silver-framed picture of his Lebanese mother , for instance ; Best-Ingram 's Swiss army penknife and Matron 's watch . |</t>
  </si>
  <si>
    <t>|But Thursgood set his creaseless face resolutely against their entreaties . |</t>
  </si>
  <si>
    <t>|Only five years had passed since he had inherited the school from his father , but they had taught him already that some things are best locked away . |</t>
  </si>
  <si>
    <t>|Jim Prideaux arrived on a Friday in a rainstorm . |</t>
  </si>
  <si>
    <t>|The rain rolled like gun-smoke down the brown combes of the Quantocks , then raced across the empty cricket fields into the sandstone of the crumbling facades . |</t>
  </si>
  <si>
    <t>|He arrived just after lunch , driving an old red Alvis and towing a secondhand caravan that had once been blue . |</t>
  </si>
  <si>
    <t>|Early afternoons at Thursgood 's are a tranquil time , a brief truce in the running fight of each school day . |</t>
  </si>
  <si>
    <t>|The boys are sent to rest in their dormitories , the staff sit in the common room over coffee reading newspapers or correcting boys ' work . |</t>
  </si>
  <si>
    <t>|Thursgood reads a novel to his mother . |</t>
  </si>
  <si>
    <t>|Of the whole school therefore only little Bill Roach actually saw Jim arrive , saw the steam belching from the Alvis ' bonnet as it wheezed its way down the pitted drive , windscreen wipers going full pelt and the caravan shuddering through the puddles in pursuit . |</t>
  </si>
  <si>
    <t>|Roach was a new boy in those days and graded dull , if not actually deficient . |</t>
  </si>
  <si>
    <t>|Thursgood 's was his second prep school in two terms . |</t>
  </si>
  <si>
    <t>|He was a fat round child with asthma and he spent large parts of his rest kneeling on the end of his bed , gazing through the window . |</t>
  </si>
  <si>
    <t>|His mother lived grandly in Bath ; his father was agreed to be the richest in the school , a distinction which cost the son dear . |</t>
  </si>
  <si>
    <t>|Coming from a broken home Roach was also a natural watcher . |</t>
  </si>
  <si>
    <t>|In Roach 's observation Jim did not stop at the school buildings but continued across the sweep to the stable yard . |</t>
  </si>
  <si>
    <t>|He knew the layout of the place already . |</t>
  </si>
  <si>
    <t>|Roach decided later that he must have made a reconnaissance or studied maps . |</t>
  </si>
  <si>
    <t>|Even when he reached the yard he did n't stop but drove straight on to the wet grass , travelling at speed to keep the momentum . |</t>
  </si>
  <si>
    <t>|Then over the hummock into the Dip , head first and out of sight . |</t>
  </si>
  <si>
    <t>|Roach half expected the caravan to jackknife on the brink , Jim took it over so fast , but instead it just lifted its tail and disappeared like a giant rabbit into its hole . |</t>
  </si>
  <si>
    <t>|The Dip is a piece of Thursgood folklore . |</t>
  </si>
  <si>
    <t>|It lies in a patch of waste land between the orchard , the fruithouse and the stable yard . |</t>
  </si>
  <si>
    <t>|To look at , it is no more than a depression in the ground , grass-covered , with hummocks on the northern side , each about boy-height and covered in tufted thickets which in summer grow spongy . |</t>
  </si>
  <si>
    <t>|It is these hummocks that give the Dip its special virtue as a playground and also its reputation , which varies with the fantasy of each new generation of boys . |</t>
  </si>
  <si>
    <t>|They are the traces of an open-cast silver mine , says one year , and digs enthusiastically for wealth . |</t>
  </si>
  <si>
    <t>|They are a Romano-British fort , says another , and stages battles with sticks and clay missiles . |</t>
  </si>
  <si>
    <t>|To others the Dip is a bomb-crater from the war and the hummocks are seated bodies buried in the blast . |</t>
  </si>
  <si>
    <t>|The truth is more prosaic . |</t>
  </si>
  <si>
    <t>|Six years ago , and not long before his abrupt elopement with a receptionist from the Castle Hotel , Thursgood 's father had launched an appeal for a swimming pool and persuaded the boys to dig a large hole with a deep and a shallow end . |</t>
  </si>
  <si>
    <t>|But the money that came in was never quite enough to finance the ambition , so it was frittered away on other schemes , such as a new projector for the art school , and a plan to grow mushrooms in the school cellars . |</t>
  </si>
  <si>
    <t>|And even , said the cruel ones , to feather a nest for certain illicit lovers when they eventually took flight to Germany , the lady 's native home . |</t>
  </si>
  <si>
    <t>|Jim was unaware of these associations . |</t>
  </si>
  <si>
    <t>|The fact remains that by sheer luck he had chosen the one corner of Thursgood 's academy which as far as Roach was concerned was endowed with supernatural properties . |</t>
  </si>
  <si>
    <t>|Roach waited at the window but saw nothing more . |</t>
  </si>
  <si>
    <t>|Both the Alvis and the caravan were in dead ground and if it had n't been for the wet red tracks across the grass he might have wondered whether he had dreamed the whole thing . |</t>
  </si>
  <si>
    <t>|But the tracks were real , so when the bell went for the end of rest he put on his Wellingtons and trudged through the rain to the top of the Dip and peered down and there was Jim dressed in an army raincoat and a quite extraordinary hat , broad-brimmed like a safari hat but hairy , with one side pinned up in a rakish piratical curl and the water running off it like a gutter . |</t>
  </si>
  <si>
    <t>|The Alvis was in the stable yard ; Roach never knew how Jim spirited it out of the Dip , but the caravan was right down there , at what should have been the deep end , bedded on platforms of weathered brick , and Jim was sitting on the step drinking from a green plastic beaker , and rubbing his right shoulder as if he had banged it on something , while the rain poured off his hat . |</t>
  </si>
  <si>
    <t>|Then the hat lifted and Roach found himself staring at an extremely fierce red face , made still fiercer by the shadow of the brim and by a brown moustache washed into fangs by the rain . |</t>
  </si>
  <si>
    <t>|The rest of the face was criss-crossed with jagged cracks , so deep and crooked that Roach concluded in another of his flashes of imaginative genius that Jim had once been very hungry in a tropical place and filled up again since . |</t>
  </si>
  <si>
    <t>|The left arm still lay across his chest , the right shoulder was still drawn high against his neck . |</t>
  </si>
  <si>
    <t>|But the whole tangled shape of him had stiffened , he was like an animal frozen against its background : a stag , thought Roach on a hopeful impulse , something noble . |</t>
  </si>
  <si>
    <t>|` Who the hell are you ? ' |</t>
  </si>
  <si>
    <t>|asked a very military voice . |</t>
  </si>
  <si>
    <t>|` Sir , Roach , sir . |</t>
  </si>
  <si>
    <t>|I 'm a new boy . ' |</t>
  </si>
  <si>
    <t>|For a moment longer , the brick face surveyed Roach from the shadow of the hat . |</t>
  </si>
  <si>
    <t>|Then , to his intense relief , its features relaxed into a wolfish grin , the left hand , still clapped over the right shoulder , resumed its slow massage while at the same time he managed a long pull from the plastic beaker . |</t>
  </si>
  <si>
    <t>|` New boy , eh ? ' |</t>
  </si>
  <si>
    <t>|Jim repeated into the beaker , still grinning . |</t>
  </si>
  <si>
    <t>|` Well that 's a turn up for the book , I will say . ' |</t>
  </si>
  <si>
    <t>|Rising now , and turning his crooked back on Roach , Jim set to work on what appeared to be a detailed study of the caravan 's four legs , a very critical study which involved much rocking of the suspension , and much tilting of the strangely garbed head , and the emplacement of several bricks at different angles and points . |</t>
  </si>
  <si>
    <t>|Meanwhile the spring rain was clattering down on everything : his coat , his hat and the roof of the old caravan . |</t>
  </si>
  <si>
    <t>|And Roach noticed that throughout these manoeuvres Jim 's right shoulder had not budged at all but stayed wedged high against his neck like a rock under the mackintosh . |</t>
  </si>
  <si>
    <t>|Therefore he wondered whether Jim was a sort of giant hunchback and whether all hunch backs hurt as Jim 's did . |</t>
  </si>
  <si>
    <t>|And he noticed as a generality , a thing to store away , that people with bad backs take long strides , it was something to do with balance . |</t>
  </si>
  <si>
    <t>|` New boy , eh ? |</t>
  </si>
  <si>
    <t>|Well I 'm not a new boy , ' Jim went on , in altogether a much more friendly tone , as he pulled at a leg of the caravan . |</t>
  </si>
  <si>
    <t>|I 'm an old boy . |</t>
  </si>
  <si>
    <t>|Old as Rip Van Winkle if you want to know . |</t>
  </si>
  <si>
    <t>|Older . |</t>
  </si>
  <si>
    <t>|Got any friends ? ' |</t>
  </si>
  <si>
    <t>|` No , sir , ' said Roach simply , in the listless tone which schoolboys always use for saying ` no ' , leaving all positive response to their interrogators . |</t>
  </si>
  <si>
    <t>|Jim however made no response at all , so that Roach felt an odd stirring of kinship suddenly , and of hope . |</t>
  </si>
  <si>
    <t>|` My other name 's Bill , ' he said . ' |</t>
  </si>
  <si>
    <t>|I was christened Bill but Mr Thursgood calls me William . ' |</t>
  </si>
  <si>
    <t>|` Bill , eh . |</t>
  </si>
  <si>
    <t>|The unpaid Bill . |</t>
  </si>
  <si>
    <t>|Anyone ever call you that ? ' |</t>
  </si>
  <si>
    <t>|` No , sir . ' |</t>
  </si>
  <si>
    <t>|` Good name , anyway . ' |</t>
  </si>
  <si>
    <t>|` Yes , sir . ' |</t>
  </si>
  <si>
    <t>|` Known a lot of Bills . |</t>
  </si>
  <si>
    <t>|They 've all been good ` uns . ' |</t>
  </si>
  <si>
    <t>|With that , in a manner of speaking , the introduction was made . |</t>
  </si>
  <si>
    <t>|Jim did not tell Roach to go away so Roach stayed on the brow peering downward through his rain-smeared spectacles . |</t>
  </si>
  <si>
    <t>|The bricks , he noticed with awe , were pinched from the cucumber frame . |</t>
  </si>
  <si>
    <t>|Several had been loose already and Jim must have loosened them a bit more . |</t>
  </si>
  <si>
    <t>|It seemed a wonderful thing to Roach that anyone just arrived at Thursgood 's should be so self-possessed as to pinch the actual fabric of the school for his own purposes , and doubly wonderful that Jim had run a lead off the hydrant for his water , for that hydrant was the subject of a special school rule : to touch it at all was a beatable offence . |</t>
  </si>
  <si>
    <t>|` Hey you , Bill . |</t>
  </si>
  <si>
    <t>|You would n't have such a thing as a marble on you by any chance ? ' |</t>
  </si>
  <si>
    <t>|` A-sir-what-sir ? ' |</t>
  </si>
  <si>
    <t>|Roach asked , patting his pockets in a dazed way . |</t>
  </si>
  <si>
    <t>|` Marble , old boy . |</t>
  </si>
  <si>
    <t>|Round glass marble , little ball . |</t>
  </si>
  <si>
    <t>|Do n't boys play marbles any more ? |</t>
  </si>
  <si>
    <t>|We did when I was at school . ' |</t>
  </si>
  <si>
    <t>|Roach had no marble but Aprahamian had had a whole collection flown in from Beirut . |</t>
  </si>
  <si>
    <t>|It took Roach about fifty seconds to race back to the school , secure one against the wildest undertakings and return panting to the Dip . |</t>
  </si>
  <si>
    <t>|There he hesitated , for in his mind the Dip was already Jim 's and Roach required leave to descend it . |</t>
  </si>
  <si>
    <t>|But Jim had disappeared into the caravan , so having waited a moment Roach stepped gingerly down the bank and offered the marble through the doorway . |</t>
  </si>
  <si>
    <t>|Jim did n't spot him at once . |</t>
  </si>
  <si>
    <t>|He was sipping from the beaker and staring out of the window at the black clouds as they tore this way and that over the Quantocks . |</t>
  </si>
  <si>
    <t>|This sipping movement , Roach noticed , was actually quite difficult , for Jim could not easily swallow standing up straight , he had to tilt his whole twisted trunk backward to achieve the angle . |</t>
  </si>
  <si>
    <t>|Meanwhile the rain came on really hard again , rattling against the caravan like gravel . |</t>
  </si>
  <si>
    <t>|` Sir , ' said Roach but Jim made no move . |</t>
  </si>
  <si>
    <t>|` Trouble with an Alvis is , no damn springs , ' said Jim at last , more to the window than to his visitor . |</t>
  </si>
  <si>
    <t>|` You drive along with your rump on the white line , eh ? |</t>
  </si>
  <si>
    <t>|Cripple anybody . ' |</t>
  </si>
  <si>
    <t>|And , tilting his trunk again , he drank . |</t>
  </si>
  <si>
    <t>|` Yes , sir , ' said Roach , much surprised that Jim should assume he was a driver . |</t>
  </si>
  <si>
    <t>|Jim had taken off his hat . |</t>
  </si>
  <si>
    <t>|His sandy hair was close cropped , there were patches where someone had gone too low with the scissors . |</t>
  </si>
  <si>
    <t>|These patches were mainly on one side , so that Roach guessed that Jim had cut his hair himself with his good arm , which made him even more lopsided . ' |</t>
  </si>
  <si>
    <t>|I brought you a marble , ' said Roach . |</t>
  </si>
  <si>
    <t>|` Very good of you . |</t>
  </si>
  <si>
    <t>|Thanks , old boy . ' |</t>
  </si>
  <si>
    <t>|Taking the marble he slowly rolled it round his hard , powdery palm and Roach knew at once that he was very skilful at all sorts of things ; that he was the kind of man who lived on terms with tools and objects generally . |</t>
  </si>
  <si>
    <t>|` Not level , you see , Bill , ' he confided , still intent upon the marble . |</t>
  </si>
  <si>
    <t>|` Skew-whiff . |</t>
  </si>
  <si>
    <t>|Like me . |</t>
  </si>
  <si>
    <t>|Watch , ' and turned purposefully to the larger window . |</t>
  </si>
  <si>
    <t>|A strip of aluminium beading ran along the bottom , put there to catch the condensation . |</t>
  </si>
  <si>
    <t>|Laying the marble in it , Jim watched it roll to the end and fall on the floor . |</t>
  </si>
  <si>
    <t>|` Skew-whiff , ' he repeated . |</t>
  </si>
  <si>
    <t>|` Kipping in the stem . |</t>
  </si>
  <si>
    <t>|Ca n't have that , can we ? |</t>
  </si>
  <si>
    <t>|Hey , hey , where 'd you get to , you little brute ? ' |</t>
  </si>
  <si>
    <t>|The caravan was not a homely place , Roach noticed , stooping to retrieve the marble . |</t>
  </si>
  <si>
    <t>|It might have belonged to anyone , though it was scrupulously clean . |</t>
  </si>
  <si>
    <t>|A bunk , a kitchen chair , a ship 's stove , a Calor gas cylinder . |</t>
  </si>
  <si>
    <t>|Not even a picture of his wife , thought Roach , who had not yet met a bachelor , with the exception of Mr Thursgood . |</t>
  </si>
  <si>
    <t>|The only personal things he could find were a webbing kitbag hanging from the door , a set of sewing things stored beside the bunk and a homemade shower made from a perforated biscuit tin and neatly welded to the roof . |</t>
  </si>
  <si>
    <t>|And on the table one bottle of colourless drink , gin or vodka , because that was what his father drank when Roach went to his flat for weekends in the holidays . |</t>
  </si>
  <si>
    <t>|` East-west looks okay but north-south is undoubtedly skewwhiff , ' Jim declared , testing the other window ledge . |</t>
  </si>
  <si>
    <t>|` What are you good at , Bill ? ' ' |</t>
  </si>
  <si>
    <t>|I do n't know , sir , ' said Roach woodenly . |</t>
  </si>
  <si>
    <t>|` Got to be good at something surely , everyone is . |</t>
  </si>
  <si>
    <t>|How about football ? |</t>
  </si>
  <si>
    <t>|Are you good at football , Bill ? ' |</t>
  </si>
  <si>
    <t>|` No , sir , ' said Roach . |</t>
  </si>
  <si>
    <t>|` Are you a swat , then ? ' |</t>
  </si>
  <si>
    <t>|Jim asked carelessly , as he lowered himself with a short grunt on to the bed , and took a pull from the beaker . |</t>
  </si>
  <si>
    <t>|` You do n't look a swat I must say , ' he added politely . |</t>
  </si>
  <si>
    <t>|` Although you 're a loner . ' ' |</t>
  </si>
  <si>
    <t>|I do n't know , ' Roach repeated and moved half a pace towards the open door . |</t>
  </si>
  <si>
    <t>|` What 's your best thing , then ? ' |</t>
  </si>
  <si>
    <t>|He took another long sip . |</t>
  </si>
  <si>
    <t>|` Must be good at something , Bill , everyone is . |</t>
  </si>
  <si>
    <t>|My best thing was ducks and drakes . |</t>
  </si>
  <si>
    <t>|Cheers . ' |</t>
  </si>
  <si>
    <t>|Now this was an unfortunate question to ask of Roach just then for it occupied most of his waking hours . |</t>
  </si>
  <si>
    <t>|Indeed he had recently come to doubt whether he had any purpose on earth at all . |</t>
  </si>
  <si>
    <t>|In work and play he considered himself seriously inadequate ; even the daily routine of the school , such as making his bed and tidying his clothes , seemed to be beyond his reach . |</t>
  </si>
  <si>
    <t>|Also he lacked piety , old Mrs Thursgood had told him so , he screwed up his face too much at chapel . |</t>
  </si>
  <si>
    <t>|He blamed himself very much for these shortcomings but most of all he blamed himself for the break-up of his parents ' marriage , which he should have seen coming and taken steps to prevent . |</t>
  </si>
  <si>
    <t>|He even wondered whether he was more directly responsible , whether for instance he was abnormally wicked or divisive or slothful , and that his bad character had wrought the rift . |</t>
  </si>
  <si>
    <t>|At his last school he had tried to explain this by screaming and feigning fits of cerebral palsy , which his aunt had . |</t>
  </si>
  <si>
    <t>|His parents conferred , as they frequently did in their reasonable way , and changed his school . |</t>
  </si>
  <si>
    <t>|Therefore this chance question , levelled at him in the cramped caravan by a creature at least half-way to divinity , a fellow solitary at that , brought him suddenly very near disaster . |</t>
  </si>
  <si>
    <t>|He felt the heat charging to his face , he watched his spectacles mist over and the caravan begin to dissolve into a sea of grief . |</t>
  </si>
  <si>
    <t>|Whether Jim noticed this , Roach never knew , for suddenly he had turned his crooked back on him , moved away to the table and was helping himself from the plastic beaker while he threw out saving phrases . |</t>
  </si>
  <si>
    <t>|` You 're a good watcher , anyway , I 'll tell you that for nothing , old boy . |</t>
  </si>
  <si>
    <t>|Us singles always are , no one to rely on , what ? |</t>
  </si>
  <si>
    <t>|No one else spotted me . |</t>
  </si>
  <si>
    <t>|Gave me a real turn up there , parked on the horizon . |</t>
  </si>
  <si>
    <t>|Thought you were a juju man . |</t>
  </si>
  <si>
    <t>|Best watcher in the unit , Bill Roach is , I 'll bet . |</t>
  </si>
  <si>
    <t>|Long as he 's got his specs on . |</t>
  </si>
  <si>
    <t>|What ? ' |</t>
  </si>
  <si>
    <t>|` Yes , ' Roach agreed gratefully , ' I am . ' |</t>
  </si>
  <si>
    <t>|` Well , you stay here and watch , then , ' Jim commanded , clapping the safari hat back on his head , ` and I 'll slip outside and trim the legs . |</t>
  </si>
  <si>
    <t>|Do that ? ' |</t>
  </si>
  <si>
    <t>|` Where 's damn marble ? ' |</t>
  </si>
  <si>
    <t>|` Here , sir . ' |</t>
  </si>
  <si>
    <t>|` Call out when she moves , right ? |</t>
  </si>
  <si>
    <t>|North , south , whichever way she rolls . |</t>
  </si>
  <si>
    <t>|Understand ? ' |</t>
  </si>
  <si>
    <t>|` Know which way 's north ? ' |</t>
  </si>
  <si>
    <t>|` That way , ' said Roach promptly and stuck out his arm at random . |</t>
  </si>
  <si>
    <t>|` Right . |</t>
  </si>
  <si>
    <t>|Well , you call when she rolls , ' Jim repeated and disappeared into the rain . |</t>
  </si>
  <si>
    <t>|A moment later Roach felt the ground swaying under his feet and heard another roar either of pain or anger , as Jim wrestled with an off-side prop . |</t>
  </si>
  <si>
    <t>|In the course of that same summer term , the boys paid Jim the compliment of a nickname . |</t>
  </si>
  <si>
    <t>|They had several shots before they were happy . |</t>
  </si>
  <si>
    <t>|They tried Trooper , which caught the bit of military in him , his occasional , quite harmless cursing and his solitary rambles in the Quantocks . |</t>
  </si>
  <si>
    <t>|All the same Trooper did n't stick , so they tried Pirate and for a while Goulash . |</t>
  </si>
  <si>
    <t>|Goulash because of his taste for hot food , the smell of curries and onions and paprika that greeted them in warm puffs as they filed past the Dip on their way to Evensong . |</t>
  </si>
  <si>
    <t>|Goulash for his perfect French which was held to have a slushy quality . |</t>
  </si>
  <si>
    <t>|Spikely of Five B could imitate it to a hair : ` You heard the question , Berger . |</t>
  </si>
  <si>
    <t>|What is Emile looking at ? ' |</t>
  </si>
  <si>
    <t>|- a convulsive jerk of the right hand - ` Do n't gawp at me , old boy , I 'm not a juju man . |</t>
  </si>
  <si>
    <t>|Qu'est - ce qu'il regarde , Emile , dans le tableau que tu as sous le nez ? |</t>
  </si>
  <si>
    <t>|Mon cher Berger , if you do not very soon summon one lucid sentence of French , je te mettrai tout de suite Ã  la porte , tu comprends , you beastly toad ? ' |</t>
  </si>
  <si>
    <t>|But these terrible threats were never carried out , neither in French nor English . |</t>
  </si>
  <si>
    <t>|In a quaint way , they actually added to the aura of gentleness which quickly surrounded him , a gentleness only possible in big men seen through the eyes of boys . |</t>
  </si>
  <si>
    <t>|Yet Goulash did not satisfy them either . |</t>
  </si>
  <si>
    <t>|It lacked the hint of strength contained . |</t>
  </si>
  <si>
    <t>|It took no account of Jim 's passionate Englishness , which was the only subject where he could be relied on to waste time . |</t>
  </si>
  <si>
    <t>|Toad Spikely had only to venture one disparaging comment on the monarchy , extol the joys of some foreign country , preferably a hot one , for Jim to colour sharply and snap out a good three minutes ' worth on the privilege of being born an Englishman . |</t>
  </si>
  <si>
    <t>|He knew they were teasing him but he was unable not to rise . |</t>
  </si>
  <si>
    <t>|Often he ended his homily with a rueful grin , and muttered references to red herrings and red marks too , and red faces when certain people would have to come in for extra work and miss their football . |</t>
  </si>
  <si>
    <t>|But England was his love ; when it came down to it , no one suffered for her . |</t>
  </si>
  <si>
    <t>|` Best place in the whole damn world ! ' |</t>
  </si>
  <si>
    <t>|he bellowed once . |</t>
  </si>
  <si>
    <t>|` Know why ? |</t>
  </si>
  <si>
    <t>|Know why , toad ? ' |</t>
  </si>
  <si>
    <t>|Spikely did not , so Jim seized a crayon and drew a globe . |</t>
  </si>
  <si>
    <t>|To the west , America , he said , full of greedy fools fouling up their inheritance . |</t>
  </si>
  <si>
    <t>|To the east , China-Russia , he drew no distinction : boiler suits , prison camps and a damn long march to nowhere . |</t>
  </si>
  <si>
    <t>|In the middle ... Finally they hit on Rhino . |</t>
  </si>
  <si>
    <t>|Partly this was a play on Prideaux , partly a reference to his taste for living off the land and his appetite for physical exercise which they noted constantly . |</t>
  </si>
  <si>
    <t>|Shivering in the shower queue first thing in the morning they would see the Rhino pounding down Combe Lane with a rucksack on his crooked back as he returned from his morning march . |</t>
  </si>
  <si>
    <t>|Going to bed they could glimpse his lonely shadow through the perspex roof of the fives court as the Rhino tirelessly attacked the concrete wall . |</t>
  </si>
  <si>
    <t>|And sometimes on warm evenings from their dormitory windows they would covertly watch him at golf , which he played with a dreadful old iron , zigzag across the playing fields , often after reading to them from an extremely English adventure book : Biggles , Percy Westerman or Jeffrey Farnol , grabbed haphazard from the dingy library . |</t>
  </si>
  <si>
    <t>|At each stroke they waited for the grunt as he started his backswing and they were seldom disappointed . |</t>
  </si>
  <si>
    <t>|They kept a meticulous score . |</t>
  </si>
  <si>
    <t>|At the staff cricket match he made seventy-five before dismissing himself with a ball deliberately lofted to Spikely at square leg . |</t>
  </si>
  <si>
    <t>|` Catch , toad , catch it , go on . |</t>
  </si>
  <si>
    <t>|Well done , Spikely , good lad , that 's what you 're there for . ' |</t>
  </si>
  <si>
    <t>|He was also credited , despite his taste for tolerance , with a sound understanding of the criminal mind . |</t>
  </si>
  <si>
    <t>|There were several examples of this , but the most telling occurred a few days before the end of term , when Spikely discovered in Jim 's waste basket a draft of the next day 's examination paper , and rented it to candidates at five new pence a time . |</t>
  </si>
  <si>
    <t>|Several boys paid their shilling and spent an agonised night memorising answers by torchlight in their dormitories . |</t>
  </si>
  <si>
    <t>|But when the exam came round Jim presented a quite different paper . |</t>
  </si>
  <si>
    <t>|` You can look at this one for nothing , ' he bellowed as he sat down . |</t>
  </si>
  <si>
    <t>|And having hauled open his Daily Telegraph calmly gave himself over to the latest counsels of the juju men , which they understood to mean almost anyone with intellectual pretension , even if he wrote in the Queen 's cause . |</t>
  </si>
  <si>
    <t>|There was lastly the incident of the owl , which had a separate place in their opinion of him since it involved death , a phenomenon to which children react variously . |</t>
  </si>
  <si>
    <t>|The weather continuing cold , Jim brought a bucket of coal to his classroom and one Wednesday lit it in the grate , and sat there with his back to the warmth , reading a dictÃ©e . |</t>
  </si>
  <si>
    <t>|First some soot fell which he ignored , then the owl came down , a full-sized barn owl which had nested up there , no doubt , through many unswept winters and summers of Dover 's rule , and was now smoked out , dazed and black from beating itself to exhaustion in the flue . |</t>
  </si>
  <si>
    <t>|It fell over the coals and collapsed in a heap on the wooden floorboard with a clatter and a scuffle , then lay like an emissary of the devil , hunched but breathing , wings stretched , staring straight out at the boys through the soot which caked its eyes . |</t>
  </si>
  <si>
    <t>|There was no one who was not frightened ; even Spikely , a hero , was frightened . |</t>
  </si>
  <si>
    <t>|Except for Jim , who had in a second folded the beast together and taken it out of the door without a word . |</t>
  </si>
  <si>
    <t>|They heard nothing , though they listened like stowaways , till the sound of running water from down the corridor as Jim evidently washed his hands . |</t>
  </si>
  <si>
    <t>|` He 's having a pee , ' said Spikely , which earned a nervous laugh . |</t>
  </si>
  <si>
    <t>|But as they filed out of the classroom they discovered the owl still folded , neatly dead and awaiting burial on top of the compost heap beside the Dip . |</t>
  </si>
  <si>
    <t>|Its neck , as the braver ones established , was snapped . |</t>
  </si>
  <si>
    <t>|Only a gamekeeper , declared Sudeley , who had one , would know how to kill an owl so well . |</t>
  </si>
  <si>
    <t>|Among the rest of the Thursgood community , opinion regarding Jim was less unanimous . |</t>
  </si>
  <si>
    <t>|The ghost of Mr Maltby the pianist died hard . |</t>
  </si>
  <si>
    <t>|Matron , siding with Bill Roach , pronounced him heroic and in need of care : it was a miracle he managed with that back . |</t>
  </si>
  <si>
    <t>|Marjoribanks said he had been run over by a bus when he was drunk . |</t>
  </si>
  <si>
    <t>|It was Marjoribanks also , at the staff match where Jim so excelled , who pointed out the sweater . |</t>
  </si>
  <si>
    <t>|Marjoribanks was not a cricketer but he had strolled down to watch with Thursgood . |</t>
  </si>
  <si>
    <t>|` Do you think that sweater 's kosher , ' he asked in a high , jokey voice , ` or do you think he pinched it ? ' |</t>
  </si>
  <si>
    <t>|` Leonard , that 's very unfair , ' Thursgood scolded , hammering at the flanks of his Labrador . |</t>
  </si>
  <si>
    <t>|` Bite him , Ginny , bite the bad man . ' |</t>
  </si>
  <si>
    <t>|By the time he reached his study , however , Thursgood 's laughter had quite worn off and he became extremely nervous . |</t>
  </si>
  <si>
    <t>|Bogus Oxford men he could deal with , just as in his time he had known classics masters who had no Greek and parsons who had no divinity . |</t>
  </si>
  <si>
    <t>|Such men , confronted with proof of their deception , broke down and wept and left , or stayed on half pay . |</t>
  </si>
  <si>
    <t>|But men who withheld genuine accomplishment , these were a breed he had not met but he knew already that he did not like them . |</t>
  </si>
  <si>
    <t>|Having consulted the university calendar , he telephoned the agency , a Mr Stroll of the house of Stroll and Medley . |</t>
  </si>
  <si>
    <t>|` What precisely do you want to know ? ' |</t>
  </si>
  <si>
    <t>|Mr Stroll asked with a dreadful sigh . |</t>
  </si>
  <si>
    <t>|` Well , nothing precisely . ' |</t>
  </si>
  <si>
    <t>|Thursgood 's mother was sewing at a sampler and seemed not to hear . |</t>
  </si>
  <si>
    <t>|` Merely that if one asks for a written curriculum vitae one likes it to be complete . |</t>
  </si>
  <si>
    <t>|One does n't like gaps . |</t>
  </si>
  <si>
    <t>|Not if one pays one 's fee . ' |</t>
  </si>
  <si>
    <t>|At this point Thursgood found himself wondering rather wildly whether he had woken Mr Stroll from a deep sleep to which he had now returned . |</t>
  </si>
  <si>
    <t>|` Very patriotic bloke , ' Mr Stroll observed finally . ' |</t>
  </si>
  <si>
    <t>|I did not employ him for his patriotism . ' |</t>
  </si>
  <si>
    <t>|` He 's been in dock , ' Mr Stroll whispered on , as if through frightful draughts of cigarette smoke . |</t>
  </si>
  <si>
    <t>|` Laid up . |</t>
  </si>
  <si>
    <t>|Spinal . ' |</t>
  </si>
  <si>
    <t>|` Quite so . |</t>
  </si>
  <si>
    <t>|But I assume he has not been in hospital for the whole of the last twenty-five years . |</t>
  </si>
  <si>
    <t>|TouchÃ© , ' he murmured to his mother , his hand over the mouthpiece , and once more it crossed his mind that Mr Stroll had dropped off to sleep . |</t>
  </si>
  <si>
    <t>|` You 've only got him till the end of term , ' Mr Stroll breathed . |</t>
  </si>
  <si>
    <t>|` If you do n't fancy him , chuck him out . |</t>
  </si>
  <si>
    <t>|You asked for temporary , temporary 's what you 've got . |</t>
  </si>
  <si>
    <t>|You said cheap , you 've got cheap . ' |</t>
  </si>
  <si>
    <t>|` That 's as may be , ' Thursgood retorted gamely . |</t>
  </si>
  <si>
    <t>|` But I 've paid you a twenty guineas fee , my father dealt with you for many years and I 'm entitled to certain assurances . |</t>
  </si>
  <si>
    <t>|You 've put here - may I read it to you ? |</t>
  </si>
  <si>
    <t>|- you 've put here Before his injury , various overseas appointments of a commercial and prospecting nature . |</t>
  </si>
  <si>
    <t>|Now that is hardly an enlightening description of a lifetime 's employment , is it ? ' |</t>
  </si>
  <si>
    <t>|At her sewing his mother nodded her agreement . |</t>
  </si>
  <si>
    <t>|` It is not , ' she echoed aloud . |</t>
  </si>
  <si>
    <t>|` That 's my first point . |</t>
  </si>
  <si>
    <t>|Let me go on a little - ' ` Not too much , darling , ' warned his mother . ' |</t>
  </si>
  <si>
    <t>|I happen to know he was up at Oxford in thirty-eight . |</t>
  </si>
  <si>
    <t>|Why did n't he finish ? |</t>
  </si>
  <si>
    <t>|What went wrong ? ' ' |</t>
  </si>
  <si>
    <t>|I seem to recall there was an interlude round about then , ' said Mr Stroll after another age . |</t>
  </si>
  <si>
    <t>|` But I expect you 're too young to remember it . ' |</t>
  </si>
  <si>
    <t>|` He ca n't have been in prison all the time , ' said his mother after a very long silence , still without looking up from her sewing . |</t>
  </si>
  <si>
    <t>|` He 's been somewhere , ' said Thursgood morosely , staring across the windswept gardens towards the Dip . |</t>
  </si>
  <si>
    <t>|All through the summer holidays , as he moved uncomfortably between one household and another , embracing and rejecting , Bill Roach fretted about Jim , whether his back was hurting , what he was doing for money now that he had no one to teach and only half a term 's pay to live on ; worst of all whether he would be there when the new term began , for Bill had a feeling he could not describe that Jim lived so precariously on the world 's surface that he might at any time fall off into a void ; for he feared that Jim was like himself , without a natural gravity to hold him on . |</t>
  </si>
  <si>
    <t>|He rehearsed the circumstances of their first meeting , and in particular Jim 's enquiry regarding friendship , and he had a holy terror that just as he had failed his parents in love , so he had failed Jim , largely owing to the disparity in their ages . |</t>
  </si>
  <si>
    <t>|And that therefore Jim had moved on and was already looking somewhere else for a companion , scanning other schools with his pale eyes . |</t>
  </si>
  <si>
    <t>|He imagined also that , like himself , Jim had had a great attachment that had failed him , and which he longed to replace . |</t>
  </si>
  <si>
    <t>|But here Bill Roach 's speculation met a dead end : he had no idea how adults loved each other . |</t>
  </si>
  <si>
    <t>|There was so little he could do that was practical . |</t>
  </si>
  <si>
    <t>|He consulted a medical book and interrogated his mother about hunchbacks and he longed but did not dare to steal a bottle of his father 's vodka and take it back to Thursgood 's as a lure . |</t>
  </si>
  <si>
    <t>|And when at last his mother 's chauffeur dropped him at the hated steps , he did not pause to say goodbye but ran for all he was worth to the top of the Dip , and there to his immeasurable joy was Jim 's caravan in its same spot at the bottom , a shade dirtier than before , and a fresh patch of earth beside it , he supposed for winter vegetables . |</t>
  </si>
  <si>
    <t>|And Jim sitting on the step grinning up at him , as if he had heard Bill coming and got the grin of welcome ready before he appeared at the brink . |</t>
  </si>
  <si>
    <t>|That same term , Jim invented a nickname for Roach . |</t>
  </si>
  <si>
    <t>|He dropped Bill and called him Jumbo instead . |</t>
  </si>
  <si>
    <t>|He gave no reason for this and Roach , as is common in the case of christenings , was in no position to object . |</t>
  </si>
  <si>
    <t>|In return , Roach appointed himself Jim 's guardian ; a regent-guardian , was how he thought of the appointment ; a stand-in replacing Jim 's departed friend , whoever that friend might be . |</t>
  </si>
  <si>
    <t>|CHAPTER TWO Unlike Jim Prideaux , Mr George Smiley was not naturally equipped for hurrying in the rain , least of all at dead of night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</si>
  <si>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</si>
  <si>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</si>
  <si>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</si>
  <si>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</si>
  <si>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</si>
  <si>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</si>
  <si>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</si>
  <si>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</si>
  <si>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</si>
  <si>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</si>
  <si>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</si>
  <si>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</si>
  <si>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</si>
  <si>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</si>
  <si>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</si>
  <si>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</si>
  <si>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Daily Telegraph</t>
  </si>
  <si>
    <t>Mrs Thursgood</t>
  </si>
  <si>
    <t>Bill Roach</t>
  </si>
  <si>
    <t>Lane Combe</t>
  </si>
  <si>
    <t>Marjoribanks</t>
  </si>
  <si>
    <t>Jim</t>
  </si>
  <si>
    <t>James</t>
  </si>
  <si>
    <t>Emile</t>
  </si>
  <si>
    <t>Berger</t>
  </si>
  <si>
    <t>Spikely</t>
  </si>
  <si>
    <t>Alvis</t>
  </si>
  <si>
    <t>Jim Prideaux</t>
  </si>
  <si>
    <t>Mr Maltby</t>
  </si>
  <si>
    <t>DEFAULT</t>
  </si>
  <si>
    <t>Mr Stroll</t>
  </si>
  <si>
    <t>Leonard</t>
  </si>
  <si>
    <t>Major Dover</t>
  </si>
  <si>
    <t>Mrs Loveday</t>
  </si>
  <si>
    <t>Rip Van Winkle</t>
  </si>
  <si>
    <t>Mr Thursgood</t>
  </si>
  <si>
    <t>Ginny</t>
  </si>
  <si>
    <t>Matron</t>
  </si>
  <si>
    <t>Aprahamian</t>
  </si>
  <si>
    <t>Best-Ingram</t>
  </si>
  <si>
    <t>Sudeley</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</si>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</sst>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2"/>
  <sheetViews>
    <sheetView topLeftCell="C1" zoomScale="140" zoomScaleNormal="140" workbookViewId="0">
      <pane ySplit="1" topLeftCell="A294" activePane="bottomLeft" state="frozen"/>
      <selection pane="bottomLeft" activeCell="G304" sqref="G304"/>
    </sheetView>
  </sheetViews>
  <sheetFormatPr defaultColWidth="9.109375" defaultRowHeight="14.4" x14ac:dyDescent="0.3"/>
  <cols>
    <col min="1" max="2" width="0" style="2" hidden="1" customWidth="1"/>
    <col min="3" max="3" width="46" style="2" customWidth="1"/>
    <col min="4" max="4" width="46" style="3" customWidth="1"/>
    <col min="5" max="5" width="46" style="2" customWidth="1"/>
    <col min="6" max="6" width="9.109375" style="2"/>
    <col min="7" max="11" width="15.5546875" style="2" customWidth="1"/>
    <col min="12" max="16384" width="9.109375" style="2"/>
  </cols>
  <sheetData>
    <row r="1" spans="1:16" ht="28.8" x14ac:dyDescent="0.3">
      <c r="A1" s="3" t="s">
        <v>301</v>
      </c>
      <c r="B1" s="3" t="s">
        <v>302</v>
      </c>
      <c r="C1" s="3" t="s">
        <v>303</v>
      </c>
      <c r="D1" s="3" t="s">
        <v>304</v>
      </c>
      <c r="E1" s="3" t="s">
        <v>305</v>
      </c>
      <c r="F1" s="3" t="s">
        <v>306</v>
      </c>
      <c r="G1" s="3" t="s">
        <v>307</v>
      </c>
      <c r="H1" s="3" t="s">
        <v>308</v>
      </c>
      <c r="I1" s="3" t="s">
        <v>309</v>
      </c>
      <c r="J1" s="3" t="s">
        <v>310</v>
      </c>
      <c r="K1" s="3" t="s">
        <v>311</v>
      </c>
      <c r="L1" s="3" t="s">
        <v>312</v>
      </c>
      <c r="M1" s="3" t="s">
        <v>313</v>
      </c>
      <c r="N1" s="3" t="s">
        <v>314</v>
      </c>
      <c r="O1" s="3" t="s">
        <v>315</v>
      </c>
      <c r="P1" s="3" t="s">
        <v>316</v>
      </c>
    </row>
    <row r="2" spans="1:16" ht="43.2" x14ac:dyDescent="0.3">
      <c r="A2" s="2">
        <f t="shared" ref="A2:A65" ca="1" si="0">RAND()</f>
        <v>0.16357880429674077</v>
      </c>
      <c r="B2" s="2">
        <v>111</v>
      </c>
      <c r="C2" s="2" t="s">
        <v>110</v>
      </c>
      <c r="D2" s="3" t="s">
        <v>111</v>
      </c>
      <c r="E2" s="2" t="s">
        <v>112</v>
      </c>
      <c r="F2" s="2">
        <v>1</v>
      </c>
      <c r="G2" s="2" t="s">
        <v>322</v>
      </c>
    </row>
    <row r="3" spans="1:16" ht="28.8" x14ac:dyDescent="0.3">
      <c r="A3" s="2">
        <f t="shared" ca="1" si="0"/>
        <v>0.66751318510477198</v>
      </c>
      <c r="B3" s="2">
        <v>270</v>
      </c>
      <c r="C3" s="2" t="s">
        <v>267</v>
      </c>
      <c r="D3" s="3" t="s">
        <v>268</v>
      </c>
      <c r="E3" s="2" t="s">
        <v>269</v>
      </c>
      <c r="F3" s="2">
        <v>2</v>
      </c>
      <c r="G3" s="2" t="s">
        <v>330</v>
      </c>
      <c r="H3" s="2" t="s">
        <v>330</v>
      </c>
    </row>
    <row r="4" spans="1:16" ht="28.8" x14ac:dyDescent="0.3">
      <c r="A4" s="2">
        <f t="shared" ca="1" si="0"/>
        <v>0.46602747362273567</v>
      </c>
      <c r="B4" s="2">
        <v>282</v>
      </c>
      <c r="C4" s="2" t="s">
        <v>279</v>
      </c>
      <c r="D4" s="3" t="s">
        <v>280</v>
      </c>
      <c r="E4" s="2" t="s">
        <v>281</v>
      </c>
      <c r="F4" s="2">
        <v>2</v>
      </c>
      <c r="G4" s="2" t="s">
        <v>330</v>
      </c>
      <c r="H4" s="2" t="s">
        <v>330</v>
      </c>
    </row>
    <row r="5" spans="1:16" ht="43.2" x14ac:dyDescent="0.3">
      <c r="A5" s="2">
        <f t="shared" ca="1" si="0"/>
        <v>0.48353101511660279</v>
      </c>
      <c r="B5" s="2">
        <v>268</v>
      </c>
      <c r="C5" s="2" t="s">
        <v>265</v>
      </c>
      <c r="D5" s="3" t="s">
        <v>266</v>
      </c>
      <c r="E5" s="2" t="s">
        <v>267</v>
      </c>
      <c r="F5" s="2">
        <v>2</v>
      </c>
      <c r="G5" s="2" t="s">
        <v>330</v>
      </c>
      <c r="H5" s="2" t="s">
        <v>331</v>
      </c>
    </row>
    <row r="6" spans="1:16" ht="57.6" x14ac:dyDescent="0.3">
      <c r="A6" s="2">
        <f t="shared" ca="1" si="0"/>
        <v>0.32676212341720223</v>
      </c>
      <c r="B6" s="2">
        <v>233</v>
      </c>
      <c r="C6" s="2" t="s">
        <v>230</v>
      </c>
      <c r="D6" s="3" t="s">
        <v>231</v>
      </c>
      <c r="E6" s="2" t="s">
        <v>232</v>
      </c>
      <c r="F6" s="2">
        <v>1</v>
      </c>
      <c r="G6" s="2" t="s">
        <v>322</v>
      </c>
    </row>
    <row r="7" spans="1:16" ht="57.6" x14ac:dyDescent="0.3">
      <c r="A7" s="2">
        <f t="shared" ca="1" si="0"/>
        <v>0.1704680998360486</v>
      </c>
      <c r="B7" s="2">
        <v>100</v>
      </c>
      <c r="C7" s="2" t="s">
        <v>99</v>
      </c>
      <c r="D7" s="3" t="s">
        <v>100</v>
      </c>
      <c r="E7" s="2" t="s">
        <v>101</v>
      </c>
      <c r="F7" s="2">
        <v>2</v>
      </c>
      <c r="G7" s="2" t="s">
        <v>322</v>
      </c>
      <c r="H7" s="2" t="s">
        <v>319</v>
      </c>
    </row>
    <row r="8" spans="1:16" ht="43.2" x14ac:dyDescent="0.3">
      <c r="A8" s="2">
        <f t="shared" ca="1" si="0"/>
        <v>0.27460669342787136</v>
      </c>
      <c r="B8" s="2">
        <v>21</v>
      </c>
      <c r="C8" s="2" t="s">
        <v>20</v>
      </c>
      <c r="D8" s="3" t="s">
        <v>21</v>
      </c>
      <c r="E8" s="2" t="s">
        <v>22</v>
      </c>
      <c r="F8" s="2">
        <v>2</v>
      </c>
      <c r="G8" s="2" t="s">
        <v>318</v>
      </c>
      <c r="H8" s="2" t="s">
        <v>319</v>
      </c>
    </row>
    <row r="9" spans="1:16" ht="43.2" x14ac:dyDescent="0.3">
      <c r="A9" s="2">
        <f t="shared" ca="1" si="0"/>
        <v>0.9102228633839875</v>
      </c>
      <c r="B9" s="2">
        <v>24</v>
      </c>
      <c r="C9" s="2" t="s">
        <v>23</v>
      </c>
      <c r="D9" s="3" t="s">
        <v>24</v>
      </c>
      <c r="E9" s="2" t="s">
        <v>25</v>
      </c>
      <c r="F9" s="2">
        <v>1</v>
      </c>
      <c r="G9" s="2" t="s">
        <v>319</v>
      </c>
    </row>
    <row r="10" spans="1:16" ht="43.2" x14ac:dyDescent="0.3">
      <c r="A10" s="2">
        <f t="shared" ca="1" si="0"/>
        <v>0.94771459705737571</v>
      </c>
      <c r="B10" s="2">
        <v>184</v>
      </c>
      <c r="C10" s="2" t="s">
        <v>181</v>
      </c>
      <c r="D10" s="3" t="s">
        <v>182</v>
      </c>
      <c r="E10" s="2" t="s">
        <v>183</v>
      </c>
      <c r="F10" s="2">
        <v>2</v>
      </c>
      <c r="G10" s="2" t="s">
        <v>319</v>
      </c>
      <c r="H10" s="2" t="s">
        <v>322</v>
      </c>
    </row>
    <row r="11" spans="1:16" ht="43.2" x14ac:dyDescent="0.3">
      <c r="A11" s="2">
        <f t="shared" ca="1" si="0"/>
        <v>0.50843861946397217</v>
      </c>
      <c r="B11" s="2">
        <v>194</v>
      </c>
      <c r="C11" s="2" t="s">
        <v>191</v>
      </c>
      <c r="D11" s="3" t="s">
        <v>192</v>
      </c>
      <c r="E11" s="2" t="s">
        <v>193</v>
      </c>
      <c r="F11" s="2">
        <v>1</v>
      </c>
      <c r="G11" s="2" t="s">
        <v>324</v>
      </c>
    </row>
    <row r="12" spans="1:16" ht="28.8" x14ac:dyDescent="0.3">
      <c r="A12" s="2">
        <f t="shared" ca="1" si="0"/>
        <v>0.39240174044991849</v>
      </c>
      <c r="B12" s="2">
        <v>246</v>
      </c>
      <c r="C12" s="2" t="s">
        <v>243</v>
      </c>
      <c r="D12" s="3" t="s">
        <v>244</v>
      </c>
      <c r="E12" s="2" t="s">
        <v>245</v>
      </c>
      <c r="F12" s="2">
        <v>2</v>
      </c>
      <c r="G12" s="2" t="s">
        <v>332</v>
      </c>
      <c r="H12" s="2" t="s">
        <v>318</v>
      </c>
    </row>
    <row r="13" spans="1:16" ht="72" x14ac:dyDescent="0.3">
      <c r="A13" s="2">
        <f t="shared" ca="1" si="0"/>
        <v>0.33995457236853244</v>
      </c>
      <c r="B13" s="2">
        <v>161</v>
      </c>
      <c r="C13" s="2" t="s">
        <v>160</v>
      </c>
      <c r="D13" s="3" t="s">
        <v>161</v>
      </c>
      <c r="E13" s="2" t="s">
        <v>162</v>
      </c>
      <c r="F13" s="2">
        <v>2</v>
      </c>
      <c r="G13" s="2" t="s">
        <v>322</v>
      </c>
      <c r="H13" s="2" t="s">
        <v>319</v>
      </c>
    </row>
    <row r="14" spans="1:16" ht="43.2" x14ac:dyDescent="0.3">
      <c r="A14" s="2">
        <f t="shared" ca="1" si="0"/>
        <v>0.90268140574674882</v>
      </c>
      <c r="B14" s="2">
        <v>248</v>
      </c>
      <c r="C14" s="2" t="s">
        <v>245</v>
      </c>
      <c r="D14" s="3" t="s">
        <v>246</v>
      </c>
      <c r="E14" s="2" t="s">
        <v>247</v>
      </c>
      <c r="F14" s="2">
        <v>2</v>
      </c>
      <c r="G14" s="2" t="s">
        <v>330</v>
      </c>
      <c r="H14" s="2" t="s">
        <v>318</v>
      </c>
    </row>
    <row r="15" spans="1:16" x14ac:dyDescent="0.3">
      <c r="A15" s="2">
        <f t="shared" ca="1" si="0"/>
        <v>9.618774165198396E-2</v>
      </c>
      <c r="B15" s="2">
        <v>70</v>
      </c>
      <c r="C15" s="2" t="s">
        <v>69</v>
      </c>
      <c r="D15" s="3" t="s">
        <v>70</v>
      </c>
      <c r="E15" s="2" t="s">
        <v>71</v>
      </c>
      <c r="F15" s="2">
        <v>0</v>
      </c>
    </row>
    <row r="16" spans="1:16" ht="100.8" x14ac:dyDescent="0.3">
      <c r="A16" s="2">
        <f t="shared" ca="1" si="0"/>
        <v>0.28594469539708067</v>
      </c>
      <c r="B16" s="2">
        <v>215</v>
      </c>
      <c r="C16" s="2" t="s">
        <v>212</v>
      </c>
      <c r="D16" s="3" t="s">
        <v>213</v>
      </c>
      <c r="E16" s="2" t="s">
        <v>214</v>
      </c>
      <c r="F16" s="2">
        <v>1</v>
      </c>
      <c r="G16" s="2" t="s">
        <v>330</v>
      </c>
    </row>
    <row r="17" spans="1:8" ht="72" x14ac:dyDescent="0.3">
      <c r="A17" s="2">
        <f t="shared" ca="1" si="0"/>
        <v>0.39909440657502482</v>
      </c>
      <c r="B17" s="2">
        <v>202</v>
      </c>
      <c r="C17" s="2" t="s">
        <v>199</v>
      </c>
      <c r="D17" s="3" t="s">
        <v>200</v>
      </c>
      <c r="E17" s="2" t="s">
        <v>201</v>
      </c>
      <c r="F17" s="2">
        <v>1</v>
      </c>
      <c r="G17" s="2" t="s">
        <v>322</v>
      </c>
    </row>
    <row r="18" spans="1:8" ht="28.8" x14ac:dyDescent="0.3">
      <c r="A18" s="2">
        <f t="shared" ca="1" si="0"/>
        <v>0.73822387986128946</v>
      </c>
      <c r="B18" s="2">
        <v>243</v>
      </c>
      <c r="C18" s="2" t="s">
        <v>240</v>
      </c>
      <c r="D18" s="3" t="s">
        <v>241</v>
      </c>
      <c r="E18" s="2" t="s">
        <v>242</v>
      </c>
      <c r="F18" s="2">
        <v>2</v>
      </c>
      <c r="G18" s="2" t="s">
        <v>321</v>
      </c>
      <c r="H18" s="2" t="s">
        <v>322</v>
      </c>
    </row>
    <row r="19" spans="1:8" ht="43.2" x14ac:dyDescent="0.3">
      <c r="A19" s="2">
        <f t="shared" ca="1" si="0"/>
        <v>0.97344931542230528</v>
      </c>
      <c r="B19" s="2">
        <v>67</v>
      </c>
      <c r="C19" s="2" t="s">
        <v>66</v>
      </c>
      <c r="D19" s="3" t="s">
        <v>67</v>
      </c>
      <c r="E19" s="2" t="s">
        <v>68</v>
      </c>
      <c r="F19" s="2">
        <v>1</v>
      </c>
      <c r="G19" s="2" t="s">
        <v>322</v>
      </c>
    </row>
    <row r="20" spans="1:8" x14ac:dyDescent="0.3">
      <c r="A20" s="2">
        <f t="shared" ca="1" si="0"/>
        <v>0.33543291435140321</v>
      </c>
      <c r="B20" s="2">
        <v>279</v>
      </c>
      <c r="C20" s="2" t="s">
        <v>276</v>
      </c>
      <c r="D20" s="3" t="s">
        <v>277</v>
      </c>
      <c r="E20" s="2" t="s">
        <v>278</v>
      </c>
      <c r="F20" s="2">
        <v>1</v>
      </c>
      <c r="G20" s="2" t="s">
        <v>330</v>
      </c>
    </row>
    <row r="21" spans="1:8" ht="28.8" x14ac:dyDescent="0.3">
      <c r="A21" s="2">
        <f t="shared" ca="1" si="0"/>
        <v>0.49388187412459839</v>
      </c>
      <c r="B21" s="2">
        <v>278</v>
      </c>
      <c r="C21" s="2" t="s">
        <v>275</v>
      </c>
      <c r="D21" s="3" t="s">
        <v>276</v>
      </c>
      <c r="E21" s="2" t="s">
        <v>277</v>
      </c>
      <c r="F21" s="2">
        <v>2</v>
      </c>
      <c r="G21" s="2" t="s">
        <v>330</v>
      </c>
      <c r="H21" s="2" t="s">
        <v>330</v>
      </c>
    </row>
    <row r="22" spans="1:8" ht="28.8" x14ac:dyDescent="0.3">
      <c r="A22" s="2">
        <f t="shared" ca="1" si="0"/>
        <v>0.5502227438290771</v>
      </c>
      <c r="B22" s="2">
        <v>6</v>
      </c>
      <c r="C22" s="2" t="s">
        <v>5</v>
      </c>
      <c r="D22" s="3" t="s">
        <v>6</v>
      </c>
      <c r="E22" s="2" t="s">
        <v>7</v>
      </c>
      <c r="F22" s="2">
        <v>0</v>
      </c>
    </row>
    <row r="23" spans="1:8" x14ac:dyDescent="0.3">
      <c r="A23" s="2">
        <f t="shared" ca="1" si="0"/>
        <v>1.2125594761233649E-2</v>
      </c>
      <c r="B23" s="2">
        <v>82</v>
      </c>
      <c r="C23" s="2" t="s">
        <v>81</v>
      </c>
      <c r="D23" s="3" t="s">
        <v>82</v>
      </c>
      <c r="E23" s="2" t="s">
        <v>83</v>
      </c>
      <c r="F23" s="2">
        <v>0</v>
      </c>
    </row>
    <row r="24" spans="1:8" x14ac:dyDescent="0.3">
      <c r="A24" s="2">
        <f t="shared" ca="1" si="0"/>
        <v>8.1754323461821543E-2</v>
      </c>
      <c r="B24" s="2">
        <v>93</v>
      </c>
      <c r="C24" s="2" t="s">
        <v>92</v>
      </c>
      <c r="D24" s="3" t="s">
        <v>93</v>
      </c>
      <c r="E24" s="2" t="s">
        <v>94</v>
      </c>
      <c r="F24" s="2">
        <v>0</v>
      </c>
    </row>
    <row r="25" spans="1:8" ht="72" x14ac:dyDescent="0.3">
      <c r="A25" s="2">
        <f t="shared" ca="1" si="0"/>
        <v>0.911764772618329</v>
      </c>
      <c r="B25" s="2">
        <v>41</v>
      </c>
      <c r="C25" s="2" t="s">
        <v>40</v>
      </c>
      <c r="D25" s="3" t="s">
        <v>41</v>
      </c>
      <c r="E25" s="2" t="s">
        <v>42</v>
      </c>
      <c r="F25" s="2">
        <v>0</v>
      </c>
    </row>
    <row r="26" spans="1:8" ht="57.6" x14ac:dyDescent="0.3">
      <c r="A26" s="2">
        <f t="shared" ca="1" si="0"/>
        <v>0.79573802881931199</v>
      </c>
      <c r="B26" s="2">
        <v>31</v>
      </c>
      <c r="C26" s="2" t="s">
        <v>30</v>
      </c>
      <c r="D26" s="3" t="s">
        <v>31</v>
      </c>
      <c r="E26" s="2" t="s">
        <v>32</v>
      </c>
      <c r="F26" s="2">
        <v>0</v>
      </c>
    </row>
    <row r="27" spans="1:8" ht="72" x14ac:dyDescent="0.3">
      <c r="A27" s="2">
        <f t="shared" ca="1" si="0"/>
        <v>1.9684918771476601E-2</v>
      </c>
      <c r="B27" s="2">
        <v>117</v>
      </c>
      <c r="C27" s="2" t="s">
        <v>116</v>
      </c>
      <c r="D27" s="3" t="s">
        <v>117</v>
      </c>
      <c r="E27" s="2" t="s">
        <v>118</v>
      </c>
      <c r="F27" s="2">
        <v>2</v>
      </c>
      <c r="G27" s="2" t="s">
        <v>330</v>
      </c>
      <c r="H27" s="2" t="s">
        <v>319</v>
      </c>
    </row>
    <row r="28" spans="1:8" ht="57.6" x14ac:dyDescent="0.3">
      <c r="A28" s="2">
        <f t="shared" ca="1" si="0"/>
        <v>0.13557225609588464</v>
      </c>
      <c r="B28" s="2">
        <v>190</v>
      </c>
      <c r="C28" s="2" t="s">
        <v>187</v>
      </c>
      <c r="D28" s="3" t="s">
        <v>188</v>
      </c>
      <c r="E28" s="2" t="s">
        <v>189</v>
      </c>
      <c r="F28" s="2">
        <v>0</v>
      </c>
    </row>
    <row r="29" spans="1:8" ht="28.8" x14ac:dyDescent="0.3">
      <c r="A29" s="2">
        <f t="shared" ca="1" si="0"/>
        <v>0.69804735194149137</v>
      </c>
      <c r="B29" s="2">
        <v>256</v>
      </c>
      <c r="C29" s="2" t="s">
        <v>253</v>
      </c>
      <c r="D29" s="3" t="s">
        <v>254</v>
      </c>
      <c r="E29" s="2" t="s">
        <v>255</v>
      </c>
      <c r="F29" s="2">
        <v>1</v>
      </c>
      <c r="G29" s="2" t="s">
        <v>318</v>
      </c>
    </row>
    <row r="30" spans="1:8" ht="43.2" x14ac:dyDescent="0.3">
      <c r="A30" s="2">
        <f t="shared" ca="1" si="0"/>
        <v>0.68817989352319464</v>
      </c>
      <c r="B30" s="2">
        <v>249</v>
      </c>
      <c r="C30" s="2" t="s">
        <v>246</v>
      </c>
      <c r="D30" s="3" t="s">
        <v>247</v>
      </c>
      <c r="E30" s="2" t="s">
        <v>248</v>
      </c>
      <c r="F30" s="2">
        <v>1</v>
      </c>
      <c r="G30" s="2" t="s">
        <v>330</v>
      </c>
    </row>
    <row r="31" spans="1:8" ht="72" x14ac:dyDescent="0.3">
      <c r="A31" s="2">
        <f t="shared" ca="1" si="0"/>
        <v>0.67430688053124332</v>
      </c>
      <c r="B31" s="2">
        <v>200</v>
      </c>
      <c r="C31" s="2" t="s">
        <v>197</v>
      </c>
      <c r="D31" s="3" t="s">
        <v>198</v>
      </c>
      <c r="E31" s="2" t="s">
        <v>199</v>
      </c>
      <c r="F31" s="2">
        <v>1</v>
      </c>
      <c r="G31" s="2" t="s">
        <v>322</v>
      </c>
    </row>
    <row r="32" spans="1:8" ht="86.4" x14ac:dyDescent="0.3">
      <c r="A32" s="2">
        <f t="shared" ca="1" si="0"/>
        <v>0.29849393792338541</v>
      </c>
      <c r="B32" s="2">
        <v>1</v>
      </c>
      <c r="C32" s="2" t="s">
        <v>0</v>
      </c>
      <c r="D32" s="3" t="s">
        <v>1</v>
      </c>
      <c r="E32" s="2" t="s">
        <v>2</v>
      </c>
      <c r="F32" s="2">
        <v>2</v>
      </c>
      <c r="G32" s="2" t="s">
        <v>322</v>
      </c>
      <c r="H32" s="2" t="s">
        <v>333</v>
      </c>
    </row>
    <row r="33" spans="1:8" ht="100.8" x14ac:dyDescent="0.3">
      <c r="A33" s="2">
        <f t="shared" ca="1" si="0"/>
        <v>0.98275709234104347</v>
      </c>
      <c r="B33" s="2">
        <v>297</v>
      </c>
      <c r="C33" s="2" t="s">
        <v>294</v>
      </c>
      <c r="D33" s="3" t="s">
        <v>295</v>
      </c>
      <c r="E33" s="2" t="s">
        <v>296</v>
      </c>
      <c r="F33" s="2">
        <v>2</v>
      </c>
      <c r="G33" s="2" t="s">
        <v>322</v>
      </c>
      <c r="H33" s="2" t="s">
        <v>319</v>
      </c>
    </row>
    <row r="34" spans="1:8" ht="100.8" x14ac:dyDescent="0.3">
      <c r="A34" s="2">
        <f t="shared" ca="1" si="0"/>
        <v>0.21303068147948712</v>
      </c>
      <c r="B34" s="2">
        <v>62</v>
      </c>
      <c r="C34" s="2" t="s">
        <v>61</v>
      </c>
      <c r="D34" s="3" t="s">
        <v>62</v>
      </c>
      <c r="E34" s="2" t="s">
        <v>63</v>
      </c>
      <c r="F34" s="2">
        <v>1</v>
      </c>
      <c r="G34" s="2" t="s">
        <v>322</v>
      </c>
    </row>
    <row r="35" spans="1:8" ht="43.2" x14ac:dyDescent="0.3">
      <c r="A35" s="2">
        <f t="shared" ca="1" si="0"/>
        <v>0.45810485281574043</v>
      </c>
      <c r="B35" s="2">
        <v>17</v>
      </c>
      <c r="C35" s="2" t="s">
        <v>16</v>
      </c>
      <c r="D35" s="3" t="s">
        <v>17</v>
      </c>
      <c r="E35" s="2" t="s">
        <v>18</v>
      </c>
      <c r="F35" s="2">
        <v>0</v>
      </c>
    </row>
    <row r="36" spans="1:8" ht="28.8" x14ac:dyDescent="0.3">
      <c r="A36" s="2">
        <f t="shared" ca="1" si="0"/>
        <v>0.10008890511595869</v>
      </c>
      <c r="B36" s="2">
        <v>55</v>
      </c>
      <c r="C36" s="2" t="s">
        <v>54</v>
      </c>
      <c r="D36" s="3" t="s">
        <v>55</v>
      </c>
      <c r="E36" s="2" t="s">
        <v>56</v>
      </c>
      <c r="F36" s="2">
        <v>1</v>
      </c>
      <c r="G36" s="2" t="s">
        <v>319</v>
      </c>
    </row>
    <row r="37" spans="1:8" ht="72" x14ac:dyDescent="0.3">
      <c r="A37" s="2">
        <f t="shared" ca="1" si="0"/>
        <v>0.24584925324422391</v>
      </c>
      <c r="B37" s="2">
        <v>133</v>
      </c>
      <c r="C37" s="2" t="s">
        <v>132</v>
      </c>
      <c r="D37" s="3" t="s">
        <v>133</v>
      </c>
      <c r="E37" s="2" t="s">
        <v>134</v>
      </c>
      <c r="F37" s="2">
        <v>1</v>
      </c>
      <c r="G37" s="2" t="s">
        <v>319</v>
      </c>
    </row>
    <row r="38" spans="1:8" ht="43.2" x14ac:dyDescent="0.3">
      <c r="A38" s="2">
        <f t="shared" ca="1" si="0"/>
        <v>2.3243755989537207E-2</v>
      </c>
      <c r="B38" s="2">
        <v>185</v>
      </c>
      <c r="C38" s="2" t="s">
        <v>182</v>
      </c>
      <c r="D38" s="3" t="s">
        <v>183</v>
      </c>
      <c r="E38" s="2" t="s">
        <v>184</v>
      </c>
      <c r="F38" s="2">
        <v>1</v>
      </c>
      <c r="G38" s="2" t="s">
        <v>322</v>
      </c>
    </row>
    <row r="39" spans="1:8" ht="100.8" x14ac:dyDescent="0.3">
      <c r="A39" s="2">
        <f t="shared" ca="1" si="0"/>
        <v>0.4545389121054344</v>
      </c>
      <c r="B39" s="2">
        <v>216</v>
      </c>
      <c r="C39" s="2" t="s">
        <v>213</v>
      </c>
      <c r="D39" s="3" t="s">
        <v>214</v>
      </c>
      <c r="E39" s="2" t="s">
        <v>215</v>
      </c>
      <c r="F39" s="2">
        <v>1</v>
      </c>
      <c r="G39" s="2" t="s">
        <v>330</v>
      </c>
    </row>
    <row r="40" spans="1:8" ht="43.2" x14ac:dyDescent="0.3">
      <c r="A40" s="2">
        <f t="shared" ca="1" si="0"/>
        <v>7.7746282006989076E-2</v>
      </c>
      <c r="B40" s="2">
        <v>298</v>
      </c>
      <c r="C40" s="2" t="s">
        <v>295</v>
      </c>
      <c r="D40" s="3" t="s">
        <v>296</v>
      </c>
      <c r="E40" s="2" t="s">
        <v>297</v>
      </c>
      <c r="F40" s="2">
        <v>2</v>
      </c>
      <c r="G40" s="2" t="s">
        <v>322</v>
      </c>
      <c r="H40" s="2" t="s">
        <v>319</v>
      </c>
    </row>
    <row r="41" spans="1:8" ht="172.8" x14ac:dyDescent="0.3">
      <c r="A41" s="2">
        <f t="shared" ca="1" si="0"/>
        <v>0.80604992801476749</v>
      </c>
      <c r="B41" s="2">
        <v>288</v>
      </c>
      <c r="C41" s="2" t="s">
        <v>285</v>
      </c>
      <c r="D41" s="3" t="s">
        <v>286</v>
      </c>
      <c r="E41" s="2" t="s">
        <v>287</v>
      </c>
      <c r="F41" s="2">
        <v>2</v>
      </c>
      <c r="G41" s="2" t="s">
        <v>322</v>
      </c>
      <c r="H41" s="2" t="s">
        <v>318</v>
      </c>
    </row>
    <row r="42" spans="1:8" x14ac:dyDescent="0.3">
      <c r="A42" s="2">
        <f t="shared" ca="1" si="0"/>
        <v>0.23795690270970826</v>
      </c>
      <c r="B42" s="2">
        <v>78</v>
      </c>
      <c r="C42" s="2" t="s">
        <v>77</v>
      </c>
      <c r="D42" s="3" t="s">
        <v>78</v>
      </c>
      <c r="E42" s="2" t="s">
        <v>79</v>
      </c>
      <c r="F42" s="2">
        <v>1</v>
      </c>
      <c r="G42" s="2" t="s">
        <v>330</v>
      </c>
    </row>
    <row r="43" spans="1:8" ht="28.8" x14ac:dyDescent="0.3">
      <c r="A43" s="2">
        <f t="shared" ca="1" si="0"/>
        <v>0.28515268709228847</v>
      </c>
      <c r="B43" s="2">
        <v>74</v>
      </c>
      <c r="C43" s="2" t="s">
        <v>73</v>
      </c>
      <c r="D43" s="3" t="s">
        <v>74</v>
      </c>
      <c r="E43" s="2" t="s">
        <v>75</v>
      </c>
      <c r="F43" s="2">
        <v>1</v>
      </c>
      <c r="G43" s="2" t="s">
        <v>319</v>
      </c>
    </row>
    <row r="44" spans="1:8" ht="43.2" x14ac:dyDescent="0.3">
      <c r="A44" s="2">
        <f t="shared" ca="1" si="0"/>
        <v>7.6846851057400634E-2</v>
      </c>
      <c r="B44" s="2">
        <v>251</v>
      </c>
      <c r="C44" s="2" t="s">
        <v>248</v>
      </c>
      <c r="D44" s="3" t="s">
        <v>249</v>
      </c>
      <c r="E44" s="2" t="s">
        <v>250</v>
      </c>
      <c r="F44" s="2">
        <v>1</v>
      </c>
      <c r="G44" s="2" t="s">
        <v>330</v>
      </c>
    </row>
    <row r="45" spans="1:8" ht="43.2" x14ac:dyDescent="0.3">
      <c r="A45" s="2">
        <f t="shared" ca="1" si="0"/>
        <v>2.2188875298373878E-2</v>
      </c>
      <c r="B45" s="2">
        <v>71</v>
      </c>
      <c r="C45" s="2" t="s">
        <v>70</v>
      </c>
      <c r="D45" s="3" t="s">
        <v>71</v>
      </c>
      <c r="E45" s="2" t="s">
        <v>72</v>
      </c>
      <c r="F45" s="2">
        <v>0</v>
      </c>
    </row>
    <row r="46" spans="1:8" ht="72" x14ac:dyDescent="0.3">
      <c r="A46" s="2">
        <f t="shared" ca="1" si="0"/>
        <v>0.66628385984407956</v>
      </c>
      <c r="B46" s="2">
        <v>56</v>
      </c>
      <c r="C46" s="2" t="s">
        <v>55</v>
      </c>
      <c r="D46" s="3" t="s">
        <v>56</v>
      </c>
      <c r="E46" s="2" t="s">
        <v>57</v>
      </c>
      <c r="F46" s="2">
        <v>1</v>
      </c>
      <c r="G46" s="2" t="s">
        <v>319</v>
      </c>
    </row>
    <row r="47" spans="1:8" ht="115.2" x14ac:dyDescent="0.3">
      <c r="A47" s="2">
        <f t="shared" ca="1" si="0"/>
        <v>0.41316422790223128</v>
      </c>
      <c r="B47" s="2">
        <v>48</v>
      </c>
      <c r="C47" s="2" t="s">
        <v>47</v>
      </c>
      <c r="D47" s="3" t="s">
        <v>48</v>
      </c>
      <c r="E47" s="2" t="s">
        <v>49</v>
      </c>
      <c r="F47" s="2">
        <v>1</v>
      </c>
      <c r="G47" s="2" t="s">
        <v>319</v>
      </c>
    </row>
    <row r="48" spans="1:8" ht="43.2" x14ac:dyDescent="0.3">
      <c r="A48" s="2">
        <f t="shared" ca="1" si="0"/>
        <v>1.6397174598742015E-2</v>
      </c>
      <c r="B48" s="2">
        <v>97</v>
      </c>
      <c r="C48" s="2" t="s">
        <v>96</v>
      </c>
      <c r="D48" s="3" t="s">
        <v>97</v>
      </c>
      <c r="E48" s="2" t="s">
        <v>98</v>
      </c>
      <c r="F48" s="2">
        <v>2</v>
      </c>
      <c r="G48" s="2" t="s">
        <v>319</v>
      </c>
      <c r="H48" s="2" t="s">
        <v>339</v>
      </c>
    </row>
    <row r="49" spans="1:8" ht="43.2" x14ac:dyDescent="0.3">
      <c r="A49" s="2">
        <f t="shared" ca="1" si="0"/>
        <v>0.23069579076313962</v>
      </c>
      <c r="B49" s="2">
        <v>151</v>
      </c>
      <c r="C49" s="2" t="s">
        <v>150</v>
      </c>
      <c r="D49" s="3" t="s">
        <v>151</v>
      </c>
      <c r="E49" s="2" t="s">
        <v>152</v>
      </c>
      <c r="F49" s="2">
        <v>1</v>
      </c>
      <c r="G49" s="2" t="s">
        <v>319</v>
      </c>
    </row>
    <row r="50" spans="1:8" ht="43.2" x14ac:dyDescent="0.3">
      <c r="A50" s="2">
        <f t="shared" ca="1" si="0"/>
        <v>0.9592603729672079</v>
      </c>
      <c r="B50" s="2">
        <v>26</v>
      </c>
      <c r="C50" s="2" t="s">
        <v>25</v>
      </c>
      <c r="D50" s="3" t="s">
        <v>26</v>
      </c>
      <c r="E50" s="2" t="s">
        <v>27</v>
      </c>
      <c r="F50" s="2">
        <v>1</v>
      </c>
      <c r="G50" s="2" t="s">
        <v>319</v>
      </c>
    </row>
    <row r="51" spans="1:8" ht="28.8" x14ac:dyDescent="0.3">
      <c r="A51" s="2">
        <f t="shared" ca="1" si="0"/>
        <v>0.81695556543451908</v>
      </c>
      <c r="B51" s="2">
        <v>284</v>
      </c>
      <c r="C51" s="2" t="s">
        <v>281</v>
      </c>
      <c r="D51" s="3" t="s">
        <v>282</v>
      </c>
      <c r="E51" s="2" t="s">
        <v>283</v>
      </c>
      <c r="F51" s="2">
        <v>0</v>
      </c>
    </row>
    <row r="52" spans="1:8" ht="28.8" x14ac:dyDescent="0.3">
      <c r="A52" s="2">
        <f t="shared" ca="1" si="0"/>
        <v>0.59558667112820107</v>
      </c>
      <c r="B52" s="2">
        <v>264</v>
      </c>
      <c r="C52" s="2" t="s">
        <v>261</v>
      </c>
      <c r="D52" s="3" t="s">
        <v>262</v>
      </c>
      <c r="E52" s="2" t="s">
        <v>263</v>
      </c>
      <c r="F52" s="2">
        <v>0</v>
      </c>
    </row>
    <row r="53" spans="1:8" ht="86.4" x14ac:dyDescent="0.3">
      <c r="A53" s="2">
        <f t="shared" ca="1" si="0"/>
        <v>0.96054129607494787</v>
      </c>
      <c r="B53" s="2">
        <v>201</v>
      </c>
      <c r="C53" s="2" t="s">
        <v>198</v>
      </c>
      <c r="D53" s="3" t="s">
        <v>199</v>
      </c>
      <c r="E53" s="2" t="s">
        <v>200</v>
      </c>
      <c r="F53" s="2">
        <v>2</v>
      </c>
      <c r="G53" s="2" t="s">
        <v>326</v>
      </c>
      <c r="H53" s="2" t="s">
        <v>322</v>
      </c>
    </row>
    <row r="54" spans="1:8" ht="57.6" x14ac:dyDescent="0.3">
      <c r="A54" s="2">
        <f t="shared" ca="1" si="0"/>
        <v>0.90507498765968419</v>
      </c>
      <c r="B54" s="2">
        <v>64</v>
      </c>
      <c r="C54" s="2" t="s">
        <v>63</v>
      </c>
      <c r="D54" s="3" t="s">
        <v>64</v>
      </c>
      <c r="E54" s="2" t="s">
        <v>65</v>
      </c>
      <c r="F54" s="2">
        <v>1</v>
      </c>
      <c r="G54" s="2" t="s">
        <v>319</v>
      </c>
      <c r="H54" s="2" t="s">
        <v>322</v>
      </c>
    </row>
    <row r="55" spans="1:8" ht="28.8" x14ac:dyDescent="0.3">
      <c r="A55" s="2">
        <f t="shared" ca="1" si="0"/>
        <v>0.29061299147744757</v>
      </c>
      <c r="B55" s="2">
        <v>124</v>
      </c>
      <c r="C55" s="2" t="s">
        <v>123</v>
      </c>
      <c r="D55" s="3" t="s">
        <v>124</v>
      </c>
      <c r="E55" s="2" t="s">
        <v>125</v>
      </c>
      <c r="F55" s="2">
        <v>1</v>
      </c>
      <c r="G55" s="2" t="s">
        <v>322</v>
      </c>
    </row>
    <row r="56" spans="1:8" ht="43.2" x14ac:dyDescent="0.3">
      <c r="A56" s="2">
        <f t="shared" ca="1" si="0"/>
        <v>0.84475768125736761</v>
      </c>
      <c r="B56" s="2">
        <v>25</v>
      </c>
      <c r="C56" s="2" t="s">
        <v>24</v>
      </c>
      <c r="D56" s="3" t="s">
        <v>25</v>
      </c>
      <c r="E56" s="2" t="s">
        <v>26</v>
      </c>
      <c r="F56" s="2">
        <v>2</v>
      </c>
      <c r="G56" s="2" t="s">
        <v>319</v>
      </c>
      <c r="H56" s="2" t="s">
        <v>322</v>
      </c>
    </row>
    <row r="57" spans="1:8" ht="115.2" x14ac:dyDescent="0.3">
      <c r="A57" s="2">
        <f t="shared" ca="1" si="0"/>
        <v>0.45393883608126395</v>
      </c>
      <c r="B57" s="2">
        <v>7</v>
      </c>
      <c r="C57" s="2" t="s">
        <v>6</v>
      </c>
      <c r="D57" s="3" t="s">
        <v>7</v>
      </c>
      <c r="E57" s="2" t="s">
        <v>8</v>
      </c>
      <c r="F57" s="2">
        <v>1</v>
      </c>
      <c r="G57" s="2" t="s">
        <v>328</v>
      </c>
    </row>
    <row r="58" spans="1:8" x14ac:dyDescent="0.3">
      <c r="A58" s="2">
        <f t="shared" ca="1" si="0"/>
        <v>0.30730541827904334</v>
      </c>
      <c r="B58" s="2">
        <v>207</v>
      </c>
      <c r="C58" s="2" t="s">
        <v>204</v>
      </c>
      <c r="D58" s="3" t="s">
        <v>205</v>
      </c>
      <c r="E58" s="2" t="s">
        <v>206</v>
      </c>
      <c r="F58" s="2">
        <v>0</v>
      </c>
    </row>
    <row r="59" spans="1:8" ht="57.6" x14ac:dyDescent="0.3">
      <c r="A59" s="2">
        <f t="shared" ca="1" si="0"/>
        <v>0.66852989224986981</v>
      </c>
      <c r="B59" s="2">
        <v>32</v>
      </c>
      <c r="C59" s="2" t="s">
        <v>31</v>
      </c>
      <c r="D59" s="3" t="s">
        <v>32</v>
      </c>
      <c r="E59" s="2" t="s">
        <v>33</v>
      </c>
      <c r="F59" s="2">
        <v>0</v>
      </c>
    </row>
    <row r="60" spans="1:8" ht="43.2" x14ac:dyDescent="0.3">
      <c r="A60" s="2">
        <f t="shared" ca="1" si="0"/>
        <v>0.83702869374597022</v>
      </c>
      <c r="B60" s="2">
        <v>68</v>
      </c>
      <c r="C60" s="2" t="s">
        <v>67</v>
      </c>
      <c r="D60" s="3" t="s">
        <v>68</v>
      </c>
      <c r="E60" s="2" t="s">
        <v>69</v>
      </c>
      <c r="F60" s="2">
        <v>1</v>
      </c>
      <c r="G60" s="2" t="s">
        <v>322</v>
      </c>
    </row>
    <row r="61" spans="1:8" ht="43.2" x14ac:dyDescent="0.3">
      <c r="A61" s="2">
        <f t="shared" ca="1" si="0"/>
        <v>0.92103639862854114</v>
      </c>
      <c r="B61" s="2">
        <v>245</v>
      </c>
      <c r="C61" s="2" t="s">
        <v>242</v>
      </c>
      <c r="D61" s="3" t="s">
        <v>243</v>
      </c>
      <c r="E61" s="2" t="s">
        <v>244</v>
      </c>
      <c r="F61" s="2">
        <v>2</v>
      </c>
      <c r="G61" s="2" t="s">
        <v>321</v>
      </c>
      <c r="H61" s="2" t="s">
        <v>318</v>
      </c>
    </row>
    <row r="62" spans="1:8" ht="28.8" x14ac:dyDescent="0.3">
      <c r="A62" s="2">
        <f t="shared" ca="1" si="0"/>
        <v>0.50718896739527419</v>
      </c>
      <c r="B62" s="2">
        <v>127</v>
      </c>
      <c r="C62" s="2" t="s">
        <v>126</v>
      </c>
      <c r="D62" s="3" t="s">
        <v>127</v>
      </c>
      <c r="E62" s="2" t="s">
        <v>128</v>
      </c>
      <c r="F62" s="2">
        <v>1</v>
      </c>
      <c r="G62" s="2" t="s">
        <v>330</v>
      </c>
    </row>
    <row r="63" spans="1:8" x14ac:dyDescent="0.3">
      <c r="A63" s="2">
        <f t="shared" ca="1" si="0"/>
        <v>0.19507695909733558</v>
      </c>
      <c r="B63" s="2">
        <v>92</v>
      </c>
      <c r="C63" s="2" t="s">
        <v>91</v>
      </c>
      <c r="D63" s="3" t="s">
        <v>92</v>
      </c>
      <c r="E63" s="2" t="s">
        <v>93</v>
      </c>
      <c r="F63" s="2">
        <v>1</v>
      </c>
      <c r="G63" s="2" t="s">
        <v>319</v>
      </c>
    </row>
    <row r="64" spans="1:8" ht="28.8" x14ac:dyDescent="0.3">
      <c r="A64" s="2">
        <f t="shared" ca="1" si="0"/>
        <v>0.31455798472946828</v>
      </c>
      <c r="B64" s="2">
        <v>239</v>
      </c>
      <c r="C64" s="2" t="s">
        <v>236</v>
      </c>
      <c r="D64" s="3" t="s">
        <v>237</v>
      </c>
      <c r="E64" s="2" t="s">
        <v>238</v>
      </c>
      <c r="F64" s="2">
        <v>1</v>
      </c>
      <c r="G64" s="2" t="s">
        <v>322</v>
      </c>
    </row>
    <row r="65" spans="1:9" ht="57.6" x14ac:dyDescent="0.3">
      <c r="A65" s="2">
        <f t="shared" ca="1" si="0"/>
        <v>0.91981615038016207</v>
      </c>
      <c r="B65" s="2">
        <v>42</v>
      </c>
      <c r="C65" s="2" t="s">
        <v>41</v>
      </c>
      <c r="D65" s="3" t="s">
        <v>42</v>
      </c>
      <c r="E65" s="2" t="s">
        <v>43</v>
      </c>
      <c r="F65" s="2">
        <v>1</v>
      </c>
      <c r="G65" s="2" t="s">
        <v>322</v>
      </c>
    </row>
    <row r="66" spans="1:9" ht="43.2" x14ac:dyDescent="0.3">
      <c r="A66" s="2">
        <f t="shared" ref="A66:A129" ca="1" si="1">RAND()</f>
        <v>0.1496681519008658</v>
      </c>
      <c r="B66" s="2">
        <v>23</v>
      </c>
      <c r="C66" s="2" t="s">
        <v>22</v>
      </c>
      <c r="D66" s="3" t="s">
        <v>23</v>
      </c>
      <c r="E66" s="2" t="s">
        <v>24</v>
      </c>
      <c r="F66" s="2">
        <v>1</v>
      </c>
      <c r="G66" s="2" t="s">
        <v>319</v>
      </c>
    </row>
    <row r="67" spans="1:9" ht="57.6" x14ac:dyDescent="0.3">
      <c r="A67" s="2">
        <f t="shared" ca="1" si="1"/>
        <v>0.79119420963907849</v>
      </c>
      <c r="B67" s="2">
        <v>33</v>
      </c>
      <c r="C67" s="2" t="s">
        <v>32</v>
      </c>
      <c r="D67" s="3" t="s">
        <v>33</v>
      </c>
      <c r="E67" s="2" t="s">
        <v>34</v>
      </c>
      <c r="F67" s="2">
        <v>0</v>
      </c>
    </row>
    <row r="68" spans="1:9" ht="57.6" x14ac:dyDescent="0.3">
      <c r="A68" s="2">
        <f t="shared" ca="1" si="1"/>
        <v>0.9194008163248778</v>
      </c>
      <c r="B68" s="2">
        <v>214</v>
      </c>
      <c r="C68" s="2" t="s">
        <v>211</v>
      </c>
      <c r="D68" s="3" t="s">
        <v>212</v>
      </c>
      <c r="E68" s="2" t="s">
        <v>213</v>
      </c>
      <c r="F68" s="2">
        <v>1</v>
      </c>
      <c r="G68" s="2" t="s">
        <v>328</v>
      </c>
    </row>
    <row r="69" spans="1:9" ht="28.8" x14ac:dyDescent="0.3">
      <c r="A69" s="2">
        <f t="shared" ca="1" si="1"/>
        <v>0.15696282322011534</v>
      </c>
      <c r="B69" s="2">
        <v>36</v>
      </c>
      <c r="C69" s="2" t="s">
        <v>35</v>
      </c>
      <c r="D69" s="3" t="s">
        <v>36</v>
      </c>
      <c r="E69" s="2" t="s">
        <v>37</v>
      </c>
      <c r="F69" s="2">
        <v>0</v>
      </c>
    </row>
    <row r="70" spans="1:9" ht="43.2" x14ac:dyDescent="0.3">
      <c r="A70" s="2">
        <f t="shared" ca="1" si="1"/>
        <v>0.22582144656432335</v>
      </c>
      <c r="B70" s="2">
        <v>86</v>
      </c>
      <c r="C70" s="2" t="s">
        <v>85</v>
      </c>
      <c r="D70" s="3" t="s">
        <v>86</v>
      </c>
      <c r="E70" s="2" t="s">
        <v>87</v>
      </c>
      <c r="F70" s="2">
        <v>1</v>
      </c>
      <c r="G70" s="2" t="s">
        <v>319</v>
      </c>
    </row>
    <row r="71" spans="1:9" ht="28.8" x14ac:dyDescent="0.3">
      <c r="A71" s="2">
        <f t="shared" ca="1" si="1"/>
        <v>0.76986098491950583</v>
      </c>
      <c r="B71" s="2">
        <v>165</v>
      </c>
      <c r="C71" s="2" t="s">
        <v>164</v>
      </c>
      <c r="D71" s="3" t="s">
        <v>165</v>
      </c>
      <c r="E71" s="2" t="s">
        <v>166</v>
      </c>
      <c r="F71" s="2">
        <v>1</v>
      </c>
      <c r="G71" s="2" t="s">
        <v>330</v>
      </c>
    </row>
    <row r="72" spans="1:9" ht="28.8" x14ac:dyDescent="0.3">
      <c r="A72" s="2">
        <f t="shared" ca="1" si="1"/>
        <v>0.47072225688355607</v>
      </c>
      <c r="B72" s="2">
        <v>271</v>
      </c>
      <c r="C72" s="2" t="s">
        <v>268</v>
      </c>
      <c r="D72" s="3" t="s">
        <v>269</v>
      </c>
      <c r="E72" s="2" t="s">
        <v>270</v>
      </c>
      <c r="F72" s="2">
        <v>1</v>
      </c>
      <c r="G72" s="2" t="s">
        <v>330</v>
      </c>
    </row>
    <row r="73" spans="1:9" ht="28.8" x14ac:dyDescent="0.3">
      <c r="A73" s="2">
        <f t="shared" ca="1" si="1"/>
        <v>0.54253219412772813</v>
      </c>
      <c r="B73" s="2">
        <v>76</v>
      </c>
      <c r="C73" s="2" t="s">
        <v>75</v>
      </c>
      <c r="D73" s="3" t="s">
        <v>76</v>
      </c>
      <c r="E73" s="2" t="s">
        <v>77</v>
      </c>
      <c r="F73" s="2">
        <v>1</v>
      </c>
      <c r="G73" s="2" t="s">
        <v>319</v>
      </c>
    </row>
    <row r="74" spans="1:9" x14ac:dyDescent="0.3">
      <c r="A74" s="2">
        <f t="shared" ca="1" si="1"/>
        <v>8.6366791449995151E-2</v>
      </c>
      <c r="B74" s="2">
        <v>174</v>
      </c>
      <c r="C74" s="2" t="s">
        <v>81</v>
      </c>
      <c r="D74" s="3" t="s">
        <v>173</v>
      </c>
      <c r="E74" s="2" t="s">
        <v>174</v>
      </c>
      <c r="F74" s="2">
        <v>0</v>
      </c>
    </row>
    <row r="75" spans="1:9" ht="100.8" x14ac:dyDescent="0.3">
      <c r="A75" s="2">
        <f t="shared" ca="1" si="1"/>
        <v>0.78612704446317805</v>
      </c>
      <c r="B75" s="2">
        <v>87</v>
      </c>
      <c r="C75" s="2" t="s">
        <v>86</v>
      </c>
      <c r="D75" s="3" t="s">
        <v>87</v>
      </c>
      <c r="E75" s="2" t="s">
        <v>88</v>
      </c>
      <c r="F75" s="2">
        <v>1</v>
      </c>
      <c r="G75" s="2" t="s">
        <v>322</v>
      </c>
    </row>
    <row r="76" spans="1:9" ht="57.6" x14ac:dyDescent="0.3">
      <c r="A76" s="2">
        <f t="shared" ca="1" si="1"/>
        <v>0.67393636750770691</v>
      </c>
      <c r="B76" s="2">
        <v>104</v>
      </c>
      <c r="C76" s="2" t="s">
        <v>103</v>
      </c>
      <c r="D76" s="3" t="s">
        <v>104</v>
      </c>
      <c r="E76" s="2" t="s">
        <v>105</v>
      </c>
      <c r="F76" s="2">
        <v>0</v>
      </c>
    </row>
    <row r="77" spans="1:9" ht="115.2" x14ac:dyDescent="0.3">
      <c r="A77" s="2">
        <f t="shared" ca="1" si="1"/>
        <v>0.21078918677517267</v>
      </c>
      <c r="B77" s="2">
        <v>9</v>
      </c>
      <c r="C77" s="2" t="s">
        <v>8</v>
      </c>
      <c r="D77" s="3" t="s">
        <v>9</v>
      </c>
      <c r="E77" s="2" t="s">
        <v>10</v>
      </c>
      <c r="F77" s="2">
        <v>1</v>
      </c>
      <c r="G77" s="2" t="s">
        <v>321</v>
      </c>
    </row>
    <row r="78" spans="1:9" ht="28.8" x14ac:dyDescent="0.3">
      <c r="A78" s="2">
        <f t="shared" ca="1" si="1"/>
        <v>0.32570484921837184</v>
      </c>
      <c r="B78" s="2">
        <v>164</v>
      </c>
      <c r="C78" s="2" t="s">
        <v>163</v>
      </c>
      <c r="D78" s="3" t="s">
        <v>164</v>
      </c>
      <c r="E78" s="2" t="s">
        <v>165</v>
      </c>
      <c r="F78" s="2">
        <v>1</v>
      </c>
      <c r="G78" s="2" t="s">
        <v>330</v>
      </c>
    </row>
    <row r="79" spans="1:9" ht="115.2" x14ac:dyDescent="0.3">
      <c r="A79" s="2">
        <f t="shared" ca="1" si="1"/>
        <v>0.85372808134062916</v>
      </c>
      <c r="B79" s="2">
        <v>8</v>
      </c>
      <c r="C79" s="2" t="s">
        <v>7</v>
      </c>
      <c r="D79" s="3" t="s">
        <v>8</v>
      </c>
      <c r="E79" s="2" t="s">
        <v>9</v>
      </c>
      <c r="F79" s="2">
        <v>3</v>
      </c>
      <c r="G79" s="2" t="s">
        <v>328</v>
      </c>
      <c r="H79" s="2" t="s">
        <v>334</v>
      </c>
      <c r="I79" s="2" t="s">
        <v>329</v>
      </c>
    </row>
    <row r="80" spans="1:9" ht="28.8" x14ac:dyDescent="0.3">
      <c r="A80" s="2">
        <f t="shared" ca="1" si="1"/>
        <v>0.99210118907713363</v>
      </c>
      <c r="B80" s="2">
        <v>258</v>
      </c>
      <c r="C80" s="2" t="s">
        <v>255</v>
      </c>
      <c r="D80" s="3" t="s">
        <v>256</v>
      </c>
      <c r="E80" s="2" t="s">
        <v>257</v>
      </c>
      <c r="F80" s="2">
        <v>0</v>
      </c>
    </row>
    <row r="81" spans="1:8" ht="57.6" x14ac:dyDescent="0.3">
      <c r="A81" s="2">
        <f t="shared" ca="1" si="1"/>
        <v>0.794192887322973</v>
      </c>
      <c r="B81" s="2">
        <v>156</v>
      </c>
      <c r="C81" s="2" t="s">
        <v>155</v>
      </c>
      <c r="D81" s="3" t="s">
        <v>156</v>
      </c>
      <c r="E81" s="2" t="s">
        <v>157</v>
      </c>
      <c r="F81" s="2">
        <v>1</v>
      </c>
      <c r="G81" s="2" t="s">
        <v>330</v>
      </c>
    </row>
    <row r="82" spans="1:8" ht="57.6" x14ac:dyDescent="0.3">
      <c r="A82" s="2">
        <f t="shared" ca="1" si="1"/>
        <v>0.89381008994190125</v>
      </c>
      <c r="B82" s="2">
        <v>196</v>
      </c>
      <c r="C82" s="2" t="s">
        <v>193</v>
      </c>
      <c r="D82" s="3" t="s">
        <v>194</v>
      </c>
      <c r="E82" s="2" t="s">
        <v>195</v>
      </c>
      <c r="F82" s="2">
        <v>0</v>
      </c>
    </row>
    <row r="83" spans="1:8" ht="57.6" x14ac:dyDescent="0.3">
      <c r="A83" s="2">
        <f t="shared" ca="1" si="1"/>
        <v>0.23609878520993055</v>
      </c>
      <c r="B83" s="2">
        <v>189</v>
      </c>
      <c r="C83" s="2" t="s">
        <v>186</v>
      </c>
      <c r="D83" s="3" t="s">
        <v>187</v>
      </c>
      <c r="E83" s="2" t="s">
        <v>188</v>
      </c>
      <c r="F83" s="2">
        <v>1</v>
      </c>
      <c r="G83" s="2" t="s">
        <v>330</v>
      </c>
    </row>
    <row r="84" spans="1:8" ht="86.4" x14ac:dyDescent="0.3">
      <c r="A84" s="2">
        <f t="shared" ca="1" si="1"/>
        <v>0.8739483879307558</v>
      </c>
      <c r="B84" s="2">
        <v>19</v>
      </c>
      <c r="C84" s="2" t="s">
        <v>18</v>
      </c>
      <c r="D84" s="3" t="s">
        <v>19</v>
      </c>
      <c r="E84" s="2" t="s">
        <v>20</v>
      </c>
      <c r="F84" s="2">
        <v>2</v>
      </c>
      <c r="G84" s="2" t="s">
        <v>319</v>
      </c>
      <c r="H84" s="2" t="s">
        <v>322</v>
      </c>
    </row>
    <row r="85" spans="1:8" ht="43.2" x14ac:dyDescent="0.3">
      <c r="A85" s="2">
        <f t="shared" ca="1" si="1"/>
        <v>0.97565160948838014</v>
      </c>
      <c r="B85" s="2">
        <v>73</v>
      </c>
      <c r="C85" s="2" t="s">
        <v>72</v>
      </c>
      <c r="D85" s="3" t="s">
        <v>73</v>
      </c>
      <c r="E85" s="2" t="s">
        <v>74</v>
      </c>
      <c r="F85" s="2">
        <v>2</v>
      </c>
      <c r="G85" s="2" t="s">
        <v>322</v>
      </c>
      <c r="H85" s="2" t="s">
        <v>319</v>
      </c>
    </row>
    <row r="86" spans="1:8" ht="100.8" x14ac:dyDescent="0.3">
      <c r="A86" s="2">
        <f t="shared" ca="1" si="1"/>
        <v>9.5887904264955415E-2</v>
      </c>
      <c r="B86" s="2">
        <v>217</v>
      </c>
      <c r="C86" s="2" t="s">
        <v>214</v>
      </c>
      <c r="D86" s="3" t="s">
        <v>215</v>
      </c>
      <c r="E86" s="2" t="s">
        <v>216</v>
      </c>
      <c r="F86" s="2">
        <v>1</v>
      </c>
      <c r="G86" s="2" t="s">
        <v>330</v>
      </c>
    </row>
    <row r="87" spans="1:8" x14ac:dyDescent="0.3">
      <c r="A87" s="2">
        <f t="shared" ca="1" si="1"/>
        <v>0.10237711370764224</v>
      </c>
      <c r="B87" s="2">
        <v>167</v>
      </c>
      <c r="C87" s="2" t="s">
        <v>166</v>
      </c>
      <c r="D87" s="3" t="s">
        <v>167</v>
      </c>
      <c r="E87" s="2" t="s">
        <v>168</v>
      </c>
      <c r="F87" s="2">
        <v>2</v>
      </c>
      <c r="G87" s="2" t="s">
        <v>319</v>
      </c>
      <c r="H87" s="2" t="s">
        <v>330</v>
      </c>
    </row>
    <row r="88" spans="1:8" ht="28.8" x14ac:dyDescent="0.3">
      <c r="A88" s="2">
        <f t="shared" ca="1" si="1"/>
        <v>0.81447392839474286</v>
      </c>
      <c r="B88" s="2">
        <v>123</v>
      </c>
      <c r="C88" s="2" t="s">
        <v>122</v>
      </c>
      <c r="D88" s="3" t="s">
        <v>123</v>
      </c>
      <c r="E88" s="2" t="s">
        <v>124</v>
      </c>
      <c r="F88" s="2">
        <v>1</v>
      </c>
      <c r="G88" s="2" t="s">
        <v>322</v>
      </c>
    </row>
    <row r="89" spans="1:8" ht="72" x14ac:dyDescent="0.3">
      <c r="A89" s="2">
        <f t="shared" ca="1" si="1"/>
        <v>0.53532728220336456</v>
      </c>
      <c r="B89" s="2">
        <v>223</v>
      </c>
      <c r="C89" s="2" t="s">
        <v>220</v>
      </c>
      <c r="D89" s="3" t="s">
        <v>221</v>
      </c>
      <c r="E89" s="2" t="s">
        <v>222</v>
      </c>
      <c r="F89" s="2">
        <v>2</v>
      </c>
      <c r="G89" s="2" t="s">
        <v>326</v>
      </c>
      <c r="H89" s="2" t="s">
        <v>322</v>
      </c>
    </row>
    <row r="90" spans="1:8" ht="72" x14ac:dyDescent="0.3">
      <c r="A90" s="2">
        <f t="shared" ca="1" si="1"/>
        <v>0.25999519796003367</v>
      </c>
      <c r="B90" s="2">
        <v>20</v>
      </c>
      <c r="C90" s="2" t="s">
        <v>19</v>
      </c>
      <c r="D90" s="3" t="s">
        <v>20</v>
      </c>
      <c r="E90" s="2" t="s">
        <v>21</v>
      </c>
      <c r="F90" s="2">
        <v>1</v>
      </c>
      <c r="G90" s="2" t="s">
        <v>319</v>
      </c>
    </row>
    <row r="91" spans="1:8" ht="28.8" x14ac:dyDescent="0.3">
      <c r="A91" s="2">
        <f t="shared" ca="1" si="1"/>
        <v>0.97722404801283025</v>
      </c>
      <c r="B91" s="2">
        <v>107</v>
      </c>
      <c r="C91" s="2" t="s">
        <v>106</v>
      </c>
      <c r="D91" s="3" t="s">
        <v>107</v>
      </c>
      <c r="E91" s="2" t="s">
        <v>108</v>
      </c>
      <c r="F91" s="2">
        <v>1</v>
      </c>
      <c r="G91" s="2" t="s">
        <v>330</v>
      </c>
    </row>
    <row r="92" spans="1:8" ht="28.8" x14ac:dyDescent="0.3">
      <c r="A92" s="2">
        <f t="shared" ca="1" si="1"/>
        <v>0.44946716495047934</v>
      </c>
      <c r="B92" s="2">
        <v>180</v>
      </c>
      <c r="C92" s="2" t="s">
        <v>81</v>
      </c>
      <c r="D92" s="3" t="s">
        <v>178</v>
      </c>
      <c r="E92" s="2" t="s">
        <v>179</v>
      </c>
      <c r="F92" s="2">
        <v>0</v>
      </c>
    </row>
    <row r="93" spans="1:8" ht="86.4" x14ac:dyDescent="0.3">
      <c r="A93" s="2">
        <f t="shared" ca="1" si="1"/>
        <v>0.10537259453328673</v>
      </c>
      <c r="B93" s="2">
        <v>231</v>
      </c>
      <c r="C93" s="2" t="s">
        <v>228</v>
      </c>
      <c r="D93" s="3" t="s">
        <v>229</v>
      </c>
      <c r="E93" s="2" t="s">
        <v>230</v>
      </c>
      <c r="F93" s="2">
        <v>0</v>
      </c>
    </row>
    <row r="94" spans="1:8" ht="57.6" x14ac:dyDescent="0.3">
      <c r="A94" s="2">
        <f t="shared" ca="1" si="1"/>
        <v>0.19965700334619207</v>
      </c>
      <c r="B94" s="2">
        <v>153</v>
      </c>
      <c r="C94" s="2" t="s">
        <v>152</v>
      </c>
      <c r="D94" s="3" t="s">
        <v>153</v>
      </c>
      <c r="E94" s="2" t="s">
        <v>154</v>
      </c>
      <c r="F94" s="2">
        <v>1</v>
      </c>
      <c r="G94" s="2" t="s">
        <v>330</v>
      </c>
    </row>
    <row r="95" spans="1:8" x14ac:dyDescent="0.3">
      <c r="A95" s="2">
        <f t="shared" ca="1" si="1"/>
        <v>0.25918720045092736</v>
      </c>
      <c r="B95" s="2">
        <v>81</v>
      </c>
      <c r="C95" s="2" t="s">
        <v>80</v>
      </c>
      <c r="D95" s="3" t="s">
        <v>81</v>
      </c>
      <c r="E95" s="2" t="s">
        <v>82</v>
      </c>
      <c r="F95" s="2">
        <v>0</v>
      </c>
    </row>
    <row r="96" spans="1:8" ht="57.6" x14ac:dyDescent="0.3">
      <c r="A96" s="2">
        <f t="shared" ca="1" si="1"/>
        <v>8.4808008261555878E-2</v>
      </c>
      <c r="B96" s="2">
        <v>44</v>
      </c>
      <c r="C96" s="2" t="s">
        <v>43</v>
      </c>
      <c r="D96" s="3" t="s">
        <v>44</v>
      </c>
      <c r="E96" s="2" t="s">
        <v>45</v>
      </c>
      <c r="F96" s="2">
        <v>1</v>
      </c>
      <c r="G96" s="2" t="s">
        <v>319</v>
      </c>
    </row>
    <row r="97" spans="1:9" ht="57.6" x14ac:dyDescent="0.3">
      <c r="A97" s="2">
        <f t="shared" ca="1" si="1"/>
        <v>0.26752976752285329</v>
      </c>
      <c r="B97" s="2">
        <v>52</v>
      </c>
      <c r="C97" s="2" t="s">
        <v>51</v>
      </c>
      <c r="D97" s="3" t="s">
        <v>52</v>
      </c>
      <c r="E97" s="2" t="s">
        <v>53</v>
      </c>
      <c r="F97" s="2">
        <v>1</v>
      </c>
      <c r="G97" s="2" t="s">
        <v>330</v>
      </c>
    </row>
    <row r="98" spans="1:9" ht="72" x14ac:dyDescent="0.3">
      <c r="A98" s="2">
        <f t="shared" ca="1" si="1"/>
        <v>0.62133122706810662</v>
      </c>
      <c r="B98" s="2">
        <v>58</v>
      </c>
      <c r="C98" s="2" t="s">
        <v>57</v>
      </c>
      <c r="D98" s="3" t="s">
        <v>58</v>
      </c>
      <c r="E98" s="2" t="s">
        <v>59</v>
      </c>
      <c r="F98" s="2">
        <v>0</v>
      </c>
    </row>
    <row r="99" spans="1:9" ht="28.8" x14ac:dyDescent="0.3">
      <c r="A99" s="2">
        <f t="shared" ca="1" si="1"/>
        <v>0.72303137973988263</v>
      </c>
      <c r="B99" s="2">
        <v>208</v>
      </c>
      <c r="C99" s="2" t="s">
        <v>205</v>
      </c>
      <c r="D99" s="3" t="s">
        <v>206</v>
      </c>
      <c r="E99" s="2" t="s">
        <v>207</v>
      </c>
      <c r="F99" s="2">
        <v>0</v>
      </c>
    </row>
    <row r="100" spans="1:9" ht="28.8" x14ac:dyDescent="0.3">
      <c r="A100" s="2">
        <f t="shared" ca="1" si="1"/>
        <v>0.59309799567527188</v>
      </c>
      <c r="B100" s="2">
        <v>90</v>
      </c>
      <c r="C100" s="2" t="s">
        <v>89</v>
      </c>
      <c r="D100" s="3" t="s">
        <v>90</v>
      </c>
      <c r="E100" s="2" t="s">
        <v>91</v>
      </c>
      <c r="F100" s="2">
        <v>1</v>
      </c>
      <c r="G100" s="2" t="s">
        <v>319</v>
      </c>
    </row>
    <row r="101" spans="1:9" ht="57.6" x14ac:dyDescent="0.3">
      <c r="A101" s="2">
        <f t="shared" ca="1" si="1"/>
        <v>0.46798507330685257</v>
      </c>
      <c r="B101" s="2">
        <v>157</v>
      </c>
      <c r="C101" s="2" t="s">
        <v>156</v>
      </c>
      <c r="D101" s="3" t="s">
        <v>157</v>
      </c>
      <c r="E101" s="2" t="s">
        <v>158</v>
      </c>
      <c r="F101" s="2">
        <v>1</v>
      </c>
      <c r="G101" s="2" t="s">
        <v>330</v>
      </c>
    </row>
    <row r="102" spans="1:9" ht="72" x14ac:dyDescent="0.3">
      <c r="A102" s="2">
        <f t="shared" ca="1" si="1"/>
        <v>0.58632839007133197</v>
      </c>
      <c r="B102" s="2">
        <v>38</v>
      </c>
      <c r="C102" s="2" t="s">
        <v>37</v>
      </c>
      <c r="D102" s="3" t="s">
        <v>38</v>
      </c>
      <c r="E102" s="2" t="s">
        <v>39</v>
      </c>
      <c r="F102" s="2">
        <v>0</v>
      </c>
    </row>
    <row r="103" spans="1:9" ht="72" x14ac:dyDescent="0.3">
      <c r="A103" s="2">
        <f t="shared" ca="1" si="1"/>
        <v>0.24637861912848469</v>
      </c>
      <c r="B103" s="2">
        <v>57</v>
      </c>
      <c r="C103" s="2" t="s">
        <v>56</v>
      </c>
      <c r="D103" s="3" t="s">
        <v>57</v>
      </c>
      <c r="E103" s="2" t="s">
        <v>58</v>
      </c>
      <c r="F103" s="2">
        <v>0</v>
      </c>
    </row>
    <row r="104" spans="1:9" ht="28.8" x14ac:dyDescent="0.3">
      <c r="A104" s="2">
        <f t="shared" ca="1" si="1"/>
        <v>0.11912010283348229</v>
      </c>
      <c r="B104" s="2">
        <v>83</v>
      </c>
      <c r="C104" s="2" t="s">
        <v>82</v>
      </c>
      <c r="D104" s="3" t="s">
        <v>83</v>
      </c>
      <c r="E104" s="2" t="s">
        <v>84</v>
      </c>
      <c r="F104" s="2">
        <v>0</v>
      </c>
    </row>
    <row r="105" spans="1:9" ht="28.8" x14ac:dyDescent="0.3">
      <c r="A105" s="2">
        <f t="shared" ca="1" si="1"/>
        <v>0.90503413392940391</v>
      </c>
      <c r="B105" s="2">
        <v>121</v>
      </c>
      <c r="C105" s="2" t="s">
        <v>120</v>
      </c>
      <c r="D105" s="3" t="s">
        <v>121</v>
      </c>
      <c r="E105" s="2" t="s">
        <v>122</v>
      </c>
      <c r="F105" s="2">
        <v>0</v>
      </c>
    </row>
    <row r="106" spans="1:9" ht="72" x14ac:dyDescent="0.3">
      <c r="A106" s="2">
        <f t="shared" ca="1" si="1"/>
        <v>0.58046482600044302</v>
      </c>
      <c r="B106" s="2">
        <v>40</v>
      </c>
      <c r="C106" s="2" t="s">
        <v>39</v>
      </c>
      <c r="D106" s="3" t="s">
        <v>40</v>
      </c>
      <c r="E106" s="2" t="s">
        <v>41</v>
      </c>
      <c r="F106" s="2">
        <v>0</v>
      </c>
    </row>
    <row r="107" spans="1:9" ht="43.2" x14ac:dyDescent="0.3">
      <c r="A107" s="2">
        <f t="shared" ca="1" si="1"/>
        <v>0.60848883284116351</v>
      </c>
      <c r="B107" s="2">
        <v>141</v>
      </c>
      <c r="C107" s="2" t="s">
        <v>140</v>
      </c>
      <c r="D107" s="3" t="s">
        <v>141</v>
      </c>
      <c r="E107" s="2" t="s">
        <v>142</v>
      </c>
      <c r="F107" s="2">
        <v>1</v>
      </c>
      <c r="G107" s="2" t="s">
        <v>319</v>
      </c>
    </row>
    <row r="108" spans="1:9" ht="43.2" x14ac:dyDescent="0.3">
      <c r="A108" s="2">
        <f t="shared" ca="1" si="1"/>
        <v>0.4991801206204699</v>
      </c>
      <c r="B108" s="2">
        <v>267</v>
      </c>
      <c r="C108" s="2" t="s">
        <v>264</v>
      </c>
      <c r="D108" s="3" t="s">
        <v>265</v>
      </c>
      <c r="E108" s="2" t="s">
        <v>266</v>
      </c>
      <c r="F108" s="2">
        <v>2</v>
      </c>
      <c r="G108" s="2" t="s">
        <v>330</v>
      </c>
      <c r="H108" s="2" t="s">
        <v>330</v>
      </c>
    </row>
    <row r="109" spans="1:9" ht="43.2" x14ac:dyDescent="0.3">
      <c r="A109" s="2">
        <f t="shared" ca="1" si="1"/>
        <v>0.71177454918290006</v>
      </c>
      <c r="B109" s="2">
        <v>183</v>
      </c>
      <c r="C109" s="2" t="s">
        <v>180</v>
      </c>
      <c r="D109" s="3" t="s">
        <v>181</v>
      </c>
      <c r="E109" s="2" t="s">
        <v>182</v>
      </c>
      <c r="F109" s="2">
        <v>3</v>
      </c>
      <c r="G109" s="2" t="s">
        <v>319</v>
      </c>
      <c r="H109" s="2" t="s">
        <v>322</v>
      </c>
      <c r="I109" s="2" t="s">
        <v>330</v>
      </c>
    </row>
    <row r="110" spans="1:9" ht="28.8" x14ac:dyDescent="0.3">
      <c r="A110" s="2">
        <f t="shared" ca="1" si="1"/>
        <v>0.41629975927434604</v>
      </c>
      <c r="B110" s="2">
        <v>110</v>
      </c>
      <c r="C110" s="2" t="s">
        <v>109</v>
      </c>
      <c r="D110" s="3" t="s">
        <v>110</v>
      </c>
      <c r="E110" s="2" t="s">
        <v>111</v>
      </c>
      <c r="F110" s="2">
        <v>2</v>
      </c>
      <c r="G110" s="2" t="s">
        <v>319</v>
      </c>
      <c r="H110" s="2" t="s">
        <v>322</v>
      </c>
    </row>
    <row r="111" spans="1:9" ht="43.2" x14ac:dyDescent="0.3">
      <c r="A111" s="2">
        <f t="shared" ca="1" si="1"/>
        <v>0.62482385235350413</v>
      </c>
      <c r="B111" s="2">
        <v>210</v>
      </c>
      <c r="C111" s="2" t="s">
        <v>207</v>
      </c>
      <c r="D111" s="3" t="s">
        <v>208</v>
      </c>
      <c r="E111" s="2" t="s">
        <v>209</v>
      </c>
      <c r="F111" s="2">
        <v>1</v>
      </c>
      <c r="G111" s="2" t="s">
        <v>322</v>
      </c>
    </row>
    <row r="112" spans="1:9" x14ac:dyDescent="0.3">
      <c r="A112" s="2">
        <f t="shared" ca="1" si="1"/>
        <v>0.28044065844101385</v>
      </c>
      <c r="B112" s="2">
        <v>254</v>
      </c>
      <c r="C112" s="2" t="s">
        <v>251</v>
      </c>
      <c r="D112" s="3" t="s">
        <v>252</v>
      </c>
      <c r="E112" s="2" t="s">
        <v>253</v>
      </c>
      <c r="F112" s="2">
        <v>1</v>
      </c>
      <c r="G112" s="2" t="s">
        <v>331</v>
      </c>
    </row>
    <row r="113" spans="1:8" ht="43.2" x14ac:dyDescent="0.3">
      <c r="A113" s="2">
        <f t="shared" ca="1" si="1"/>
        <v>0.73831067486080038</v>
      </c>
      <c r="B113" s="2">
        <v>135</v>
      </c>
      <c r="C113" s="2" t="s">
        <v>134</v>
      </c>
      <c r="D113" s="3" t="s">
        <v>135</v>
      </c>
      <c r="E113" s="2" t="s">
        <v>136</v>
      </c>
      <c r="F113" s="2">
        <v>1</v>
      </c>
      <c r="G113" s="2" t="s">
        <v>319</v>
      </c>
    </row>
    <row r="114" spans="1:8" x14ac:dyDescent="0.3">
      <c r="A114" s="2">
        <f t="shared" ca="1" si="1"/>
        <v>5.7776170594128318E-2</v>
      </c>
      <c r="B114" s="2">
        <v>149</v>
      </c>
      <c r="C114" s="2" t="s">
        <v>148</v>
      </c>
      <c r="D114" s="3" t="s">
        <v>149</v>
      </c>
      <c r="E114" s="2" t="s">
        <v>150</v>
      </c>
      <c r="F114" s="2">
        <v>1</v>
      </c>
      <c r="G114" s="2" t="s">
        <v>330</v>
      </c>
    </row>
    <row r="115" spans="1:8" ht="43.2" x14ac:dyDescent="0.3">
      <c r="A115" s="2">
        <f t="shared" ca="1" si="1"/>
        <v>0.75310490821602638</v>
      </c>
      <c r="B115" s="2">
        <v>260</v>
      </c>
      <c r="C115" s="2" t="s">
        <v>257</v>
      </c>
      <c r="D115" s="3" t="s">
        <v>258</v>
      </c>
      <c r="E115" s="2" t="s">
        <v>259</v>
      </c>
      <c r="F115" s="2">
        <v>2</v>
      </c>
      <c r="G115" s="2" t="s">
        <v>318</v>
      </c>
      <c r="H115" s="2" t="s">
        <v>331</v>
      </c>
    </row>
    <row r="116" spans="1:8" ht="28.8" x14ac:dyDescent="0.3">
      <c r="A116" s="2">
        <f t="shared" ca="1" si="1"/>
        <v>0.15069490799674934</v>
      </c>
      <c r="B116" s="2">
        <v>285</v>
      </c>
      <c r="C116" s="2" t="s">
        <v>282</v>
      </c>
      <c r="D116" s="3" t="s">
        <v>283</v>
      </c>
      <c r="E116" s="2" t="s">
        <v>284</v>
      </c>
      <c r="F116" s="2">
        <v>1</v>
      </c>
      <c r="G116" s="2" t="s">
        <v>331</v>
      </c>
    </row>
    <row r="117" spans="1:8" ht="72" x14ac:dyDescent="0.3">
      <c r="A117" s="2">
        <f t="shared" ca="1" si="1"/>
        <v>0.73882323157620977</v>
      </c>
      <c r="B117" s="2">
        <v>228</v>
      </c>
      <c r="C117" s="2" t="s">
        <v>225</v>
      </c>
      <c r="D117" s="3" t="s">
        <v>226</v>
      </c>
      <c r="E117" s="2" t="s">
        <v>227</v>
      </c>
      <c r="F117" s="2">
        <v>1</v>
      </c>
      <c r="G117" s="2" t="s">
        <v>322</v>
      </c>
    </row>
    <row r="118" spans="1:8" ht="43.2" x14ac:dyDescent="0.3">
      <c r="A118" s="2">
        <f t="shared" ca="1" si="1"/>
        <v>0.21835014293158894</v>
      </c>
      <c r="B118" s="2">
        <v>98</v>
      </c>
      <c r="C118" s="2" t="s">
        <v>97</v>
      </c>
      <c r="D118" s="3" t="s">
        <v>98</v>
      </c>
      <c r="E118" s="2" t="s">
        <v>99</v>
      </c>
      <c r="F118" s="2">
        <v>1</v>
      </c>
      <c r="G118" s="2" t="s">
        <v>319</v>
      </c>
    </row>
    <row r="119" spans="1:8" x14ac:dyDescent="0.3">
      <c r="A119" s="2">
        <f t="shared" ca="1" si="1"/>
        <v>0.62246675145948149</v>
      </c>
      <c r="B119" s="2">
        <v>115</v>
      </c>
      <c r="C119" s="2" t="s">
        <v>114</v>
      </c>
      <c r="D119" s="3" t="s">
        <v>115</v>
      </c>
      <c r="E119" s="2" t="s">
        <v>116</v>
      </c>
      <c r="F119" s="2">
        <v>1</v>
      </c>
      <c r="G119" s="2" t="s">
        <v>319</v>
      </c>
    </row>
    <row r="120" spans="1:8" ht="43.2" x14ac:dyDescent="0.3">
      <c r="A120" s="2">
        <f t="shared" ca="1" si="1"/>
        <v>2.6147150553638143E-2</v>
      </c>
      <c r="B120" s="2">
        <v>27</v>
      </c>
      <c r="C120" s="2" t="s">
        <v>26</v>
      </c>
      <c r="D120" s="3" t="s">
        <v>27</v>
      </c>
      <c r="E120" s="2" t="s">
        <v>28</v>
      </c>
      <c r="F120" s="2">
        <v>2</v>
      </c>
      <c r="G120" s="2" t="s">
        <v>319</v>
      </c>
      <c r="H120" s="2" t="s">
        <v>330</v>
      </c>
    </row>
    <row r="121" spans="1:8" ht="43.2" x14ac:dyDescent="0.3">
      <c r="A121" s="2">
        <f t="shared" ca="1" si="1"/>
        <v>0.57603789262418137</v>
      </c>
      <c r="B121" s="2">
        <v>275</v>
      </c>
      <c r="C121" s="2" t="s">
        <v>272</v>
      </c>
      <c r="D121" s="3" t="s">
        <v>273</v>
      </c>
      <c r="E121" s="2" t="s">
        <v>274</v>
      </c>
      <c r="F121" s="2">
        <v>2</v>
      </c>
      <c r="G121" s="2" t="s">
        <v>330</v>
      </c>
      <c r="H121" s="2" t="s">
        <v>330</v>
      </c>
    </row>
    <row r="122" spans="1:8" ht="28.8" x14ac:dyDescent="0.3">
      <c r="A122" s="2">
        <f t="shared" ca="1" si="1"/>
        <v>0.63139873607164321</v>
      </c>
      <c r="B122" s="2">
        <v>106</v>
      </c>
      <c r="C122" s="2" t="s">
        <v>105</v>
      </c>
      <c r="D122" s="3" t="s">
        <v>106</v>
      </c>
      <c r="E122" s="2" t="s">
        <v>107</v>
      </c>
      <c r="F122" s="2">
        <v>1</v>
      </c>
      <c r="G122" s="2" t="s">
        <v>322</v>
      </c>
    </row>
    <row r="123" spans="1:8" ht="100.8" x14ac:dyDescent="0.3">
      <c r="A123" s="2">
        <f t="shared" ca="1" si="1"/>
        <v>0.83565947912378213</v>
      </c>
      <c r="B123" s="2">
        <v>89</v>
      </c>
      <c r="C123" s="2" t="s">
        <v>88</v>
      </c>
      <c r="D123" s="3" t="s">
        <v>89</v>
      </c>
      <c r="E123" s="2" t="s">
        <v>90</v>
      </c>
      <c r="F123" s="2">
        <v>1</v>
      </c>
      <c r="G123" s="2" t="s">
        <v>319</v>
      </c>
    </row>
    <row r="124" spans="1:8" x14ac:dyDescent="0.3">
      <c r="A124" s="2">
        <f t="shared" ca="1" si="1"/>
        <v>0.79554209066691162</v>
      </c>
      <c r="B124" s="2">
        <v>140</v>
      </c>
      <c r="C124" s="2" t="s">
        <v>139</v>
      </c>
      <c r="D124" s="3" t="s">
        <v>140</v>
      </c>
      <c r="E124" s="2" t="s">
        <v>141</v>
      </c>
      <c r="F124" s="2">
        <v>1</v>
      </c>
      <c r="G124" s="2" t="s">
        <v>319</v>
      </c>
    </row>
    <row r="125" spans="1:8" ht="72" x14ac:dyDescent="0.3">
      <c r="A125" s="2">
        <f t="shared" ca="1" si="1"/>
        <v>0.31563039565947448</v>
      </c>
      <c r="B125" s="2">
        <v>103</v>
      </c>
      <c r="C125" s="2" t="s">
        <v>102</v>
      </c>
      <c r="D125" s="3" t="s">
        <v>103</v>
      </c>
      <c r="E125" s="2" t="s">
        <v>104</v>
      </c>
      <c r="F125" s="2">
        <v>2</v>
      </c>
      <c r="G125" s="2" t="s">
        <v>319</v>
      </c>
      <c r="H125" s="2" t="s">
        <v>322</v>
      </c>
    </row>
    <row r="126" spans="1:8" x14ac:dyDescent="0.3">
      <c r="A126" s="2">
        <f t="shared" ca="1" si="1"/>
        <v>7.3757335901424304E-2</v>
      </c>
      <c r="B126" s="2">
        <v>173</v>
      </c>
      <c r="C126" s="2" t="s">
        <v>172</v>
      </c>
      <c r="D126" s="3" t="s">
        <v>81</v>
      </c>
      <c r="E126" s="2" t="s">
        <v>173</v>
      </c>
      <c r="F126" s="2">
        <v>0</v>
      </c>
    </row>
    <row r="127" spans="1:8" ht="100.8" x14ac:dyDescent="0.3">
      <c r="A127" s="2">
        <f t="shared" ca="1" si="1"/>
        <v>0.44012333956740823</v>
      </c>
      <c r="B127" s="2">
        <v>295</v>
      </c>
      <c r="C127" s="2" t="s">
        <v>292</v>
      </c>
      <c r="D127" s="3" t="s">
        <v>293</v>
      </c>
      <c r="E127" s="2" t="s">
        <v>294</v>
      </c>
      <c r="F127" s="2">
        <v>2</v>
      </c>
      <c r="G127" s="2" t="s">
        <v>330</v>
      </c>
      <c r="H127" s="2" t="s">
        <v>318</v>
      </c>
    </row>
    <row r="128" spans="1:8" ht="72" x14ac:dyDescent="0.3">
      <c r="A128" s="2">
        <f t="shared" ca="1" si="1"/>
        <v>0.89505756006201964</v>
      </c>
      <c r="B128" s="2">
        <v>160</v>
      </c>
      <c r="C128" s="2" t="s">
        <v>159</v>
      </c>
      <c r="D128" s="3" t="s">
        <v>160</v>
      </c>
      <c r="E128" s="2" t="s">
        <v>161</v>
      </c>
      <c r="F128" s="2">
        <v>1</v>
      </c>
      <c r="G128" s="2" t="s">
        <v>319</v>
      </c>
    </row>
    <row r="129" spans="1:8" ht="72" x14ac:dyDescent="0.3">
      <c r="A129" s="2">
        <f t="shared" ca="1" si="1"/>
        <v>0.16585774485566285</v>
      </c>
      <c r="B129" s="2">
        <v>18</v>
      </c>
      <c r="C129" s="2" t="s">
        <v>17</v>
      </c>
      <c r="D129" s="3" t="s">
        <v>18</v>
      </c>
      <c r="E129" s="2" t="s">
        <v>19</v>
      </c>
      <c r="F129" s="2">
        <v>1</v>
      </c>
      <c r="G129" s="2" t="s">
        <v>318</v>
      </c>
    </row>
    <row r="130" spans="1:8" ht="57.6" x14ac:dyDescent="0.3">
      <c r="A130" s="2">
        <f t="shared" ref="A130:A193" ca="1" si="2">RAND()</f>
        <v>0.51792417392345202</v>
      </c>
      <c r="B130" s="2">
        <v>158</v>
      </c>
      <c r="C130" s="2" t="s">
        <v>157</v>
      </c>
      <c r="D130" s="3" t="s">
        <v>158</v>
      </c>
      <c r="E130" s="2" t="s">
        <v>159</v>
      </c>
      <c r="F130" s="2">
        <v>1</v>
      </c>
      <c r="G130" s="2" t="s">
        <v>330</v>
      </c>
    </row>
    <row r="131" spans="1:8" ht="43.2" x14ac:dyDescent="0.3">
      <c r="A131" s="2">
        <f t="shared" ca="1" si="2"/>
        <v>0.74940371511945247</v>
      </c>
      <c r="B131" s="2">
        <v>143</v>
      </c>
      <c r="C131" s="2" t="s">
        <v>142</v>
      </c>
      <c r="D131" s="3" t="s">
        <v>143</v>
      </c>
      <c r="E131" s="2" t="s">
        <v>144</v>
      </c>
      <c r="F131" s="2">
        <v>2</v>
      </c>
      <c r="G131" s="2" t="s">
        <v>330</v>
      </c>
      <c r="H131" s="2" t="s">
        <v>322</v>
      </c>
    </row>
    <row r="132" spans="1:8" ht="28.8" x14ac:dyDescent="0.3">
      <c r="A132" s="2">
        <f t="shared" ca="1" si="2"/>
        <v>0.52154421081596625</v>
      </c>
      <c r="B132" s="2">
        <v>181</v>
      </c>
      <c r="C132" s="2" t="s">
        <v>178</v>
      </c>
      <c r="D132" s="3" t="s">
        <v>179</v>
      </c>
      <c r="E132" s="2" t="s">
        <v>180</v>
      </c>
      <c r="F132" s="2">
        <v>1</v>
      </c>
      <c r="G132" s="2" t="s">
        <v>319</v>
      </c>
    </row>
    <row r="133" spans="1:8" x14ac:dyDescent="0.3">
      <c r="A133" s="2">
        <f t="shared" ca="1" si="2"/>
        <v>0.53141990485786317</v>
      </c>
      <c r="B133" s="2">
        <v>126</v>
      </c>
      <c r="C133" s="2" t="s">
        <v>125</v>
      </c>
      <c r="D133" s="3" t="s">
        <v>126</v>
      </c>
      <c r="E133" s="2" t="s">
        <v>127</v>
      </c>
      <c r="F133" s="2">
        <v>0</v>
      </c>
    </row>
    <row r="134" spans="1:8" ht="28.8" x14ac:dyDescent="0.3">
      <c r="A134" s="2">
        <f t="shared" ca="1" si="2"/>
        <v>0.15365891517514618</v>
      </c>
      <c r="B134" s="2">
        <v>272</v>
      </c>
      <c r="C134" s="2" t="s">
        <v>269</v>
      </c>
      <c r="D134" s="3" t="s">
        <v>270</v>
      </c>
      <c r="E134" s="2" t="s">
        <v>271</v>
      </c>
      <c r="F134" s="2">
        <v>1</v>
      </c>
      <c r="G134" s="2" t="s">
        <v>330</v>
      </c>
    </row>
    <row r="135" spans="1:8" x14ac:dyDescent="0.3">
      <c r="A135" s="2">
        <f t="shared" ca="1" si="2"/>
        <v>0.562449482355587</v>
      </c>
      <c r="B135" s="2">
        <v>136</v>
      </c>
      <c r="C135" s="2" t="s">
        <v>135</v>
      </c>
      <c r="D135" s="3" t="s">
        <v>136</v>
      </c>
      <c r="E135" s="2" t="s">
        <v>137</v>
      </c>
      <c r="F135" s="2">
        <v>1</v>
      </c>
      <c r="G135" s="2" t="s">
        <v>319</v>
      </c>
    </row>
    <row r="136" spans="1:8" ht="28.8" x14ac:dyDescent="0.3">
      <c r="A136" s="2">
        <f t="shared" ca="1" si="2"/>
        <v>0.24256439963116272</v>
      </c>
      <c r="B136" s="2">
        <v>105</v>
      </c>
      <c r="C136" s="2" t="s">
        <v>104</v>
      </c>
      <c r="D136" s="3" t="s">
        <v>105</v>
      </c>
      <c r="E136" s="2" t="s">
        <v>106</v>
      </c>
      <c r="F136" s="2">
        <v>2</v>
      </c>
      <c r="G136" s="2" t="s">
        <v>319</v>
      </c>
      <c r="H136" s="2" t="s">
        <v>322</v>
      </c>
    </row>
    <row r="137" spans="1:8" ht="43.2" x14ac:dyDescent="0.3">
      <c r="A137" s="2">
        <f t="shared" ca="1" si="2"/>
        <v>0.44867005018583173</v>
      </c>
      <c r="B137" s="2">
        <v>261</v>
      </c>
      <c r="C137" s="2" t="s">
        <v>258</v>
      </c>
      <c r="D137" s="3" t="s">
        <v>259</v>
      </c>
      <c r="E137" s="2" t="s">
        <v>260</v>
      </c>
      <c r="F137" s="2">
        <v>1</v>
      </c>
      <c r="G137" s="2" t="s">
        <v>331</v>
      </c>
    </row>
    <row r="138" spans="1:8" ht="43.2" x14ac:dyDescent="0.3">
      <c r="A138" s="2">
        <f t="shared" ca="1" si="2"/>
        <v>0.91144319020384734</v>
      </c>
      <c r="B138" s="2">
        <v>99</v>
      </c>
      <c r="C138" s="2" t="s">
        <v>98</v>
      </c>
      <c r="D138" s="3" t="s">
        <v>99</v>
      </c>
      <c r="E138" s="2" t="s">
        <v>100</v>
      </c>
      <c r="F138" s="2">
        <v>2</v>
      </c>
      <c r="G138" s="2" t="s">
        <v>322</v>
      </c>
      <c r="H138" s="2" t="s">
        <v>319</v>
      </c>
    </row>
    <row r="139" spans="1:8" ht="43.2" x14ac:dyDescent="0.3">
      <c r="A139" s="2">
        <f t="shared" ca="1" si="2"/>
        <v>0.62268180103352055</v>
      </c>
      <c r="B139" s="2">
        <v>12</v>
      </c>
      <c r="C139" s="2" t="s">
        <v>11</v>
      </c>
      <c r="D139" s="3" t="s">
        <v>12</v>
      </c>
      <c r="E139" s="2" t="s">
        <v>13</v>
      </c>
      <c r="F139" s="2">
        <v>1</v>
      </c>
      <c r="G139" s="2" t="s">
        <v>330</v>
      </c>
    </row>
    <row r="140" spans="1:8" x14ac:dyDescent="0.3">
      <c r="A140" s="2">
        <f t="shared" ca="1" si="2"/>
        <v>0.11192365055535203</v>
      </c>
      <c r="B140" s="2">
        <v>69</v>
      </c>
      <c r="C140" s="2" t="s">
        <v>68</v>
      </c>
      <c r="D140" s="3" t="s">
        <v>69</v>
      </c>
      <c r="E140" s="2" t="s">
        <v>70</v>
      </c>
      <c r="F140" s="2">
        <v>2</v>
      </c>
      <c r="G140" s="2" t="s">
        <v>335</v>
      </c>
      <c r="H140" s="2" t="s">
        <v>330</v>
      </c>
    </row>
    <row r="141" spans="1:8" ht="28.8" x14ac:dyDescent="0.3">
      <c r="A141" s="2">
        <f t="shared" ca="1" si="2"/>
        <v>3.3714027027670124E-2</v>
      </c>
      <c r="B141" s="2">
        <v>262</v>
      </c>
      <c r="C141" s="2" t="s">
        <v>259</v>
      </c>
      <c r="D141" s="3" t="s">
        <v>260</v>
      </c>
      <c r="E141" s="2" t="s">
        <v>261</v>
      </c>
      <c r="F141" s="2">
        <v>2</v>
      </c>
      <c r="G141" s="2" t="s">
        <v>331</v>
      </c>
      <c r="H141" s="2" t="s">
        <v>330</v>
      </c>
    </row>
    <row r="142" spans="1:8" ht="57.6" x14ac:dyDescent="0.3">
      <c r="A142" s="2">
        <f t="shared" ca="1" si="2"/>
        <v>0.85389810031696634</v>
      </c>
      <c r="B142" s="2">
        <v>300</v>
      </c>
      <c r="C142" s="2" t="s">
        <v>297</v>
      </c>
      <c r="D142" s="3" t="s">
        <v>298</v>
      </c>
      <c r="E142" s="2" t="s">
        <v>299</v>
      </c>
      <c r="F142" s="2">
        <v>2</v>
      </c>
      <c r="G142" s="2" t="s">
        <v>319</v>
      </c>
      <c r="H142" s="2" t="s">
        <v>322</v>
      </c>
    </row>
    <row r="143" spans="1:8" ht="28.8" x14ac:dyDescent="0.3">
      <c r="A143" s="2">
        <f t="shared" ca="1" si="2"/>
        <v>0.91253398388226115</v>
      </c>
      <c r="B143" s="2">
        <v>255</v>
      </c>
      <c r="C143" s="2" t="s">
        <v>252</v>
      </c>
      <c r="D143" s="3" t="s">
        <v>253</v>
      </c>
      <c r="E143" s="2" t="s">
        <v>254</v>
      </c>
      <c r="F143" s="2">
        <v>0</v>
      </c>
    </row>
    <row r="144" spans="1:8" ht="43.2" x14ac:dyDescent="0.3">
      <c r="A144" s="2">
        <f t="shared" ca="1" si="2"/>
        <v>0.95579995500450776</v>
      </c>
      <c r="B144" s="2">
        <v>286</v>
      </c>
      <c r="C144" s="2" t="s">
        <v>283</v>
      </c>
      <c r="D144" s="3" t="s">
        <v>284</v>
      </c>
      <c r="E144" s="2" t="s">
        <v>285</v>
      </c>
      <c r="F144" s="2">
        <v>2</v>
      </c>
      <c r="G144" s="2" t="s">
        <v>331</v>
      </c>
      <c r="H144" s="2" t="s">
        <v>330</v>
      </c>
    </row>
    <row r="145" spans="1:8" ht="57.6" x14ac:dyDescent="0.3">
      <c r="A145" s="2">
        <f t="shared" ca="1" si="2"/>
        <v>0.24391698573801002</v>
      </c>
      <c r="B145" s="2">
        <v>15</v>
      </c>
      <c r="C145" s="2" t="s">
        <v>14</v>
      </c>
      <c r="D145" s="3" t="s">
        <v>15</v>
      </c>
      <c r="E145" s="2" t="s">
        <v>16</v>
      </c>
      <c r="F145" s="2">
        <v>1</v>
      </c>
      <c r="G145" s="2" t="s">
        <v>330</v>
      </c>
    </row>
    <row r="146" spans="1:8" ht="43.2" x14ac:dyDescent="0.3">
      <c r="A146" s="2">
        <f t="shared" ca="1" si="2"/>
        <v>0.20059336701584163</v>
      </c>
      <c r="B146" s="2">
        <v>170</v>
      </c>
      <c r="C146" s="2" t="s">
        <v>169</v>
      </c>
      <c r="D146" s="3" t="s">
        <v>170</v>
      </c>
      <c r="E146" s="2" t="s">
        <v>171</v>
      </c>
      <c r="F146" s="2">
        <v>1</v>
      </c>
      <c r="G146" s="2" t="s">
        <v>319</v>
      </c>
    </row>
    <row r="147" spans="1:8" ht="43.2" x14ac:dyDescent="0.3">
      <c r="A147" s="2">
        <f t="shared" ca="1" si="2"/>
        <v>0.65519555927122308</v>
      </c>
      <c r="B147" s="2">
        <v>85</v>
      </c>
      <c r="C147" s="2" t="s">
        <v>84</v>
      </c>
      <c r="D147" s="3" t="s">
        <v>85</v>
      </c>
      <c r="E147" s="2" t="s">
        <v>86</v>
      </c>
      <c r="F147" s="2">
        <v>2</v>
      </c>
      <c r="G147" s="2" t="s">
        <v>322</v>
      </c>
      <c r="H147" s="2" t="s">
        <v>319</v>
      </c>
    </row>
    <row r="148" spans="1:8" ht="43.2" x14ac:dyDescent="0.3">
      <c r="A148" s="2">
        <f t="shared" ca="1" si="2"/>
        <v>0.12425796950700996</v>
      </c>
      <c r="B148" s="2">
        <v>66</v>
      </c>
      <c r="C148" s="2" t="s">
        <v>65</v>
      </c>
      <c r="D148" s="3" t="s">
        <v>66</v>
      </c>
      <c r="E148" s="2" t="s">
        <v>67</v>
      </c>
      <c r="F148" s="2">
        <v>0</v>
      </c>
    </row>
    <row r="149" spans="1:8" x14ac:dyDescent="0.3">
      <c r="A149" s="2">
        <f t="shared" ca="1" si="2"/>
        <v>0.95923652614914179</v>
      </c>
      <c r="B149" s="2">
        <v>147</v>
      </c>
      <c r="C149" s="2" t="s">
        <v>146</v>
      </c>
      <c r="D149" s="3" t="s">
        <v>147</v>
      </c>
      <c r="E149" s="2" t="s">
        <v>148</v>
      </c>
      <c r="F149" s="2">
        <v>1</v>
      </c>
      <c r="G149" s="2" t="s">
        <v>330</v>
      </c>
    </row>
    <row r="150" spans="1:8" ht="72" x14ac:dyDescent="0.3">
      <c r="A150" s="2">
        <f t="shared" ca="1" si="2"/>
        <v>0.74581899538217544</v>
      </c>
      <c r="B150" s="2">
        <v>49</v>
      </c>
      <c r="C150" s="2" t="s">
        <v>48</v>
      </c>
      <c r="D150" s="3" t="s">
        <v>49</v>
      </c>
      <c r="E150" s="2" t="s">
        <v>50</v>
      </c>
      <c r="F150" s="2">
        <v>2</v>
      </c>
      <c r="G150" s="2" t="s">
        <v>319</v>
      </c>
      <c r="H150" s="2" t="s">
        <v>322</v>
      </c>
    </row>
    <row r="151" spans="1:8" ht="28.8" x14ac:dyDescent="0.3">
      <c r="A151" s="2">
        <f t="shared" ca="1" si="2"/>
        <v>0.91871179873504705</v>
      </c>
      <c r="B151" s="2">
        <v>163</v>
      </c>
      <c r="C151" s="2" t="s">
        <v>162</v>
      </c>
      <c r="D151" s="3" t="s">
        <v>163</v>
      </c>
      <c r="E151" s="2" t="s">
        <v>164</v>
      </c>
      <c r="F151" s="2">
        <v>0</v>
      </c>
    </row>
    <row r="152" spans="1:8" ht="43.2" x14ac:dyDescent="0.3">
      <c r="A152" s="2">
        <f t="shared" ca="1" si="2"/>
        <v>0.2346854173568006</v>
      </c>
      <c r="B152" s="2">
        <v>240</v>
      </c>
      <c r="C152" s="2" t="s">
        <v>237</v>
      </c>
      <c r="D152" s="3" t="s">
        <v>238</v>
      </c>
      <c r="E152" s="2" t="s">
        <v>239</v>
      </c>
      <c r="F152" s="2">
        <v>1</v>
      </c>
      <c r="G152" s="2" t="s">
        <v>329</v>
      </c>
    </row>
    <row r="153" spans="1:8" ht="57.6" x14ac:dyDescent="0.3">
      <c r="A153" s="2">
        <f t="shared" ca="1" si="2"/>
        <v>0.11541540985520171</v>
      </c>
      <c r="B153" s="2">
        <v>234</v>
      </c>
      <c r="C153" s="2" t="s">
        <v>231</v>
      </c>
      <c r="D153" s="3" t="s">
        <v>232</v>
      </c>
      <c r="E153" s="2" t="s">
        <v>233</v>
      </c>
      <c r="F153" s="2">
        <v>1</v>
      </c>
      <c r="G153" s="2" t="s">
        <v>322</v>
      </c>
    </row>
    <row r="154" spans="1:8" ht="72" x14ac:dyDescent="0.3">
      <c r="A154" s="2">
        <f t="shared" ca="1" si="2"/>
        <v>0.37800184380419521</v>
      </c>
      <c r="B154" s="2">
        <v>226</v>
      </c>
      <c r="C154" s="2" t="s">
        <v>223</v>
      </c>
      <c r="D154" s="3" t="s">
        <v>224</v>
      </c>
      <c r="E154" s="2" t="s">
        <v>225</v>
      </c>
      <c r="F154" s="2">
        <v>2</v>
      </c>
      <c r="G154" s="2" t="s">
        <v>322</v>
      </c>
      <c r="H154" s="2" t="s">
        <v>330</v>
      </c>
    </row>
    <row r="155" spans="1:8" ht="43.2" x14ac:dyDescent="0.3">
      <c r="A155" s="2">
        <f t="shared" ca="1" si="2"/>
        <v>0.55506114375496962</v>
      </c>
      <c r="B155" s="2">
        <v>250</v>
      </c>
      <c r="C155" s="2" t="s">
        <v>247</v>
      </c>
      <c r="D155" s="3" t="s">
        <v>248</v>
      </c>
      <c r="E155" s="2" t="s">
        <v>249</v>
      </c>
      <c r="F155" s="2">
        <v>0</v>
      </c>
    </row>
    <row r="156" spans="1:8" ht="57.6" x14ac:dyDescent="0.3">
      <c r="A156" s="2">
        <f t="shared" ca="1" si="2"/>
        <v>0.5749519971083189</v>
      </c>
      <c r="B156" s="2">
        <v>30</v>
      </c>
      <c r="C156" s="2" t="s">
        <v>29</v>
      </c>
      <c r="D156" s="3" t="s">
        <v>30</v>
      </c>
      <c r="E156" s="2" t="s">
        <v>31</v>
      </c>
      <c r="F156" s="2">
        <v>2</v>
      </c>
      <c r="G156" s="2" t="s">
        <v>319</v>
      </c>
      <c r="H156" s="2" t="s">
        <v>322</v>
      </c>
    </row>
    <row r="157" spans="1:8" ht="57.6" x14ac:dyDescent="0.3">
      <c r="A157" s="2">
        <f t="shared" ca="1" si="2"/>
        <v>0.16560430843327678</v>
      </c>
      <c r="B157" s="2">
        <v>114</v>
      </c>
      <c r="C157" s="2" t="s">
        <v>113</v>
      </c>
      <c r="D157" s="3" t="s">
        <v>114</v>
      </c>
      <c r="E157" s="2" t="s">
        <v>115</v>
      </c>
      <c r="F157" s="2">
        <v>2</v>
      </c>
      <c r="G157" s="2" t="s">
        <v>319</v>
      </c>
      <c r="H157" s="2" t="s">
        <v>322</v>
      </c>
    </row>
    <row r="158" spans="1:8" x14ac:dyDescent="0.3">
      <c r="A158" s="2">
        <f t="shared" ca="1" si="2"/>
        <v>0.42209190479867675</v>
      </c>
      <c r="B158" s="2">
        <v>148</v>
      </c>
      <c r="C158" s="2" t="s">
        <v>147</v>
      </c>
      <c r="D158" s="3" t="s">
        <v>148</v>
      </c>
      <c r="E158" s="2" t="s">
        <v>149</v>
      </c>
      <c r="F158" s="2">
        <v>1</v>
      </c>
      <c r="G158" s="2" t="s">
        <v>319</v>
      </c>
    </row>
    <row r="159" spans="1:8" ht="57.6" x14ac:dyDescent="0.3">
      <c r="A159" s="2">
        <f t="shared" ca="1" si="2"/>
        <v>0.17348054168259419</v>
      </c>
      <c r="B159" s="2">
        <v>237</v>
      </c>
      <c r="C159" s="2" t="s">
        <v>234</v>
      </c>
      <c r="D159" s="3" t="s">
        <v>235</v>
      </c>
      <c r="E159" s="2" t="s">
        <v>236</v>
      </c>
      <c r="F159" s="2">
        <v>0</v>
      </c>
    </row>
    <row r="160" spans="1:8" ht="115.2" x14ac:dyDescent="0.3">
      <c r="A160" s="2">
        <f t="shared" ca="1" si="2"/>
        <v>0.50397061600219062</v>
      </c>
      <c r="B160" s="2">
        <v>45</v>
      </c>
      <c r="C160" s="2" t="s">
        <v>44</v>
      </c>
      <c r="D160" s="3" t="s">
        <v>45</v>
      </c>
      <c r="E160" s="2" t="s">
        <v>46</v>
      </c>
      <c r="F160" s="2">
        <v>1</v>
      </c>
      <c r="G160" s="2" t="s">
        <v>319</v>
      </c>
    </row>
    <row r="161" spans="1:9" ht="28.8" x14ac:dyDescent="0.3">
      <c r="A161" s="2">
        <f t="shared" ca="1" si="2"/>
        <v>0.85874169045964577</v>
      </c>
      <c r="B161" s="2">
        <v>244</v>
      </c>
      <c r="C161" s="2" t="s">
        <v>241</v>
      </c>
      <c r="D161" s="3" t="s">
        <v>242</v>
      </c>
      <c r="E161" s="2" t="s">
        <v>243</v>
      </c>
      <c r="F161" s="2">
        <v>2</v>
      </c>
      <c r="G161" s="2" t="s">
        <v>321</v>
      </c>
      <c r="H161" s="2" t="s">
        <v>318</v>
      </c>
    </row>
    <row r="162" spans="1:9" ht="28.8" x14ac:dyDescent="0.3">
      <c r="A162" s="2">
        <f t="shared" ca="1" si="2"/>
        <v>0.58995715986879449</v>
      </c>
      <c r="B162" s="2">
        <v>182</v>
      </c>
      <c r="C162" s="2" t="s">
        <v>179</v>
      </c>
      <c r="D162" s="3" t="s">
        <v>180</v>
      </c>
      <c r="E162" s="2" t="s">
        <v>181</v>
      </c>
      <c r="F162" s="2">
        <v>0</v>
      </c>
    </row>
    <row r="163" spans="1:9" ht="57.6" x14ac:dyDescent="0.3">
      <c r="A163" s="2">
        <f t="shared" ca="1" si="2"/>
        <v>0.68223867127997262</v>
      </c>
      <c r="B163" s="2">
        <v>204</v>
      </c>
      <c r="C163" s="2" t="s">
        <v>201</v>
      </c>
      <c r="D163" s="3" t="s">
        <v>202</v>
      </c>
      <c r="E163" s="2" t="s">
        <v>203</v>
      </c>
      <c r="F163" s="2">
        <v>1</v>
      </c>
      <c r="G163" s="2" t="s">
        <v>330</v>
      </c>
    </row>
    <row r="164" spans="1:9" ht="172.8" x14ac:dyDescent="0.3">
      <c r="A164" s="2">
        <f t="shared" ca="1" si="2"/>
        <v>0.37716035706826478</v>
      </c>
      <c r="B164" s="2">
        <v>290</v>
      </c>
      <c r="C164" s="2" t="s">
        <v>287</v>
      </c>
      <c r="D164" s="3" t="s">
        <v>288</v>
      </c>
      <c r="E164" s="2" t="s">
        <v>289</v>
      </c>
      <c r="F164" s="2">
        <v>2</v>
      </c>
      <c r="G164" s="2" t="s">
        <v>319</v>
      </c>
      <c r="H164" s="2" t="s">
        <v>322</v>
      </c>
    </row>
    <row r="165" spans="1:9" ht="100.8" x14ac:dyDescent="0.3">
      <c r="A165" s="2">
        <f t="shared" ca="1" si="2"/>
        <v>0.90919964388656016</v>
      </c>
      <c r="B165" s="2">
        <v>296</v>
      </c>
      <c r="C165" s="2" t="s">
        <v>293</v>
      </c>
      <c r="D165" s="3" t="s">
        <v>294</v>
      </c>
      <c r="E165" s="2" t="s">
        <v>295</v>
      </c>
      <c r="F165" s="2">
        <v>2</v>
      </c>
      <c r="G165" s="2" t="s">
        <v>319</v>
      </c>
      <c r="H165" s="2" t="s">
        <v>322</v>
      </c>
    </row>
    <row r="166" spans="1:9" ht="43.2" x14ac:dyDescent="0.3">
      <c r="A166" s="2">
        <f t="shared" ca="1" si="2"/>
        <v>0.15629131184368283</v>
      </c>
      <c r="B166" s="2">
        <v>16</v>
      </c>
      <c r="C166" s="2" t="s">
        <v>15</v>
      </c>
      <c r="D166" s="3" t="s">
        <v>16</v>
      </c>
      <c r="E166" s="2" t="s">
        <v>17</v>
      </c>
      <c r="F166" s="2">
        <v>0</v>
      </c>
    </row>
    <row r="167" spans="1:9" ht="43.2" x14ac:dyDescent="0.3">
      <c r="A167" s="2">
        <f t="shared" ca="1" si="2"/>
        <v>0.6516670999566142</v>
      </c>
      <c r="B167" s="2">
        <v>269</v>
      </c>
      <c r="C167" s="2" t="s">
        <v>266</v>
      </c>
      <c r="D167" s="3" t="s">
        <v>267</v>
      </c>
      <c r="E167" s="2" t="s">
        <v>268</v>
      </c>
      <c r="F167" s="2">
        <v>3</v>
      </c>
      <c r="G167" s="2" t="s">
        <v>330</v>
      </c>
      <c r="H167" s="2" t="s">
        <v>330</v>
      </c>
      <c r="I167" s="2" t="s">
        <v>331</v>
      </c>
    </row>
    <row r="168" spans="1:9" x14ac:dyDescent="0.3">
      <c r="A168" s="2">
        <f t="shared" ca="1" si="2"/>
        <v>0.68819963400463158</v>
      </c>
      <c r="B168" s="2">
        <v>265</v>
      </c>
      <c r="C168" s="2" t="s">
        <v>262</v>
      </c>
      <c r="D168" s="3" t="s">
        <v>263</v>
      </c>
      <c r="E168" s="2" t="s">
        <v>264</v>
      </c>
      <c r="F168" s="2">
        <v>0</v>
      </c>
    </row>
    <row r="169" spans="1:9" ht="43.2" x14ac:dyDescent="0.3">
      <c r="A169" s="2">
        <f t="shared" ca="1" si="2"/>
        <v>0.41792609586048701</v>
      </c>
      <c r="B169" s="2">
        <v>142</v>
      </c>
      <c r="C169" s="2" t="s">
        <v>141</v>
      </c>
      <c r="D169" s="3" t="s">
        <v>142</v>
      </c>
      <c r="E169" s="2" t="s">
        <v>143</v>
      </c>
      <c r="F169" s="2">
        <v>1</v>
      </c>
      <c r="G169" s="2" t="s">
        <v>322</v>
      </c>
    </row>
    <row r="170" spans="1:9" ht="28.8" x14ac:dyDescent="0.3">
      <c r="A170" s="2">
        <f t="shared" ca="1" si="2"/>
        <v>0.15226064661102423</v>
      </c>
      <c r="B170" s="2">
        <v>75</v>
      </c>
      <c r="C170" s="2" t="s">
        <v>74</v>
      </c>
      <c r="D170" s="3" t="s">
        <v>75</v>
      </c>
      <c r="E170" s="2" t="s">
        <v>76</v>
      </c>
      <c r="F170" s="2">
        <v>2</v>
      </c>
      <c r="G170" s="2" t="s">
        <v>319</v>
      </c>
      <c r="H170" s="2" t="s">
        <v>336</v>
      </c>
    </row>
    <row r="171" spans="1:9" ht="72" x14ac:dyDescent="0.3">
      <c r="A171" s="2">
        <f t="shared" ca="1" si="2"/>
        <v>0.3097273186295818</v>
      </c>
      <c r="B171" s="2">
        <v>118</v>
      </c>
      <c r="C171" s="2" t="s">
        <v>117</v>
      </c>
      <c r="D171" s="3" t="s">
        <v>118</v>
      </c>
      <c r="E171" s="2" t="s">
        <v>119</v>
      </c>
      <c r="F171" s="2">
        <v>2</v>
      </c>
      <c r="G171" s="2" t="s">
        <v>330</v>
      </c>
      <c r="H171" s="2" t="s">
        <v>319</v>
      </c>
    </row>
    <row r="172" spans="1:9" ht="28.8" x14ac:dyDescent="0.3">
      <c r="A172" s="2">
        <f t="shared" ca="1" si="2"/>
        <v>0.97571494423554916</v>
      </c>
      <c r="B172" s="2">
        <v>128</v>
      </c>
      <c r="C172" s="2" t="s">
        <v>127</v>
      </c>
      <c r="D172" s="3" t="s">
        <v>128</v>
      </c>
      <c r="E172" s="2" t="s">
        <v>129</v>
      </c>
      <c r="F172" s="2">
        <v>1</v>
      </c>
      <c r="G172" s="2" t="s">
        <v>319</v>
      </c>
    </row>
    <row r="173" spans="1:9" ht="172.8" x14ac:dyDescent="0.3">
      <c r="A173" s="2">
        <f t="shared" ca="1" si="2"/>
        <v>0.43563721581551706</v>
      </c>
      <c r="B173" s="2">
        <v>289</v>
      </c>
      <c r="C173" s="2" t="s">
        <v>286</v>
      </c>
      <c r="D173" s="3" t="s">
        <v>287</v>
      </c>
      <c r="E173" s="2" t="s">
        <v>288</v>
      </c>
      <c r="F173" s="2">
        <v>2</v>
      </c>
      <c r="G173" s="2" t="s">
        <v>319</v>
      </c>
      <c r="H173" s="2" t="s">
        <v>322</v>
      </c>
    </row>
    <row r="174" spans="1:9" ht="72" x14ac:dyDescent="0.3">
      <c r="A174" s="2">
        <f t="shared" ca="1" si="2"/>
        <v>7.570288300915784E-2</v>
      </c>
      <c r="B174" s="2">
        <v>224</v>
      </c>
      <c r="C174" s="2" t="s">
        <v>221</v>
      </c>
      <c r="D174" s="3" t="s">
        <v>222</v>
      </c>
      <c r="E174" s="2" t="s">
        <v>223</v>
      </c>
      <c r="F174" s="2">
        <v>0</v>
      </c>
    </row>
    <row r="175" spans="1:9" ht="43.2" x14ac:dyDescent="0.3">
      <c r="A175" s="2">
        <f t="shared" ca="1" si="2"/>
        <v>0.675728342419051</v>
      </c>
      <c r="B175" s="2">
        <v>225</v>
      </c>
      <c r="C175" s="2" t="s">
        <v>222</v>
      </c>
      <c r="D175" s="3" t="s">
        <v>223</v>
      </c>
      <c r="E175" s="2" t="s">
        <v>224</v>
      </c>
      <c r="F175" s="2">
        <v>1</v>
      </c>
      <c r="G175" s="2" t="s">
        <v>322</v>
      </c>
    </row>
    <row r="176" spans="1:9" ht="28.8" x14ac:dyDescent="0.3">
      <c r="A176" s="2">
        <f t="shared" ca="1" si="2"/>
        <v>0.10831357647170103</v>
      </c>
      <c r="B176" s="2">
        <v>280</v>
      </c>
      <c r="C176" s="2" t="s">
        <v>277</v>
      </c>
      <c r="D176" s="3" t="s">
        <v>278</v>
      </c>
      <c r="E176" s="2" t="s">
        <v>279</v>
      </c>
      <c r="F176" s="2">
        <v>1</v>
      </c>
      <c r="G176" s="2" t="s">
        <v>330</v>
      </c>
    </row>
    <row r="177" spans="1:9" ht="43.2" x14ac:dyDescent="0.3">
      <c r="A177" s="2">
        <f t="shared" ca="1" si="2"/>
        <v>0.77932151744715206</v>
      </c>
      <c r="B177" s="2">
        <v>259</v>
      </c>
      <c r="C177" s="2" t="s">
        <v>256</v>
      </c>
      <c r="D177" s="3" t="s">
        <v>257</v>
      </c>
      <c r="E177" s="2" t="s">
        <v>258</v>
      </c>
      <c r="F177" s="2">
        <v>0</v>
      </c>
    </row>
    <row r="178" spans="1:9" ht="28.8" x14ac:dyDescent="0.3">
      <c r="A178" s="2">
        <f t="shared" ca="1" si="2"/>
        <v>0.54790345008526564</v>
      </c>
      <c r="B178" s="2">
        <v>281</v>
      </c>
      <c r="C178" s="2" t="s">
        <v>278</v>
      </c>
      <c r="D178" s="3" t="s">
        <v>279</v>
      </c>
      <c r="E178" s="2" t="s">
        <v>280</v>
      </c>
      <c r="F178" s="2">
        <v>1</v>
      </c>
      <c r="G178" s="2" t="s">
        <v>330</v>
      </c>
    </row>
    <row r="179" spans="1:9" ht="43.2" x14ac:dyDescent="0.3">
      <c r="A179" s="2">
        <f t="shared" ca="1" si="2"/>
        <v>0.18116917938540356</v>
      </c>
      <c r="B179" s="2">
        <v>172</v>
      </c>
      <c r="C179" s="2" t="s">
        <v>171</v>
      </c>
      <c r="D179" s="3" t="s">
        <v>172</v>
      </c>
      <c r="E179" s="2" t="s">
        <v>81</v>
      </c>
      <c r="F179" s="2">
        <v>0</v>
      </c>
    </row>
    <row r="180" spans="1:9" ht="43.2" x14ac:dyDescent="0.3">
      <c r="A180" s="2">
        <f t="shared" ca="1" si="2"/>
        <v>0.8867646086701565</v>
      </c>
      <c r="B180" s="2">
        <v>72</v>
      </c>
      <c r="C180" s="2" t="s">
        <v>71</v>
      </c>
      <c r="D180" s="3" t="s">
        <v>72</v>
      </c>
      <c r="E180" s="2" t="s">
        <v>73</v>
      </c>
      <c r="F180" s="2">
        <v>1</v>
      </c>
      <c r="G180" s="2" t="s">
        <v>319</v>
      </c>
    </row>
    <row r="181" spans="1:9" ht="57.6" x14ac:dyDescent="0.3">
      <c r="A181" s="2">
        <f t="shared" ca="1" si="2"/>
        <v>7.0770108366693285E-2</v>
      </c>
      <c r="B181" s="2">
        <v>10</v>
      </c>
      <c r="C181" s="2" t="s">
        <v>9</v>
      </c>
      <c r="D181" s="3" t="s">
        <v>10</v>
      </c>
      <c r="E181" s="2" t="s">
        <v>11</v>
      </c>
      <c r="F181" s="2">
        <v>3</v>
      </c>
      <c r="G181" s="2" t="s">
        <v>338</v>
      </c>
      <c r="H181" s="2" t="s">
        <v>339</v>
      </c>
      <c r="I181" s="2" t="s">
        <v>340</v>
      </c>
    </row>
    <row r="182" spans="1:9" ht="43.2" x14ac:dyDescent="0.3">
      <c r="A182" s="2">
        <f t="shared" ca="1" si="2"/>
        <v>0.84595643155507849</v>
      </c>
      <c r="B182" s="2">
        <v>37</v>
      </c>
      <c r="C182" s="2" t="s">
        <v>36</v>
      </c>
      <c r="D182" s="3" t="s">
        <v>37</v>
      </c>
      <c r="E182" s="2" t="s">
        <v>38</v>
      </c>
      <c r="F182" s="2">
        <v>0</v>
      </c>
    </row>
    <row r="183" spans="1:9" ht="72" x14ac:dyDescent="0.3">
      <c r="A183" s="2">
        <f t="shared" ca="1" si="2"/>
        <v>0.48694003481499593</v>
      </c>
      <c r="B183" s="2">
        <v>222</v>
      </c>
      <c r="C183" s="2" t="s">
        <v>219</v>
      </c>
      <c r="D183" s="3" t="s">
        <v>220</v>
      </c>
      <c r="E183" s="2" t="s">
        <v>221</v>
      </c>
      <c r="F183" s="2">
        <v>1</v>
      </c>
      <c r="G183" s="2" t="s">
        <v>326</v>
      </c>
    </row>
    <row r="184" spans="1:9" ht="43.2" x14ac:dyDescent="0.3">
      <c r="A184" s="2">
        <f t="shared" ca="1" si="2"/>
        <v>0.70648755933845986</v>
      </c>
      <c r="B184" s="2">
        <v>22</v>
      </c>
      <c r="C184" s="2" t="s">
        <v>21</v>
      </c>
      <c r="D184" s="3" t="s">
        <v>22</v>
      </c>
      <c r="E184" s="2" t="s">
        <v>23</v>
      </c>
      <c r="F184" s="2">
        <v>1</v>
      </c>
      <c r="G184" s="2" t="s">
        <v>330</v>
      </c>
    </row>
    <row r="185" spans="1:9" ht="86.4" x14ac:dyDescent="0.3">
      <c r="A185" s="2">
        <f t="shared" ca="1" si="2"/>
        <v>0.45814805921995416</v>
      </c>
      <c r="B185" s="2">
        <v>2</v>
      </c>
      <c r="C185" s="2" t="s">
        <v>1</v>
      </c>
      <c r="D185" s="3" t="s">
        <v>2</v>
      </c>
      <c r="E185" s="2" t="s">
        <v>3</v>
      </c>
      <c r="F185" s="2">
        <v>1</v>
      </c>
      <c r="G185" s="2" t="s">
        <v>336</v>
      </c>
    </row>
    <row r="186" spans="1:9" ht="57.6" x14ac:dyDescent="0.3">
      <c r="A186" s="2">
        <f t="shared" ca="1" si="2"/>
        <v>0.63176332457960982</v>
      </c>
      <c r="B186" s="2">
        <v>203</v>
      </c>
      <c r="C186" s="2" t="s">
        <v>200</v>
      </c>
      <c r="D186" s="3" t="s">
        <v>201</v>
      </c>
      <c r="E186" s="2" t="s">
        <v>202</v>
      </c>
      <c r="F186" s="2">
        <v>1</v>
      </c>
      <c r="G186" s="2" t="s">
        <v>330</v>
      </c>
    </row>
    <row r="187" spans="1:9" ht="43.2" x14ac:dyDescent="0.3">
      <c r="A187" s="2">
        <f t="shared" ca="1" si="2"/>
        <v>0.433776981721544</v>
      </c>
      <c r="B187" s="2">
        <v>220</v>
      </c>
      <c r="C187" s="2" t="s">
        <v>217</v>
      </c>
      <c r="D187" s="3" t="s">
        <v>218</v>
      </c>
      <c r="E187" s="2" t="s">
        <v>219</v>
      </c>
      <c r="F187" s="2">
        <v>0</v>
      </c>
    </row>
    <row r="188" spans="1:9" ht="57.6" x14ac:dyDescent="0.3">
      <c r="A188" s="2">
        <f t="shared" ca="1" si="2"/>
        <v>0.98437754036687108</v>
      </c>
      <c r="B188" s="2">
        <v>197</v>
      </c>
      <c r="C188" s="2" t="s">
        <v>194</v>
      </c>
      <c r="D188" s="3" t="s">
        <v>195</v>
      </c>
      <c r="E188" s="2" t="s">
        <v>196</v>
      </c>
      <c r="F188" s="2">
        <v>1</v>
      </c>
      <c r="G188" s="2" t="s">
        <v>330</v>
      </c>
    </row>
    <row r="189" spans="1:9" ht="43.2" x14ac:dyDescent="0.3">
      <c r="A189" s="2">
        <f t="shared" ca="1" si="2"/>
        <v>0.6677893396416883</v>
      </c>
      <c r="B189" s="2">
        <v>299</v>
      </c>
      <c r="C189" s="2" t="s">
        <v>296</v>
      </c>
      <c r="D189" s="3" t="s">
        <v>297</v>
      </c>
      <c r="E189" s="2" t="s">
        <v>298</v>
      </c>
      <c r="F189" s="2">
        <v>2</v>
      </c>
      <c r="G189" s="2" t="s">
        <v>322</v>
      </c>
      <c r="H189" s="2" t="s">
        <v>319</v>
      </c>
    </row>
    <row r="190" spans="1:9" ht="57.6" x14ac:dyDescent="0.3">
      <c r="A190" s="2">
        <f t="shared" ca="1" si="2"/>
        <v>0.78392674615405389</v>
      </c>
      <c r="B190" s="2">
        <v>14</v>
      </c>
      <c r="C190" s="2" t="s">
        <v>13</v>
      </c>
      <c r="D190" s="3" t="s">
        <v>14</v>
      </c>
      <c r="E190" s="2" t="s">
        <v>15</v>
      </c>
      <c r="F190" s="2">
        <v>0</v>
      </c>
    </row>
    <row r="191" spans="1:9" ht="28.8" x14ac:dyDescent="0.3">
      <c r="A191" s="2">
        <f t="shared" ca="1" si="2"/>
        <v>0.30678116256570997</v>
      </c>
      <c r="B191" s="2">
        <v>193</v>
      </c>
      <c r="C191" s="2" t="s">
        <v>190</v>
      </c>
      <c r="D191" s="3" t="s">
        <v>191</v>
      </c>
      <c r="E191" s="2" t="s">
        <v>192</v>
      </c>
      <c r="F191" s="2">
        <v>1</v>
      </c>
      <c r="G191" s="2" t="s">
        <v>330</v>
      </c>
    </row>
    <row r="192" spans="1:9" ht="43.2" x14ac:dyDescent="0.3">
      <c r="A192" s="2">
        <f t="shared" ca="1" si="2"/>
        <v>4.9170370347728642E-2</v>
      </c>
      <c r="B192" s="2">
        <v>219</v>
      </c>
      <c r="C192" s="2" t="s">
        <v>216</v>
      </c>
      <c r="D192" s="3" t="s">
        <v>217</v>
      </c>
      <c r="E192" s="2" t="s">
        <v>218</v>
      </c>
      <c r="F192" s="2">
        <v>1</v>
      </c>
      <c r="G192" s="2" t="s">
        <v>326</v>
      </c>
    </row>
    <row r="193" spans="1:8" ht="43.2" x14ac:dyDescent="0.3">
      <c r="A193" s="2">
        <f t="shared" ca="1" si="2"/>
        <v>0.89276747811364321</v>
      </c>
      <c r="B193" s="2">
        <v>171</v>
      </c>
      <c r="C193" s="2" t="s">
        <v>170</v>
      </c>
      <c r="D193" s="3" t="s">
        <v>171</v>
      </c>
      <c r="E193" s="2" t="s">
        <v>172</v>
      </c>
      <c r="F193" s="2">
        <v>2</v>
      </c>
      <c r="G193" s="2" t="s">
        <v>319</v>
      </c>
      <c r="H193" s="2" t="s">
        <v>322</v>
      </c>
    </row>
    <row r="194" spans="1:8" ht="72" x14ac:dyDescent="0.3">
      <c r="A194" s="2">
        <f t="shared" ref="A194:A257" ca="1" si="3">RAND()</f>
        <v>0.71263991744397659</v>
      </c>
      <c r="B194" s="2">
        <v>39</v>
      </c>
      <c r="C194" s="2" t="s">
        <v>38</v>
      </c>
      <c r="D194" s="3" t="s">
        <v>39</v>
      </c>
      <c r="E194" s="2" t="s">
        <v>40</v>
      </c>
      <c r="F194" s="2">
        <v>1</v>
      </c>
      <c r="G194" s="2" t="s">
        <v>336</v>
      </c>
    </row>
    <row r="195" spans="1:8" ht="28.8" x14ac:dyDescent="0.3">
      <c r="A195" s="2">
        <f t="shared" ca="1" si="3"/>
        <v>0.26893229658567841</v>
      </c>
      <c r="B195" s="2">
        <v>146</v>
      </c>
      <c r="C195" s="2" t="s">
        <v>145</v>
      </c>
      <c r="D195" s="3" t="s">
        <v>146</v>
      </c>
      <c r="E195" s="2" t="s">
        <v>147</v>
      </c>
      <c r="F195" s="2">
        <v>1</v>
      </c>
      <c r="G195" s="2" t="s">
        <v>319</v>
      </c>
    </row>
    <row r="196" spans="1:8" ht="43.2" x14ac:dyDescent="0.3">
      <c r="A196" s="2">
        <f t="shared" ca="1" si="3"/>
        <v>0.64139555629666489</v>
      </c>
      <c r="B196" s="2">
        <v>65</v>
      </c>
      <c r="C196" s="2" t="s">
        <v>64</v>
      </c>
      <c r="D196" s="3" t="s">
        <v>65</v>
      </c>
      <c r="E196" s="2" t="s">
        <v>66</v>
      </c>
      <c r="F196" s="2">
        <v>1</v>
      </c>
      <c r="G196" s="2" t="s">
        <v>330</v>
      </c>
    </row>
    <row r="197" spans="1:8" ht="57.6" x14ac:dyDescent="0.3">
      <c r="A197" s="2">
        <f t="shared" ca="1" si="3"/>
        <v>0.60915381783532463</v>
      </c>
      <c r="B197" s="2">
        <v>213</v>
      </c>
      <c r="C197" s="2" t="s">
        <v>210</v>
      </c>
      <c r="D197" s="3" t="s">
        <v>211</v>
      </c>
      <c r="E197" s="2" t="s">
        <v>212</v>
      </c>
      <c r="F197" s="2">
        <v>1</v>
      </c>
      <c r="G197" s="2" t="s">
        <v>328</v>
      </c>
    </row>
    <row r="198" spans="1:8" ht="28.8" x14ac:dyDescent="0.3">
      <c r="A198" s="2">
        <f t="shared" ca="1" si="3"/>
        <v>0.25508030975555951</v>
      </c>
      <c r="B198" s="2">
        <v>221</v>
      </c>
      <c r="C198" s="2" t="s">
        <v>218</v>
      </c>
      <c r="D198" s="3" t="s">
        <v>219</v>
      </c>
      <c r="E198" s="2" t="s">
        <v>220</v>
      </c>
      <c r="F198" s="2">
        <v>1</v>
      </c>
      <c r="G198" s="2" t="s">
        <v>326</v>
      </c>
    </row>
    <row r="199" spans="1:8" x14ac:dyDescent="0.3">
      <c r="A199" s="2">
        <f t="shared" ca="1" si="3"/>
        <v>1.2326967698847224E-2</v>
      </c>
      <c r="B199" s="2">
        <v>94</v>
      </c>
      <c r="C199" s="2" t="s">
        <v>93</v>
      </c>
      <c r="D199" s="3" t="s">
        <v>94</v>
      </c>
      <c r="E199" s="2" t="s">
        <v>95</v>
      </c>
      <c r="F199" s="2">
        <v>0</v>
      </c>
    </row>
    <row r="200" spans="1:8" ht="28.8" x14ac:dyDescent="0.3">
      <c r="A200" s="2">
        <f t="shared" ca="1" si="3"/>
        <v>0.59059189742279672</v>
      </c>
      <c r="B200" s="2">
        <v>209</v>
      </c>
      <c r="C200" s="2" t="s">
        <v>206</v>
      </c>
      <c r="D200" s="3" t="s">
        <v>207</v>
      </c>
      <c r="E200" s="2" t="s">
        <v>208</v>
      </c>
      <c r="F200" s="2">
        <v>2</v>
      </c>
      <c r="G200" s="2" t="s">
        <v>326</v>
      </c>
      <c r="H200" s="2" t="s">
        <v>322</v>
      </c>
    </row>
    <row r="201" spans="1:8" x14ac:dyDescent="0.3">
      <c r="A201" s="2">
        <f t="shared" ca="1" si="3"/>
        <v>0.71823324775626884</v>
      </c>
      <c r="B201" s="2">
        <v>138</v>
      </c>
      <c r="C201" s="2" t="s">
        <v>137</v>
      </c>
      <c r="D201" s="3" t="s">
        <v>138</v>
      </c>
      <c r="E201" s="2" t="s">
        <v>139</v>
      </c>
      <c r="F201" s="2">
        <v>0</v>
      </c>
    </row>
    <row r="202" spans="1:8" ht="72" x14ac:dyDescent="0.3">
      <c r="A202" s="2">
        <f t="shared" ca="1" si="3"/>
        <v>0.78720817825824596</v>
      </c>
      <c r="B202" s="2">
        <v>232</v>
      </c>
      <c r="C202" s="2" t="s">
        <v>229</v>
      </c>
      <c r="D202" s="3" t="s">
        <v>230</v>
      </c>
      <c r="E202" s="2" t="s">
        <v>231</v>
      </c>
      <c r="F202" s="2">
        <v>1</v>
      </c>
      <c r="G202" s="2" t="s">
        <v>326</v>
      </c>
    </row>
    <row r="203" spans="1:8" ht="28.8" x14ac:dyDescent="0.3">
      <c r="A203" s="2">
        <f t="shared" ca="1" si="3"/>
        <v>0.56001254059782279</v>
      </c>
      <c r="B203" s="2">
        <v>122</v>
      </c>
      <c r="C203" s="2" t="s">
        <v>121</v>
      </c>
      <c r="D203" s="3" t="s">
        <v>122</v>
      </c>
      <c r="E203" s="2" t="s">
        <v>123</v>
      </c>
      <c r="F203" s="2">
        <v>0</v>
      </c>
    </row>
    <row r="204" spans="1:8" ht="100.8" x14ac:dyDescent="0.3">
      <c r="A204" s="2">
        <f t="shared" ca="1" si="3"/>
        <v>1.4823479369784454E-2</v>
      </c>
      <c r="B204" s="2">
        <v>61</v>
      </c>
      <c r="C204" s="2" t="s">
        <v>60</v>
      </c>
      <c r="D204" s="3" t="s">
        <v>61</v>
      </c>
      <c r="E204" s="2" t="s">
        <v>62</v>
      </c>
      <c r="F204" s="2">
        <v>2</v>
      </c>
      <c r="G204" s="2" t="s">
        <v>322</v>
      </c>
      <c r="H204" s="2" t="s">
        <v>319</v>
      </c>
    </row>
    <row r="205" spans="1:8" x14ac:dyDescent="0.3">
      <c r="A205" s="2">
        <f t="shared" ca="1" si="3"/>
        <v>0.44182895301579961</v>
      </c>
      <c r="B205" s="2">
        <v>179</v>
      </c>
      <c r="C205" s="2" t="s">
        <v>177</v>
      </c>
      <c r="D205" s="3" t="s">
        <v>81</v>
      </c>
      <c r="E205" s="2" t="s">
        <v>178</v>
      </c>
      <c r="F205" s="2">
        <v>0</v>
      </c>
    </row>
    <row r="206" spans="1:8" ht="100.8" x14ac:dyDescent="0.3">
      <c r="A206" s="2">
        <f t="shared" ca="1" si="3"/>
        <v>6.6301285971032464E-2</v>
      </c>
      <c r="B206" s="2">
        <v>88</v>
      </c>
      <c r="C206" s="2" t="s">
        <v>87</v>
      </c>
      <c r="D206" s="3" t="s">
        <v>88</v>
      </c>
      <c r="E206" s="2" t="s">
        <v>89</v>
      </c>
      <c r="F206" s="2">
        <v>1</v>
      </c>
      <c r="G206" s="2" t="s">
        <v>319</v>
      </c>
    </row>
    <row r="207" spans="1:8" ht="57.6" x14ac:dyDescent="0.3">
      <c r="A207" s="2">
        <f t="shared" ca="1" si="3"/>
        <v>0.67106987260628936</v>
      </c>
      <c r="B207" s="2">
        <v>159</v>
      </c>
      <c r="C207" s="2" t="s">
        <v>158</v>
      </c>
      <c r="D207" s="3" t="s">
        <v>159</v>
      </c>
      <c r="E207" s="2" t="s">
        <v>160</v>
      </c>
      <c r="F207" s="2">
        <v>1</v>
      </c>
      <c r="G207" s="2" t="s">
        <v>330</v>
      </c>
    </row>
    <row r="208" spans="1:8" ht="57.6" x14ac:dyDescent="0.3">
      <c r="A208" s="2">
        <f t="shared" ca="1" si="3"/>
        <v>0.25674463923277568</v>
      </c>
      <c r="B208" s="2">
        <v>102</v>
      </c>
      <c r="C208" s="2" t="s">
        <v>101</v>
      </c>
      <c r="D208" s="3" t="s">
        <v>102</v>
      </c>
      <c r="E208" s="2" t="s">
        <v>103</v>
      </c>
      <c r="F208" s="2">
        <v>1</v>
      </c>
      <c r="G208" s="2" t="s">
        <v>322</v>
      </c>
    </row>
    <row r="209" spans="1:8" ht="115.2" x14ac:dyDescent="0.3">
      <c r="A209" s="2">
        <f t="shared" ca="1" si="3"/>
        <v>0.45509615764825007</v>
      </c>
      <c r="B209" s="2">
        <v>46</v>
      </c>
      <c r="C209" s="2" t="s">
        <v>45</v>
      </c>
      <c r="D209" s="3" t="s">
        <v>46</v>
      </c>
      <c r="E209" s="2" t="s">
        <v>47</v>
      </c>
      <c r="F209" s="2">
        <v>2</v>
      </c>
      <c r="G209" s="2" t="s">
        <v>319</v>
      </c>
      <c r="H209" s="2" t="s">
        <v>322</v>
      </c>
    </row>
    <row r="210" spans="1:8" ht="57.6" x14ac:dyDescent="0.3">
      <c r="A210" s="2">
        <f t="shared" ca="1" si="3"/>
        <v>0.97360361519864458</v>
      </c>
      <c r="B210" s="2">
        <v>294</v>
      </c>
      <c r="C210" s="2" t="s">
        <v>291</v>
      </c>
      <c r="D210" s="3" t="s">
        <v>292</v>
      </c>
      <c r="E210" s="2" t="s">
        <v>293</v>
      </c>
      <c r="F210" s="2">
        <v>0</v>
      </c>
    </row>
    <row r="211" spans="1:8" ht="43.2" x14ac:dyDescent="0.3">
      <c r="A211" s="2">
        <f t="shared" ca="1" si="3"/>
        <v>0.55857718744789753</v>
      </c>
      <c r="B211" s="2">
        <v>101</v>
      </c>
      <c r="C211" s="2" t="s">
        <v>100</v>
      </c>
      <c r="D211" s="3" t="s">
        <v>101</v>
      </c>
      <c r="E211" s="2" t="s">
        <v>102</v>
      </c>
      <c r="F211" s="2">
        <v>2</v>
      </c>
      <c r="G211" s="2" t="s">
        <v>322</v>
      </c>
      <c r="H211" s="2" t="s">
        <v>319</v>
      </c>
    </row>
    <row r="212" spans="1:8" ht="28.8" x14ac:dyDescent="0.3">
      <c r="A212" s="2">
        <f t="shared" ca="1" si="3"/>
        <v>7.8765349789349237E-3</v>
      </c>
      <c r="B212" s="2">
        <v>266</v>
      </c>
      <c r="C212" s="2" t="s">
        <v>263</v>
      </c>
      <c r="D212" s="3" t="s">
        <v>264</v>
      </c>
      <c r="E212" s="2" t="s">
        <v>265</v>
      </c>
      <c r="F212" s="2">
        <v>0</v>
      </c>
    </row>
    <row r="213" spans="1:8" ht="72" x14ac:dyDescent="0.3">
      <c r="A213" s="2">
        <f t="shared" ca="1" si="3"/>
        <v>0.73479435683440852</v>
      </c>
      <c r="B213" s="2">
        <v>291</v>
      </c>
      <c r="C213" s="2" t="s">
        <v>288</v>
      </c>
      <c r="D213" s="3" t="s">
        <v>289</v>
      </c>
      <c r="E213" s="2" t="s">
        <v>290</v>
      </c>
      <c r="F213" s="2">
        <v>1</v>
      </c>
      <c r="G213" s="2" t="s">
        <v>322</v>
      </c>
    </row>
    <row r="214" spans="1:8" x14ac:dyDescent="0.3">
      <c r="A214" s="2">
        <f t="shared" ca="1" si="3"/>
        <v>0.78113573425050364</v>
      </c>
      <c r="B214" s="2">
        <v>178</v>
      </c>
      <c r="C214" s="2" t="s">
        <v>176</v>
      </c>
      <c r="D214" s="3" t="s">
        <v>177</v>
      </c>
      <c r="E214" s="2" t="s">
        <v>81</v>
      </c>
      <c r="F214" s="2">
        <v>0</v>
      </c>
    </row>
    <row r="215" spans="1:8" ht="57.6" x14ac:dyDescent="0.3">
      <c r="A215" s="2">
        <f t="shared" ca="1" si="3"/>
        <v>0.42084577313348359</v>
      </c>
      <c r="B215" s="2">
        <v>301</v>
      </c>
      <c r="C215" s="2" t="s">
        <v>298</v>
      </c>
      <c r="D215" s="3" t="s">
        <v>299</v>
      </c>
      <c r="E215" s="2" t="s">
        <v>300</v>
      </c>
      <c r="F215" s="2">
        <v>2</v>
      </c>
      <c r="G215" s="2" t="s">
        <v>322</v>
      </c>
      <c r="H215" s="2" t="s">
        <v>319</v>
      </c>
    </row>
    <row r="216" spans="1:8" ht="57.6" x14ac:dyDescent="0.3">
      <c r="A216" s="2">
        <f t="shared" ca="1" si="3"/>
        <v>0.37712523882497218</v>
      </c>
      <c r="B216" s="2">
        <v>29</v>
      </c>
      <c r="C216" s="2" t="s">
        <v>28</v>
      </c>
      <c r="D216" s="3" t="s">
        <v>29</v>
      </c>
      <c r="E216" s="2" t="s">
        <v>30</v>
      </c>
      <c r="F216" s="2">
        <v>0</v>
      </c>
    </row>
    <row r="217" spans="1:8" ht="57.6" x14ac:dyDescent="0.3">
      <c r="A217" s="2">
        <f t="shared" ca="1" si="3"/>
        <v>0.58347635238954709</v>
      </c>
      <c r="B217" s="2">
        <v>188</v>
      </c>
      <c r="C217" s="2" t="s">
        <v>185</v>
      </c>
      <c r="D217" s="3" t="s">
        <v>186</v>
      </c>
      <c r="E217" s="2" t="s">
        <v>187</v>
      </c>
      <c r="F217" s="2">
        <v>0</v>
      </c>
    </row>
    <row r="218" spans="1:8" x14ac:dyDescent="0.3">
      <c r="A218" s="2">
        <f t="shared" ca="1" si="3"/>
        <v>0.20094515713055583</v>
      </c>
      <c r="B218" s="2">
        <v>168</v>
      </c>
      <c r="C218" s="2" t="s">
        <v>167</v>
      </c>
      <c r="D218" s="3" t="s">
        <v>168</v>
      </c>
      <c r="E218" s="2" t="s">
        <v>169</v>
      </c>
      <c r="F218" s="2">
        <v>1</v>
      </c>
      <c r="G218" s="2" t="s">
        <v>319</v>
      </c>
    </row>
    <row r="219" spans="1:8" ht="43.2" x14ac:dyDescent="0.3">
      <c r="A219" s="2">
        <f t="shared" ca="1" si="3"/>
        <v>0.67038046145407681</v>
      </c>
      <c r="B219" s="2">
        <v>212</v>
      </c>
      <c r="C219" s="2" t="s">
        <v>209</v>
      </c>
      <c r="D219" s="3" t="s">
        <v>210</v>
      </c>
      <c r="E219" s="2" t="s">
        <v>211</v>
      </c>
      <c r="F219" s="2">
        <v>0</v>
      </c>
    </row>
    <row r="220" spans="1:8" ht="43.2" x14ac:dyDescent="0.3">
      <c r="A220" s="2">
        <f t="shared" ca="1" si="3"/>
        <v>0.93709033352346216</v>
      </c>
      <c r="B220" s="2">
        <v>252</v>
      </c>
      <c r="C220" s="2" t="s">
        <v>249</v>
      </c>
      <c r="D220" s="3" t="s">
        <v>250</v>
      </c>
      <c r="E220" s="2" t="s">
        <v>251</v>
      </c>
      <c r="F220" s="2">
        <v>2</v>
      </c>
      <c r="G220" s="2" t="s">
        <v>330</v>
      </c>
      <c r="H220" s="2" t="s">
        <v>331</v>
      </c>
    </row>
    <row r="221" spans="1:8" ht="57.6" x14ac:dyDescent="0.3">
      <c r="A221" s="2">
        <f t="shared" ca="1" si="3"/>
        <v>3.45612279372709E-3</v>
      </c>
      <c r="B221" s="2">
        <v>152</v>
      </c>
      <c r="C221" s="2" t="s">
        <v>151</v>
      </c>
      <c r="D221" s="3" t="s">
        <v>152</v>
      </c>
      <c r="E221" s="2" t="s">
        <v>153</v>
      </c>
      <c r="F221" s="2">
        <v>1</v>
      </c>
      <c r="G221" s="2" t="s">
        <v>319</v>
      </c>
    </row>
    <row r="222" spans="1:8" ht="57.6" x14ac:dyDescent="0.3">
      <c r="A222" s="2">
        <f t="shared" ca="1" si="3"/>
        <v>0.48726529863963564</v>
      </c>
      <c r="B222" s="2">
        <v>51</v>
      </c>
      <c r="C222" s="2" t="s">
        <v>50</v>
      </c>
      <c r="D222" s="3" t="s">
        <v>51</v>
      </c>
      <c r="E222" s="2" t="s">
        <v>52</v>
      </c>
      <c r="F222" s="2">
        <v>1</v>
      </c>
      <c r="G222" s="2" t="s">
        <v>319</v>
      </c>
    </row>
    <row r="223" spans="1:8" ht="57.6" x14ac:dyDescent="0.3">
      <c r="A223" s="2">
        <f t="shared" ca="1" si="3"/>
        <v>0.61239431023768609</v>
      </c>
      <c r="B223" s="2">
        <v>235</v>
      </c>
      <c r="C223" s="2" t="s">
        <v>232</v>
      </c>
      <c r="D223" s="3" t="s">
        <v>233</v>
      </c>
      <c r="E223" s="2" t="s">
        <v>234</v>
      </c>
      <c r="F223" s="2">
        <v>2</v>
      </c>
      <c r="G223" s="2" t="s">
        <v>322</v>
      </c>
      <c r="H223" s="2" t="s">
        <v>326</v>
      </c>
    </row>
    <row r="224" spans="1:8" x14ac:dyDescent="0.3">
      <c r="A224" s="2">
        <f t="shared" ca="1" si="3"/>
        <v>0.26403075899744211</v>
      </c>
      <c r="B224" s="2">
        <v>79</v>
      </c>
      <c r="C224" s="2" t="s">
        <v>78</v>
      </c>
      <c r="D224" s="3" t="s">
        <v>79</v>
      </c>
      <c r="E224" s="2" t="s">
        <v>80</v>
      </c>
      <c r="F224" s="2">
        <v>0</v>
      </c>
    </row>
    <row r="225" spans="1:8" ht="28.8" x14ac:dyDescent="0.3">
      <c r="A225" s="2">
        <f t="shared" ca="1" si="3"/>
        <v>0.87420073356178019</v>
      </c>
      <c r="B225" s="2">
        <v>144</v>
      </c>
      <c r="C225" s="2" t="s">
        <v>143</v>
      </c>
      <c r="D225" s="3" t="s">
        <v>144</v>
      </c>
      <c r="E225" s="2" t="s">
        <v>145</v>
      </c>
      <c r="F225" s="2">
        <v>1</v>
      </c>
      <c r="G225" s="2" t="s">
        <v>319</v>
      </c>
    </row>
    <row r="226" spans="1:8" ht="28.8" x14ac:dyDescent="0.3">
      <c r="A226" s="2">
        <f t="shared" ca="1" si="3"/>
        <v>0.81454387212873658</v>
      </c>
      <c r="B226" s="2">
        <v>137</v>
      </c>
      <c r="C226" s="2" t="s">
        <v>136</v>
      </c>
      <c r="D226" s="3" t="s">
        <v>137</v>
      </c>
      <c r="E226" s="2" t="s">
        <v>138</v>
      </c>
      <c r="F226" s="2">
        <v>0</v>
      </c>
    </row>
    <row r="227" spans="1:8" ht="57.6" x14ac:dyDescent="0.3">
      <c r="A227" s="2">
        <f t="shared" ca="1" si="3"/>
        <v>0.2886473548505778</v>
      </c>
      <c r="B227" s="2">
        <v>35</v>
      </c>
      <c r="C227" s="2" t="s">
        <v>34</v>
      </c>
      <c r="D227" s="3" t="s">
        <v>35</v>
      </c>
      <c r="E227" s="2" t="s">
        <v>36</v>
      </c>
      <c r="F227" s="2">
        <v>0</v>
      </c>
    </row>
    <row r="228" spans="1:8" x14ac:dyDescent="0.3">
      <c r="A228" s="2">
        <f t="shared" ca="1" si="3"/>
        <v>0.2286197905215398</v>
      </c>
      <c r="B228" s="2">
        <v>206</v>
      </c>
      <c r="C228" s="2" t="s">
        <v>203</v>
      </c>
      <c r="D228" s="3" t="s">
        <v>204</v>
      </c>
      <c r="E228" s="2" t="s">
        <v>205</v>
      </c>
      <c r="F228" s="2">
        <v>1</v>
      </c>
      <c r="G228" s="2" t="s">
        <v>330</v>
      </c>
    </row>
    <row r="229" spans="1:8" ht="43.2" x14ac:dyDescent="0.3">
      <c r="A229" s="2">
        <f t="shared" ca="1" si="3"/>
        <v>0.38458294481073363</v>
      </c>
      <c r="B229" s="2">
        <v>186</v>
      </c>
      <c r="C229" s="2" t="s">
        <v>183</v>
      </c>
      <c r="D229" s="3" t="s">
        <v>184</v>
      </c>
      <c r="E229" s="2" t="s">
        <v>185</v>
      </c>
      <c r="F229" s="2">
        <v>0</v>
      </c>
    </row>
    <row r="230" spans="1:8" ht="43.2" x14ac:dyDescent="0.3">
      <c r="A230" s="2">
        <f t="shared" ca="1" si="3"/>
        <v>0.67414506478236891</v>
      </c>
      <c r="B230" s="2">
        <v>4</v>
      </c>
      <c r="C230" s="2" t="s">
        <v>3</v>
      </c>
      <c r="D230" s="3" t="s">
        <v>4</v>
      </c>
      <c r="E230" s="2" t="s">
        <v>5</v>
      </c>
      <c r="F230" s="2">
        <v>2</v>
      </c>
      <c r="G230" s="2" t="s">
        <v>336</v>
      </c>
      <c r="H230" s="2" t="s">
        <v>322</v>
      </c>
    </row>
    <row r="231" spans="1:8" x14ac:dyDescent="0.3">
      <c r="A231" s="2">
        <f t="shared" ca="1" si="3"/>
        <v>0.43068358728092748</v>
      </c>
      <c r="B231" s="2">
        <v>169</v>
      </c>
      <c r="C231" s="2" t="s">
        <v>168</v>
      </c>
      <c r="D231" s="3" t="s">
        <v>169</v>
      </c>
      <c r="E231" s="2" t="s">
        <v>170</v>
      </c>
      <c r="F231" s="2">
        <v>0</v>
      </c>
    </row>
    <row r="232" spans="1:8" ht="43.2" x14ac:dyDescent="0.3">
      <c r="A232" s="2">
        <f t="shared" ca="1" si="3"/>
        <v>0.68614997024118429</v>
      </c>
      <c r="B232" s="2">
        <v>130</v>
      </c>
      <c r="C232" s="2" t="s">
        <v>129</v>
      </c>
      <c r="D232" s="3" t="s">
        <v>130</v>
      </c>
      <c r="E232" s="2" t="s">
        <v>131</v>
      </c>
      <c r="F232" s="2">
        <v>0</v>
      </c>
    </row>
    <row r="233" spans="1:8" ht="28.8" x14ac:dyDescent="0.3">
      <c r="A233" s="2">
        <f t="shared" ca="1" si="3"/>
        <v>0.5589808476318886</v>
      </c>
      <c r="B233" s="2">
        <v>91</v>
      </c>
      <c r="C233" s="2" t="s">
        <v>90</v>
      </c>
      <c r="D233" s="3" t="s">
        <v>91</v>
      </c>
      <c r="E233" s="2" t="s">
        <v>92</v>
      </c>
      <c r="F233" s="2">
        <v>0</v>
      </c>
    </row>
    <row r="234" spans="1:8" ht="57.6" x14ac:dyDescent="0.3">
      <c r="A234" s="2">
        <f t="shared" ca="1" si="3"/>
        <v>0.61339584904897093</v>
      </c>
      <c r="B234" s="2">
        <v>195</v>
      </c>
      <c r="C234" s="2" t="s">
        <v>192</v>
      </c>
      <c r="D234" s="3" t="s">
        <v>193</v>
      </c>
      <c r="E234" s="2" t="s">
        <v>194</v>
      </c>
      <c r="F234" s="2">
        <v>1</v>
      </c>
      <c r="G234" s="2" t="s">
        <v>325</v>
      </c>
    </row>
    <row r="235" spans="1:8" ht="28.8" x14ac:dyDescent="0.3">
      <c r="A235" s="2">
        <f t="shared" ca="1" si="3"/>
        <v>0.10710794705835991</v>
      </c>
      <c r="B235" s="2">
        <v>263</v>
      </c>
      <c r="C235" s="2" t="s">
        <v>260</v>
      </c>
      <c r="D235" s="3" t="s">
        <v>261</v>
      </c>
      <c r="E235" s="2" t="s">
        <v>262</v>
      </c>
      <c r="F235" s="2">
        <v>2</v>
      </c>
      <c r="G235" s="2" t="s">
        <v>330</v>
      </c>
      <c r="H235" s="2" t="s">
        <v>331</v>
      </c>
    </row>
    <row r="236" spans="1:8" x14ac:dyDescent="0.3">
      <c r="A236" s="2">
        <f t="shared" ca="1" si="3"/>
        <v>0.14269173075057795</v>
      </c>
      <c r="B236" s="2">
        <v>53</v>
      </c>
      <c r="C236" s="2" t="s">
        <v>52</v>
      </c>
      <c r="D236" s="3" t="s">
        <v>53</v>
      </c>
      <c r="E236" s="2" t="s">
        <v>54</v>
      </c>
      <c r="F236" s="2">
        <v>0</v>
      </c>
    </row>
    <row r="237" spans="1:8" ht="57.6" x14ac:dyDescent="0.3">
      <c r="A237" s="2">
        <f t="shared" ca="1" si="3"/>
        <v>0.8535309019420444</v>
      </c>
      <c r="B237" s="2">
        <v>134</v>
      </c>
      <c r="C237" s="2" t="s">
        <v>133</v>
      </c>
      <c r="D237" s="3" t="s">
        <v>134</v>
      </c>
      <c r="E237" s="2" t="s">
        <v>135</v>
      </c>
      <c r="F237" s="2">
        <v>1</v>
      </c>
      <c r="G237" s="2" t="s">
        <v>322</v>
      </c>
    </row>
    <row r="238" spans="1:8" ht="43.2" x14ac:dyDescent="0.3">
      <c r="A238" s="2">
        <f t="shared" ca="1" si="3"/>
        <v>3.5215372360695163E-2</v>
      </c>
      <c r="B238" s="2">
        <v>253</v>
      </c>
      <c r="C238" s="2" t="s">
        <v>250</v>
      </c>
      <c r="D238" s="3" t="s">
        <v>251</v>
      </c>
      <c r="E238" s="2" t="s">
        <v>252</v>
      </c>
      <c r="F238" s="2">
        <v>1</v>
      </c>
      <c r="G238" s="2" t="s">
        <v>330</v>
      </c>
    </row>
    <row r="239" spans="1:8" ht="28.8" x14ac:dyDescent="0.3">
      <c r="A239" s="2">
        <f t="shared" ca="1" si="3"/>
        <v>0.34147436807495635</v>
      </c>
      <c r="B239" s="2">
        <v>192</v>
      </c>
      <c r="C239" s="2" t="s">
        <v>189</v>
      </c>
      <c r="D239" s="3" t="s">
        <v>190</v>
      </c>
      <c r="E239" s="2" t="s">
        <v>191</v>
      </c>
      <c r="F239" s="2">
        <v>1</v>
      </c>
      <c r="G239" s="2" t="s">
        <v>324</v>
      </c>
    </row>
    <row r="240" spans="1:8" ht="57.6" x14ac:dyDescent="0.3">
      <c r="A240" s="2">
        <f t="shared" ca="1" si="3"/>
        <v>0.38477954003213644</v>
      </c>
      <c r="B240" s="2">
        <v>34</v>
      </c>
      <c r="C240" s="2" t="s">
        <v>33</v>
      </c>
      <c r="D240" s="3" t="s">
        <v>34</v>
      </c>
      <c r="E240" s="2" t="s">
        <v>35</v>
      </c>
      <c r="F240" s="2">
        <v>0</v>
      </c>
    </row>
    <row r="241" spans="1:8" x14ac:dyDescent="0.3">
      <c r="A241" s="2">
        <f t="shared" ca="1" si="3"/>
        <v>0.97038417644744368</v>
      </c>
      <c r="B241" s="2">
        <v>176</v>
      </c>
      <c r="C241" s="2" t="s">
        <v>174</v>
      </c>
      <c r="D241" s="3" t="s">
        <v>175</v>
      </c>
      <c r="E241" s="2" t="s">
        <v>176</v>
      </c>
      <c r="F241" s="2">
        <v>1</v>
      </c>
      <c r="G241" s="2" t="s">
        <v>330</v>
      </c>
    </row>
    <row r="242" spans="1:8" ht="57.6" x14ac:dyDescent="0.3">
      <c r="A242" s="2">
        <f t="shared" ca="1" si="3"/>
        <v>0.8612164113578199</v>
      </c>
      <c r="B242" s="2">
        <v>13</v>
      </c>
      <c r="C242" s="2" t="s">
        <v>12</v>
      </c>
      <c r="D242" s="3" t="s">
        <v>13</v>
      </c>
      <c r="E242" s="2" t="s">
        <v>14</v>
      </c>
      <c r="F242" s="2">
        <v>1</v>
      </c>
      <c r="G242" s="2" t="s">
        <v>322</v>
      </c>
    </row>
    <row r="243" spans="1:8" ht="43.2" x14ac:dyDescent="0.3">
      <c r="A243" s="2">
        <f t="shared" ca="1" si="3"/>
        <v>0.87095944320274543</v>
      </c>
      <c r="B243" s="2">
        <v>273</v>
      </c>
      <c r="C243" s="2" t="s">
        <v>270</v>
      </c>
      <c r="D243" s="3" t="s">
        <v>271</v>
      </c>
      <c r="E243" s="2" t="s">
        <v>272</v>
      </c>
      <c r="F243" s="2">
        <v>1</v>
      </c>
      <c r="G243" s="2" t="s">
        <v>336</v>
      </c>
    </row>
    <row r="244" spans="1:8" ht="43.2" x14ac:dyDescent="0.3">
      <c r="A244" s="2">
        <f t="shared" ca="1" si="3"/>
        <v>0.87049224594707919</v>
      </c>
      <c r="B244" s="2">
        <v>28</v>
      </c>
      <c r="C244" s="2" t="s">
        <v>27</v>
      </c>
      <c r="D244" s="3" t="s">
        <v>28</v>
      </c>
      <c r="E244" s="2" t="s">
        <v>29</v>
      </c>
      <c r="F244" s="2">
        <v>1</v>
      </c>
      <c r="G244" s="2" t="s">
        <v>319</v>
      </c>
    </row>
    <row r="245" spans="1:8" ht="43.2" x14ac:dyDescent="0.3">
      <c r="A245" s="2">
        <f t="shared" ca="1" si="3"/>
        <v>0.92528511230716237</v>
      </c>
      <c r="B245" s="2">
        <v>3</v>
      </c>
      <c r="C245" s="2" t="s">
        <v>2</v>
      </c>
      <c r="D245" s="3" t="s">
        <v>3</v>
      </c>
      <c r="E245" s="2" t="s">
        <v>4</v>
      </c>
      <c r="F245" s="2">
        <v>0</v>
      </c>
    </row>
    <row r="246" spans="1:8" ht="57.6" x14ac:dyDescent="0.3">
      <c r="A246" s="2">
        <f t="shared" ca="1" si="3"/>
        <v>4.0353281254847828E-2</v>
      </c>
      <c r="B246" s="2">
        <v>236</v>
      </c>
      <c r="C246" s="2" t="s">
        <v>233</v>
      </c>
      <c r="D246" s="3" t="s">
        <v>234</v>
      </c>
      <c r="E246" s="2" t="s">
        <v>235</v>
      </c>
      <c r="F246" s="2">
        <v>0</v>
      </c>
    </row>
    <row r="247" spans="1:8" ht="72" x14ac:dyDescent="0.3">
      <c r="A247" s="2">
        <f t="shared" ca="1" si="3"/>
        <v>0.68861997020360644</v>
      </c>
      <c r="B247" s="2">
        <v>132</v>
      </c>
      <c r="C247" s="2" t="s">
        <v>131</v>
      </c>
      <c r="D247" s="3" t="s">
        <v>132</v>
      </c>
      <c r="E247" s="2" t="s">
        <v>133</v>
      </c>
      <c r="F247" s="2">
        <v>1</v>
      </c>
      <c r="G247" s="2" t="s">
        <v>319</v>
      </c>
    </row>
    <row r="248" spans="1:8" ht="28.8" x14ac:dyDescent="0.3">
      <c r="A248" s="2">
        <f t="shared" ca="1" si="3"/>
        <v>0.21668005526949285</v>
      </c>
      <c r="B248" s="2">
        <v>166</v>
      </c>
      <c r="C248" s="2" t="s">
        <v>165</v>
      </c>
      <c r="D248" s="3" t="s">
        <v>166</v>
      </c>
      <c r="E248" s="2" t="s">
        <v>167</v>
      </c>
      <c r="F248" s="2">
        <v>1</v>
      </c>
      <c r="G248" s="2" t="s">
        <v>319</v>
      </c>
    </row>
    <row r="249" spans="1:8" ht="72" x14ac:dyDescent="0.3">
      <c r="A249" s="2">
        <f t="shared" ca="1" si="3"/>
        <v>0.88355430905743737</v>
      </c>
      <c r="B249" s="2">
        <v>155</v>
      </c>
      <c r="C249" s="2" t="s">
        <v>154</v>
      </c>
      <c r="D249" s="3" t="s">
        <v>155</v>
      </c>
      <c r="E249" s="2" t="s">
        <v>156</v>
      </c>
      <c r="F249" s="2">
        <v>1</v>
      </c>
      <c r="G249" s="2" t="s">
        <v>330</v>
      </c>
    </row>
    <row r="250" spans="1:8" ht="28.8" x14ac:dyDescent="0.3">
      <c r="A250" s="2">
        <f t="shared" ca="1" si="3"/>
        <v>0.38896549592122864</v>
      </c>
      <c r="B250" s="2">
        <v>191</v>
      </c>
      <c r="C250" s="2" t="s">
        <v>188</v>
      </c>
      <c r="D250" s="3" t="s">
        <v>189</v>
      </c>
      <c r="E250" s="2" t="s">
        <v>190</v>
      </c>
      <c r="F250" s="2">
        <v>2</v>
      </c>
      <c r="G250" s="2" t="s">
        <v>326</v>
      </c>
      <c r="H250" s="2" t="s">
        <v>325</v>
      </c>
    </row>
    <row r="251" spans="1:8" ht="57.6" x14ac:dyDescent="0.3">
      <c r="A251" s="2">
        <f t="shared" ca="1" si="3"/>
        <v>0.22836037625974848</v>
      </c>
      <c r="B251" s="2">
        <v>113</v>
      </c>
      <c r="C251" s="2" t="s">
        <v>112</v>
      </c>
      <c r="D251" s="3" t="s">
        <v>113</v>
      </c>
      <c r="E251" s="2" t="s">
        <v>114</v>
      </c>
      <c r="F251" s="2">
        <v>2</v>
      </c>
      <c r="G251" s="2" t="s">
        <v>319</v>
      </c>
      <c r="H251" s="2" t="s">
        <v>322</v>
      </c>
    </row>
    <row r="252" spans="1:8" ht="57.6" x14ac:dyDescent="0.3">
      <c r="A252" s="2">
        <f t="shared" ca="1" si="3"/>
        <v>0.8347679469473861</v>
      </c>
      <c r="B252" s="2">
        <v>112</v>
      </c>
      <c r="C252" s="2" t="s">
        <v>111</v>
      </c>
      <c r="D252" s="3" t="s">
        <v>112</v>
      </c>
      <c r="E252" s="2" t="s">
        <v>113</v>
      </c>
      <c r="F252" s="2">
        <v>1</v>
      </c>
      <c r="G252" s="2" t="s">
        <v>322</v>
      </c>
    </row>
    <row r="253" spans="1:8" x14ac:dyDescent="0.3">
      <c r="A253" s="2">
        <f t="shared" ca="1" si="3"/>
        <v>0.80234194524874358</v>
      </c>
      <c r="B253" s="2">
        <v>54</v>
      </c>
      <c r="C253" s="2" t="s">
        <v>53</v>
      </c>
      <c r="D253" s="3" t="s">
        <v>54</v>
      </c>
      <c r="E253" s="2" t="s">
        <v>55</v>
      </c>
      <c r="F253" s="2">
        <v>1</v>
      </c>
      <c r="G253" s="2" t="s">
        <v>319</v>
      </c>
    </row>
    <row r="254" spans="1:8" ht="43.2" x14ac:dyDescent="0.3">
      <c r="A254" s="2">
        <f t="shared" ca="1" si="3"/>
        <v>0.16513263194486161</v>
      </c>
      <c r="B254" s="2">
        <v>187</v>
      </c>
      <c r="C254" s="2" t="s">
        <v>184</v>
      </c>
      <c r="D254" s="3" t="s">
        <v>185</v>
      </c>
      <c r="E254" s="2" t="s">
        <v>186</v>
      </c>
      <c r="F254" s="2">
        <v>1</v>
      </c>
      <c r="G254" s="2" t="s">
        <v>330</v>
      </c>
    </row>
    <row r="255" spans="1:8" ht="28.8" x14ac:dyDescent="0.3">
      <c r="A255" s="2">
        <f t="shared" ca="1" si="3"/>
        <v>0.93006757411489271</v>
      </c>
      <c r="B255" s="2">
        <v>119</v>
      </c>
      <c r="C255" s="2" t="s">
        <v>118</v>
      </c>
      <c r="D255" s="3" t="s">
        <v>119</v>
      </c>
      <c r="E255" s="2" t="s">
        <v>120</v>
      </c>
      <c r="F255" s="2">
        <v>0</v>
      </c>
    </row>
    <row r="256" spans="1:8" ht="43.2" x14ac:dyDescent="0.3">
      <c r="A256" s="2">
        <f t="shared" ca="1" si="3"/>
        <v>0.35687649864111537</v>
      </c>
      <c r="B256" s="2">
        <v>84</v>
      </c>
      <c r="C256" s="2" t="s">
        <v>83</v>
      </c>
      <c r="D256" s="3" t="s">
        <v>84</v>
      </c>
      <c r="E256" s="2" t="s">
        <v>85</v>
      </c>
      <c r="F256" s="2">
        <v>0</v>
      </c>
    </row>
    <row r="257" spans="1:8" x14ac:dyDescent="0.3">
      <c r="A257" s="2">
        <f t="shared" ca="1" si="3"/>
        <v>0.7635722194024287</v>
      </c>
      <c r="B257" s="2">
        <v>125</v>
      </c>
      <c r="C257" s="2" t="s">
        <v>124</v>
      </c>
      <c r="D257" s="3" t="s">
        <v>125</v>
      </c>
      <c r="E257" s="2" t="s">
        <v>126</v>
      </c>
      <c r="F257" s="2">
        <v>0</v>
      </c>
    </row>
    <row r="258" spans="1:8" x14ac:dyDescent="0.3">
      <c r="A258" s="2">
        <f t="shared" ref="A258:A302" ca="1" si="4">RAND()</f>
        <v>8.1530731979469362E-2</v>
      </c>
      <c r="B258" s="2">
        <v>59</v>
      </c>
      <c r="C258" s="2" t="s">
        <v>58</v>
      </c>
      <c r="D258" s="3" t="s">
        <v>59</v>
      </c>
      <c r="E258" s="2" t="s">
        <v>60</v>
      </c>
      <c r="F258" s="2">
        <v>1</v>
      </c>
      <c r="G258" s="2" t="s">
        <v>322</v>
      </c>
    </row>
    <row r="259" spans="1:8" ht="57.6" x14ac:dyDescent="0.3">
      <c r="A259" s="2">
        <f t="shared" ca="1" si="4"/>
        <v>0.35598188700713773</v>
      </c>
      <c r="B259" s="2">
        <v>63</v>
      </c>
      <c r="C259" s="2" t="s">
        <v>62</v>
      </c>
      <c r="D259" s="3" t="s">
        <v>63</v>
      </c>
      <c r="E259" s="2" t="s">
        <v>64</v>
      </c>
      <c r="F259" s="2">
        <v>2</v>
      </c>
      <c r="G259" s="2" t="s">
        <v>319</v>
      </c>
      <c r="H259" s="2" t="s">
        <v>322</v>
      </c>
    </row>
    <row r="260" spans="1:8" ht="86.4" x14ac:dyDescent="0.3">
      <c r="A260" s="2">
        <f t="shared" ca="1" si="4"/>
        <v>0.20265812533786642</v>
      </c>
      <c r="B260" s="2">
        <v>230</v>
      </c>
      <c r="C260" s="2" t="s">
        <v>227</v>
      </c>
      <c r="D260" s="3" t="s">
        <v>228</v>
      </c>
      <c r="E260" s="2" t="s">
        <v>229</v>
      </c>
      <c r="F260" s="2">
        <v>1</v>
      </c>
      <c r="G260" s="2" t="s">
        <v>333</v>
      </c>
    </row>
    <row r="261" spans="1:8" ht="72" x14ac:dyDescent="0.3">
      <c r="A261" s="2">
        <f t="shared" ca="1" si="4"/>
        <v>7.9073501453176376E-2</v>
      </c>
      <c r="B261" s="2">
        <v>227</v>
      </c>
      <c r="C261" s="2" t="s">
        <v>224</v>
      </c>
      <c r="D261" s="3" t="s">
        <v>225</v>
      </c>
      <c r="E261" s="2" t="s">
        <v>226</v>
      </c>
      <c r="F261" s="2">
        <v>1</v>
      </c>
      <c r="G261" s="2" t="s">
        <v>330</v>
      </c>
    </row>
    <row r="262" spans="1:8" x14ac:dyDescent="0.3">
      <c r="A262" s="2">
        <f t="shared" ca="1" si="4"/>
        <v>0.53559531807918315</v>
      </c>
      <c r="B262" s="2">
        <v>80</v>
      </c>
      <c r="C262" s="2" t="s">
        <v>79</v>
      </c>
      <c r="D262" s="3" t="s">
        <v>80</v>
      </c>
      <c r="E262" s="2" t="s">
        <v>81</v>
      </c>
      <c r="F262" s="2">
        <v>0</v>
      </c>
    </row>
    <row r="263" spans="1:8" ht="43.2" x14ac:dyDescent="0.3">
      <c r="A263" s="2">
        <f t="shared" ca="1" si="4"/>
        <v>0.29955422417012134</v>
      </c>
      <c r="B263" s="2">
        <v>242</v>
      </c>
      <c r="C263" s="2" t="s">
        <v>239</v>
      </c>
      <c r="D263" s="3" t="s">
        <v>240</v>
      </c>
      <c r="E263" s="2" t="s">
        <v>241</v>
      </c>
      <c r="F263" s="2">
        <v>2</v>
      </c>
      <c r="G263" s="2" t="s">
        <v>321</v>
      </c>
      <c r="H263" s="2" t="s">
        <v>322</v>
      </c>
    </row>
    <row r="264" spans="1:8" ht="115.2" x14ac:dyDescent="0.3">
      <c r="A264" s="2">
        <f t="shared" ca="1" si="4"/>
        <v>0.54024915900043791</v>
      </c>
      <c r="B264" s="2">
        <v>47</v>
      </c>
      <c r="C264" s="2" t="s">
        <v>46</v>
      </c>
      <c r="D264" s="3" t="s">
        <v>47</v>
      </c>
      <c r="E264" s="2" t="s">
        <v>48</v>
      </c>
      <c r="F264" s="2">
        <v>2</v>
      </c>
      <c r="G264" s="2" t="s">
        <v>319</v>
      </c>
      <c r="H264" s="2" t="s">
        <v>322</v>
      </c>
    </row>
    <row r="265" spans="1:8" x14ac:dyDescent="0.3">
      <c r="A265" s="2">
        <f t="shared" ca="1" si="4"/>
        <v>6.9499616483789994E-2</v>
      </c>
      <c r="B265" s="2">
        <v>177</v>
      </c>
      <c r="C265" s="2" t="s">
        <v>175</v>
      </c>
      <c r="D265" s="3" t="s">
        <v>176</v>
      </c>
      <c r="E265" s="2" t="s">
        <v>177</v>
      </c>
      <c r="F265" s="2">
        <v>1</v>
      </c>
      <c r="G265" s="2" t="s">
        <v>330</v>
      </c>
    </row>
    <row r="266" spans="1:8" ht="57.6" x14ac:dyDescent="0.3">
      <c r="A266" s="2">
        <f t="shared" ca="1" si="4"/>
        <v>0.92034983945569193</v>
      </c>
      <c r="B266" s="2">
        <v>154</v>
      </c>
      <c r="C266" s="2" t="s">
        <v>153</v>
      </c>
      <c r="D266" s="3" t="s">
        <v>154</v>
      </c>
      <c r="E266" s="2" t="s">
        <v>155</v>
      </c>
      <c r="F266" s="2">
        <v>2</v>
      </c>
      <c r="G266" s="2" t="s">
        <v>330</v>
      </c>
      <c r="H266" s="2" t="s">
        <v>318</v>
      </c>
    </row>
    <row r="267" spans="1:8" ht="72" x14ac:dyDescent="0.3">
      <c r="A267" s="2">
        <f t="shared" ca="1" si="4"/>
        <v>0.5923643065962737</v>
      </c>
      <c r="B267" s="2">
        <v>116</v>
      </c>
      <c r="C267" s="2" t="s">
        <v>115</v>
      </c>
      <c r="D267" s="3" t="s">
        <v>116</v>
      </c>
      <c r="E267" s="2" t="s">
        <v>117</v>
      </c>
      <c r="F267" s="2">
        <v>0</v>
      </c>
    </row>
    <row r="268" spans="1:8" ht="43.2" x14ac:dyDescent="0.3">
      <c r="A268" s="2">
        <f t="shared" ca="1" si="4"/>
        <v>0.3035764204077811</v>
      </c>
      <c r="B268" s="2">
        <v>150</v>
      </c>
      <c r="C268" s="2" t="s">
        <v>149</v>
      </c>
      <c r="D268" s="3" t="s">
        <v>150</v>
      </c>
      <c r="E268" s="2" t="s">
        <v>151</v>
      </c>
      <c r="F268" s="2">
        <v>0</v>
      </c>
    </row>
    <row r="269" spans="1:8" ht="43.2" x14ac:dyDescent="0.3">
      <c r="A269" s="2">
        <f t="shared" ca="1" si="4"/>
        <v>0.20973889753215835</v>
      </c>
      <c r="B269" s="2">
        <v>274</v>
      </c>
      <c r="C269" s="2" t="s">
        <v>271</v>
      </c>
      <c r="D269" s="3" t="s">
        <v>272</v>
      </c>
      <c r="E269" s="2" t="s">
        <v>273</v>
      </c>
      <c r="F269" s="2">
        <v>2</v>
      </c>
      <c r="G269" s="2" t="s">
        <v>336</v>
      </c>
      <c r="H269" s="2" t="s">
        <v>330</v>
      </c>
    </row>
    <row r="270" spans="1:8" ht="100.8" x14ac:dyDescent="0.3">
      <c r="A270" s="2">
        <f t="shared" ca="1" si="4"/>
        <v>0.48815334916207076</v>
      </c>
      <c r="B270" s="2">
        <v>60</v>
      </c>
      <c r="C270" s="2" t="s">
        <v>59</v>
      </c>
      <c r="D270" s="3" t="s">
        <v>60</v>
      </c>
      <c r="E270" s="2" t="s">
        <v>61</v>
      </c>
      <c r="F270" s="2">
        <v>1</v>
      </c>
      <c r="G270" s="2" t="s">
        <v>322</v>
      </c>
    </row>
    <row r="271" spans="1:8" ht="43.2" x14ac:dyDescent="0.3">
      <c r="A271" s="2">
        <f t="shared" ca="1" si="4"/>
        <v>0.6017883947402598</v>
      </c>
      <c r="B271" s="2">
        <v>247</v>
      </c>
      <c r="C271" s="2" t="s">
        <v>244</v>
      </c>
      <c r="D271" s="3" t="s">
        <v>245</v>
      </c>
      <c r="E271" s="2" t="s">
        <v>246</v>
      </c>
      <c r="F271" s="2">
        <v>2</v>
      </c>
      <c r="G271" s="2" t="s">
        <v>332</v>
      </c>
      <c r="H271" s="2" t="s">
        <v>337</v>
      </c>
    </row>
    <row r="272" spans="1:8" ht="43.2" x14ac:dyDescent="0.3">
      <c r="A272" s="2">
        <f t="shared" ca="1" si="4"/>
        <v>0.19124833186847856</v>
      </c>
      <c r="B272" s="2">
        <v>276</v>
      </c>
      <c r="C272" s="2" t="s">
        <v>273</v>
      </c>
      <c r="D272" s="3" t="s">
        <v>274</v>
      </c>
      <c r="E272" s="2" t="s">
        <v>275</v>
      </c>
      <c r="F272" s="2">
        <v>1</v>
      </c>
      <c r="G272" s="2" t="s">
        <v>330</v>
      </c>
    </row>
    <row r="273" spans="1:9" ht="57.6" x14ac:dyDescent="0.3">
      <c r="A273" s="2">
        <f t="shared" ca="1" si="4"/>
        <v>0.89574876140518622</v>
      </c>
      <c r="B273" s="2">
        <v>198</v>
      </c>
      <c r="C273" s="2" t="s">
        <v>195</v>
      </c>
      <c r="D273" s="3" t="s">
        <v>196</v>
      </c>
      <c r="E273" s="2" t="s">
        <v>197</v>
      </c>
      <c r="F273" s="2">
        <v>0</v>
      </c>
    </row>
    <row r="274" spans="1:9" ht="28.8" x14ac:dyDescent="0.3">
      <c r="A274" s="2">
        <f t="shared" ca="1" si="4"/>
        <v>0.78400558000552178</v>
      </c>
      <c r="B274" s="2">
        <v>283</v>
      </c>
      <c r="C274" s="2" t="s">
        <v>280</v>
      </c>
      <c r="D274" s="3" t="s">
        <v>281</v>
      </c>
      <c r="E274" s="2" t="s">
        <v>282</v>
      </c>
      <c r="F274" s="2">
        <v>1</v>
      </c>
      <c r="G274" s="2" t="s">
        <v>330</v>
      </c>
    </row>
    <row r="275" spans="1:9" ht="72" x14ac:dyDescent="0.3">
      <c r="A275" s="2">
        <f t="shared" ca="1" si="4"/>
        <v>0.65845779398370408</v>
      </c>
      <c r="B275" s="2">
        <v>131</v>
      </c>
      <c r="C275" s="2" t="s">
        <v>130</v>
      </c>
      <c r="D275" s="3" t="s">
        <v>131</v>
      </c>
      <c r="E275" s="2" t="s">
        <v>132</v>
      </c>
      <c r="F275" s="2">
        <v>3</v>
      </c>
      <c r="G275" s="2" t="s">
        <v>330</v>
      </c>
      <c r="H275" s="2" t="s">
        <v>319</v>
      </c>
      <c r="I275" s="2" t="s">
        <v>336</v>
      </c>
    </row>
    <row r="276" spans="1:9" ht="28.8" x14ac:dyDescent="0.3">
      <c r="A276" s="2">
        <f t="shared" ca="1" si="4"/>
        <v>0.87593270807067003</v>
      </c>
      <c r="B276" s="2">
        <v>120</v>
      </c>
      <c r="C276" s="2" t="s">
        <v>119</v>
      </c>
      <c r="D276" s="3" t="s">
        <v>120</v>
      </c>
      <c r="E276" s="2" t="s">
        <v>121</v>
      </c>
      <c r="F276" s="2">
        <v>1</v>
      </c>
      <c r="G276" s="2" t="s">
        <v>330</v>
      </c>
    </row>
    <row r="277" spans="1:9" ht="28.8" x14ac:dyDescent="0.3">
      <c r="A277" s="2">
        <f t="shared" ca="1" si="4"/>
        <v>0.65210616827644508</v>
      </c>
      <c r="B277" s="2">
        <v>109</v>
      </c>
      <c r="C277" s="2" t="s">
        <v>108</v>
      </c>
      <c r="D277" s="3" t="s">
        <v>109</v>
      </c>
      <c r="E277" s="2" t="s">
        <v>110</v>
      </c>
      <c r="F277" s="2">
        <v>1</v>
      </c>
      <c r="G277" s="2" t="s">
        <v>330</v>
      </c>
    </row>
    <row r="278" spans="1:9" ht="72" x14ac:dyDescent="0.3">
      <c r="A278" s="2">
        <f t="shared" ca="1" si="4"/>
        <v>0.20401435310155625</v>
      </c>
      <c r="B278" s="2">
        <v>162</v>
      </c>
      <c r="C278" s="2" t="s">
        <v>161</v>
      </c>
      <c r="D278" s="3" t="s">
        <v>162</v>
      </c>
      <c r="E278" s="2" t="s">
        <v>163</v>
      </c>
      <c r="F278" s="2">
        <v>2</v>
      </c>
      <c r="G278" s="2" t="s">
        <v>319</v>
      </c>
      <c r="H278" s="2" t="s">
        <v>322</v>
      </c>
    </row>
    <row r="279" spans="1:9" ht="43.2" x14ac:dyDescent="0.3">
      <c r="A279" s="2">
        <f t="shared" ca="1" si="4"/>
        <v>0.84649662972910644</v>
      </c>
      <c r="B279" s="2">
        <v>241</v>
      </c>
      <c r="C279" s="2" t="s">
        <v>238</v>
      </c>
      <c r="D279" s="3" t="s">
        <v>239</v>
      </c>
      <c r="E279" s="2" t="s">
        <v>240</v>
      </c>
      <c r="F279" s="2">
        <v>3</v>
      </c>
      <c r="G279" s="2" t="s">
        <v>338</v>
      </c>
      <c r="H279" s="2" t="s">
        <v>319</v>
      </c>
      <c r="I279" s="2" t="s">
        <v>330</v>
      </c>
    </row>
    <row r="280" spans="1:9" ht="57.6" x14ac:dyDescent="0.3">
      <c r="A280" s="2">
        <f t="shared" ca="1" si="4"/>
        <v>0.51423340072557833</v>
      </c>
      <c r="B280" s="2">
        <v>11</v>
      </c>
      <c r="C280" s="2" t="s">
        <v>10</v>
      </c>
      <c r="D280" s="3" t="s">
        <v>11</v>
      </c>
      <c r="E280" s="2" t="s">
        <v>12</v>
      </c>
      <c r="F280" s="2">
        <v>1</v>
      </c>
      <c r="G280" s="2" t="s">
        <v>336</v>
      </c>
    </row>
    <row r="281" spans="1:9" x14ac:dyDescent="0.3">
      <c r="A281" s="2">
        <f t="shared" ca="1" si="4"/>
        <v>0.10712842206094908</v>
      </c>
      <c r="B281" s="2">
        <v>77</v>
      </c>
      <c r="C281" s="2" t="s">
        <v>76</v>
      </c>
      <c r="D281" s="3" t="s">
        <v>77</v>
      </c>
      <c r="E281" s="2" t="s">
        <v>78</v>
      </c>
      <c r="F281" s="2">
        <v>1</v>
      </c>
      <c r="G281" s="2" t="s">
        <v>319</v>
      </c>
    </row>
    <row r="282" spans="1:9" ht="28.8" x14ac:dyDescent="0.3">
      <c r="A282" s="2">
        <f t="shared" ca="1" si="4"/>
        <v>0.10536512416844257</v>
      </c>
      <c r="B282" s="2">
        <v>96</v>
      </c>
      <c r="C282" s="2" t="s">
        <v>95</v>
      </c>
      <c r="D282" s="3" t="s">
        <v>96</v>
      </c>
      <c r="E282" s="2" t="s">
        <v>97</v>
      </c>
      <c r="F282" s="2">
        <v>1</v>
      </c>
      <c r="G282" s="2" t="s">
        <v>319</v>
      </c>
    </row>
    <row r="283" spans="1:9" x14ac:dyDescent="0.3">
      <c r="A283" s="2">
        <f t="shared" ca="1" si="4"/>
        <v>0.77986668274867876</v>
      </c>
      <c r="B283" s="2">
        <v>139</v>
      </c>
      <c r="C283" s="2" t="s">
        <v>138</v>
      </c>
      <c r="D283" s="3" t="s">
        <v>139</v>
      </c>
      <c r="E283" s="2" t="s">
        <v>140</v>
      </c>
      <c r="F283" s="2">
        <v>1</v>
      </c>
      <c r="G283" s="2" t="s">
        <v>319</v>
      </c>
    </row>
    <row r="284" spans="1:9" ht="28.8" x14ac:dyDescent="0.3">
      <c r="A284" s="2">
        <f t="shared" ca="1" si="4"/>
        <v>0.38128594499999358</v>
      </c>
      <c r="B284" s="2">
        <v>108</v>
      </c>
      <c r="C284" s="2" t="s">
        <v>107</v>
      </c>
      <c r="D284" s="3" t="s">
        <v>108</v>
      </c>
      <c r="E284" s="2" t="s">
        <v>109</v>
      </c>
      <c r="F284" s="2">
        <v>0</v>
      </c>
    </row>
    <row r="285" spans="1:9" ht="28.8" x14ac:dyDescent="0.3">
      <c r="A285" s="2">
        <f t="shared" ca="1" si="4"/>
        <v>0.78994934163300301</v>
      </c>
      <c r="B285" s="2">
        <v>129</v>
      </c>
      <c r="C285" s="2" t="s">
        <v>128</v>
      </c>
      <c r="D285" s="3" t="s">
        <v>129</v>
      </c>
      <c r="E285" s="2" t="s">
        <v>130</v>
      </c>
      <c r="F285" s="2">
        <v>0</v>
      </c>
    </row>
    <row r="286" spans="1:9" ht="43.2" x14ac:dyDescent="0.3">
      <c r="A286" s="2">
        <f t="shared" ca="1" si="4"/>
        <v>0.95729201934386265</v>
      </c>
      <c r="B286" s="2">
        <v>218</v>
      </c>
      <c r="C286" s="2" t="s">
        <v>215</v>
      </c>
      <c r="D286" s="3" t="s">
        <v>216</v>
      </c>
      <c r="E286" s="2" t="s">
        <v>217</v>
      </c>
      <c r="F286" s="2">
        <v>0</v>
      </c>
    </row>
    <row r="287" spans="1:9" x14ac:dyDescent="0.3">
      <c r="A287" s="2">
        <f t="shared" ca="1" si="4"/>
        <v>0.98552587509648759</v>
      </c>
      <c r="B287" s="2">
        <v>175</v>
      </c>
      <c r="C287" s="2" t="s">
        <v>173</v>
      </c>
      <c r="D287" s="3" t="s">
        <v>174</v>
      </c>
      <c r="E287" s="2" t="s">
        <v>175</v>
      </c>
      <c r="F287" s="2">
        <v>0</v>
      </c>
    </row>
    <row r="288" spans="1:9" ht="43.2" x14ac:dyDescent="0.3">
      <c r="A288" s="2">
        <f t="shared" ca="1" si="4"/>
        <v>0.62708980514648649</v>
      </c>
      <c r="B288" s="2">
        <v>211</v>
      </c>
      <c r="C288" s="2" t="s">
        <v>208</v>
      </c>
      <c r="D288" s="3" t="s">
        <v>209</v>
      </c>
      <c r="E288" s="2" t="s">
        <v>210</v>
      </c>
      <c r="F288" s="2">
        <v>1</v>
      </c>
      <c r="G288" s="2" t="s">
        <v>330</v>
      </c>
    </row>
    <row r="289" spans="1:9" ht="28.8" x14ac:dyDescent="0.3">
      <c r="A289" s="2">
        <f t="shared" ca="1" si="4"/>
        <v>0.28726340910333059</v>
      </c>
      <c r="B289" s="2">
        <v>205</v>
      </c>
      <c r="C289" s="2" t="s">
        <v>202</v>
      </c>
      <c r="D289" s="3" t="s">
        <v>203</v>
      </c>
      <c r="E289" s="2" t="s">
        <v>204</v>
      </c>
      <c r="F289" s="2">
        <v>0</v>
      </c>
    </row>
    <row r="290" spans="1:9" ht="43.2" x14ac:dyDescent="0.3">
      <c r="A290" s="2">
        <f t="shared" ca="1" si="4"/>
        <v>0.87466603946505395</v>
      </c>
      <c r="B290" s="2">
        <v>199</v>
      </c>
      <c r="C290" s="2" t="s">
        <v>196</v>
      </c>
      <c r="D290" s="3" t="s">
        <v>197</v>
      </c>
      <c r="E290" s="2" t="s">
        <v>198</v>
      </c>
      <c r="F290" s="2">
        <v>0</v>
      </c>
    </row>
    <row r="291" spans="1:9" ht="43.2" x14ac:dyDescent="0.3">
      <c r="A291" s="2">
        <f t="shared" ca="1" si="4"/>
        <v>0.26045189959094894</v>
      </c>
      <c r="B291" s="2">
        <v>292</v>
      </c>
      <c r="C291" s="2" t="s">
        <v>289</v>
      </c>
      <c r="D291" s="3" t="s">
        <v>290</v>
      </c>
      <c r="E291" s="2" t="s">
        <v>291</v>
      </c>
      <c r="F291" s="2">
        <v>2</v>
      </c>
      <c r="G291" s="2" t="s">
        <v>319</v>
      </c>
      <c r="H291" s="2" t="s">
        <v>322</v>
      </c>
    </row>
    <row r="292" spans="1:9" ht="86.4" x14ac:dyDescent="0.3">
      <c r="A292" s="2">
        <f t="shared" ca="1" si="4"/>
        <v>0.83854279780967755</v>
      </c>
      <c r="B292" s="2">
        <v>229</v>
      </c>
      <c r="C292" s="2" t="s">
        <v>226</v>
      </c>
      <c r="D292" s="3" t="s">
        <v>227</v>
      </c>
      <c r="E292" s="2" t="s">
        <v>228</v>
      </c>
      <c r="F292" s="2">
        <v>1</v>
      </c>
      <c r="G292" s="2" t="s">
        <v>322</v>
      </c>
    </row>
    <row r="293" spans="1:9" ht="57.6" x14ac:dyDescent="0.3">
      <c r="A293" s="2">
        <f t="shared" ca="1" si="4"/>
        <v>0.23481539194718903</v>
      </c>
      <c r="B293" s="2">
        <v>43</v>
      </c>
      <c r="C293" s="2" t="s">
        <v>42</v>
      </c>
      <c r="D293" s="3" t="s">
        <v>43</v>
      </c>
      <c r="E293" s="2" t="s">
        <v>44</v>
      </c>
      <c r="F293" s="2">
        <v>3</v>
      </c>
      <c r="G293" s="2" t="s">
        <v>322</v>
      </c>
      <c r="H293" s="2" t="s">
        <v>336</v>
      </c>
      <c r="I293" s="2" t="s">
        <v>319</v>
      </c>
    </row>
    <row r="294" spans="1:9" ht="43.2" x14ac:dyDescent="0.3">
      <c r="A294" s="2">
        <f t="shared" ca="1" si="4"/>
        <v>0.52589720858590505</v>
      </c>
      <c r="B294" s="2">
        <v>293</v>
      </c>
      <c r="C294" s="2" t="s">
        <v>290</v>
      </c>
      <c r="D294" s="3" t="s">
        <v>291</v>
      </c>
      <c r="E294" s="2" t="s">
        <v>292</v>
      </c>
      <c r="F294" s="2">
        <v>1</v>
      </c>
      <c r="G294" s="2" t="s">
        <v>319</v>
      </c>
    </row>
    <row r="295" spans="1:9" ht="28.8" x14ac:dyDescent="0.3">
      <c r="A295" s="2">
        <f t="shared" ca="1" si="4"/>
        <v>0.75590560119303807</v>
      </c>
      <c r="B295" s="2">
        <v>257</v>
      </c>
      <c r="C295" s="2" t="s">
        <v>254</v>
      </c>
      <c r="D295" s="3" t="s">
        <v>255</v>
      </c>
      <c r="E295" s="2" t="s">
        <v>256</v>
      </c>
      <c r="F295" s="2">
        <v>0</v>
      </c>
    </row>
    <row r="296" spans="1:9" ht="43.2" x14ac:dyDescent="0.3">
      <c r="A296" s="2">
        <f t="shared" ca="1" si="4"/>
        <v>0.18936874052244757</v>
      </c>
      <c r="B296" s="2">
        <v>277</v>
      </c>
      <c r="C296" s="2" t="s">
        <v>274</v>
      </c>
      <c r="D296" s="3" t="s">
        <v>275</v>
      </c>
      <c r="E296" s="2" t="s">
        <v>276</v>
      </c>
      <c r="F296" s="2">
        <v>0</v>
      </c>
    </row>
    <row r="297" spans="1:9" ht="72" x14ac:dyDescent="0.3">
      <c r="A297" s="2">
        <f t="shared" ca="1" si="4"/>
        <v>0.55900995242061691</v>
      </c>
      <c r="B297" s="2">
        <v>50</v>
      </c>
      <c r="C297" s="2" t="s">
        <v>49</v>
      </c>
      <c r="D297" s="3" t="s">
        <v>50</v>
      </c>
      <c r="E297" s="2" t="s">
        <v>51</v>
      </c>
      <c r="F297" s="2">
        <v>1</v>
      </c>
      <c r="G297" s="2" t="s">
        <v>322</v>
      </c>
    </row>
    <row r="298" spans="1:9" ht="28.8" x14ac:dyDescent="0.3">
      <c r="A298" s="2">
        <f t="shared" ca="1" si="4"/>
        <v>0.97162801588686964</v>
      </c>
      <c r="B298" s="2">
        <v>145</v>
      </c>
      <c r="C298" s="2" t="s">
        <v>144</v>
      </c>
      <c r="D298" s="3" t="s">
        <v>145</v>
      </c>
      <c r="E298" s="2" t="s">
        <v>146</v>
      </c>
      <c r="F298" s="2">
        <v>1</v>
      </c>
      <c r="G298" s="2" t="s">
        <v>319</v>
      </c>
    </row>
    <row r="299" spans="1:9" ht="43.2" x14ac:dyDescent="0.3">
      <c r="A299" s="2">
        <f t="shared" ca="1" si="4"/>
        <v>8.2485805385502098E-2</v>
      </c>
      <c r="B299" s="2">
        <v>287</v>
      </c>
      <c r="C299" s="2" t="s">
        <v>284</v>
      </c>
      <c r="D299" s="3" t="s">
        <v>285</v>
      </c>
      <c r="E299" s="2" t="s">
        <v>286</v>
      </c>
      <c r="F299" s="2">
        <v>1</v>
      </c>
      <c r="G299" s="2" t="s">
        <v>330</v>
      </c>
    </row>
    <row r="300" spans="1:9" ht="43.2" x14ac:dyDescent="0.3">
      <c r="A300" s="2">
        <f t="shared" ca="1" si="4"/>
        <v>6.6296240900363124E-2</v>
      </c>
      <c r="B300" s="2">
        <v>5</v>
      </c>
      <c r="C300" s="2" t="s">
        <v>4</v>
      </c>
      <c r="D300" s="3" t="s">
        <v>5</v>
      </c>
      <c r="E300" s="2" t="s">
        <v>6</v>
      </c>
      <c r="F300" s="2">
        <v>2</v>
      </c>
      <c r="G300" s="2" t="s">
        <v>336</v>
      </c>
      <c r="H300" s="2" t="s">
        <v>322</v>
      </c>
    </row>
    <row r="301" spans="1:9" ht="28.8" x14ac:dyDescent="0.3">
      <c r="A301" s="2">
        <f t="shared" ca="1" si="4"/>
        <v>0.86984390695483238</v>
      </c>
      <c r="B301" s="2">
        <v>238</v>
      </c>
      <c r="C301" s="2" t="s">
        <v>235</v>
      </c>
      <c r="D301" s="3" t="s">
        <v>236</v>
      </c>
      <c r="E301" s="2" t="s">
        <v>237</v>
      </c>
      <c r="F301" s="2">
        <v>1</v>
      </c>
      <c r="G301" s="2" t="s">
        <v>341</v>
      </c>
    </row>
    <row r="302" spans="1:9" x14ac:dyDescent="0.3">
      <c r="A302" s="2">
        <f t="shared" ca="1" si="4"/>
        <v>0.4990136926797516</v>
      </c>
      <c r="B302" s="2">
        <v>95</v>
      </c>
      <c r="C302" s="2" t="s">
        <v>94</v>
      </c>
      <c r="D302" s="3" t="s">
        <v>95</v>
      </c>
      <c r="E302" s="2" t="s">
        <v>96</v>
      </c>
      <c r="F302" s="2">
        <v>0</v>
      </c>
    </row>
  </sheetData>
  <sortState ref="A2:P8567">
    <sortCondition ref="A2:A8567"/>
  </sortState>
  <dataValidations count="1">
    <dataValidation type="list" allowBlank="1" showInputMessage="1" showErrorMessage="1" sqref="G2:P302">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5" sqref="B25"/>
    </sheetView>
  </sheetViews>
  <sheetFormatPr defaultRowHeight="14.4" x14ac:dyDescent="0.3"/>
  <cols>
    <col min="1" max="1" width="17" customWidth="1"/>
  </cols>
  <sheetData>
    <row r="1" spans="1:2" x14ac:dyDescent="0.3">
      <c r="A1" s="1" t="s">
        <v>317</v>
      </c>
      <c r="B1" s="1">
        <v>0</v>
      </c>
    </row>
    <row r="2" spans="1:2" x14ac:dyDescent="0.3">
      <c r="A2" s="1" t="s">
        <v>318</v>
      </c>
      <c r="B2" s="1">
        <v>10</v>
      </c>
    </row>
    <row r="3" spans="1:2" x14ac:dyDescent="0.3">
      <c r="A3" s="1" t="s">
        <v>319</v>
      </c>
      <c r="B3" s="1">
        <v>27</v>
      </c>
    </row>
    <row r="4" spans="1:2" x14ac:dyDescent="0.3">
      <c r="A4" s="1" t="s">
        <v>320</v>
      </c>
      <c r="B4" s="1">
        <v>32</v>
      </c>
    </row>
    <row r="5" spans="1:2" x14ac:dyDescent="0.3">
      <c r="A5" s="1" t="s">
        <v>321</v>
      </c>
      <c r="B5" s="1">
        <v>36</v>
      </c>
    </row>
    <row r="6" spans="1:2" x14ac:dyDescent="0.3">
      <c r="A6" s="1" t="s">
        <v>322</v>
      </c>
      <c r="B6" s="1">
        <v>46</v>
      </c>
    </row>
    <row r="7" spans="1:2" x14ac:dyDescent="0.3">
      <c r="A7" s="1" t="s">
        <v>323</v>
      </c>
      <c r="B7" s="1">
        <v>51</v>
      </c>
    </row>
    <row r="8" spans="1:2" x14ac:dyDescent="0.3">
      <c r="A8" s="1" t="s">
        <v>324</v>
      </c>
      <c r="B8" s="1">
        <v>53</v>
      </c>
    </row>
    <row r="9" spans="1:2" x14ac:dyDescent="0.3">
      <c r="A9" s="1" t="s">
        <v>325</v>
      </c>
      <c r="B9" s="1">
        <v>63</v>
      </c>
    </row>
    <row r="10" spans="1:2" x14ac:dyDescent="0.3">
      <c r="A10" s="1" t="s">
        <v>326</v>
      </c>
      <c r="B10" s="1">
        <v>67</v>
      </c>
    </row>
    <row r="11" spans="1:2" x14ac:dyDescent="0.3">
      <c r="A11" s="1" t="s">
        <v>327</v>
      </c>
      <c r="B11" s="1">
        <v>77</v>
      </c>
    </row>
    <row r="12" spans="1:2" x14ac:dyDescent="0.3">
      <c r="A12" s="1" t="s">
        <v>328</v>
      </c>
      <c r="B12" s="1">
        <v>120</v>
      </c>
    </row>
    <row r="13" spans="1:2" x14ac:dyDescent="0.3">
      <c r="A13" s="1" t="s">
        <v>329</v>
      </c>
      <c r="B13" s="1">
        <v>127</v>
      </c>
    </row>
    <row r="14" spans="1:2" s="1" customFormat="1" x14ac:dyDescent="0.3">
      <c r="A14" s="1" t="s">
        <v>331</v>
      </c>
      <c r="B14" s="1">
        <v>1000</v>
      </c>
    </row>
    <row r="15" spans="1:2" s="1" customFormat="1" x14ac:dyDescent="0.3">
      <c r="A15" s="1" t="s">
        <v>332</v>
      </c>
      <c r="B15" s="1">
        <v>1001</v>
      </c>
    </row>
    <row r="16" spans="1:2" s="1" customFormat="1" x14ac:dyDescent="0.3">
      <c r="A16" s="1" t="s">
        <v>333</v>
      </c>
      <c r="B16" s="1">
        <v>1002</v>
      </c>
    </row>
    <row r="17" spans="1:2" s="1" customFormat="1" x14ac:dyDescent="0.3">
      <c r="A17" s="1" t="s">
        <v>334</v>
      </c>
      <c r="B17" s="1">
        <v>1003</v>
      </c>
    </row>
    <row r="18" spans="1:2" s="1" customFormat="1" x14ac:dyDescent="0.3">
      <c r="A18" s="1" t="s">
        <v>335</v>
      </c>
      <c r="B18" s="1">
        <v>1004</v>
      </c>
    </row>
    <row r="19" spans="1:2" s="1" customFormat="1" x14ac:dyDescent="0.3">
      <c r="A19" s="1" t="s">
        <v>336</v>
      </c>
      <c r="B19" s="1">
        <v>1005</v>
      </c>
    </row>
    <row r="20" spans="1:2" s="1" customFormat="1" x14ac:dyDescent="0.3">
      <c r="A20" s="1" t="s">
        <v>337</v>
      </c>
      <c r="B20" s="1">
        <v>1006</v>
      </c>
    </row>
    <row r="21" spans="1:2" s="1" customFormat="1" x14ac:dyDescent="0.3">
      <c r="A21" s="1" t="s">
        <v>338</v>
      </c>
      <c r="B21" s="1">
        <v>1007</v>
      </c>
    </row>
    <row r="22" spans="1:2" s="1" customFormat="1" x14ac:dyDescent="0.3">
      <c r="A22" s="1" t="s">
        <v>339</v>
      </c>
      <c r="B22" s="1">
        <v>1008</v>
      </c>
    </row>
    <row r="23" spans="1:2" s="1" customFormat="1" x14ac:dyDescent="0.3">
      <c r="A23" s="1" t="s">
        <v>340</v>
      </c>
      <c r="B23" s="1">
        <v>1009</v>
      </c>
    </row>
    <row r="24" spans="1:2" s="1" customFormat="1" x14ac:dyDescent="0.3">
      <c r="A24" s="1" t="s">
        <v>341</v>
      </c>
      <c r="B24" s="1">
        <v>1010</v>
      </c>
    </row>
    <row r="25" spans="1:2" x14ac:dyDescent="0.3">
      <c r="A25" s="1" t="s">
        <v>330</v>
      </c>
      <c r="B25"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2"/>
  <sheetViews>
    <sheetView tabSelected="1" topLeftCell="A288" workbookViewId="0">
      <selection activeCell="A378" sqref="A303:XFD378"/>
    </sheetView>
  </sheetViews>
  <sheetFormatPr defaultRowHeight="14.4" x14ac:dyDescent="0.3"/>
  <sheetData>
    <row r="1" spans="1:12" s="1" customFormat="1" x14ac:dyDescent="0.3">
      <c r="A1" s="1" t="s">
        <v>342</v>
      </c>
      <c r="B1" s="1" t="s">
        <v>343</v>
      </c>
      <c r="C1" s="4" t="s">
        <v>307</v>
      </c>
      <c r="D1" s="4" t="s">
        <v>308</v>
      </c>
      <c r="E1" s="4" t="s">
        <v>309</v>
      </c>
      <c r="F1" s="4" t="s">
        <v>310</v>
      </c>
      <c r="G1" s="4" t="s">
        <v>311</v>
      </c>
      <c r="H1" s="4" t="s">
        <v>312</v>
      </c>
      <c r="I1" s="4" t="s">
        <v>313</v>
      </c>
      <c r="J1" s="4" t="s">
        <v>314</v>
      </c>
      <c r="K1" s="4" t="s">
        <v>315</v>
      </c>
      <c r="L1" s="4" t="s">
        <v>316</v>
      </c>
    </row>
    <row r="2" spans="1:12" x14ac:dyDescent="0.3">
      <c r="A2">
        <f>TinkerTailorSoldierSpyV2!B2</f>
        <v>111</v>
      </c>
      <c r="B2">
        <f>TinkerTailorSoldierSpyV2!F2</f>
        <v>1</v>
      </c>
      <c r="C2" s="1">
        <f>VLOOKUP(TinkerTailorSoldierSpyV2!G2,Characters!$A:$B,2,FALSE)</f>
        <v>46</v>
      </c>
      <c r="D2" s="1" t="e">
        <f>VLOOKUP(TinkerTailorSoldierSpyV2!H2,Characters!$A:$B,2,FALSE)</f>
        <v>#N/A</v>
      </c>
      <c r="E2" s="1" t="e">
        <f>VLOOKUP(TinkerTailorSoldierSpyV2!I2,Characters!$A:$B,2,FALSE)</f>
        <v>#N/A</v>
      </c>
      <c r="F2" s="1" t="e">
        <f>VLOOKUP(TinkerTailorSoldierSpyV2!J2,Characters!$A:$B,2,FALSE)</f>
        <v>#N/A</v>
      </c>
      <c r="G2" s="1" t="e">
        <f>VLOOKUP(TinkerTailorSoldierSpyV2!K2,Characters!$A:$B,2,FALSE)</f>
        <v>#N/A</v>
      </c>
      <c r="H2" s="1" t="e">
        <f>VLOOKUP(TinkerTailorSoldierSpyV2!L2,Characters!$A:$B,2,FALSE)</f>
        <v>#N/A</v>
      </c>
      <c r="I2" s="1" t="e">
        <f>VLOOKUP(TinkerTailorSoldierSpyV2!M2,Characters!$A:$B,2,FALSE)</f>
        <v>#N/A</v>
      </c>
      <c r="J2" s="1" t="e">
        <f>VLOOKUP(TinkerTailorSoldierSpyV2!N2,Characters!$A:$B,2,FALSE)</f>
        <v>#N/A</v>
      </c>
      <c r="K2" s="1" t="e">
        <f>VLOOKUP(TinkerTailorSoldierSpyV2!O2,Characters!$A:$B,2,FALSE)</f>
        <v>#N/A</v>
      </c>
      <c r="L2" s="1" t="e">
        <f>VLOOKUP(TinkerTailorSoldierSpyV2!P2,Characters!$A:$B,2,FALSE)</f>
        <v>#N/A</v>
      </c>
    </row>
    <row r="3" spans="1:12" x14ac:dyDescent="0.3">
      <c r="A3" s="1">
        <f>TinkerTailorSoldierSpyV2!B3</f>
        <v>270</v>
      </c>
      <c r="B3" s="1">
        <f>TinkerTailorSoldierSpyV2!F3</f>
        <v>2</v>
      </c>
      <c r="C3" s="1">
        <f>VLOOKUP(TinkerTailorSoldierSpyV2!G3,Characters!$A:$B,2,FALSE)</f>
        <v>999</v>
      </c>
      <c r="D3" s="1">
        <f>VLOOKUP(TinkerTailorSoldierSpyV2!H3,Characters!$A:$B,2,FALSE)</f>
        <v>999</v>
      </c>
      <c r="E3" s="1" t="e">
        <f>VLOOKUP(TinkerTailorSoldierSpyV2!I3,Characters!$A:$B,2,FALSE)</f>
        <v>#N/A</v>
      </c>
      <c r="F3" s="1" t="e">
        <f>VLOOKUP(TinkerTailorSoldierSpyV2!J3,Characters!$A:$B,2,FALSE)</f>
        <v>#N/A</v>
      </c>
      <c r="G3" s="1" t="e">
        <f>VLOOKUP(TinkerTailorSoldierSpyV2!K3,Characters!$A:$B,2,FALSE)</f>
        <v>#N/A</v>
      </c>
      <c r="H3" s="1" t="e">
        <f>VLOOKUP(TinkerTailorSoldierSpyV2!L3,Characters!$A:$B,2,FALSE)</f>
        <v>#N/A</v>
      </c>
      <c r="I3" s="1" t="e">
        <f>VLOOKUP(TinkerTailorSoldierSpyV2!M3,Characters!$A:$B,2,FALSE)</f>
        <v>#N/A</v>
      </c>
      <c r="J3" s="1" t="e">
        <f>VLOOKUP(TinkerTailorSoldierSpyV2!N3,Characters!$A:$B,2,FALSE)</f>
        <v>#N/A</v>
      </c>
      <c r="K3" s="1" t="e">
        <f>VLOOKUP(TinkerTailorSoldierSpyV2!O3,Characters!$A:$B,2,FALSE)</f>
        <v>#N/A</v>
      </c>
      <c r="L3" s="1" t="e">
        <f>VLOOKUP(TinkerTailorSoldierSpyV2!P3,Characters!$A:$B,2,FALSE)</f>
        <v>#N/A</v>
      </c>
    </row>
    <row r="4" spans="1:12" x14ac:dyDescent="0.3">
      <c r="A4" s="1">
        <f>TinkerTailorSoldierSpyV2!B4</f>
        <v>282</v>
      </c>
      <c r="B4" s="1">
        <f>TinkerTailorSoldierSpyV2!F4</f>
        <v>2</v>
      </c>
      <c r="C4" s="1">
        <f>VLOOKUP(TinkerTailorSoldierSpyV2!G4,Characters!$A:$B,2,FALSE)</f>
        <v>999</v>
      </c>
      <c r="D4" s="1">
        <f>VLOOKUP(TinkerTailorSoldierSpyV2!H4,Characters!$A:$B,2,FALSE)</f>
        <v>999</v>
      </c>
      <c r="E4" s="1" t="e">
        <f>VLOOKUP(TinkerTailorSoldierSpyV2!I4,Characters!$A:$B,2,FALSE)</f>
        <v>#N/A</v>
      </c>
      <c r="F4" s="1" t="e">
        <f>VLOOKUP(TinkerTailorSoldierSpyV2!J4,Characters!$A:$B,2,FALSE)</f>
        <v>#N/A</v>
      </c>
      <c r="G4" s="1" t="e">
        <f>VLOOKUP(TinkerTailorSoldierSpyV2!K4,Characters!$A:$B,2,FALSE)</f>
        <v>#N/A</v>
      </c>
      <c r="H4" s="1" t="e">
        <f>VLOOKUP(TinkerTailorSoldierSpyV2!L4,Characters!$A:$B,2,FALSE)</f>
        <v>#N/A</v>
      </c>
      <c r="I4" s="1" t="e">
        <f>VLOOKUP(TinkerTailorSoldierSpyV2!M4,Characters!$A:$B,2,FALSE)</f>
        <v>#N/A</v>
      </c>
      <c r="J4" s="1" t="e">
        <f>VLOOKUP(TinkerTailorSoldierSpyV2!N4,Characters!$A:$B,2,FALSE)</f>
        <v>#N/A</v>
      </c>
      <c r="K4" s="1" t="e">
        <f>VLOOKUP(TinkerTailorSoldierSpyV2!O4,Characters!$A:$B,2,FALSE)</f>
        <v>#N/A</v>
      </c>
      <c r="L4" s="1" t="e">
        <f>VLOOKUP(TinkerTailorSoldierSpyV2!P4,Characters!$A:$B,2,FALSE)</f>
        <v>#N/A</v>
      </c>
    </row>
    <row r="5" spans="1:12" x14ac:dyDescent="0.3">
      <c r="A5" s="1">
        <f>TinkerTailorSoldierSpyV2!B5</f>
        <v>268</v>
      </c>
      <c r="B5" s="1">
        <f>TinkerTailorSoldierSpyV2!F5</f>
        <v>2</v>
      </c>
      <c r="C5" s="1">
        <f>VLOOKUP(TinkerTailorSoldierSpyV2!G5,Characters!$A:$B,2,FALSE)</f>
        <v>999</v>
      </c>
      <c r="D5" s="1">
        <f>VLOOKUP(TinkerTailorSoldierSpyV2!H5,Characters!$A:$B,2,FALSE)</f>
        <v>1000</v>
      </c>
      <c r="E5" s="1" t="e">
        <f>VLOOKUP(TinkerTailorSoldierSpyV2!I5,Characters!$A:$B,2,FALSE)</f>
        <v>#N/A</v>
      </c>
      <c r="F5" s="1" t="e">
        <f>VLOOKUP(TinkerTailorSoldierSpyV2!J5,Characters!$A:$B,2,FALSE)</f>
        <v>#N/A</v>
      </c>
      <c r="G5" s="1" t="e">
        <f>VLOOKUP(TinkerTailorSoldierSpyV2!K5,Characters!$A:$B,2,FALSE)</f>
        <v>#N/A</v>
      </c>
      <c r="H5" s="1" t="e">
        <f>VLOOKUP(TinkerTailorSoldierSpyV2!L5,Characters!$A:$B,2,FALSE)</f>
        <v>#N/A</v>
      </c>
      <c r="I5" s="1" t="e">
        <f>VLOOKUP(TinkerTailorSoldierSpyV2!M5,Characters!$A:$B,2,FALSE)</f>
        <v>#N/A</v>
      </c>
      <c r="J5" s="1" t="e">
        <f>VLOOKUP(TinkerTailorSoldierSpyV2!N5,Characters!$A:$B,2,FALSE)</f>
        <v>#N/A</v>
      </c>
      <c r="K5" s="1" t="e">
        <f>VLOOKUP(TinkerTailorSoldierSpyV2!O5,Characters!$A:$B,2,FALSE)</f>
        <v>#N/A</v>
      </c>
      <c r="L5" s="1" t="e">
        <f>VLOOKUP(TinkerTailorSoldierSpyV2!P5,Characters!$A:$B,2,FALSE)</f>
        <v>#N/A</v>
      </c>
    </row>
    <row r="6" spans="1:12" x14ac:dyDescent="0.3">
      <c r="A6" s="1">
        <f>TinkerTailorSoldierSpyV2!B6</f>
        <v>233</v>
      </c>
      <c r="B6" s="1">
        <f>TinkerTailorSoldierSpyV2!F6</f>
        <v>1</v>
      </c>
      <c r="C6" s="1">
        <f>VLOOKUP(TinkerTailorSoldierSpyV2!G6,Characters!$A:$B,2,FALSE)</f>
        <v>46</v>
      </c>
      <c r="D6" s="1" t="e">
        <f>VLOOKUP(TinkerTailorSoldierSpyV2!H6,Characters!$A:$B,2,FALSE)</f>
        <v>#N/A</v>
      </c>
      <c r="E6" s="1" t="e">
        <f>VLOOKUP(TinkerTailorSoldierSpyV2!I6,Characters!$A:$B,2,FALSE)</f>
        <v>#N/A</v>
      </c>
      <c r="F6" s="1" t="e">
        <f>VLOOKUP(TinkerTailorSoldierSpyV2!J6,Characters!$A:$B,2,FALSE)</f>
        <v>#N/A</v>
      </c>
      <c r="G6" s="1" t="e">
        <f>VLOOKUP(TinkerTailorSoldierSpyV2!K6,Characters!$A:$B,2,FALSE)</f>
        <v>#N/A</v>
      </c>
      <c r="H6" s="1" t="e">
        <f>VLOOKUP(TinkerTailorSoldierSpyV2!L6,Characters!$A:$B,2,FALSE)</f>
        <v>#N/A</v>
      </c>
      <c r="I6" s="1" t="e">
        <f>VLOOKUP(TinkerTailorSoldierSpyV2!M6,Characters!$A:$B,2,FALSE)</f>
        <v>#N/A</v>
      </c>
      <c r="J6" s="1" t="e">
        <f>VLOOKUP(TinkerTailorSoldierSpyV2!N6,Characters!$A:$B,2,FALSE)</f>
        <v>#N/A</v>
      </c>
      <c r="K6" s="1" t="e">
        <f>VLOOKUP(TinkerTailorSoldierSpyV2!O6,Characters!$A:$B,2,FALSE)</f>
        <v>#N/A</v>
      </c>
      <c r="L6" s="1" t="e">
        <f>VLOOKUP(TinkerTailorSoldierSpyV2!P6,Characters!$A:$B,2,FALSE)</f>
        <v>#N/A</v>
      </c>
    </row>
    <row r="7" spans="1:12" x14ac:dyDescent="0.3">
      <c r="A7" s="1">
        <f>TinkerTailorSoldierSpyV2!B7</f>
        <v>100</v>
      </c>
      <c r="B7" s="1">
        <f>TinkerTailorSoldierSpyV2!F7</f>
        <v>2</v>
      </c>
      <c r="C7" s="1">
        <f>VLOOKUP(TinkerTailorSoldierSpyV2!G7,Characters!$A:$B,2,FALSE)</f>
        <v>46</v>
      </c>
      <c r="D7" s="1">
        <f>VLOOKUP(TinkerTailorSoldierSpyV2!H7,Characters!$A:$B,2,FALSE)</f>
        <v>27</v>
      </c>
      <c r="E7" s="1" t="e">
        <f>VLOOKUP(TinkerTailorSoldierSpyV2!I7,Characters!$A:$B,2,FALSE)</f>
        <v>#N/A</v>
      </c>
      <c r="F7" s="1" t="e">
        <f>VLOOKUP(TinkerTailorSoldierSpyV2!J7,Characters!$A:$B,2,FALSE)</f>
        <v>#N/A</v>
      </c>
      <c r="G7" s="1" t="e">
        <f>VLOOKUP(TinkerTailorSoldierSpyV2!K7,Characters!$A:$B,2,FALSE)</f>
        <v>#N/A</v>
      </c>
      <c r="H7" s="1" t="e">
        <f>VLOOKUP(TinkerTailorSoldierSpyV2!L7,Characters!$A:$B,2,FALSE)</f>
        <v>#N/A</v>
      </c>
      <c r="I7" s="1" t="e">
        <f>VLOOKUP(TinkerTailorSoldierSpyV2!M7,Characters!$A:$B,2,FALSE)</f>
        <v>#N/A</v>
      </c>
      <c r="J7" s="1" t="e">
        <f>VLOOKUP(TinkerTailorSoldierSpyV2!N7,Characters!$A:$B,2,FALSE)</f>
        <v>#N/A</v>
      </c>
      <c r="K7" s="1" t="e">
        <f>VLOOKUP(TinkerTailorSoldierSpyV2!O7,Characters!$A:$B,2,FALSE)</f>
        <v>#N/A</v>
      </c>
      <c r="L7" s="1" t="e">
        <f>VLOOKUP(TinkerTailorSoldierSpyV2!P7,Characters!$A:$B,2,FALSE)</f>
        <v>#N/A</v>
      </c>
    </row>
    <row r="8" spans="1:12" x14ac:dyDescent="0.3">
      <c r="A8" s="1">
        <f>TinkerTailorSoldierSpyV2!B8</f>
        <v>21</v>
      </c>
      <c r="B8" s="1">
        <f>TinkerTailorSoldierSpyV2!F8</f>
        <v>2</v>
      </c>
      <c r="C8" s="1">
        <f>VLOOKUP(TinkerTailorSoldierSpyV2!G8,Characters!$A:$B,2,FALSE)</f>
        <v>10</v>
      </c>
      <c r="D8" s="1">
        <f>VLOOKUP(TinkerTailorSoldierSpyV2!H8,Characters!$A:$B,2,FALSE)</f>
        <v>27</v>
      </c>
      <c r="E8" s="1" t="e">
        <f>VLOOKUP(TinkerTailorSoldierSpyV2!I8,Characters!$A:$B,2,FALSE)</f>
        <v>#N/A</v>
      </c>
      <c r="F8" s="1" t="e">
        <f>VLOOKUP(TinkerTailorSoldierSpyV2!J8,Characters!$A:$B,2,FALSE)</f>
        <v>#N/A</v>
      </c>
      <c r="G8" s="1" t="e">
        <f>VLOOKUP(TinkerTailorSoldierSpyV2!K8,Characters!$A:$B,2,FALSE)</f>
        <v>#N/A</v>
      </c>
      <c r="H8" s="1" t="e">
        <f>VLOOKUP(TinkerTailorSoldierSpyV2!L8,Characters!$A:$B,2,FALSE)</f>
        <v>#N/A</v>
      </c>
      <c r="I8" s="1" t="e">
        <f>VLOOKUP(TinkerTailorSoldierSpyV2!M8,Characters!$A:$B,2,FALSE)</f>
        <v>#N/A</v>
      </c>
      <c r="J8" s="1" t="e">
        <f>VLOOKUP(TinkerTailorSoldierSpyV2!N8,Characters!$A:$B,2,FALSE)</f>
        <v>#N/A</v>
      </c>
      <c r="K8" s="1" t="e">
        <f>VLOOKUP(TinkerTailorSoldierSpyV2!O8,Characters!$A:$B,2,FALSE)</f>
        <v>#N/A</v>
      </c>
      <c r="L8" s="1" t="e">
        <f>VLOOKUP(TinkerTailorSoldierSpyV2!P8,Characters!$A:$B,2,FALSE)</f>
        <v>#N/A</v>
      </c>
    </row>
    <row r="9" spans="1:12" x14ac:dyDescent="0.3">
      <c r="A9" s="1">
        <f>TinkerTailorSoldierSpyV2!B9</f>
        <v>24</v>
      </c>
      <c r="B9" s="1">
        <f>TinkerTailorSoldierSpyV2!F9</f>
        <v>1</v>
      </c>
      <c r="C9" s="1">
        <f>VLOOKUP(TinkerTailorSoldierSpyV2!G9,Characters!$A:$B,2,FALSE)</f>
        <v>27</v>
      </c>
      <c r="D9" s="1" t="e">
        <f>VLOOKUP(TinkerTailorSoldierSpyV2!H9,Characters!$A:$B,2,FALSE)</f>
        <v>#N/A</v>
      </c>
      <c r="E9" s="1" t="e">
        <f>VLOOKUP(TinkerTailorSoldierSpyV2!I9,Characters!$A:$B,2,FALSE)</f>
        <v>#N/A</v>
      </c>
      <c r="F9" s="1" t="e">
        <f>VLOOKUP(TinkerTailorSoldierSpyV2!J9,Characters!$A:$B,2,FALSE)</f>
        <v>#N/A</v>
      </c>
      <c r="G9" s="1" t="e">
        <f>VLOOKUP(TinkerTailorSoldierSpyV2!K9,Characters!$A:$B,2,FALSE)</f>
        <v>#N/A</v>
      </c>
      <c r="H9" s="1" t="e">
        <f>VLOOKUP(TinkerTailorSoldierSpyV2!L9,Characters!$A:$B,2,FALSE)</f>
        <v>#N/A</v>
      </c>
      <c r="I9" s="1" t="e">
        <f>VLOOKUP(TinkerTailorSoldierSpyV2!M9,Characters!$A:$B,2,FALSE)</f>
        <v>#N/A</v>
      </c>
      <c r="J9" s="1" t="e">
        <f>VLOOKUP(TinkerTailorSoldierSpyV2!N9,Characters!$A:$B,2,FALSE)</f>
        <v>#N/A</v>
      </c>
      <c r="K9" s="1" t="e">
        <f>VLOOKUP(TinkerTailorSoldierSpyV2!O9,Characters!$A:$B,2,FALSE)</f>
        <v>#N/A</v>
      </c>
      <c r="L9" s="1" t="e">
        <f>VLOOKUP(TinkerTailorSoldierSpyV2!P9,Characters!$A:$B,2,FALSE)</f>
        <v>#N/A</v>
      </c>
    </row>
    <row r="10" spans="1:12" x14ac:dyDescent="0.3">
      <c r="A10" s="1">
        <f>TinkerTailorSoldierSpyV2!B10</f>
        <v>184</v>
      </c>
      <c r="B10" s="1">
        <f>TinkerTailorSoldierSpyV2!F10</f>
        <v>2</v>
      </c>
      <c r="C10" s="1">
        <f>VLOOKUP(TinkerTailorSoldierSpyV2!G10,Characters!$A:$B,2,FALSE)</f>
        <v>27</v>
      </c>
      <c r="D10" s="1">
        <f>VLOOKUP(TinkerTailorSoldierSpyV2!H10,Characters!$A:$B,2,FALSE)</f>
        <v>46</v>
      </c>
      <c r="E10" s="1" t="e">
        <f>VLOOKUP(TinkerTailorSoldierSpyV2!I10,Characters!$A:$B,2,FALSE)</f>
        <v>#N/A</v>
      </c>
      <c r="F10" s="1" t="e">
        <f>VLOOKUP(TinkerTailorSoldierSpyV2!J10,Characters!$A:$B,2,FALSE)</f>
        <v>#N/A</v>
      </c>
      <c r="G10" s="1" t="e">
        <f>VLOOKUP(TinkerTailorSoldierSpyV2!K10,Characters!$A:$B,2,FALSE)</f>
        <v>#N/A</v>
      </c>
      <c r="H10" s="1" t="e">
        <f>VLOOKUP(TinkerTailorSoldierSpyV2!L10,Characters!$A:$B,2,FALSE)</f>
        <v>#N/A</v>
      </c>
      <c r="I10" s="1" t="e">
        <f>VLOOKUP(TinkerTailorSoldierSpyV2!M10,Characters!$A:$B,2,FALSE)</f>
        <v>#N/A</v>
      </c>
      <c r="J10" s="1" t="e">
        <f>VLOOKUP(TinkerTailorSoldierSpyV2!N10,Characters!$A:$B,2,FALSE)</f>
        <v>#N/A</v>
      </c>
      <c r="K10" s="1" t="e">
        <f>VLOOKUP(TinkerTailorSoldierSpyV2!O10,Characters!$A:$B,2,FALSE)</f>
        <v>#N/A</v>
      </c>
      <c r="L10" s="1" t="e">
        <f>VLOOKUP(TinkerTailorSoldierSpyV2!P10,Characters!$A:$B,2,FALSE)</f>
        <v>#N/A</v>
      </c>
    </row>
    <row r="11" spans="1:12" x14ac:dyDescent="0.3">
      <c r="A11" s="1">
        <f>TinkerTailorSoldierSpyV2!B11</f>
        <v>194</v>
      </c>
      <c r="B11" s="1">
        <f>TinkerTailorSoldierSpyV2!F11</f>
        <v>1</v>
      </c>
      <c r="C11" s="1">
        <f>VLOOKUP(TinkerTailorSoldierSpyV2!G11,Characters!$A:$B,2,FALSE)</f>
        <v>53</v>
      </c>
      <c r="D11" s="1" t="e">
        <f>VLOOKUP(TinkerTailorSoldierSpyV2!H11,Characters!$A:$B,2,FALSE)</f>
        <v>#N/A</v>
      </c>
      <c r="E11" s="1" t="e">
        <f>VLOOKUP(TinkerTailorSoldierSpyV2!I11,Characters!$A:$B,2,FALSE)</f>
        <v>#N/A</v>
      </c>
      <c r="F11" s="1" t="e">
        <f>VLOOKUP(TinkerTailorSoldierSpyV2!J11,Characters!$A:$B,2,FALSE)</f>
        <v>#N/A</v>
      </c>
      <c r="G11" s="1" t="e">
        <f>VLOOKUP(TinkerTailorSoldierSpyV2!K11,Characters!$A:$B,2,FALSE)</f>
        <v>#N/A</v>
      </c>
      <c r="H11" s="1" t="e">
        <f>VLOOKUP(TinkerTailorSoldierSpyV2!L11,Characters!$A:$B,2,FALSE)</f>
        <v>#N/A</v>
      </c>
      <c r="I11" s="1" t="e">
        <f>VLOOKUP(TinkerTailorSoldierSpyV2!M11,Characters!$A:$B,2,FALSE)</f>
        <v>#N/A</v>
      </c>
      <c r="J11" s="1" t="e">
        <f>VLOOKUP(TinkerTailorSoldierSpyV2!N11,Characters!$A:$B,2,FALSE)</f>
        <v>#N/A</v>
      </c>
      <c r="K11" s="1" t="e">
        <f>VLOOKUP(TinkerTailorSoldierSpyV2!O11,Characters!$A:$B,2,FALSE)</f>
        <v>#N/A</v>
      </c>
      <c r="L11" s="1" t="e">
        <f>VLOOKUP(TinkerTailorSoldierSpyV2!P11,Characters!$A:$B,2,FALSE)</f>
        <v>#N/A</v>
      </c>
    </row>
    <row r="12" spans="1:12" x14ac:dyDescent="0.3">
      <c r="A12" s="1">
        <f>TinkerTailorSoldierSpyV2!B12</f>
        <v>246</v>
      </c>
      <c r="B12" s="1">
        <f>TinkerTailorSoldierSpyV2!F12</f>
        <v>2</v>
      </c>
      <c r="C12" s="1">
        <f>VLOOKUP(TinkerTailorSoldierSpyV2!G12,Characters!$A:$B,2,FALSE)</f>
        <v>1001</v>
      </c>
      <c r="D12" s="1">
        <f>VLOOKUP(TinkerTailorSoldierSpyV2!H12,Characters!$A:$B,2,FALSE)</f>
        <v>10</v>
      </c>
      <c r="E12" s="1" t="e">
        <f>VLOOKUP(TinkerTailorSoldierSpyV2!I12,Characters!$A:$B,2,FALSE)</f>
        <v>#N/A</v>
      </c>
      <c r="F12" s="1" t="e">
        <f>VLOOKUP(TinkerTailorSoldierSpyV2!J12,Characters!$A:$B,2,FALSE)</f>
        <v>#N/A</v>
      </c>
      <c r="G12" s="1" t="e">
        <f>VLOOKUP(TinkerTailorSoldierSpyV2!K12,Characters!$A:$B,2,FALSE)</f>
        <v>#N/A</v>
      </c>
      <c r="H12" s="1" t="e">
        <f>VLOOKUP(TinkerTailorSoldierSpyV2!L12,Characters!$A:$B,2,FALSE)</f>
        <v>#N/A</v>
      </c>
      <c r="I12" s="1" t="e">
        <f>VLOOKUP(TinkerTailorSoldierSpyV2!M12,Characters!$A:$B,2,FALSE)</f>
        <v>#N/A</v>
      </c>
      <c r="J12" s="1" t="e">
        <f>VLOOKUP(TinkerTailorSoldierSpyV2!N12,Characters!$A:$B,2,FALSE)</f>
        <v>#N/A</v>
      </c>
      <c r="K12" s="1" t="e">
        <f>VLOOKUP(TinkerTailorSoldierSpyV2!O12,Characters!$A:$B,2,FALSE)</f>
        <v>#N/A</v>
      </c>
      <c r="L12" s="1" t="e">
        <f>VLOOKUP(TinkerTailorSoldierSpyV2!P12,Characters!$A:$B,2,FALSE)</f>
        <v>#N/A</v>
      </c>
    </row>
    <row r="13" spans="1:12" x14ac:dyDescent="0.3">
      <c r="A13" s="1">
        <f>TinkerTailorSoldierSpyV2!B13</f>
        <v>161</v>
      </c>
      <c r="B13" s="1">
        <f>TinkerTailorSoldierSpyV2!F13</f>
        <v>2</v>
      </c>
      <c r="C13" s="1">
        <f>VLOOKUP(TinkerTailorSoldierSpyV2!G13,Characters!$A:$B,2,FALSE)</f>
        <v>46</v>
      </c>
      <c r="D13" s="1">
        <f>VLOOKUP(TinkerTailorSoldierSpyV2!H13,Characters!$A:$B,2,FALSE)</f>
        <v>27</v>
      </c>
      <c r="E13" s="1" t="e">
        <f>VLOOKUP(TinkerTailorSoldierSpyV2!I13,Characters!$A:$B,2,FALSE)</f>
        <v>#N/A</v>
      </c>
      <c r="F13" s="1" t="e">
        <f>VLOOKUP(TinkerTailorSoldierSpyV2!J13,Characters!$A:$B,2,FALSE)</f>
        <v>#N/A</v>
      </c>
      <c r="G13" s="1" t="e">
        <f>VLOOKUP(TinkerTailorSoldierSpyV2!K13,Characters!$A:$B,2,FALSE)</f>
        <v>#N/A</v>
      </c>
      <c r="H13" s="1" t="e">
        <f>VLOOKUP(TinkerTailorSoldierSpyV2!L13,Characters!$A:$B,2,FALSE)</f>
        <v>#N/A</v>
      </c>
      <c r="I13" s="1" t="e">
        <f>VLOOKUP(TinkerTailorSoldierSpyV2!M13,Characters!$A:$B,2,FALSE)</f>
        <v>#N/A</v>
      </c>
      <c r="J13" s="1" t="e">
        <f>VLOOKUP(TinkerTailorSoldierSpyV2!N13,Characters!$A:$B,2,FALSE)</f>
        <v>#N/A</v>
      </c>
      <c r="K13" s="1" t="e">
        <f>VLOOKUP(TinkerTailorSoldierSpyV2!O13,Characters!$A:$B,2,FALSE)</f>
        <v>#N/A</v>
      </c>
      <c r="L13" s="1" t="e">
        <f>VLOOKUP(TinkerTailorSoldierSpyV2!P13,Characters!$A:$B,2,FALSE)</f>
        <v>#N/A</v>
      </c>
    </row>
    <row r="14" spans="1:12" x14ac:dyDescent="0.3">
      <c r="A14" s="1">
        <f>TinkerTailorSoldierSpyV2!B14</f>
        <v>248</v>
      </c>
      <c r="B14" s="1">
        <f>TinkerTailorSoldierSpyV2!F14</f>
        <v>2</v>
      </c>
      <c r="C14" s="1">
        <f>VLOOKUP(TinkerTailorSoldierSpyV2!G14,Characters!$A:$B,2,FALSE)</f>
        <v>999</v>
      </c>
      <c r="D14" s="1">
        <f>VLOOKUP(TinkerTailorSoldierSpyV2!H14,Characters!$A:$B,2,FALSE)</f>
        <v>10</v>
      </c>
      <c r="E14" s="1" t="e">
        <f>VLOOKUP(TinkerTailorSoldierSpyV2!I14,Characters!$A:$B,2,FALSE)</f>
        <v>#N/A</v>
      </c>
      <c r="F14" s="1" t="e">
        <f>VLOOKUP(TinkerTailorSoldierSpyV2!J14,Characters!$A:$B,2,FALSE)</f>
        <v>#N/A</v>
      </c>
      <c r="G14" s="1" t="e">
        <f>VLOOKUP(TinkerTailorSoldierSpyV2!K14,Characters!$A:$B,2,FALSE)</f>
        <v>#N/A</v>
      </c>
      <c r="H14" s="1" t="e">
        <f>VLOOKUP(TinkerTailorSoldierSpyV2!L14,Characters!$A:$B,2,FALSE)</f>
        <v>#N/A</v>
      </c>
      <c r="I14" s="1" t="e">
        <f>VLOOKUP(TinkerTailorSoldierSpyV2!M14,Characters!$A:$B,2,FALSE)</f>
        <v>#N/A</v>
      </c>
      <c r="J14" s="1" t="e">
        <f>VLOOKUP(TinkerTailorSoldierSpyV2!N14,Characters!$A:$B,2,FALSE)</f>
        <v>#N/A</v>
      </c>
      <c r="K14" s="1" t="e">
        <f>VLOOKUP(TinkerTailorSoldierSpyV2!O14,Characters!$A:$B,2,FALSE)</f>
        <v>#N/A</v>
      </c>
      <c r="L14" s="1" t="e">
        <f>VLOOKUP(TinkerTailorSoldierSpyV2!P14,Characters!$A:$B,2,FALSE)</f>
        <v>#N/A</v>
      </c>
    </row>
    <row r="15" spans="1:12" x14ac:dyDescent="0.3">
      <c r="A15" s="1">
        <f>TinkerTailorSoldierSpyV2!B15</f>
        <v>70</v>
      </c>
      <c r="B15" s="1">
        <f>TinkerTailorSoldierSpyV2!F15</f>
        <v>0</v>
      </c>
      <c r="C15" s="1" t="e">
        <f>VLOOKUP(TinkerTailorSoldierSpyV2!G15,Characters!$A:$B,2,FALSE)</f>
        <v>#N/A</v>
      </c>
      <c r="D15" s="1" t="e">
        <f>VLOOKUP(TinkerTailorSoldierSpyV2!H15,Characters!$A:$B,2,FALSE)</f>
        <v>#N/A</v>
      </c>
      <c r="E15" s="1" t="e">
        <f>VLOOKUP(TinkerTailorSoldierSpyV2!I15,Characters!$A:$B,2,FALSE)</f>
        <v>#N/A</v>
      </c>
      <c r="F15" s="1" t="e">
        <f>VLOOKUP(TinkerTailorSoldierSpyV2!J15,Characters!$A:$B,2,FALSE)</f>
        <v>#N/A</v>
      </c>
      <c r="G15" s="1" t="e">
        <f>VLOOKUP(TinkerTailorSoldierSpyV2!K15,Characters!$A:$B,2,FALSE)</f>
        <v>#N/A</v>
      </c>
      <c r="H15" s="1" t="e">
        <f>VLOOKUP(TinkerTailorSoldierSpyV2!L15,Characters!$A:$B,2,FALSE)</f>
        <v>#N/A</v>
      </c>
      <c r="I15" s="1" t="e">
        <f>VLOOKUP(TinkerTailorSoldierSpyV2!M15,Characters!$A:$B,2,FALSE)</f>
        <v>#N/A</v>
      </c>
      <c r="J15" s="1" t="e">
        <f>VLOOKUP(TinkerTailorSoldierSpyV2!N15,Characters!$A:$B,2,FALSE)</f>
        <v>#N/A</v>
      </c>
      <c r="K15" s="1" t="e">
        <f>VLOOKUP(TinkerTailorSoldierSpyV2!O15,Characters!$A:$B,2,FALSE)</f>
        <v>#N/A</v>
      </c>
      <c r="L15" s="1" t="e">
        <f>VLOOKUP(TinkerTailorSoldierSpyV2!P15,Characters!$A:$B,2,FALSE)</f>
        <v>#N/A</v>
      </c>
    </row>
    <row r="16" spans="1:12" x14ac:dyDescent="0.3">
      <c r="A16" s="1">
        <f>TinkerTailorSoldierSpyV2!B16</f>
        <v>215</v>
      </c>
      <c r="B16" s="1">
        <f>TinkerTailorSoldierSpyV2!F16</f>
        <v>1</v>
      </c>
      <c r="C16" s="1">
        <f>VLOOKUP(TinkerTailorSoldierSpyV2!G16,Characters!$A:$B,2,FALSE)</f>
        <v>999</v>
      </c>
      <c r="D16" s="1" t="e">
        <f>VLOOKUP(TinkerTailorSoldierSpyV2!H16,Characters!$A:$B,2,FALSE)</f>
        <v>#N/A</v>
      </c>
      <c r="E16" s="1" t="e">
        <f>VLOOKUP(TinkerTailorSoldierSpyV2!I16,Characters!$A:$B,2,FALSE)</f>
        <v>#N/A</v>
      </c>
      <c r="F16" s="1" t="e">
        <f>VLOOKUP(TinkerTailorSoldierSpyV2!J16,Characters!$A:$B,2,FALSE)</f>
        <v>#N/A</v>
      </c>
      <c r="G16" s="1" t="e">
        <f>VLOOKUP(TinkerTailorSoldierSpyV2!K16,Characters!$A:$B,2,FALSE)</f>
        <v>#N/A</v>
      </c>
      <c r="H16" s="1" t="e">
        <f>VLOOKUP(TinkerTailorSoldierSpyV2!L16,Characters!$A:$B,2,FALSE)</f>
        <v>#N/A</v>
      </c>
      <c r="I16" s="1" t="e">
        <f>VLOOKUP(TinkerTailorSoldierSpyV2!M16,Characters!$A:$B,2,FALSE)</f>
        <v>#N/A</v>
      </c>
      <c r="J16" s="1" t="e">
        <f>VLOOKUP(TinkerTailorSoldierSpyV2!N16,Characters!$A:$B,2,FALSE)</f>
        <v>#N/A</v>
      </c>
      <c r="K16" s="1" t="e">
        <f>VLOOKUP(TinkerTailorSoldierSpyV2!O16,Characters!$A:$B,2,FALSE)</f>
        <v>#N/A</v>
      </c>
      <c r="L16" s="1" t="e">
        <f>VLOOKUP(TinkerTailorSoldierSpyV2!P16,Characters!$A:$B,2,FALSE)</f>
        <v>#N/A</v>
      </c>
    </row>
    <row r="17" spans="1:12" x14ac:dyDescent="0.3">
      <c r="A17" s="1">
        <f>TinkerTailorSoldierSpyV2!B17</f>
        <v>202</v>
      </c>
      <c r="B17" s="1">
        <f>TinkerTailorSoldierSpyV2!F17</f>
        <v>1</v>
      </c>
      <c r="C17" s="1">
        <f>VLOOKUP(TinkerTailorSoldierSpyV2!G17,Characters!$A:$B,2,FALSE)</f>
        <v>46</v>
      </c>
      <c r="D17" s="1" t="e">
        <f>VLOOKUP(TinkerTailorSoldierSpyV2!H17,Characters!$A:$B,2,FALSE)</f>
        <v>#N/A</v>
      </c>
      <c r="E17" s="1" t="e">
        <f>VLOOKUP(TinkerTailorSoldierSpyV2!I17,Characters!$A:$B,2,FALSE)</f>
        <v>#N/A</v>
      </c>
      <c r="F17" s="1" t="e">
        <f>VLOOKUP(TinkerTailorSoldierSpyV2!J17,Characters!$A:$B,2,FALSE)</f>
        <v>#N/A</v>
      </c>
      <c r="G17" s="1" t="e">
        <f>VLOOKUP(TinkerTailorSoldierSpyV2!K17,Characters!$A:$B,2,FALSE)</f>
        <v>#N/A</v>
      </c>
      <c r="H17" s="1" t="e">
        <f>VLOOKUP(TinkerTailorSoldierSpyV2!L17,Characters!$A:$B,2,FALSE)</f>
        <v>#N/A</v>
      </c>
      <c r="I17" s="1" t="e">
        <f>VLOOKUP(TinkerTailorSoldierSpyV2!M17,Characters!$A:$B,2,FALSE)</f>
        <v>#N/A</v>
      </c>
      <c r="J17" s="1" t="e">
        <f>VLOOKUP(TinkerTailorSoldierSpyV2!N17,Characters!$A:$B,2,FALSE)</f>
        <v>#N/A</v>
      </c>
      <c r="K17" s="1" t="e">
        <f>VLOOKUP(TinkerTailorSoldierSpyV2!O17,Characters!$A:$B,2,FALSE)</f>
        <v>#N/A</v>
      </c>
      <c r="L17" s="1" t="e">
        <f>VLOOKUP(TinkerTailorSoldierSpyV2!P17,Characters!$A:$B,2,FALSE)</f>
        <v>#N/A</v>
      </c>
    </row>
    <row r="18" spans="1:12" x14ac:dyDescent="0.3">
      <c r="A18" s="1">
        <f>TinkerTailorSoldierSpyV2!B18</f>
        <v>243</v>
      </c>
      <c r="B18" s="1">
        <f>TinkerTailorSoldierSpyV2!F18</f>
        <v>2</v>
      </c>
      <c r="C18" s="1">
        <f>VLOOKUP(TinkerTailorSoldierSpyV2!G18,Characters!$A:$B,2,FALSE)</f>
        <v>36</v>
      </c>
      <c r="D18" s="1">
        <f>VLOOKUP(TinkerTailorSoldierSpyV2!H18,Characters!$A:$B,2,FALSE)</f>
        <v>46</v>
      </c>
      <c r="E18" s="1" t="e">
        <f>VLOOKUP(TinkerTailorSoldierSpyV2!I18,Characters!$A:$B,2,FALSE)</f>
        <v>#N/A</v>
      </c>
      <c r="F18" s="1" t="e">
        <f>VLOOKUP(TinkerTailorSoldierSpyV2!J18,Characters!$A:$B,2,FALSE)</f>
        <v>#N/A</v>
      </c>
      <c r="G18" s="1" t="e">
        <f>VLOOKUP(TinkerTailorSoldierSpyV2!K18,Characters!$A:$B,2,FALSE)</f>
        <v>#N/A</v>
      </c>
      <c r="H18" s="1" t="e">
        <f>VLOOKUP(TinkerTailorSoldierSpyV2!L18,Characters!$A:$B,2,FALSE)</f>
        <v>#N/A</v>
      </c>
      <c r="I18" s="1" t="e">
        <f>VLOOKUP(TinkerTailorSoldierSpyV2!M18,Characters!$A:$B,2,FALSE)</f>
        <v>#N/A</v>
      </c>
      <c r="J18" s="1" t="e">
        <f>VLOOKUP(TinkerTailorSoldierSpyV2!N18,Characters!$A:$B,2,FALSE)</f>
        <v>#N/A</v>
      </c>
      <c r="K18" s="1" t="e">
        <f>VLOOKUP(TinkerTailorSoldierSpyV2!O18,Characters!$A:$B,2,FALSE)</f>
        <v>#N/A</v>
      </c>
      <c r="L18" s="1" t="e">
        <f>VLOOKUP(TinkerTailorSoldierSpyV2!P18,Characters!$A:$B,2,FALSE)</f>
        <v>#N/A</v>
      </c>
    </row>
    <row r="19" spans="1:12" x14ac:dyDescent="0.3">
      <c r="A19" s="1">
        <f>TinkerTailorSoldierSpyV2!B19</f>
        <v>67</v>
      </c>
      <c r="B19" s="1">
        <f>TinkerTailorSoldierSpyV2!F19</f>
        <v>1</v>
      </c>
      <c r="C19" s="1">
        <f>VLOOKUP(TinkerTailorSoldierSpyV2!G19,Characters!$A:$B,2,FALSE)</f>
        <v>46</v>
      </c>
      <c r="D19" s="1" t="e">
        <f>VLOOKUP(TinkerTailorSoldierSpyV2!H19,Characters!$A:$B,2,FALSE)</f>
        <v>#N/A</v>
      </c>
      <c r="E19" s="1" t="e">
        <f>VLOOKUP(TinkerTailorSoldierSpyV2!I19,Characters!$A:$B,2,FALSE)</f>
        <v>#N/A</v>
      </c>
      <c r="F19" s="1" t="e">
        <f>VLOOKUP(TinkerTailorSoldierSpyV2!J19,Characters!$A:$B,2,FALSE)</f>
        <v>#N/A</v>
      </c>
      <c r="G19" s="1" t="e">
        <f>VLOOKUP(TinkerTailorSoldierSpyV2!K19,Characters!$A:$B,2,FALSE)</f>
        <v>#N/A</v>
      </c>
      <c r="H19" s="1" t="e">
        <f>VLOOKUP(TinkerTailorSoldierSpyV2!L19,Characters!$A:$B,2,FALSE)</f>
        <v>#N/A</v>
      </c>
      <c r="I19" s="1" t="e">
        <f>VLOOKUP(TinkerTailorSoldierSpyV2!M19,Characters!$A:$B,2,FALSE)</f>
        <v>#N/A</v>
      </c>
      <c r="J19" s="1" t="e">
        <f>VLOOKUP(TinkerTailorSoldierSpyV2!N19,Characters!$A:$B,2,FALSE)</f>
        <v>#N/A</v>
      </c>
      <c r="K19" s="1" t="e">
        <f>VLOOKUP(TinkerTailorSoldierSpyV2!O19,Characters!$A:$B,2,FALSE)</f>
        <v>#N/A</v>
      </c>
      <c r="L19" s="1" t="e">
        <f>VLOOKUP(TinkerTailorSoldierSpyV2!P19,Characters!$A:$B,2,FALSE)</f>
        <v>#N/A</v>
      </c>
    </row>
    <row r="20" spans="1:12" x14ac:dyDescent="0.3">
      <c r="A20" s="1">
        <f>TinkerTailorSoldierSpyV2!B20</f>
        <v>279</v>
      </c>
      <c r="B20" s="1">
        <f>TinkerTailorSoldierSpyV2!F20</f>
        <v>1</v>
      </c>
      <c r="C20" s="1">
        <f>VLOOKUP(TinkerTailorSoldierSpyV2!G20,Characters!$A:$B,2,FALSE)</f>
        <v>999</v>
      </c>
      <c r="D20" s="1" t="e">
        <f>VLOOKUP(TinkerTailorSoldierSpyV2!H20,Characters!$A:$B,2,FALSE)</f>
        <v>#N/A</v>
      </c>
      <c r="E20" s="1" t="e">
        <f>VLOOKUP(TinkerTailorSoldierSpyV2!I20,Characters!$A:$B,2,FALSE)</f>
        <v>#N/A</v>
      </c>
      <c r="F20" s="1" t="e">
        <f>VLOOKUP(TinkerTailorSoldierSpyV2!J20,Characters!$A:$B,2,FALSE)</f>
        <v>#N/A</v>
      </c>
      <c r="G20" s="1" t="e">
        <f>VLOOKUP(TinkerTailorSoldierSpyV2!K20,Characters!$A:$B,2,FALSE)</f>
        <v>#N/A</v>
      </c>
      <c r="H20" s="1" t="e">
        <f>VLOOKUP(TinkerTailorSoldierSpyV2!L20,Characters!$A:$B,2,FALSE)</f>
        <v>#N/A</v>
      </c>
      <c r="I20" s="1" t="e">
        <f>VLOOKUP(TinkerTailorSoldierSpyV2!M20,Characters!$A:$B,2,FALSE)</f>
        <v>#N/A</v>
      </c>
      <c r="J20" s="1" t="e">
        <f>VLOOKUP(TinkerTailorSoldierSpyV2!N20,Characters!$A:$B,2,FALSE)</f>
        <v>#N/A</v>
      </c>
      <c r="K20" s="1" t="e">
        <f>VLOOKUP(TinkerTailorSoldierSpyV2!O20,Characters!$A:$B,2,FALSE)</f>
        <v>#N/A</v>
      </c>
      <c r="L20" s="1" t="e">
        <f>VLOOKUP(TinkerTailorSoldierSpyV2!P20,Characters!$A:$B,2,FALSE)</f>
        <v>#N/A</v>
      </c>
    </row>
    <row r="21" spans="1:12" x14ac:dyDescent="0.3">
      <c r="A21" s="1">
        <f>TinkerTailorSoldierSpyV2!B21</f>
        <v>278</v>
      </c>
      <c r="B21" s="1">
        <f>TinkerTailorSoldierSpyV2!F21</f>
        <v>2</v>
      </c>
      <c r="C21" s="1">
        <f>VLOOKUP(TinkerTailorSoldierSpyV2!G21,Characters!$A:$B,2,FALSE)</f>
        <v>999</v>
      </c>
      <c r="D21" s="1">
        <f>VLOOKUP(TinkerTailorSoldierSpyV2!H21,Characters!$A:$B,2,FALSE)</f>
        <v>999</v>
      </c>
      <c r="E21" s="1" t="e">
        <f>VLOOKUP(TinkerTailorSoldierSpyV2!I21,Characters!$A:$B,2,FALSE)</f>
        <v>#N/A</v>
      </c>
      <c r="F21" s="1" t="e">
        <f>VLOOKUP(TinkerTailorSoldierSpyV2!J21,Characters!$A:$B,2,FALSE)</f>
        <v>#N/A</v>
      </c>
      <c r="G21" s="1" t="e">
        <f>VLOOKUP(TinkerTailorSoldierSpyV2!K21,Characters!$A:$B,2,FALSE)</f>
        <v>#N/A</v>
      </c>
      <c r="H21" s="1" t="e">
        <f>VLOOKUP(TinkerTailorSoldierSpyV2!L21,Characters!$A:$B,2,FALSE)</f>
        <v>#N/A</v>
      </c>
      <c r="I21" s="1" t="e">
        <f>VLOOKUP(TinkerTailorSoldierSpyV2!M21,Characters!$A:$B,2,FALSE)</f>
        <v>#N/A</v>
      </c>
      <c r="J21" s="1" t="e">
        <f>VLOOKUP(TinkerTailorSoldierSpyV2!N21,Characters!$A:$B,2,FALSE)</f>
        <v>#N/A</v>
      </c>
      <c r="K21" s="1" t="e">
        <f>VLOOKUP(TinkerTailorSoldierSpyV2!O21,Characters!$A:$B,2,FALSE)</f>
        <v>#N/A</v>
      </c>
      <c r="L21" s="1" t="e">
        <f>VLOOKUP(TinkerTailorSoldierSpyV2!P21,Characters!$A:$B,2,FALSE)</f>
        <v>#N/A</v>
      </c>
    </row>
    <row r="22" spans="1:12" x14ac:dyDescent="0.3">
      <c r="A22" s="1">
        <f>TinkerTailorSoldierSpyV2!B22</f>
        <v>6</v>
      </c>
      <c r="B22" s="1">
        <f>TinkerTailorSoldierSpyV2!F22</f>
        <v>0</v>
      </c>
      <c r="C22" s="1" t="e">
        <f>VLOOKUP(TinkerTailorSoldierSpyV2!G22,Characters!$A:$B,2,FALSE)</f>
        <v>#N/A</v>
      </c>
      <c r="D22" s="1" t="e">
        <f>VLOOKUP(TinkerTailorSoldierSpyV2!H22,Characters!$A:$B,2,FALSE)</f>
        <v>#N/A</v>
      </c>
      <c r="E22" s="1" t="e">
        <f>VLOOKUP(TinkerTailorSoldierSpyV2!I22,Characters!$A:$B,2,FALSE)</f>
        <v>#N/A</v>
      </c>
      <c r="F22" s="1" t="e">
        <f>VLOOKUP(TinkerTailorSoldierSpyV2!J22,Characters!$A:$B,2,FALSE)</f>
        <v>#N/A</v>
      </c>
      <c r="G22" s="1" t="e">
        <f>VLOOKUP(TinkerTailorSoldierSpyV2!K22,Characters!$A:$B,2,FALSE)</f>
        <v>#N/A</v>
      </c>
      <c r="H22" s="1" t="e">
        <f>VLOOKUP(TinkerTailorSoldierSpyV2!L22,Characters!$A:$B,2,FALSE)</f>
        <v>#N/A</v>
      </c>
      <c r="I22" s="1" t="e">
        <f>VLOOKUP(TinkerTailorSoldierSpyV2!M22,Characters!$A:$B,2,FALSE)</f>
        <v>#N/A</v>
      </c>
      <c r="J22" s="1" t="e">
        <f>VLOOKUP(TinkerTailorSoldierSpyV2!N22,Characters!$A:$B,2,FALSE)</f>
        <v>#N/A</v>
      </c>
      <c r="K22" s="1" t="e">
        <f>VLOOKUP(TinkerTailorSoldierSpyV2!O22,Characters!$A:$B,2,FALSE)</f>
        <v>#N/A</v>
      </c>
      <c r="L22" s="1" t="e">
        <f>VLOOKUP(TinkerTailorSoldierSpyV2!P22,Characters!$A:$B,2,FALSE)</f>
        <v>#N/A</v>
      </c>
    </row>
    <row r="23" spans="1:12" x14ac:dyDescent="0.3">
      <c r="A23" s="1">
        <f>TinkerTailorSoldierSpyV2!B23</f>
        <v>82</v>
      </c>
      <c r="B23" s="1">
        <f>TinkerTailorSoldierSpyV2!F23</f>
        <v>0</v>
      </c>
      <c r="C23" s="1" t="e">
        <f>VLOOKUP(TinkerTailorSoldierSpyV2!G23,Characters!$A:$B,2,FALSE)</f>
        <v>#N/A</v>
      </c>
      <c r="D23" s="1" t="e">
        <f>VLOOKUP(TinkerTailorSoldierSpyV2!H23,Characters!$A:$B,2,FALSE)</f>
        <v>#N/A</v>
      </c>
      <c r="E23" s="1" t="e">
        <f>VLOOKUP(TinkerTailorSoldierSpyV2!I23,Characters!$A:$B,2,FALSE)</f>
        <v>#N/A</v>
      </c>
      <c r="F23" s="1" t="e">
        <f>VLOOKUP(TinkerTailorSoldierSpyV2!J23,Characters!$A:$B,2,FALSE)</f>
        <v>#N/A</v>
      </c>
      <c r="G23" s="1" t="e">
        <f>VLOOKUP(TinkerTailorSoldierSpyV2!K23,Characters!$A:$B,2,FALSE)</f>
        <v>#N/A</v>
      </c>
      <c r="H23" s="1" t="e">
        <f>VLOOKUP(TinkerTailorSoldierSpyV2!L23,Characters!$A:$B,2,FALSE)</f>
        <v>#N/A</v>
      </c>
      <c r="I23" s="1" t="e">
        <f>VLOOKUP(TinkerTailorSoldierSpyV2!M23,Characters!$A:$B,2,FALSE)</f>
        <v>#N/A</v>
      </c>
      <c r="J23" s="1" t="e">
        <f>VLOOKUP(TinkerTailorSoldierSpyV2!N23,Characters!$A:$B,2,FALSE)</f>
        <v>#N/A</v>
      </c>
      <c r="K23" s="1" t="e">
        <f>VLOOKUP(TinkerTailorSoldierSpyV2!O23,Characters!$A:$B,2,FALSE)</f>
        <v>#N/A</v>
      </c>
      <c r="L23" s="1" t="e">
        <f>VLOOKUP(TinkerTailorSoldierSpyV2!P23,Characters!$A:$B,2,FALSE)</f>
        <v>#N/A</v>
      </c>
    </row>
    <row r="24" spans="1:12" x14ac:dyDescent="0.3">
      <c r="A24" s="1">
        <f>TinkerTailorSoldierSpyV2!B24</f>
        <v>93</v>
      </c>
      <c r="B24" s="1">
        <f>TinkerTailorSoldierSpyV2!F24</f>
        <v>0</v>
      </c>
      <c r="C24" s="1" t="e">
        <f>VLOOKUP(TinkerTailorSoldierSpyV2!G24,Characters!$A:$B,2,FALSE)</f>
        <v>#N/A</v>
      </c>
      <c r="D24" s="1" t="e">
        <f>VLOOKUP(TinkerTailorSoldierSpyV2!H24,Characters!$A:$B,2,FALSE)</f>
        <v>#N/A</v>
      </c>
      <c r="E24" s="1" t="e">
        <f>VLOOKUP(TinkerTailorSoldierSpyV2!I24,Characters!$A:$B,2,FALSE)</f>
        <v>#N/A</v>
      </c>
      <c r="F24" s="1" t="e">
        <f>VLOOKUP(TinkerTailorSoldierSpyV2!J24,Characters!$A:$B,2,FALSE)</f>
        <v>#N/A</v>
      </c>
      <c r="G24" s="1" t="e">
        <f>VLOOKUP(TinkerTailorSoldierSpyV2!K24,Characters!$A:$B,2,FALSE)</f>
        <v>#N/A</v>
      </c>
      <c r="H24" s="1" t="e">
        <f>VLOOKUP(TinkerTailorSoldierSpyV2!L24,Characters!$A:$B,2,FALSE)</f>
        <v>#N/A</v>
      </c>
      <c r="I24" s="1" t="e">
        <f>VLOOKUP(TinkerTailorSoldierSpyV2!M24,Characters!$A:$B,2,FALSE)</f>
        <v>#N/A</v>
      </c>
      <c r="J24" s="1" t="e">
        <f>VLOOKUP(TinkerTailorSoldierSpyV2!N24,Characters!$A:$B,2,FALSE)</f>
        <v>#N/A</v>
      </c>
      <c r="K24" s="1" t="e">
        <f>VLOOKUP(TinkerTailorSoldierSpyV2!O24,Characters!$A:$B,2,FALSE)</f>
        <v>#N/A</v>
      </c>
      <c r="L24" s="1" t="e">
        <f>VLOOKUP(TinkerTailorSoldierSpyV2!P24,Characters!$A:$B,2,FALSE)</f>
        <v>#N/A</v>
      </c>
    </row>
    <row r="25" spans="1:12" x14ac:dyDescent="0.3">
      <c r="A25" s="1">
        <f>TinkerTailorSoldierSpyV2!B25</f>
        <v>41</v>
      </c>
      <c r="B25" s="1">
        <f>TinkerTailorSoldierSpyV2!F25</f>
        <v>0</v>
      </c>
      <c r="C25" s="1" t="e">
        <f>VLOOKUP(TinkerTailorSoldierSpyV2!G25,Characters!$A:$B,2,FALSE)</f>
        <v>#N/A</v>
      </c>
      <c r="D25" s="1" t="e">
        <f>VLOOKUP(TinkerTailorSoldierSpyV2!H25,Characters!$A:$B,2,FALSE)</f>
        <v>#N/A</v>
      </c>
      <c r="E25" s="1" t="e">
        <f>VLOOKUP(TinkerTailorSoldierSpyV2!I25,Characters!$A:$B,2,FALSE)</f>
        <v>#N/A</v>
      </c>
      <c r="F25" s="1" t="e">
        <f>VLOOKUP(TinkerTailorSoldierSpyV2!J25,Characters!$A:$B,2,FALSE)</f>
        <v>#N/A</v>
      </c>
      <c r="G25" s="1" t="e">
        <f>VLOOKUP(TinkerTailorSoldierSpyV2!K25,Characters!$A:$B,2,FALSE)</f>
        <v>#N/A</v>
      </c>
      <c r="H25" s="1" t="e">
        <f>VLOOKUP(TinkerTailorSoldierSpyV2!L25,Characters!$A:$B,2,FALSE)</f>
        <v>#N/A</v>
      </c>
      <c r="I25" s="1" t="e">
        <f>VLOOKUP(TinkerTailorSoldierSpyV2!M25,Characters!$A:$B,2,FALSE)</f>
        <v>#N/A</v>
      </c>
      <c r="J25" s="1" t="e">
        <f>VLOOKUP(TinkerTailorSoldierSpyV2!N25,Characters!$A:$B,2,FALSE)</f>
        <v>#N/A</v>
      </c>
      <c r="K25" s="1" t="e">
        <f>VLOOKUP(TinkerTailorSoldierSpyV2!O25,Characters!$A:$B,2,FALSE)</f>
        <v>#N/A</v>
      </c>
      <c r="L25" s="1" t="e">
        <f>VLOOKUP(TinkerTailorSoldierSpyV2!P25,Characters!$A:$B,2,FALSE)</f>
        <v>#N/A</v>
      </c>
    </row>
    <row r="26" spans="1:12" x14ac:dyDescent="0.3">
      <c r="A26" s="1">
        <f>TinkerTailorSoldierSpyV2!B26</f>
        <v>31</v>
      </c>
      <c r="B26" s="1">
        <f>TinkerTailorSoldierSpyV2!F26</f>
        <v>0</v>
      </c>
      <c r="C26" s="1" t="e">
        <f>VLOOKUP(TinkerTailorSoldierSpyV2!G26,Characters!$A:$B,2,FALSE)</f>
        <v>#N/A</v>
      </c>
      <c r="D26" s="1" t="e">
        <f>VLOOKUP(TinkerTailorSoldierSpyV2!H26,Characters!$A:$B,2,FALSE)</f>
        <v>#N/A</v>
      </c>
      <c r="E26" s="1" t="e">
        <f>VLOOKUP(TinkerTailorSoldierSpyV2!I26,Characters!$A:$B,2,FALSE)</f>
        <v>#N/A</v>
      </c>
      <c r="F26" s="1" t="e">
        <f>VLOOKUP(TinkerTailorSoldierSpyV2!J26,Characters!$A:$B,2,FALSE)</f>
        <v>#N/A</v>
      </c>
      <c r="G26" s="1" t="e">
        <f>VLOOKUP(TinkerTailorSoldierSpyV2!K26,Characters!$A:$B,2,FALSE)</f>
        <v>#N/A</v>
      </c>
      <c r="H26" s="1" t="e">
        <f>VLOOKUP(TinkerTailorSoldierSpyV2!L26,Characters!$A:$B,2,FALSE)</f>
        <v>#N/A</v>
      </c>
      <c r="I26" s="1" t="e">
        <f>VLOOKUP(TinkerTailorSoldierSpyV2!M26,Characters!$A:$B,2,FALSE)</f>
        <v>#N/A</v>
      </c>
      <c r="J26" s="1" t="e">
        <f>VLOOKUP(TinkerTailorSoldierSpyV2!N26,Characters!$A:$B,2,FALSE)</f>
        <v>#N/A</v>
      </c>
      <c r="K26" s="1" t="e">
        <f>VLOOKUP(TinkerTailorSoldierSpyV2!O26,Characters!$A:$B,2,FALSE)</f>
        <v>#N/A</v>
      </c>
      <c r="L26" s="1" t="e">
        <f>VLOOKUP(TinkerTailorSoldierSpyV2!P26,Characters!$A:$B,2,FALSE)</f>
        <v>#N/A</v>
      </c>
    </row>
    <row r="27" spans="1:12" x14ac:dyDescent="0.3">
      <c r="A27" s="1">
        <f>TinkerTailorSoldierSpyV2!B27</f>
        <v>117</v>
      </c>
      <c r="B27" s="1">
        <f>TinkerTailorSoldierSpyV2!F27</f>
        <v>2</v>
      </c>
      <c r="C27" s="1">
        <f>VLOOKUP(TinkerTailorSoldierSpyV2!G27,Characters!$A:$B,2,FALSE)</f>
        <v>999</v>
      </c>
      <c r="D27" s="1">
        <f>VLOOKUP(TinkerTailorSoldierSpyV2!H27,Characters!$A:$B,2,FALSE)</f>
        <v>27</v>
      </c>
      <c r="E27" s="1" t="e">
        <f>VLOOKUP(TinkerTailorSoldierSpyV2!I27,Characters!$A:$B,2,FALSE)</f>
        <v>#N/A</v>
      </c>
      <c r="F27" s="1" t="e">
        <f>VLOOKUP(TinkerTailorSoldierSpyV2!J27,Characters!$A:$B,2,FALSE)</f>
        <v>#N/A</v>
      </c>
      <c r="G27" s="1" t="e">
        <f>VLOOKUP(TinkerTailorSoldierSpyV2!K27,Characters!$A:$B,2,FALSE)</f>
        <v>#N/A</v>
      </c>
      <c r="H27" s="1" t="e">
        <f>VLOOKUP(TinkerTailorSoldierSpyV2!L27,Characters!$A:$B,2,FALSE)</f>
        <v>#N/A</v>
      </c>
      <c r="I27" s="1" t="e">
        <f>VLOOKUP(TinkerTailorSoldierSpyV2!M27,Characters!$A:$B,2,FALSE)</f>
        <v>#N/A</v>
      </c>
      <c r="J27" s="1" t="e">
        <f>VLOOKUP(TinkerTailorSoldierSpyV2!N27,Characters!$A:$B,2,FALSE)</f>
        <v>#N/A</v>
      </c>
      <c r="K27" s="1" t="e">
        <f>VLOOKUP(TinkerTailorSoldierSpyV2!O27,Characters!$A:$B,2,FALSE)</f>
        <v>#N/A</v>
      </c>
      <c r="L27" s="1" t="e">
        <f>VLOOKUP(TinkerTailorSoldierSpyV2!P27,Characters!$A:$B,2,FALSE)</f>
        <v>#N/A</v>
      </c>
    </row>
    <row r="28" spans="1:12" x14ac:dyDescent="0.3">
      <c r="A28" s="1">
        <f>TinkerTailorSoldierSpyV2!B28</f>
        <v>190</v>
      </c>
      <c r="B28" s="1">
        <f>TinkerTailorSoldierSpyV2!F28</f>
        <v>0</v>
      </c>
      <c r="C28" s="1" t="e">
        <f>VLOOKUP(TinkerTailorSoldierSpyV2!G28,Characters!$A:$B,2,FALSE)</f>
        <v>#N/A</v>
      </c>
      <c r="D28" s="1" t="e">
        <f>VLOOKUP(TinkerTailorSoldierSpyV2!H28,Characters!$A:$B,2,FALSE)</f>
        <v>#N/A</v>
      </c>
      <c r="E28" s="1" t="e">
        <f>VLOOKUP(TinkerTailorSoldierSpyV2!I28,Characters!$A:$B,2,FALSE)</f>
        <v>#N/A</v>
      </c>
      <c r="F28" s="1" t="e">
        <f>VLOOKUP(TinkerTailorSoldierSpyV2!J28,Characters!$A:$B,2,FALSE)</f>
        <v>#N/A</v>
      </c>
      <c r="G28" s="1" t="e">
        <f>VLOOKUP(TinkerTailorSoldierSpyV2!K28,Characters!$A:$B,2,FALSE)</f>
        <v>#N/A</v>
      </c>
      <c r="H28" s="1" t="e">
        <f>VLOOKUP(TinkerTailorSoldierSpyV2!L28,Characters!$A:$B,2,FALSE)</f>
        <v>#N/A</v>
      </c>
      <c r="I28" s="1" t="e">
        <f>VLOOKUP(TinkerTailorSoldierSpyV2!M28,Characters!$A:$B,2,FALSE)</f>
        <v>#N/A</v>
      </c>
      <c r="J28" s="1" t="e">
        <f>VLOOKUP(TinkerTailorSoldierSpyV2!N28,Characters!$A:$B,2,FALSE)</f>
        <v>#N/A</v>
      </c>
      <c r="K28" s="1" t="e">
        <f>VLOOKUP(TinkerTailorSoldierSpyV2!O28,Characters!$A:$B,2,FALSE)</f>
        <v>#N/A</v>
      </c>
      <c r="L28" s="1" t="e">
        <f>VLOOKUP(TinkerTailorSoldierSpyV2!P28,Characters!$A:$B,2,FALSE)</f>
        <v>#N/A</v>
      </c>
    </row>
    <row r="29" spans="1:12" x14ac:dyDescent="0.3">
      <c r="A29" s="1">
        <f>TinkerTailorSoldierSpyV2!B29</f>
        <v>256</v>
      </c>
      <c r="B29" s="1">
        <f>TinkerTailorSoldierSpyV2!F29</f>
        <v>1</v>
      </c>
      <c r="C29" s="1">
        <f>VLOOKUP(TinkerTailorSoldierSpyV2!G29,Characters!$A:$B,2,FALSE)</f>
        <v>10</v>
      </c>
      <c r="D29" s="1" t="e">
        <f>VLOOKUP(TinkerTailorSoldierSpyV2!H29,Characters!$A:$B,2,FALSE)</f>
        <v>#N/A</v>
      </c>
      <c r="E29" s="1" t="e">
        <f>VLOOKUP(TinkerTailorSoldierSpyV2!I29,Characters!$A:$B,2,FALSE)</f>
        <v>#N/A</v>
      </c>
      <c r="F29" s="1" t="e">
        <f>VLOOKUP(TinkerTailorSoldierSpyV2!J29,Characters!$A:$B,2,FALSE)</f>
        <v>#N/A</v>
      </c>
      <c r="G29" s="1" t="e">
        <f>VLOOKUP(TinkerTailorSoldierSpyV2!K29,Characters!$A:$B,2,FALSE)</f>
        <v>#N/A</v>
      </c>
      <c r="H29" s="1" t="e">
        <f>VLOOKUP(TinkerTailorSoldierSpyV2!L29,Characters!$A:$B,2,FALSE)</f>
        <v>#N/A</v>
      </c>
      <c r="I29" s="1" t="e">
        <f>VLOOKUP(TinkerTailorSoldierSpyV2!M29,Characters!$A:$B,2,FALSE)</f>
        <v>#N/A</v>
      </c>
      <c r="J29" s="1" t="e">
        <f>VLOOKUP(TinkerTailorSoldierSpyV2!N29,Characters!$A:$B,2,FALSE)</f>
        <v>#N/A</v>
      </c>
      <c r="K29" s="1" t="e">
        <f>VLOOKUP(TinkerTailorSoldierSpyV2!O29,Characters!$A:$B,2,FALSE)</f>
        <v>#N/A</v>
      </c>
      <c r="L29" s="1" t="e">
        <f>VLOOKUP(TinkerTailorSoldierSpyV2!P29,Characters!$A:$B,2,FALSE)</f>
        <v>#N/A</v>
      </c>
    </row>
    <row r="30" spans="1:12" x14ac:dyDescent="0.3">
      <c r="A30" s="1">
        <f>TinkerTailorSoldierSpyV2!B30</f>
        <v>249</v>
      </c>
      <c r="B30" s="1">
        <f>TinkerTailorSoldierSpyV2!F30</f>
        <v>1</v>
      </c>
      <c r="C30" s="1">
        <f>VLOOKUP(TinkerTailorSoldierSpyV2!G30,Characters!$A:$B,2,FALSE)</f>
        <v>999</v>
      </c>
      <c r="D30" s="1" t="e">
        <f>VLOOKUP(TinkerTailorSoldierSpyV2!H30,Characters!$A:$B,2,FALSE)</f>
        <v>#N/A</v>
      </c>
      <c r="E30" s="1" t="e">
        <f>VLOOKUP(TinkerTailorSoldierSpyV2!I30,Characters!$A:$B,2,FALSE)</f>
        <v>#N/A</v>
      </c>
      <c r="F30" s="1" t="e">
        <f>VLOOKUP(TinkerTailorSoldierSpyV2!J30,Characters!$A:$B,2,FALSE)</f>
        <v>#N/A</v>
      </c>
      <c r="G30" s="1" t="e">
        <f>VLOOKUP(TinkerTailorSoldierSpyV2!K30,Characters!$A:$B,2,FALSE)</f>
        <v>#N/A</v>
      </c>
      <c r="H30" s="1" t="e">
        <f>VLOOKUP(TinkerTailorSoldierSpyV2!L30,Characters!$A:$B,2,FALSE)</f>
        <v>#N/A</v>
      </c>
      <c r="I30" s="1" t="e">
        <f>VLOOKUP(TinkerTailorSoldierSpyV2!M30,Characters!$A:$B,2,FALSE)</f>
        <v>#N/A</v>
      </c>
      <c r="J30" s="1" t="e">
        <f>VLOOKUP(TinkerTailorSoldierSpyV2!N30,Characters!$A:$B,2,FALSE)</f>
        <v>#N/A</v>
      </c>
      <c r="K30" s="1" t="e">
        <f>VLOOKUP(TinkerTailorSoldierSpyV2!O30,Characters!$A:$B,2,FALSE)</f>
        <v>#N/A</v>
      </c>
      <c r="L30" s="1" t="e">
        <f>VLOOKUP(TinkerTailorSoldierSpyV2!P30,Characters!$A:$B,2,FALSE)</f>
        <v>#N/A</v>
      </c>
    </row>
    <row r="31" spans="1:12" x14ac:dyDescent="0.3">
      <c r="A31" s="1">
        <f>TinkerTailorSoldierSpyV2!B31</f>
        <v>200</v>
      </c>
      <c r="B31" s="1">
        <f>TinkerTailorSoldierSpyV2!F31</f>
        <v>1</v>
      </c>
      <c r="C31" s="1">
        <f>VLOOKUP(TinkerTailorSoldierSpyV2!G31,Characters!$A:$B,2,FALSE)</f>
        <v>46</v>
      </c>
      <c r="D31" s="1" t="e">
        <f>VLOOKUP(TinkerTailorSoldierSpyV2!H31,Characters!$A:$B,2,FALSE)</f>
        <v>#N/A</v>
      </c>
      <c r="E31" s="1" t="e">
        <f>VLOOKUP(TinkerTailorSoldierSpyV2!I31,Characters!$A:$B,2,FALSE)</f>
        <v>#N/A</v>
      </c>
      <c r="F31" s="1" t="e">
        <f>VLOOKUP(TinkerTailorSoldierSpyV2!J31,Characters!$A:$B,2,FALSE)</f>
        <v>#N/A</v>
      </c>
      <c r="G31" s="1" t="e">
        <f>VLOOKUP(TinkerTailorSoldierSpyV2!K31,Characters!$A:$B,2,FALSE)</f>
        <v>#N/A</v>
      </c>
      <c r="H31" s="1" t="e">
        <f>VLOOKUP(TinkerTailorSoldierSpyV2!L31,Characters!$A:$B,2,FALSE)</f>
        <v>#N/A</v>
      </c>
      <c r="I31" s="1" t="e">
        <f>VLOOKUP(TinkerTailorSoldierSpyV2!M31,Characters!$A:$B,2,FALSE)</f>
        <v>#N/A</v>
      </c>
      <c r="J31" s="1" t="e">
        <f>VLOOKUP(TinkerTailorSoldierSpyV2!N31,Characters!$A:$B,2,FALSE)</f>
        <v>#N/A</v>
      </c>
      <c r="K31" s="1" t="e">
        <f>VLOOKUP(TinkerTailorSoldierSpyV2!O31,Characters!$A:$B,2,FALSE)</f>
        <v>#N/A</v>
      </c>
      <c r="L31" s="1" t="e">
        <f>VLOOKUP(TinkerTailorSoldierSpyV2!P31,Characters!$A:$B,2,FALSE)</f>
        <v>#N/A</v>
      </c>
    </row>
    <row r="32" spans="1:12" x14ac:dyDescent="0.3">
      <c r="A32" s="1">
        <f>TinkerTailorSoldierSpyV2!B32</f>
        <v>1</v>
      </c>
      <c r="B32" s="1">
        <f>TinkerTailorSoldierSpyV2!F32</f>
        <v>2</v>
      </c>
      <c r="C32" s="1">
        <f>VLOOKUP(TinkerTailorSoldierSpyV2!G32,Characters!$A:$B,2,FALSE)</f>
        <v>46</v>
      </c>
      <c r="D32" s="1">
        <f>VLOOKUP(TinkerTailorSoldierSpyV2!H32,Characters!$A:$B,2,FALSE)</f>
        <v>1002</v>
      </c>
      <c r="E32" s="1" t="e">
        <f>VLOOKUP(TinkerTailorSoldierSpyV2!I32,Characters!$A:$B,2,FALSE)</f>
        <v>#N/A</v>
      </c>
      <c r="F32" s="1" t="e">
        <f>VLOOKUP(TinkerTailorSoldierSpyV2!J32,Characters!$A:$B,2,FALSE)</f>
        <v>#N/A</v>
      </c>
      <c r="G32" s="1" t="e">
        <f>VLOOKUP(TinkerTailorSoldierSpyV2!K32,Characters!$A:$B,2,FALSE)</f>
        <v>#N/A</v>
      </c>
      <c r="H32" s="1" t="e">
        <f>VLOOKUP(TinkerTailorSoldierSpyV2!L32,Characters!$A:$B,2,FALSE)</f>
        <v>#N/A</v>
      </c>
      <c r="I32" s="1" t="e">
        <f>VLOOKUP(TinkerTailorSoldierSpyV2!M32,Characters!$A:$B,2,FALSE)</f>
        <v>#N/A</v>
      </c>
      <c r="J32" s="1" t="e">
        <f>VLOOKUP(TinkerTailorSoldierSpyV2!N32,Characters!$A:$B,2,FALSE)</f>
        <v>#N/A</v>
      </c>
      <c r="K32" s="1" t="e">
        <f>VLOOKUP(TinkerTailorSoldierSpyV2!O32,Characters!$A:$B,2,FALSE)</f>
        <v>#N/A</v>
      </c>
      <c r="L32" s="1" t="e">
        <f>VLOOKUP(TinkerTailorSoldierSpyV2!P32,Characters!$A:$B,2,FALSE)</f>
        <v>#N/A</v>
      </c>
    </row>
    <row r="33" spans="1:12" x14ac:dyDescent="0.3">
      <c r="A33" s="1">
        <f>TinkerTailorSoldierSpyV2!B33</f>
        <v>297</v>
      </c>
      <c r="B33" s="1">
        <f>TinkerTailorSoldierSpyV2!F33</f>
        <v>2</v>
      </c>
      <c r="C33" s="1">
        <f>VLOOKUP(TinkerTailorSoldierSpyV2!G33,Characters!$A:$B,2,FALSE)</f>
        <v>46</v>
      </c>
      <c r="D33" s="1">
        <f>VLOOKUP(TinkerTailorSoldierSpyV2!H33,Characters!$A:$B,2,FALSE)</f>
        <v>27</v>
      </c>
      <c r="E33" s="1" t="e">
        <f>VLOOKUP(TinkerTailorSoldierSpyV2!I33,Characters!$A:$B,2,FALSE)</f>
        <v>#N/A</v>
      </c>
      <c r="F33" s="1" t="e">
        <f>VLOOKUP(TinkerTailorSoldierSpyV2!J33,Characters!$A:$B,2,FALSE)</f>
        <v>#N/A</v>
      </c>
      <c r="G33" s="1" t="e">
        <f>VLOOKUP(TinkerTailorSoldierSpyV2!K33,Characters!$A:$B,2,FALSE)</f>
        <v>#N/A</v>
      </c>
      <c r="H33" s="1" t="e">
        <f>VLOOKUP(TinkerTailorSoldierSpyV2!L33,Characters!$A:$B,2,FALSE)</f>
        <v>#N/A</v>
      </c>
      <c r="I33" s="1" t="e">
        <f>VLOOKUP(TinkerTailorSoldierSpyV2!M33,Characters!$A:$B,2,FALSE)</f>
        <v>#N/A</v>
      </c>
      <c r="J33" s="1" t="e">
        <f>VLOOKUP(TinkerTailorSoldierSpyV2!N33,Characters!$A:$B,2,FALSE)</f>
        <v>#N/A</v>
      </c>
      <c r="K33" s="1" t="e">
        <f>VLOOKUP(TinkerTailorSoldierSpyV2!O33,Characters!$A:$B,2,FALSE)</f>
        <v>#N/A</v>
      </c>
      <c r="L33" s="1" t="e">
        <f>VLOOKUP(TinkerTailorSoldierSpyV2!P33,Characters!$A:$B,2,FALSE)</f>
        <v>#N/A</v>
      </c>
    </row>
    <row r="34" spans="1:12" x14ac:dyDescent="0.3">
      <c r="A34" s="1">
        <f>TinkerTailorSoldierSpyV2!B34</f>
        <v>62</v>
      </c>
      <c r="B34" s="1">
        <f>TinkerTailorSoldierSpyV2!F34</f>
        <v>1</v>
      </c>
      <c r="C34" s="1">
        <f>VLOOKUP(TinkerTailorSoldierSpyV2!G34,Characters!$A:$B,2,FALSE)</f>
        <v>46</v>
      </c>
      <c r="D34" s="1" t="e">
        <f>VLOOKUP(TinkerTailorSoldierSpyV2!H34,Characters!$A:$B,2,FALSE)</f>
        <v>#N/A</v>
      </c>
      <c r="E34" s="1" t="e">
        <f>VLOOKUP(TinkerTailorSoldierSpyV2!I34,Characters!$A:$B,2,FALSE)</f>
        <v>#N/A</v>
      </c>
      <c r="F34" s="1" t="e">
        <f>VLOOKUP(TinkerTailorSoldierSpyV2!J34,Characters!$A:$B,2,FALSE)</f>
        <v>#N/A</v>
      </c>
      <c r="G34" s="1" t="e">
        <f>VLOOKUP(TinkerTailorSoldierSpyV2!K34,Characters!$A:$B,2,FALSE)</f>
        <v>#N/A</v>
      </c>
      <c r="H34" s="1" t="e">
        <f>VLOOKUP(TinkerTailorSoldierSpyV2!L34,Characters!$A:$B,2,FALSE)</f>
        <v>#N/A</v>
      </c>
      <c r="I34" s="1" t="e">
        <f>VLOOKUP(TinkerTailorSoldierSpyV2!M34,Characters!$A:$B,2,FALSE)</f>
        <v>#N/A</v>
      </c>
      <c r="J34" s="1" t="e">
        <f>VLOOKUP(TinkerTailorSoldierSpyV2!N34,Characters!$A:$B,2,FALSE)</f>
        <v>#N/A</v>
      </c>
      <c r="K34" s="1" t="e">
        <f>VLOOKUP(TinkerTailorSoldierSpyV2!O34,Characters!$A:$B,2,FALSE)</f>
        <v>#N/A</v>
      </c>
      <c r="L34" s="1" t="e">
        <f>VLOOKUP(TinkerTailorSoldierSpyV2!P34,Characters!$A:$B,2,FALSE)</f>
        <v>#N/A</v>
      </c>
    </row>
    <row r="35" spans="1:12" x14ac:dyDescent="0.3">
      <c r="A35" s="1">
        <f>TinkerTailorSoldierSpyV2!B35</f>
        <v>17</v>
      </c>
      <c r="B35" s="1">
        <f>TinkerTailorSoldierSpyV2!F35</f>
        <v>0</v>
      </c>
      <c r="C35" s="1" t="e">
        <f>VLOOKUP(TinkerTailorSoldierSpyV2!G35,Characters!$A:$B,2,FALSE)</f>
        <v>#N/A</v>
      </c>
      <c r="D35" s="1" t="e">
        <f>VLOOKUP(TinkerTailorSoldierSpyV2!H35,Characters!$A:$B,2,FALSE)</f>
        <v>#N/A</v>
      </c>
      <c r="E35" s="1" t="e">
        <f>VLOOKUP(TinkerTailorSoldierSpyV2!I35,Characters!$A:$B,2,FALSE)</f>
        <v>#N/A</v>
      </c>
      <c r="F35" s="1" t="e">
        <f>VLOOKUP(TinkerTailorSoldierSpyV2!J35,Characters!$A:$B,2,FALSE)</f>
        <v>#N/A</v>
      </c>
      <c r="G35" s="1" t="e">
        <f>VLOOKUP(TinkerTailorSoldierSpyV2!K35,Characters!$A:$B,2,FALSE)</f>
        <v>#N/A</v>
      </c>
      <c r="H35" s="1" t="e">
        <f>VLOOKUP(TinkerTailorSoldierSpyV2!L35,Characters!$A:$B,2,FALSE)</f>
        <v>#N/A</v>
      </c>
      <c r="I35" s="1" t="e">
        <f>VLOOKUP(TinkerTailorSoldierSpyV2!M35,Characters!$A:$B,2,FALSE)</f>
        <v>#N/A</v>
      </c>
      <c r="J35" s="1" t="e">
        <f>VLOOKUP(TinkerTailorSoldierSpyV2!N35,Characters!$A:$B,2,FALSE)</f>
        <v>#N/A</v>
      </c>
      <c r="K35" s="1" t="e">
        <f>VLOOKUP(TinkerTailorSoldierSpyV2!O35,Characters!$A:$B,2,FALSE)</f>
        <v>#N/A</v>
      </c>
      <c r="L35" s="1" t="e">
        <f>VLOOKUP(TinkerTailorSoldierSpyV2!P35,Characters!$A:$B,2,FALSE)</f>
        <v>#N/A</v>
      </c>
    </row>
    <row r="36" spans="1:12" x14ac:dyDescent="0.3">
      <c r="A36" s="1">
        <f>TinkerTailorSoldierSpyV2!B36</f>
        <v>55</v>
      </c>
      <c r="B36" s="1">
        <f>TinkerTailorSoldierSpyV2!F36</f>
        <v>1</v>
      </c>
      <c r="C36" s="1">
        <f>VLOOKUP(TinkerTailorSoldierSpyV2!G36,Characters!$A:$B,2,FALSE)</f>
        <v>27</v>
      </c>
      <c r="D36" s="1" t="e">
        <f>VLOOKUP(TinkerTailorSoldierSpyV2!H36,Characters!$A:$B,2,FALSE)</f>
        <v>#N/A</v>
      </c>
      <c r="E36" s="1" t="e">
        <f>VLOOKUP(TinkerTailorSoldierSpyV2!I36,Characters!$A:$B,2,FALSE)</f>
        <v>#N/A</v>
      </c>
      <c r="F36" s="1" t="e">
        <f>VLOOKUP(TinkerTailorSoldierSpyV2!J36,Characters!$A:$B,2,FALSE)</f>
        <v>#N/A</v>
      </c>
      <c r="G36" s="1" t="e">
        <f>VLOOKUP(TinkerTailorSoldierSpyV2!K36,Characters!$A:$B,2,FALSE)</f>
        <v>#N/A</v>
      </c>
      <c r="H36" s="1" t="e">
        <f>VLOOKUP(TinkerTailorSoldierSpyV2!L36,Characters!$A:$B,2,FALSE)</f>
        <v>#N/A</v>
      </c>
      <c r="I36" s="1" t="e">
        <f>VLOOKUP(TinkerTailorSoldierSpyV2!M36,Characters!$A:$B,2,FALSE)</f>
        <v>#N/A</v>
      </c>
      <c r="J36" s="1" t="e">
        <f>VLOOKUP(TinkerTailorSoldierSpyV2!N36,Characters!$A:$B,2,FALSE)</f>
        <v>#N/A</v>
      </c>
      <c r="K36" s="1" t="e">
        <f>VLOOKUP(TinkerTailorSoldierSpyV2!O36,Characters!$A:$B,2,FALSE)</f>
        <v>#N/A</v>
      </c>
      <c r="L36" s="1" t="e">
        <f>VLOOKUP(TinkerTailorSoldierSpyV2!P36,Characters!$A:$B,2,FALSE)</f>
        <v>#N/A</v>
      </c>
    </row>
    <row r="37" spans="1:12" x14ac:dyDescent="0.3">
      <c r="A37" s="1">
        <f>TinkerTailorSoldierSpyV2!B37</f>
        <v>133</v>
      </c>
      <c r="B37" s="1">
        <f>TinkerTailorSoldierSpyV2!F37</f>
        <v>1</v>
      </c>
      <c r="C37" s="1">
        <f>VLOOKUP(TinkerTailorSoldierSpyV2!G37,Characters!$A:$B,2,FALSE)</f>
        <v>27</v>
      </c>
      <c r="D37" s="1" t="e">
        <f>VLOOKUP(TinkerTailorSoldierSpyV2!H37,Characters!$A:$B,2,FALSE)</f>
        <v>#N/A</v>
      </c>
      <c r="E37" s="1" t="e">
        <f>VLOOKUP(TinkerTailorSoldierSpyV2!I37,Characters!$A:$B,2,FALSE)</f>
        <v>#N/A</v>
      </c>
      <c r="F37" s="1" t="e">
        <f>VLOOKUP(TinkerTailorSoldierSpyV2!J37,Characters!$A:$B,2,FALSE)</f>
        <v>#N/A</v>
      </c>
      <c r="G37" s="1" t="e">
        <f>VLOOKUP(TinkerTailorSoldierSpyV2!K37,Characters!$A:$B,2,FALSE)</f>
        <v>#N/A</v>
      </c>
      <c r="H37" s="1" t="e">
        <f>VLOOKUP(TinkerTailorSoldierSpyV2!L37,Characters!$A:$B,2,FALSE)</f>
        <v>#N/A</v>
      </c>
      <c r="I37" s="1" t="e">
        <f>VLOOKUP(TinkerTailorSoldierSpyV2!M37,Characters!$A:$B,2,FALSE)</f>
        <v>#N/A</v>
      </c>
      <c r="J37" s="1" t="e">
        <f>VLOOKUP(TinkerTailorSoldierSpyV2!N37,Characters!$A:$B,2,FALSE)</f>
        <v>#N/A</v>
      </c>
      <c r="K37" s="1" t="e">
        <f>VLOOKUP(TinkerTailorSoldierSpyV2!O37,Characters!$A:$B,2,FALSE)</f>
        <v>#N/A</v>
      </c>
      <c r="L37" s="1" t="e">
        <f>VLOOKUP(TinkerTailorSoldierSpyV2!P37,Characters!$A:$B,2,FALSE)</f>
        <v>#N/A</v>
      </c>
    </row>
    <row r="38" spans="1:12" x14ac:dyDescent="0.3">
      <c r="A38" s="1">
        <f>TinkerTailorSoldierSpyV2!B38</f>
        <v>185</v>
      </c>
      <c r="B38" s="1">
        <f>TinkerTailorSoldierSpyV2!F38</f>
        <v>1</v>
      </c>
      <c r="C38" s="1">
        <f>VLOOKUP(TinkerTailorSoldierSpyV2!G38,Characters!$A:$B,2,FALSE)</f>
        <v>46</v>
      </c>
      <c r="D38" s="1" t="e">
        <f>VLOOKUP(TinkerTailorSoldierSpyV2!H38,Characters!$A:$B,2,FALSE)</f>
        <v>#N/A</v>
      </c>
      <c r="E38" s="1" t="e">
        <f>VLOOKUP(TinkerTailorSoldierSpyV2!I38,Characters!$A:$B,2,FALSE)</f>
        <v>#N/A</v>
      </c>
      <c r="F38" s="1" t="e">
        <f>VLOOKUP(TinkerTailorSoldierSpyV2!J38,Characters!$A:$B,2,FALSE)</f>
        <v>#N/A</v>
      </c>
      <c r="G38" s="1" t="e">
        <f>VLOOKUP(TinkerTailorSoldierSpyV2!K38,Characters!$A:$B,2,FALSE)</f>
        <v>#N/A</v>
      </c>
      <c r="H38" s="1" t="e">
        <f>VLOOKUP(TinkerTailorSoldierSpyV2!L38,Characters!$A:$B,2,FALSE)</f>
        <v>#N/A</v>
      </c>
      <c r="I38" s="1" t="e">
        <f>VLOOKUP(TinkerTailorSoldierSpyV2!M38,Characters!$A:$B,2,FALSE)</f>
        <v>#N/A</v>
      </c>
      <c r="J38" s="1" t="e">
        <f>VLOOKUP(TinkerTailorSoldierSpyV2!N38,Characters!$A:$B,2,FALSE)</f>
        <v>#N/A</v>
      </c>
      <c r="K38" s="1" t="e">
        <f>VLOOKUP(TinkerTailorSoldierSpyV2!O38,Characters!$A:$B,2,FALSE)</f>
        <v>#N/A</v>
      </c>
      <c r="L38" s="1" t="e">
        <f>VLOOKUP(TinkerTailorSoldierSpyV2!P38,Characters!$A:$B,2,FALSE)</f>
        <v>#N/A</v>
      </c>
    </row>
    <row r="39" spans="1:12" x14ac:dyDescent="0.3">
      <c r="A39" s="1">
        <f>TinkerTailorSoldierSpyV2!B39</f>
        <v>216</v>
      </c>
      <c r="B39" s="1">
        <f>TinkerTailorSoldierSpyV2!F39</f>
        <v>1</v>
      </c>
      <c r="C39" s="1">
        <f>VLOOKUP(TinkerTailorSoldierSpyV2!G39,Characters!$A:$B,2,FALSE)</f>
        <v>999</v>
      </c>
      <c r="D39" s="1" t="e">
        <f>VLOOKUP(TinkerTailorSoldierSpyV2!H39,Characters!$A:$B,2,FALSE)</f>
        <v>#N/A</v>
      </c>
      <c r="E39" s="1" t="e">
        <f>VLOOKUP(TinkerTailorSoldierSpyV2!I39,Characters!$A:$B,2,FALSE)</f>
        <v>#N/A</v>
      </c>
      <c r="F39" s="1" t="e">
        <f>VLOOKUP(TinkerTailorSoldierSpyV2!J39,Characters!$A:$B,2,FALSE)</f>
        <v>#N/A</v>
      </c>
      <c r="G39" s="1" t="e">
        <f>VLOOKUP(TinkerTailorSoldierSpyV2!K39,Characters!$A:$B,2,FALSE)</f>
        <v>#N/A</v>
      </c>
      <c r="H39" s="1" t="e">
        <f>VLOOKUP(TinkerTailorSoldierSpyV2!L39,Characters!$A:$B,2,FALSE)</f>
        <v>#N/A</v>
      </c>
      <c r="I39" s="1" t="e">
        <f>VLOOKUP(TinkerTailorSoldierSpyV2!M39,Characters!$A:$B,2,FALSE)</f>
        <v>#N/A</v>
      </c>
      <c r="J39" s="1" t="e">
        <f>VLOOKUP(TinkerTailorSoldierSpyV2!N39,Characters!$A:$B,2,FALSE)</f>
        <v>#N/A</v>
      </c>
      <c r="K39" s="1" t="e">
        <f>VLOOKUP(TinkerTailorSoldierSpyV2!O39,Characters!$A:$B,2,FALSE)</f>
        <v>#N/A</v>
      </c>
      <c r="L39" s="1" t="e">
        <f>VLOOKUP(TinkerTailorSoldierSpyV2!P39,Characters!$A:$B,2,FALSE)</f>
        <v>#N/A</v>
      </c>
    </row>
    <row r="40" spans="1:12" x14ac:dyDescent="0.3">
      <c r="A40" s="1">
        <f>TinkerTailorSoldierSpyV2!B40</f>
        <v>298</v>
      </c>
      <c r="B40" s="1">
        <f>TinkerTailorSoldierSpyV2!F40</f>
        <v>2</v>
      </c>
      <c r="C40" s="1">
        <f>VLOOKUP(TinkerTailorSoldierSpyV2!G40,Characters!$A:$B,2,FALSE)</f>
        <v>46</v>
      </c>
      <c r="D40" s="1">
        <f>VLOOKUP(TinkerTailorSoldierSpyV2!H40,Characters!$A:$B,2,FALSE)</f>
        <v>27</v>
      </c>
      <c r="E40" s="1" t="e">
        <f>VLOOKUP(TinkerTailorSoldierSpyV2!I40,Characters!$A:$B,2,FALSE)</f>
        <v>#N/A</v>
      </c>
      <c r="F40" s="1" t="e">
        <f>VLOOKUP(TinkerTailorSoldierSpyV2!J40,Characters!$A:$B,2,FALSE)</f>
        <v>#N/A</v>
      </c>
      <c r="G40" s="1" t="e">
        <f>VLOOKUP(TinkerTailorSoldierSpyV2!K40,Characters!$A:$B,2,FALSE)</f>
        <v>#N/A</v>
      </c>
      <c r="H40" s="1" t="e">
        <f>VLOOKUP(TinkerTailorSoldierSpyV2!L40,Characters!$A:$B,2,FALSE)</f>
        <v>#N/A</v>
      </c>
      <c r="I40" s="1" t="e">
        <f>VLOOKUP(TinkerTailorSoldierSpyV2!M40,Characters!$A:$B,2,FALSE)</f>
        <v>#N/A</v>
      </c>
      <c r="J40" s="1" t="e">
        <f>VLOOKUP(TinkerTailorSoldierSpyV2!N40,Characters!$A:$B,2,FALSE)</f>
        <v>#N/A</v>
      </c>
      <c r="K40" s="1" t="e">
        <f>VLOOKUP(TinkerTailorSoldierSpyV2!O40,Characters!$A:$B,2,FALSE)</f>
        <v>#N/A</v>
      </c>
      <c r="L40" s="1" t="e">
        <f>VLOOKUP(TinkerTailorSoldierSpyV2!P40,Characters!$A:$B,2,FALSE)</f>
        <v>#N/A</v>
      </c>
    </row>
    <row r="41" spans="1:12" x14ac:dyDescent="0.3">
      <c r="A41" s="1">
        <f>TinkerTailorSoldierSpyV2!B41</f>
        <v>288</v>
      </c>
      <c r="B41" s="1">
        <f>TinkerTailorSoldierSpyV2!F41</f>
        <v>2</v>
      </c>
      <c r="C41" s="1">
        <f>VLOOKUP(TinkerTailorSoldierSpyV2!G41,Characters!$A:$B,2,FALSE)</f>
        <v>46</v>
      </c>
      <c r="D41" s="1">
        <f>VLOOKUP(TinkerTailorSoldierSpyV2!H41,Characters!$A:$B,2,FALSE)</f>
        <v>10</v>
      </c>
      <c r="E41" s="1" t="e">
        <f>VLOOKUP(TinkerTailorSoldierSpyV2!I41,Characters!$A:$B,2,FALSE)</f>
        <v>#N/A</v>
      </c>
      <c r="F41" s="1" t="e">
        <f>VLOOKUP(TinkerTailorSoldierSpyV2!J41,Characters!$A:$B,2,FALSE)</f>
        <v>#N/A</v>
      </c>
      <c r="G41" s="1" t="e">
        <f>VLOOKUP(TinkerTailorSoldierSpyV2!K41,Characters!$A:$B,2,FALSE)</f>
        <v>#N/A</v>
      </c>
      <c r="H41" s="1" t="e">
        <f>VLOOKUP(TinkerTailorSoldierSpyV2!L41,Characters!$A:$B,2,FALSE)</f>
        <v>#N/A</v>
      </c>
      <c r="I41" s="1" t="e">
        <f>VLOOKUP(TinkerTailorSoldierSpyV2!M41,Characters!$A:$B,2,FALSE)</f>
        <v>#N/A</v>
      </c>
      <c r="J41" s="1" t="e">
        <f>VLOOKUP(TinkerTailorSoldierSpyV2!N41,Characters!$A:$B,2,FALSE)</f>
        <v>#N/A</v>
      </c>
      <c r="K41" s="1" t="e">
        <f>VLOOKUP(TinkerTailorSoldierSpyV2!O41,Characters!$A:$B,2,FALSE)</f>
        <v>#N/A</v>
      </c>
      <c r="L41" s="1" t="e">
        <f>VLOOKUP(TinkerTailorSoldierSpyV2!P41,Characters!$A:$B,2,FALSE)</f>
        <v>#N/A</v>
      </c>
    </row>
    <row r="42" spans="1:12" x14ac:dyDescent="0.3">
      <c r="A42" s="1">
        <f>TinkerTailorSoldierSpyV2!B42</f>
        <v>78</v>
      </c>
      <c r="B42" s="1">
        <f>TinkerTailorSoldierSpyV2!F42</f>
        <v>1</v>
      </c>
      <c r="C42" s="1">
        <f>VLOOKUP(TinkerTailorSoldierSpyV2!G42,Characters!$A:$B,2,FALSE)</f>
        <v>999</v>
      </c>
      <c r="D42" s="1" t="e">
        <f>VLOOKUP(TinkerTailorSoldierSpyV2!H42,Characters!$A:$B,2,FALSE)</f>
        <v>#N/A</v>
      </c>
      <c r="E42" s="1" t="e">
        <f>VLOOKUP(TinkerTailorSoldierSpyV2!I42,Characters!$A:$B,2,FALSE)</f>
        <v>#N/A</v>
      </c>
      <c r="F42" s="1" t="e">
        <f>VLOOKUP(TinkerTailorSoldierSpyV2!J42,Characters!$A:$B,2,FALSE)</f>
        <v>#N/A</v>
      </c>
      <c r="G42" s="1" t="e">
        <f>VLOOKUP(TinkerTailorSoldierSpyV2!K42,Characters!$A:$B,2,FALSE)</f>
        <v>#N/A</v>
      </c>
      <c r="H42" s="1" t="e">
        <f>VLOOKUP(TinkerTailorSoldierSpyV2!L42,Characters!$A:$B,2,FALSE)</f>
        <v>#N/A</v>
      </c>
      <c r="I42" s="1" t="e">
        <f>VLOOKUP(TinkerTailorSoldierSpyV2!M42,Characters!$A:$B,2,FALSE)</f>
        <v>#N/A</v>
      </c>
      <c r="J42" s="1" t="e">
        <f>VLOOKUP(TinkerTailorSoldierSpyV2!N42,Characters!$A:$B,2,FALSE)</f>
        <v>#N/A</v>
      </c>
      <c r="K42" s="1" t="e">
        <f>VLOOKUP(TinkerTailorSoldierSpyV2!O42,Characters!$A:$B,2,FALSE)</f>
        <v>#N/A</v>
      </c>
      <c r="L42" s="1" t="e">
        <f>VLOOKUP(TinkerTailorSoldierSpyV2!P42,Characters!$A:$B,2,FALSE)</f>
        <v>#N/A</v>
      </c>
    </row>
    <row r="43" spans="1:12" x14ac:dyDescent="0.3">
      <c r="A43" s="1">
        <f>TinkerTailorSoldierSpyV2!B43</f>
        <v>74</v>
      </c>
      <c r="B43" s="1">
        <f>TinkerTailorSoldierSpyV2!F43</f>
        <v>1</v>
      </c>
      <c r="C43" s="1">
        <f>VLOOKUP(TinkerTailorSoldierSpyV2!G43,Characters!$A:$B,2,FALSE)</f>
        <v>27</v>
      </c>
      <c r="D43" s="1" t="e">
        <f>VLOOKUP(TinkerTailorSoldierSpyV2!H43,Characters!$A:$B,2,FALSE)</f>
        <v>#N/A</v>
      </c>
      <c r="E43" s="1" t="e">
        <f>VLOOKUP(TinkerTailorSoldierSpyV2!I43,Characters!$A:$B,2,FALSE)</f>
        <v>#N/A</v>
      </c>
      <c r="F43" s="1" t="e">
        <f>VLOOKUP(TinkerTailorSoldierSpyV2!J43,Characters!$A:$B,2,FALSE)</f>
        <v>#N/A</v>
      </c>
      <c r="G43" s="1" t="e">
        <f>VLOOKUP(TinkerTailorSoldierSpyV2!K43,Characters!$A:$B,2,FALSE)</f>
        <v>#N/A</v>
      </c>
      <c r="H43" s="1" t="e">
        <f>VLOOKUP(TinkerTailorSoldierSpyV2!L43,Characters!$A:$B,2,FALSE)</f>
        <v>#N/A</v>
      </c>
      <c r="I43" s="1" t="e">
        <f>VLOOKUP(TinkerTailorSoldierSpyV2!M43,Characters!$A:$B,2,FALSE)</f>
        <v>#N/A</v>
      </c>
      <c r="J43" s="1" t="e">
        <f>VLOOKUP(TinkerTailorSoldierSpyV2!N43,Characters!$A:$B,2,FALSE)</f>
        <v>#N/A</v>
      </c>
      <c r="K43" s="1" t="e">
        <f>VLOOKUP(TinkerTailorSoldierSpyV2!O43,Characters!$A:$B,2,FALSE)</f>
        <v>#N/A</v>
      </c>
      <c r="L43" s="1" t="e">
        <f>VLOOKUP(TinkerTailorSoldierSpyV2!P43,Characters!$A:$B,2,FALSE)</f>
        <v>#N/A</v>
      </c>
    </row>
    <row r="44" spans="1:12" x14ac:dyDescent="0.3">
      <c r="A44" s="1">
        <f>TinkerTailorSoldierSpyV2!B44</f>
        <v>251</v>
      </c>
      <c r="B44" s="1">
        <f>TinkerTailorSoldierSpyV2!F44</f>
        <v>1</v>
      </c>
      <c r="C44" s="1">
        <f>VLOOKUP(TinkerTailorSoldierSpyV2!G44,Characters!$A:$B,2,FALSE)</f>
        <v>999</v>
      </c>
      <c r="D44" s="1" t="e">
        <f>VLOOKUP(TinkerTailorSoldierSpyV2!H44,Characters!$A:$B,2,FALSE)</f>
        <v>#N/A</v>
      </c>
      <c r="E44" s="1" t="e">
        <f>VLOOKUP(TinkerTailorSoldierSpyV2!I44,Characters!$A:$B,2,FALSE)</f>
        <v>#N/A</v>
      </c>
      <c r="F44" s="1" t="e">
        <f>VLOOKUP(TinkerTailorSoldierSpyV2!J44,Characters!$A:$B,2,FALSE)</f>
        <v>#N/A</v>
      </c>
      <c r="G44" s="1" t="e">
        <f>VLOOKUP(TinkerTailorSoldierSpyV2!K44,Characters!$A:$B,2,FALSE)</f>
        <v>#N/A</v>
      </c>
      <c r="H44" s="1" t="e">
        <f>VLOOKUP(TinkerTailorSoldierSpyV2!L44,Characters!$A:$B,2,FALSE)</f>
        <v>#N/A</v>
      </c>
      <c r="I44" s="1" t="e">
        <f>VLOOKUP(TinkerTailorSoldierSpyV2!M44,Characters!$A:$B,2,FALSE)</f>
        <v>#N/A</v>
      </c>
      <c r="J44" s="1" t="e">
        <f>VLOOKUP(TinkerTailorSoldierSpyV2!N44,Characters!$A:$B,2,FALSE)</f>
        <v>#N/A</v>
      </c>
      <c r="K44" s="1" t="e">
        <f>VLOOKUP(TinkerTailorSoldierSpyV2!O44,Characters!$A:$B,2,FALSE)</f>
        <v>#N/A</v>
      </c>
      <c r="L44" s="1" t="e">
        <f>VLOOKUP(TinkerTailorSoldierSpyV2!P44,Characters!$A:$B,2,FALSE)</f>
        <v>#N/A</v>
      </c>
    </row>
    <row r="45" spans="1:12" x14ac:dyDescent="0.3">
      <c r="A45" s="1">
        <f>TinkerTailorSoldierSpyV2!B45</f>
        <v>71</v>
      </c>
      <c r="B45" s="1">
        <f>TinkerTailorSoldierSpyV2!F45</f>
        <v>0</v>
      </c>
      <c r="C45" s="1" t="e">
        <f>VLOOKUP(TinkerTailorSoldierSpyV2!G45,Characters!$A:$B,2,FALSE)</f>
        <v>#N/A</v>
      </c>
      <c r="D45" s="1" t="e">
        <f>VLOOKUP(TinkerTailorSoldierSpyV2!H45,Characters!$A:$B,2,FALSE)</f>
        <v>#N/A</v>
      </c>
      <c r="E45" s="1" t="e">
        <f>VLOOKUP(TinkerTailorSoldierSpyV2!I45,Characters!$A:$B,2,FALSE)</f>
        <v>#N/A</v>
      </c>
      <c r="F45" s="1" t="e">
        <f>VLOOKUP(TinkerTailorSoldierSpyV2!J45,Characters!$A:$B,2,FALSE)</f>
        <v>#N/A</v>
      </c>
      <c r="G45" s="1" t="e">
        <f>VLOOKUP(TinkerTailorSoldierSpyV2!K45,Characters!$A:$B,2,FALSE)</f>
        <v>#N/A</v>
      </c>
      <c r="H45" s="1" t="e">
        <f>VLOOKUP(TinkerTailorSoldierSpyV2!L45,Characters!$A:$B,2,FALSE)</f>
        <v>#N/A</v>
      </c>
      <c r="I45" s="1" t="e">
        <f>VLOOKUP(TinkerTailorSoldierSpyV2!M45,Characters!$A:$B,2,FALSE)</f>
        <v>#N/A</v>
      </c>
      <c r="J45" s="1" t="e">
        <f>VLOOKUP(TinkerTailorSoldierSpyV2!N45,Characters!$A:$B,2,FALSE)</f>
        <v>#N/A</v>
      </c>
      <c r="K45" s="1" t="e">
        <f>VLOOKUP(TinkerTailorSoldierSpyV2!O45,Characters!$A:$B,2,FALSE)</f>
        <v>#N/A</v>
      </c>
      <c r="L45" s="1" t="e">
        <f>VLOOKUP(TinkerTailorSoldierSpyV2!P45,Characters!$A:$B,2,FALSE)</f>
        <v>#N/A</v>
      </c>
    </row>
    <row r="46" spans="1:12" x14ac:dyDescent="0.3">
      <c r="A46" s="1">
        <f>TinkerTailorSoldierSpyV2!B46</f>
        <v>56</v>
      </c>
      <c r="B46" s="1">
        <f>TinkerTailorSoldierSpyV2!F46</f>
        <v>1</v>
      </c>
      <c r="C46" s="1">
        <f>VLOOKUP(TinkerTailorSoldierSpyV2!G46,Characters!$A:$B,2,FALSE)</f>
        <v>27</v>
      </c>
      <c r="D46" s="1" t="e">
        <f>VLOOKUP(TinkerTailorSoldierSpyV2!H46,Characters!$A:$B,2,FALSE)</f>
        <v>#N/A</v>
      </c>
      <c r="E46" s="1" t="e">
        <f>VLOOKUP(TinkerTailorSoldierSpyV2!I46,Characters!$A:$B,2,FALSE)</f>
        <v>#N/A</v>
      </c>
      <c r="F46" s="1" t="e">
        <f>VLOOKUP(TinkerTailorSoldierSpyV2!J46,Characters!$A:$B,2,FALSE)</f>
        <v>#N/A</v>
      </c>
      <c r="G46" s="1" t="e">
        <f>VLOOKUP(TinkerTailorSoldierSpyV2!K46,Characters!$A:$B,2,FALSE)</f>
        <v>#N/A</v>
      </c>
      <c r="H46" s="1" t="e">
        <f>VLOOKUP(TinkerTailorSoldierSpyV2!L46,Characters!$A:$B,2,FALSE)</f>
        <v>#N/A</v>
      </c>
      <c r="I46" s="1" t="e">
        <f>VLOOKUP(TinkerTailorSoldierSpyV2!M46,Characters!$A:$B,2,FALSE)</f>
        <v>#N/A</v>
      </c>
      <c r="J46" s="1" t="e">
        <f>VLOOKUP(TinkerTailorSoldierSpyV2!N46,Characters!$A:$B,2,FALSE)</f>
        <v>#N/A</v>
      </c>
      <c r="K46" s="1" t="e">
        <f>VLOOKUP(TinkerTailorSoldierSpyV2!O46,Characters!$A:$B,2,FALSE)</f>
        <v>#N/A</v>
      </c>
      <c r="L46" s="1" t="e">
        <f>VLOOKUP(TinkerTailorSoldierSpyV2!P46,Characters!$A:$B,2,FALSE)</f>
        <v>#N/A</v>
      </c>
    </row>
    <row r="47" spans="1:12" x14ac:dyDescent="0.3">
      <c r="A47" s="1">
        <f>TinkerTailorSoldierSpyV2!B47</f>
        <v>48</v>
      </c>
      <c r="B47" s="1">
        <f>TinkerTailorSoldierSpyV2!F47</f>
        <v>1</v>
      </c>
      <c r="C47" s="1">
        <f>VLOOKUP(TinkerTailorSoldierSpyV2!G47,Characters!$A:$B,2,FALSE)</f>
        <v>27</v>
      </c>
      <c r="D47" s="1" t="e">
        <f>VLOOKUP(TinkerTailorSoldierSpyV2!H47,Characters!$A:$B,2,FALSE)</f>
        <v>#N/A</v>
      </c>
      <c r="E47" s="1" t="e">
        <f>VLOOKUP(TinkerTailorSoldierSpyV2!I47,Characters!$A:$B,2,FALSE)</f>
        <v>#N/A</v>
      </c>
      <c r="F47" s="1" t="e">
        <f>VLOOKUP(TinkerTailorSoldierSpyV2!J47,Characters!$A:$B,2,FALSE)</f>
        <v>#N/A</v>
      </c>
      <c r="G47" s="1" t="e">
        <f>VLOOKUP(TinkerTailorSoldierSpyV2!K47,Characters!$A:$B,2,FALSE)</f>
        <v>#N/A</v>
      </c>
      <c r="H47" s="1" t="e">
        <f>VLOOKUP(TinkerTailorSoldierSpyV2!L47,Characters!$A:$B,2,FALSE)</f>
        <v>#N/A</v>
      </c>
      <c r="I47" s="1" t="e">
        <f>VLOOKUP(TinkerTailorSoldierSpyV2!M47,Characters!$A:$B,2,FALSE)</f>
        <v>#N/A</v>
      </c>
      <c r="J47" s="1" t="e">
        <f>VLOOKUP(TinkerTailorSoldierSpyV2!N47,Characters!$A:$B,2,FALSE)</f>
        <v>#N/A</v>
      </c>
      <c r="K47" s="1" t="e">
        <f>VLOOKUP(TinkerTailorSoldierSpyV2!O47,Characters!$A:$B,2,FALSE)</f>
        <v>#N/A</v>
      </c>
      <c r="L47" s="1" t="e">
        <f>VLOOKUP(TinkerTailorSoldierSpyV2!P47,Characters!$A:$B,2,FALSE)</f>
        <v>#N/A</v>
      </c>
    </row>
    <row r="48" spans="1:12" x14ac:dyDescent="0.3">
      <c r="A48" s="1">
        <f>TinkerTailorSoldierSpyV2!B48</f>
        <v>97</v>
      </c>
      <c r="B48" s="1">
        <f>TinkerTailorSoldierSpyV2!F48</f>
        <v>2</v>
      </c>
      <c r="C48" s="1">
        <f>VLOOKUP(TinkerTailorSoldierSpyV2!G48,Characters!$A:$B,2,FALSE)</f>
        <v>27</v>
      </c>
      <c r="D48" s="1">
        <f>VLOOKUP(TinkerTailorSoldierSpyV2!H48,Characters!$A:$B,2,FALSE)</f>
        <v>1008</v>
      </c>
      <c r="E48" s="1" t="e">
        <f>VLOOKUP(TinkerTailorSoldierSpyV2!I48,Characters!$A:$B,2,FALSE)</f>
        <v>#N/A</v>
      </c>
      <c r="F48" s="1" t="e">
        <f>VLOOKUP(TinkerTailorSoldierSpyV2!J48,Characters!$A:$B,2,FALSE)</f>
        <v>#N/A</v>
      </c>
      <c r="G48" s="1" t="e">
        <f>VLOOKUP(TinkerTailorSoldierSpyV2!K48,Characters!$A:$B,2,FALSE)</f>
        <v>#N/A</v>
      </c>
      <c r="H48" s="1" t="e">
        <f>VLOOKUP(TinkerTailorSoldierSpyV2!L48,Characters!$A:$B,2,FALSE)</f>
        <v>#N/A</v>
      </c>
      <c r="I48" s="1" t="e">
        <f>VLOOKUP(TinkerTailorSoldierSpyV2!M48,Characters!$A:$B,2,FALSE)</f>
        <v>#N/A</v>
      </c>
      <c r="J48" s="1" t="e">
        <f>VLOOKUP(TinkerTailorSoldierSpyV2!N48,Characters!$A:$B,2,FALSE)</f>
        <v>#N/A</v>
      </c>
      <c r="K48" s="1" t="e">
        <f>VLOOKUP(TinkerTailorSoldierSpyV2!O48,Characters!$A:$B,2,FALSE)</f>
        <v>#N/A</v>
      </c>
      <c r="L48" s="1" t="e">
        <f>VLOOKUP(TinkerTailorSoldierSpyV2!P48,Characters!$A:$B,2,FALSE)</f>
        <v>#N/A</v>
      </c>
    </row>
    <row r="49" spans="1:12" x14ac:dyDescent="0.3">
      <c r="A49" s="1">
        <f>TinkerTailorSoldierSpyV2!B49</f>
        <v>151</v>
      </c>
      <c r="B49" s="1">
        <f>TinkerTailorSoldierSpyV2!F49</f>
        <v>1</v>
      </c>
      <c r="C49" s="1">
        <f>VLOOKUP(TinkerTailorSoldierSpyV2!G49,Characters!$A:$B,2,FALSE)</f>
        <v>27</v>
      </c>
      <c r="D49" s="1" t="e">
        <f>VLOOKUP(TinkerTailorSoldierSpyV2!H49,Characters!$A:$B,2,FALSE)</f>
        <v>#N/A</v>
      </c>
      <c r="E49" s="1" t="e">
        <f>VLOOKUP(TinkerTailorSoldierSpyV2!I49,Characters!$A:$B,2,FALSE)</f>
        <v>#N/A</v>
      </c>
      <c r="F49" s="1" t="e">
        <f>VLOOKUP(TinkerTailorSoldierSpyV2!J49,Characters!$A:$B,2,FALSE)</f>
        <v>#N/A</v>
      </c>
      <c r="G49" s="1" t="e">
        <f>VLOOKUP(TinkerTailorSoldierSpyV2!K49,Characters!$A:$B,2,FALSE)</f>
        <v>#N/A</v>
      </c>
      <c r="H49" s="1" t="e">
        <f>VLOOKUP(TinkerTailorSoldierSpyV2!L49,Characters!$A:$B,2,FALSE)</f>
        <v>#N/A</v>
      </c>
      <c r="I49" s="1" t="e">
        <f>VLOOKUP(TinkerTailorSoldierSpyV2!M49,Characters!$A:$B,2,FALSE)</f>
        <v>#N/A</v>
      </c>
      <c r="J49" s="1" t="e">
        <f>VLOOKUP(TinkerTailorSoldierSpyV2!N49,Characters!$A:$B,2,FALSE)</f>
        <v>#N/A</v>
      </c>
      <c r="K49" s="1" t="e">
        <f>VLOOKUP(TinkerTailorSoldierSpyV2!O49,Characters!$A:$B,2,FALSE)</f>
        <v>#N/A</v>
      </c>
      <c r="L49" s="1" t="e">
        <f>VLOOKUP(TinkerTailorSoldierSpyV2!P49,Characters!$A:$B,2,FALSE)</f>
        <v>#N/A</v>
      </c>
    </row>
    <row r="50" spans="1:12" x14ac:dyDescent="0.3">
      <c r="A50" s="1">
        <f>TinkerTailorSoldierSpyV2!B50</f>
        <v>26</v>
      </c>
      <c r="B50" s="1">
        <f>TinkerTailorSoldierSpyV2!F50</f>
        <v>1</v>
      </c>
      <c r="C50" s="1">
        <f>VLOOKUP(TinkerTailorSoldierSpyV2!G50,Characters!$A:$B,2,FALSE)</f>
        <v>27</v>
      </c>
      <c r="D50" s="1" t="e">
        <f>VLOOKUP(TinkerTailorSoldierSpyV2!H50,Characters!$A:$B,2,FALSE)</f>
        <v>#N/A</v>
      </c>
      <c r="E50" s="1" t="e">
        <f>VLOOKUP(TinkerTailorSoldierSpyV2!I50,Characters!$A:$B,2,FALSE)</f>
        <v>#N/A</v>
      </c>
      <c r="F50" s="1" t="e">
        <f>VLOOKUP(TinkerTailorSoldierSpyV2!J50,Characters!$A:$B,2,FALSE)</f>
        <v>#N/A</v>
      </c>
      <c r="G50" s="1" t="e">
        <f>VLOOKUP(TinkerTailorSoldierSpyV2!K50,Characters!$A:$B,2,FALSE)</f>
        <v>#N/A</v>
      </c>
      <c r="H50" s="1" t="e">
        <f>VLOOKUP(TinkerTailorSoldierSpyV2!L50,Characters!$A:$B,2,FALSE)</f>
        <v>#N/A</v>
      </c>
      <c r="I50" s="1" t="e">
        <f>VLOOKUP(TinkerTailorSoldierSpyV2!M50,Characters!$A:$B,2,FALSE)</f>
        <v>#N/A</v>
      </c>
      <c r="J50" s="1" t="e">
        <f>VLOOKUP(TinkerTailorSoldierSpyV2!N50,Characters!$A:$B,2,FALSE)</f>
        <v>#N/A</v>
      </c>
      <c r="K50" s="1" t="e">
        <f>VLOOKUP(TinkerTailorSoldierSpyV2!O50,Characters!$A:$B,2,FALSE)</f>
        <v>#N/A</v>
      </c>
      <c r="L50" s="1" t="e">
        <f>VLOOKUP(TinkerTailorSoldierSpyV2!P50,Characters!$A:$B,2,FALSE)</f>
        <v>#N/A</v>
      </c>
    </row>
    <row r="51" spans="1:12" x14ac:dyDescent="0.3">
      <c r="A51" s="1">
        <f>TinkerTailorSoldierSpyV2!B51</f>
        <v>284</v>
      </c>
      <c r="B51" s="1">
        <f>TinkerTailorSoldierSpyV2!F51</f>
        <v>0</v>
      </c>
      <c r="C51" s="1" t="e">
        <f>VLOOKUP(TinkerTailorSoldierSpyV2!G51,Characters!$A:$B,2,FALSE)</f>
        <v>#N/A</v>
      </c>
      <c r="D51" s="1" t="e">
        <f>VLOOKUP(TinkerTailorSoldierSpyV2!H51,Characters!$A:$B,2,FALSE)</f>
        <v>#N/A</v>
      </c>
      <c r="E51" s="1" t="e">
        <f>VLOOKUP(TinkerTailorSoldierSpyV2!I51,Characters!$A:$B,2,FALSE)</f>
        <v>#N/A</v>
      </c>
      <c r="F51" s="1" t="e">
        <f>VLOOKUP(TinkerTailorSoldierSpyV2!J51,Characters!$A:$B,2,FALSE)</f>
        <v>#N/A</v>
      </c>
      <c r="G51" s="1" t="e">
        <f>VLOOKUP(TinkerTailorSoldierSpyV2!K51,Characters!$A:$B,2,FALSE)</f>
        <v>#N/A</v>
      </c>
      <c r="H51" s="1" t="e">
        <f>VLOOKUP(TinkerTailorSoldierSpyV2!L51,Characters!$A:$B,2,FALSE)</f>
        <v>#N/A</v>
      </c>
      <c r="I51" s="1" t="e">
        <f>VLOOKUP(TinkerTailorSoldierSpyV2!M51,Characters!$A:$B,2,FALSE)</f>
        <v>#N/A</v>
      </c>
      <c r="J51" s="1" t="e">
        <f>VLOOKUP(TinkerTailorSoldierSpyV2!N51,Characters!$A:$B,2,FALSE)</f>
        <v>#N/A</v>
      </c>
      <c r="K51" s="1" t="e">
        <f>VLOOKUP(TinkerTailorSoldierSpyV2!O51,Characters!$A:$B,2,FALSE)</f>
        <v>#N/A</v>
      </c>
      <c r="L51" s="1" t="e">
        <f>VLOOKUP(TinkerTailorSoldierSpyV2!P51,Characters!$A:$B,2,FALSE)</f>
        <v>#N/A</v>
      </c>
    </row>
    <row r="52" spans="1:12" x14ac:dyDescent="0.3">
      <c r="A52" s="1">
        <f>TinkerTailorSoldierSpyV2!B52</f>
        <v>264</v>
      </c>
      <c r="B52" s="1">
        <f>TinkerTailorSoldierSpyV2!F52</f>
        <v>0</v>
      </c>
      <c r="C52" s="1" t="e">
        <f>VLOOKUP(TinkerTailorSoldierSpyV2!G52,Characters!$A:$B,2,FALSE)</f>
        <v>#N/A</v>
      </c>
      <c r="D52" s="1" t="e">
        <f>VLOOKUP(TinkerTailorSoldierSpyV2!H52,Characters!$A:$B,2,FALSE)</f>
        <v>#N/A</v>
      </c>
      <c r="E52" s="1" t="e">
        <f>VLOOKUP(TinkerTailorSoldierSpyV2!I52,Characters!$A:$B,2,FALSE)</f>
        <v>#N/A</v>
      </c>
      <c r="F52" s="1" t="e">
        <f>VLOOKUP(TinkerTailorSoldierSpyV2!J52,Characters!$A:$B,2,FALSE)</f>
        <v>#N/A</v>
      </c>
      <c r="G52" s="1" t="e">
        <f>VLOOKUP(TinkerTailorSoldierSpyV2!K52,Characters!$A:$B,2,FALSE)</f>
        <v>#N/A</v>
      </c>
      <c r="H52" s="1" t="e">
        <f>VLOOKUP(TinkerTailorSoldierSpyV2!L52,Characters!$A:$B,2,FALSE)</f>
        <v>#N/A</v>
      </c>
      <c r="I52" s="1" t="e">
        <f>VLOOKUP(TinkerTailorSoldierSpyV2!M52,Characters!$A:$B,2,FALSE)</f>
        <v>#N/A</v>
      </c>
      <c r="J52" s="1" t="e">
        <f>VLOOKUP(TinkerTailorSoldierSpyV2!N52,Characters!$A:$B,2,FALSE)</f>
        <v>#N/A</v>
      </c>
      <c r="K52" s="1" t="e">
        <f>VLOOKUP(TinkerTailorSoldierSpyV2!O52,Characters!$A:$B,2,FALSE)</f>
        <v>#N/A</v>
      </c>
      <c r="L52" s="1" t="e">
        <f>VLOOKUP(TinkerTailorSoldierSpyV2!P52,Characters!$A:$B,2,FALSE)</f>
        <v>#N/A</v>
      </c>
    </row>
    <row r="53" spans="1:12" x14ac:dyDescent="0.3">
      <c r="A53" s="1">
        <f>TinkerTailorSoldierSpyV2!B53</f>
        <v>201</v>
      </c>
      <c r="B53" s="1">
        <f>TinkerTailorSoldierSpyV2!F53</f>
        <v>2</v>
      </c>
      <c r="C53" s="1">
        <f>VLOOKUP(TinkerTailorSoldierSpyV2!G53,Characters!$A:$B,2,FALSE)</f>
        <v>67</v>
      </c>
      <c r="D53" s="1">
        <f>VLOOKUP(TinkerTailorSoldierSpyV2!H53,Characters!$A:$B,2,FALSE)</f>
        <v>46</v>
      </c>
      <c r="E53" s="1" t="e">
        <f>VLOOKUP(TinkerTailorSoldierSpyV2!I53,Characters!$A:$B,2,FALSE)</f>
        <v>#N/A</v>
      </c>
      <c r="F53" s="1" t="e">
        <f>VLOOKUP(TinkerTailorSoldierSpyV2!J53,Characters!$A:$B,2,FALSE)</f>
        <v>#N/A</v>
      </c>
      <c r="G53" s="1" t="e">
        <f>VLOOKUP(TinkerTailorSoldierSpyV2!K53,Characters!$A:$B,2,FALSE)</f>
        <v>#N/A</v>
      </c>
      <c r="H53" s="1" t="e">
        <f>VLOOKUP(TinkerTailorSoldierSpyV2!L53,Characters!$A:$B,2,FALSE)</f>
        <v>#N/A</v>
      </c>
      <c r="I53" s="1" t="e">
        <f>VLOOKUP(TinkerTailorSoldierSpyV2!M53,Characters!$A:$B,2,FALSE)</f>
        <v>#N/A</v>
      </c>
      <c r="J53" s="1" t="e">
        <f>VLOOKUP(TinkerTailorSoldierSpyV2!N53,Characters!$A:$B,2,FALSE)</f>
        <v>#N/A</v>
      </c>
      <c r="K53" s="1" t="e">
        <f>VLOOKUP(TinkerTailorSoldierSpyV2!O53,Characters!$A:$B,2,FALSE)</f>
        <v>#N/A</v>
      </c>
      <c r="L53" s="1" t="e">
        <f>VLOOKUP(TinkerTailorSoldierSpyV2!P53,Characters!$A:$B,2,FALSE)</f>
        <v>#N/A</v>
      </c>
    </row>
    <row r="54" spans="1:12" x14ac:dyDescent="0.3">
      <c r="A54" s="1">
        <f>TinkerTailorSoldierSpyV2!B54</f>
        <v>64</v>
      </c>
      <c r="B54" s="1">
        <f>TinkerTailorSoldierSpyV2!F54</f>
        <v>1</v>
      </c>
      <c r="C54" s="1">
        <f>VLOOKUP(TinkerTailorSoldierSpyV2!G54,Characters!$A:$B,2,FALSE)</f>
        <v>27</v>
      </c>
      <c r="D54" s="1">
        <f>VLOOKUP(TinkerTailorSoldierSpyV2!H54,Characters!$A:$B,2,FALSE)</f>
        <v>46</v>
      </c>
      <c r="E54" s="1" t="e">
        <f>VLOOKUP(TinkerTailorSoldierSpyV2!I54,Characters!$A:$B,2,FALSE)</f>
        <v>#N/A</v>
      </c>
      <c r="F54" s="1" t="e">
        <f>VLOOKUP(TinkerTailorSoldierSpyV2!J54,Characters!$A:$B,2,FALSE)</f>
        <v>#N/A</v>
      </c>
      <c r="G54" s="1" t="e">
        <f>VLOOKUP(TinkerTailorSoldierSpyV2!K54,Characters!$A:$B,2,FALSE)</f>
        <v>#N/A</v>
      </c>
      <c r="H54" s="1" t="e">
        <f>VLOOKUP(TinkerTailorSoldierSpyV2!L54,Characters!$A:$B,2,FALSE)</f>
        <v>#N/A</v>
      </c>
      <c r="I54" s="1" t="e">
        <f>VLOOKUP(TinkerTailorSoldierSpyV2!M54,Characters!$A:$B,2,FALSE)</f>
        <v>#N/A</v>
      </c>
      <c r="J54" s="1" t="e">
        <f>VLOOKUP(TinkerTailorSoldierSpyV2!N54,Characters!$A:$B,2,FALSE)</f>
        <v>#N/A</v>
      </c>
      <c r="K54" s="1" t="e">
        <f>VLOOKUP(TinkerTailorSoldierSpyV2!O54,Characters!$A:$B,2,FALSE)</f>
        <v>#N/A</v>
      </c>
      <c r="L54" s="1" t="e">
        <f>VLOOKUP(TinkerTailorSoldierSpyV2!P54,Characters!$A:$B,2,FALSE)</f>
        <v>#N/A</v>
      </c>
    </row>
    <row r="55" spans="1:12" x14ac:dyDescent="0.3">
      <c r="A55" s="1">
        <f>TinkerTailorSoldierSpyV2!B55</f>
        <v>124</v>
      </c>
      <c r="B55" s="1">
        <f>TinkerTailorSoldierSpyV2!F55</f>
        <v>1</v>
      </c>
      <c r="C55" s="1">
        <f>VLOOKUP(TinkerTailorSoldierSpyV2!G55,Characters!$A:$B,2,FALSE)</f>
        <v>46</v>
      </c>
      <c r="D55" s="1" t="e">
        <f>VLOOKUP(TinkerTailorSoldierSpyV2!H55,Characters!$A:$B,2,FALSE)</f>
        <v>#N/A</v>
      </c>
      <c r="E55" s="1" t="e">
        <f>VLOOKUP(TinkerTailorSoldierSpyV2!I55,Characters!$A:$B,2,FALSE)</f>
        <v>#N/A</v>
      </c>
      <c r="F55" s="1" t="e">
        <f>VLOOKUP(TinkerTailorSoldierSpyV2!J55,Characters!$A:$B,2,FALSE)</f>
        <v>#N/A</v>
      </c>
      <c r="G55" s="1" t="e">
        <f>VLOOKUP(TinkerTailorSoldierSpyV2!K55,Characters!$A:$B,2,FALSE)</f>
        <v>#N/A</v>
      </c>
      <c r="H55" s="1" t="e">
        <f>VLOOKUP(TinkerTailorSoldierSpyV2!L55,Characters!$A:$B,2,FALSE)</f>
        <v>#N/A</v>
      </c>
      <c r="I55" s="1" t="e">
        <f>VLOOKUP(TinkerTailorSoldierSpyV2!M55,Characters!$A:$B,2,FALSE)</f>
        <v>#N/A</v>
      </c>
      <c r="J55" s="1" t="e">
        <f>VLOOKUP(TinkerTailorSoldierSpyV2!N55,Characters!$A:$B,2,FALSE)</f>
        <v>#N/A</v>
      </c>
      <c r="K55" s="1" t="e">
        <f>VLOOKUP(TinkerTailorSoldierSpyV2!O55,Characters!$A:$B,2,FALSE)</f>
        <v>#N/A</v>
      </c>
      <c r="L55" s="1" t="e">
        <f>VLOOKUP(TinkerTailorSoldierSpyV2!P55,Characters!$A:$B,2,FALSE)</f>
        <v>#N/A</v>
      </c>
    </row>
    <row r="56" spans="1:12" x14ac:dyDescent="0.3">
      <c r="A56" s="1">
        <f>TinkerTailorSoldierSpyV2!B56</f>
        <v>25</v>
      </c>
      <c r="B56" s="1">
        <f>TinkerTailorSoldierSpyV2!F56</f>
        <v>2</v>
      </c>
      <c r="C56" s="1">
        <f>VLOOKUP(TinkerTailorSoldierSpyV2!G56,Characters!$A:$B,2,FALSE)</f>
        <v>27</v>
      </c>
      <c r="D56" s="1">
        <f>VLOOKUP(TinkerTailorSoldierSpyV2!H56,Characters!$A:$B,2,FALSE)</f>
        <v>46</v>
      </c>
      <c r="E56" s="1" t="e">
        <f>VLOOKUP(TinkerTailorSoldierSpyV2!I56,Characters!$A:$B,2,FALSE)</f>
        <v>#N/A</v>
      </c>
      <c r="F56" s="1" t="e">
        <f>VLOOKUP(TinkerTailorSoldierSpyV2!J56,Characters!$A:$B,2,FALSE)</f>
        <v>#N/A</v>
      </c>
      <c r="G56" s="1" t="e">
        <f>VLOOKUP(TinkerTailorSoldierSpyV2!K56,Characters!$A:$B,2,FALSE)</f>
        <v>#N/A</v>
      </c>
      <c r="H56" s="1" t="e">
        <f>VLOOKUP(TinkerTailorSoldierSpyV2!L56,Characters!$A:$B,2,FALSE)</f>
        <v>#N/A</v>
      </c>
      <c r="I56" s="1" t="e">
        <f>VLOOKUP(TinkerTailorSoldierSpyV2!M56,Characters!$A:$B,2,FALSE)</f>
        <v>#N/A</v>
      </c>
      <c r="J56" s="1" t="e">
        <f>VLOOKUP(TinkerTailorSoldierSpyV2!N56,Characters!$A:$B,2,FALSE)</f>
        <v>#N/A</v>
      </c>
      <c r="K56" s="1" t="e">
        <f>VLOOKUP(TinkerTailorSoldierSpyV2!O56,Characters!$A:$B,2,FALSE)</f>
        <v>#N/A</v>
      </c>
      <c r="L56" s="1" t="e">
        <f>VLOOKUP(TinkerTailorSoldierSpyV2!P56,Characters!$A:$B,2,FALSE)</f>
        <v>#N/A</v>
      </c>
    </row>
    <row r="57" spans="1:12" x14ac:dyDescent="0.3">
      <c r="A57" s="1">
        <f>TinkerTailorSoldierSpyV2!B57</f>
        <v>7</v>
      </c>
      <c r="B57" s="1">
        <f>TinkerTailorSoldierSpyV2!F57</f>
        <v>1</v>
      </c>
      <c r="C57" s="1">
        <f>VLOOKUP(TinkerTailorSoldierSpyV2!G57,Characters!$A:$B,2,FALSE)</f>
        <v>120</v>
      </c>
      <c r="D57" s="1" t="e">
        <f>VLOOKUP(TinkerTailorSoldierSpyV2!H57,Characters!$A:$B,2,FALSE)</f>
        <v>#N/A</v>
      </c>
      <c r="E57" s="1" t="e">
        <f>VLOOKUP(TinkerTailorSoldierSpyV2!I57,Characters!$A:$B,2,FALSE)</f>
        <v>#N/A</v>
      </c>
      <c r="F57" s="1" t="e">
        <f>VLOOKUP(TinkerTailorSoldierSpyV2!J57,Characters!$A:$B,2,FALSE)</f>
        <v>#N/A</v>
      </c>
      <c r="G57" s="1" t="e">
        <f>VLOOKUP(TinkerTailorSoldierSpyV2!K57,Characters!$A:$B,2,FALSE)</f>
        <v>#N/A</v>
      </c>
      <c r="H57" s="1" t="e">
        <f>VLOOKUP(TinkerTailorSoldierSpyV2!L57,Characters!$A:$B,2,FALSE)</f>
        <v>#N/A</v>
      </c>
      <c r="I57" s="1" t="e">
        <f>VLOOKUP(TinkerTailorSoldierSpyV2!M57,Characters!$A:$B,2,FALSE)</f>
        <v>#N/A</v>
      </c>
      <c r="J57" s="1" t="e">
        <f>VLOOKUP(TinkerTailorSoldierSpyV2!N57,Characters!$A:$B,2,FALSE)</f>
        <v>#N/A</v>
      </c>
      <c r="K57" s="1" t="e">
        <f>VLOOKUP(TinkerTailorSoldierSpyV2!O57,Characters!$A:$B,2,FALSE)</f>
        <v>#N/A</v>
      </c>
      <c r="L57" s="1" t="e">
        <f>VLOOKUP(TinkerTailorSoldierSpyV2!P57,Characters!$A:$B,2,FALSE)</f>
        <v>#N/A</v>
      </c>
    </row>
    <row r="58" spans="1:12" x14ac:dyDescent="0.3">
      <c r="A58" s="1">
        <f>TinkerTailorSoldierSpyV2!B58</f>
        <v>207</v>
      </c>
      <c r="B58" s="1">
        <f>TinkerTailorSoldierSpyV2!F58</f>
        <v>0</v>
      </c>
      <c r="C58" s="1" t="e">
        <f>VLOOKUP(TinkerTailorSoldierSpyV2!G58,Characters!$A:$B,2,FALSE)</f>
        <v>#N/A</v>
      </c>
      <c r="D58" s="1" t="e">
        <f>VLOOKUP(TinkerTailorSoldierSpyV2!H58,Characters!$A:$B,2,FALSE)</f>
        <v>#N/A</v>
      </c>
      <c r="E58" s="1" t="e">
        <f>VLOOKUP(TinkerTailorSoldierSpyV2!I58,Characters!$A:$B,2,FALSE)</f>
        <v>#N/A</v>
      </c>
      <c r="F58" s="1" t="e">
        <f>VLOOKUP(TinkerTailorSoldierSpyV2!J58,Characters!$A:$B,2,FALSE)</f>
        <v>#N/A</v>
      </c>
      <c r="G58" s="1" t="e">
        <f>VLOOKUP(TinkerTailorSoldierSpyV2!K58,Characters!$A:$B,2,FALSE)</f>
        <v>#N/A</v>
      </c>
      <c r="H58" s="1" t="e">
        <f>VLOOKUP(TinkerTailorSoldierSpyV2!L58,Characters!$A:$B,2,FALSE)</f>
        <v>#N/A</v>
      </c>
      <c r="I58" s="1" t="e">
        <f>VLOOKUP(TinkerTailorSoldierSpyV2!M58,Characters!$A:$B,2,FALSE)</f>
        <v>#N/A</v>
      </c>
      <c r="J58" s="1" t="e">
        <f>VLOOKUP(TinkerTailorSoldierSpyV2!N58,Characters!$A:$B,2,FALSE)</f>
        <v>#N/A</v>
      </c>
      <c r="K58" s="1" t="e">
        <f>VLOOKUP(TinkerTailorSoldierSpyV2!O58,Characters!$A:$B,2,FALSE)</f>
        <v>#N/A</v>
      </c>
      <c r="L58" s="1" t="e">
        <f>VLOOKUP(TinkerTailorSoldierSpyV2!P58,Characters!$A:$B,2,FALSE)</f>
        <v>#N/A</v>
      </c>
    </row>
    <row r="59" spans="1:12" x14ac:dyDescent="0.3">
      <c r="A59" s="1">
        <f>TinkerTailorSoldierSpyV2!B59</f>
        <v>32</v>
      </c>
      <c r="B59" s="1">
        <f>TinkerTailorSoldierSpyV2!F59</f>
        <v>0</v>
      </c>
      <c r="C59" s="1" t="e">
        <f>VLOOKUP(TinkerTailorSoldierSpyV2!G59,Characters!$A:$B,2,FALSE)</f>
        <v>#N/A</v>
      </c>
      <c r="D59" s="1" t="e">
        <f>VLOOKUP(TinkerTailorSoldierSpyV2!H59,Characters!$A:$B,2,FALSE)</f>
        <v>#N/A</v>
      </c>
      <c r="E59" s="1" t="e">
        <f>VLOOKUP(TinkerTailorSoldierSpyV2!I59,Characters!$A:$B,2,FALSE)</f>
        <v>#N/A</v>
      </c>
      <c r="F59" s="1" t="e">
        <f>VLOOKUP(TinkerTailorSoldierSpyV2!J59,Characters!$A:$B,2,FALSE)</f>
        <v>#N/A</v>
      </c>
      <c r="G59" s="1" t="e">
        <f>VLOOKUP(TinkerTailorSoldierSpyV2!K59,Characters!$A:$B,2,FALSE)</f>
        <v>#N/A</v>
      </c>
      <c r="H59" s="1" t="e">
        <f>VLOOKUP(TinkerTailorSoldierSpyV2!L59,Characters!$A:$B,2,FALSE)</f>
        <v>#N/A</v>
      </c>
      <c r="I59" s="1" t="e">
        <f>VLOOKUP(TinkerTailorSoldierSpyV2!M59,Characters!$A:$B,2,FALSE)</f>
        <v>#N/A</v>
      </c>
      <c r="J59" s="1" t="e">
        <f>VLOOKUP(TinkerTailorSoldierSpyV2!N59,Characters!$A:$B,2,FALSE)</f>
        <v>#N/A</v>
      </c>
      <c r="K59" s="1" t="e">
        <f>VLOOKUP(TinkerTailorSoldierSpyV2!O59,Characters!$A:$B,2,FALSE)</f>
        <v>#N/A</v>
      </c>
      <c r="L59" s="1" t="e">
        <f>VLOOKUP(TinkerTailorSoldierSpyV2!P59,Characters!$A:$B,2,FALSE)</f>
        <v>#N/A</v>
      </c>
    </row>
    <row r="60" spans="1:12" x14ac:dyDescent="0.3">
      <c r="A60" s="1">
        <f>TinkerTailorSoldierSpyV2!B60</f>
        <v>68</v>
      </c>
      <c r="B60" s="1">
        <f>TinkerTailorSoldierSpyV2!F60</f>
        <v>1</v>
      </c>
      <c r="C60" s="1">
        <f>VLOOKUP(TinkerTailorSoldierSpyV2!G60,Characters!$A:$B,2,FALSE)</f>
        <v>46</v>
      </c>
      <c r="D60" s="1" t="e">
        <f>VLOOKUP(TinkerTailorSoldierSpyV2!H60,Characters!$A:$B,2,FALSE)</f>
        <v>#N/A</v>
      </c>
      <c r="E60" s="1" t="e">
        <f>VLOOKUP(TinkerTailorSoldierSpyV2!I60,Characters!$A:$B,2,FALSE)</f>
        <v>#N/A</v>
      </c>
      <c r="F60" s="1" t="e">
        <f>VLOOKUP(TinkerTailorSoldierSpyV2!J60,Characters!$A:$B,2,FALSE)</f>
        <v>#N/A</v>
      </c>
      <c r="G60" s="1" t="e">
        <f>VLOOKUP(TinkerTailorSoldierSpyV2!K60,Characters!$A:$B,2,FALSE)</f>
        <v>#N/A</v>
      </c>
      <c r="H60" s="1" t="e">
        <f>VLOOKUP(TinkerTailorSoldierSpyV2!L60,Characters!$A:$B,2,FALSE)</f>
        <v>#N/A</v>
      </c>
      <c r="I60" s="1" t="e">
        <f>VLOOKUP(TinkerTailorSoldierSpyV2!M60,Characters!$A:$B,2,FALSE)</f>
        <v>#N/A</v>
      </c>
      <c r="J60" s="1" t="e">
        <f>VLOOKUP(TinkerTailorSoldierSpyV2!N60,Characters!$A:$B,2,FALSE)</f>
        <v>#N/A</v>
      </c>
      <c r="K60" s="1" t="e">
        <f>VLOOKUP(TinkerTailorSoldierSpyV2!O60,Characters!$A:$B,2,FALSE)</f>
        <v>#N/A</v>
      </c>
      <c r="L60" s="1" t="e">
        <f>VLOOKUP(TinkerTailorSoldierSpyV2!P60,Characters!$A:$B,2,FALSE)</f>
        <v>#N/A</v>
      </c>
    </row>
    <row r="61" spans="1:12" x14ac:dyDescent="0.3">
      <c r="A61" s="1">
        <f>TinkerTailorSoldierSpyV2!B61</f>
        <v>245</v>
      </c>
      <c r="B61" s="1">
        <f>TinkerTailorSoldierSpyV2!F61</f>
        <v>2</v>
      </c>
      <c r="C61" s="1">
        <f>VLOOKUP(TinkerTailorSoldierSpyV2!G61,Characters!$A:$B,2,FALSE)</f>
        <v>36</v>
      </c>
      <c r="D61" s="1">
        <f>VLOOKUP(TinkerTailorSoldierSpyV2!H61,Characters!$A:$B,2,FALSE)</f>
        <v>10</v>
      </c>
      <c r="E61" s="1" t="e">
        <f>VLOOKUP(TinkerTailorSoldierSpyV2!I61,Characters!$A:$B,2,FALSE)</f>
        <v>#N/A</v>
      </c>
      <c r="F61" s="1" t="e">
        <f>VLOOKUP(TinkerTailorSoldierSpyV2!J61,Characters!$A:$B,2,FALSE)</f>
        <v>#N/A</v>
      </c>
      <c r="G61" s="1" t="e">
        <f>VLOOKUP(TinkerTailorSoldierSpyV2!K61,Characters!$A:$B,2,FALSE)</f>
        <v>#N/A</v>
      </c>
      <c r="H61" s="1" t="e">
        <f>VLOOKUP(TinkerTailorSoldierSpyV2!L61,Characters!$A:$B,2,FALSE)</f>
        <v>#N/A</v>
      </c>
      <c r="I61" s="1" t="e">
        <f>VLOOKUP(TinkerTailorSoldierSpyV2!M61,Characters!$A:$B,2,FALSE)</f>
        <v>#N/A</v>
      </c>
      <c r="J61" s="1" t="e">
        <f>VLOOKUP(TinkerTailorSoldierSpyV2!N61,Characters!$A:$B,2,FALSE)</f>
        <v>#N/A</v>
      </c>
      <c r="K61" s="1" t="e">
        <f>VLOOKUP(TinkerTailorSoldierSpyV2!O61,Characters!$A:$B,2,FALSE)</f>
        <v>#N/A</v>
      </c>
      <c r="L61" s="1" t="e">
        <f>VLOOKUP(TinkerTailorSoldierSpyV2!P61,Characters!$A:$B,2,FALSE)</f>
        <v>#N/A</v>
      </c>
    </row>
    <row r="62" spans="1:12" x14ac:dyDescent="0.3">
      <c r="A62" s="1">
        <f>TinkerTailorSoldierSpyV2!B62</f>
        <v>127</v>
      </c>
      <c r="B62" s="1">
        <f>TinkerTailorSoldierSpyV2!F62</f>
        <v>1</v>
      </c>
      <c r="C62" s="1">
        <f>VLOOKUP(TinkerTailorSoldierSpyV2!G62,Characters!$A:$B,2,FALSE)</f>
        <v>999</v>
      </c>
      <c r="D62" s="1" t="e">
        <f>VLOOKUP(TinkerTailorSoldierSpyV2!H62,Characters!$A:$B,2,FALSE)</f>
        <v>#N/A</v>
      </c>
      <c r="E62" s="1" t="e">
        <f>VLOOKUP(TinkerTailorSoldierSpyV2!I62,Characters!$A:$B,2,FALSE)</f>
        <v>#N/A</v>
      </c>
      <c r="F62" s="1" t="e">
        <f>VLOOKUP(TinkerTailorSoldierSpyV2!J62,Characters!$A:$B,2,FALSE)</f>
        <v>#N/A</v>
      </c>
      <c r="G62" s="1" t="e">
        <f>VLOOKUP(TinkerTailorSoldierSpyV2!K62,Characters!$A:$B,2,FALSE)</f>
        <v>#N/A</v>
      </c>
      <c r="H62" s="1" t="e">
        <f>VLOOKUP(TinkerTailorSoldierSpyV2!L62,Characters!$A:$B,2,FALSE)</f>
        <v>#N/A</v>
      </c>
      <c r="I62" s="1" t="e">
        <f>VLOOKUP(TinkerTailorSoldierSpyV2!M62,Characters!$A:$B,2,FALSE)</f>
        <v>#N/A</v>
      </c>
      <c r="J62" s="1" t="e">
        <f>VLOOKUP(TinkerTailorSoldierSpyV2!N62,Characters!$A:$B,2,FALSE)</f>
        <v>#N/A</v>
      </c>
      <c r="K62" s="1" t="e">
        <f>VLOOKUP(TinkerTailorSoldierSpyV2!O62,Characters!$A:$B,2,FALSE)</f>
        <v>#N/A</v>
      </c>
      <c r="L62" s="1" t="e">
        <f>VLOOKUP(TinkerTailorSoldierSpyV2!P62,Characters!$A:$B,2,FALSE)</f>
        <v>#N/A</v>
      </c>
    </row>
    <row r="63" spans="1:12" x14ac:dyDescent="0.3">
      <c r="A63" s="1">
        <f>TinkerTailorSoldierSpyV2!B63</f>
        <v>92</v>
      </c>
      <c r="B63" s="1">
        <f>TinkerTailorSoldierSpyV2!F63</f>
        <v>1</v>
      </c>
      <c r="C63" s="1">
        <f>VLOOKUP(TinkerTailorSoldierSpyV2!G63,Characters!$A:$B,2,FALSE)</f>
        <v>27</v>
      </c>
      <c r="D63" s="1" t="e">
        <f>VLOOKUP(TinkerTailorSoldierSpyV2!H63,Characters!$A:$B,2,FALSE)</f>
        <v>#N/A</v>
      </c>
      <c r="E63" s="1" t="e">
        <f>VLOOKUP(TinkerTailorSoldierSpyV2!I63,Characters!$A:$B,2,FALSE)</f>
        <v>#N/A</v>
      </c>
      <c r="F63" s="1" t="e">
        <f>VLOOKUP(TinkerTailorSoldierSpyV2!J63,Characters!$A:$B,2,FALSE)</f>
        <v>#N/A</v>
      </c>
      <c r="G63" s="1" t="e">
        <f>VLOOKUP(TinkerTailorSoldierSpyV2!K63,Characters!$A:$B,2,FALSE)</f>
        <v>#N/A</v>
      </c>
      <c r="H63" s="1" t="e">
        <f>VLOOKUP(TinkerTailorSoldierSpyV2!L63,Characters!$A:$B,2,FALSE)</f>
        <v>#N/A</v>
      </c>
      <c r="I63" s="1" t="e">
        <f>VLOOKUP(TinkerTailorSoldierSpyV2!M63,Characters!$A:$B,2,FALSE)</f>
        <v>#N/A</v>
      </c>
      <c r="J63" s="1" t="e">
        <f>VLOOKUP(TinkerTailorSoldierSpyV2!N63,Characters!$A:$B,2,FALSE)</f>
        <v>#N/A</v>
      </c>
      <c r="K63" s="1" t="e">
        <f>VLOOKUP(TinkerTailorSoldierSpyV2!O63,Characters!$A:$B,2,FALSE)</f>
        <v>#N/A</v>
      </c>
      <c r="L63" s="1" t="e">
        <f>VLOOKUP(TinkerTailorSoldierSpyV2!P63,Characters!$A:$B,2,FALSE)</f>
        <v>#N/A</v>
      </c>
    </row>
    <row r="64" spans="1:12" x14ac:dyDescent="0.3">
      <c r="A64" s="1">
        <f>TinkerTailorSoldierSpyV2!B64</f>
        <v>239</v>
      </c>
      <c r="B64" s="1">
        <f>TinkerTailorSoldierSpyV2!F64</f>
        <v>1</v>
      </c>
      <c r="C64" s="1">
        <f>VLOOKUP(TinkerTailorSoldierSpyV2!G64,Characters!$A:$B,2,FALSE)</f>
        <v>46</v>
      </c>
      <c r="D64" s="1" t="e">
        <f>VLOOKUP(TinkerTailorSoldierSpyV2!H64,Characters!$A:$B,2,FALSE)</f>
        <v>#N/A</v>
      </c>
      <c r="E64" s="1" t="e">
        <f>VLOOKUP(TinkerTailorSoldierSpyV2!I64,Characters!$A:$B,2,FALSE)</f>
        <v>#N/A</v>
      </c>
      <c r="F64" s="1" t="e">
        <f>VLOOKUP(TinkerTailorSoldierSpyV2!J64,Characters!$A:$B,2,FALSE)</f>
        <v>#N/A</v>
      </c>
      <c r="G64" s="1" t="e">
        <f>VLOOKUP(TinkerTailorSoldierSpyV2!K64,Characters!$A:$B,2,FALSE)</f>
        <v>#N/A</v>
      </c>
      <c r="H64" s="1" t="e">
        <f>VLOOKUP(TinkerTailorSoldierSpyV2!L64,Characters!$A:$B,2,FALSE)</f>
        <v>#N/A</v>
      </c>
      <c r="I64" s="1" t="e">
        <f>VLOOKUP(TinkerTailorSoldierSpyV2!M64,Characters!$A:$B,2,FALSE)</f>
        <v>#N/A</v>
      </c>
      <c r="J64" s="1" t="e">
        <f>VLOOKUP(TinkerTailorSoldierSpyV2!N64,Characters!$A:$B,2,FALSE)</f>
        <v>#N/A</v>
      </c>
      <c r="K64" s="1" t="e">
        <f>VLOOKUP(TinkerTailorSoldierSpyV2!O64,Characters!$A:$B,2,FALSE)</f>
        <v>#N/A</v>
      </c>
      <c r="L64" s="1" t="e">
        <f>VLOOKUP(TinkerTailorSoldierSpyV2!P64,Characters!$A:$B,2,FALSE)</f>
        <v>#N/A</v>
      </c>
    </row>
    <row r="65" spans="1:12" x14ac:dyDescent="0.3">
      <c r="A65" s="1">
        <f>TinkerTailorSoldierSpyV2!B65</f>
        <v>42</v>
      </c>
      <c r="B65" s="1">
        <f>TinkerTailorSoldierSpyV2!F65</f>
        <v>1</v>
      </c>
      <c r="C65" s="1">
        <f>VLOOKUP(TinkerTailorSoldierSpyV2!G65,Characters!$A:$B,2,FALSE)</f>
        <v>46</v>
      </c>
      <c r="D65" s="1" t="e">
        <f>VLOOKUP(TinkerTailorSoldierSpyV2!H65,Characters!$A:$B,2,FALSE)</f>
        <v>#N/A</v>
      </c>
      <c r="E65" s="1" t="e">
        <f>VLOOKUP(TinkerTailorSoldierSpyV2!I65,Characters!$A:$B,2,FALSE)</f>
        <v>#N/A</v>
      </c>
      <c r="F65" s="1" t="e">
        <f>VLOOKUP(TinkerTailorSoldierSpyV2!J65,Characters!$A:$B,2,FALSE)</f>
        <v>#N/A</v>
      </c>
      <c r="G65" s="1" t="e">
        <f>VLOOKUP(TinkerTailorSoldierSpyV2!K65,Characters!$A:$B,2,FALSE)</f>
        <v>#N/A</v>
      </c>
      <c r="H65" s="1" t="e">
        <f>VLOOKUP(TinkerTailorSoldierSpyV2!L65,Characters!$A:$B,2,FALSE)</f>
        <v>#N/A</v>
      </c>
      <c r="I65" s="1" t="e">
        <f>VLOOKUP(TinkerTailorSoldierSpyV2!M65,Characters!$A:$B,2,FALSE)</f>
        <v>#N/A</v>
      </c>
      <c r="J65" s="1" t="e">
        <f>VLOOKUP(TinkerTailorSoldierSpyV2!N65,Characters!$A:$B,2,FALSE)</f>
        <v>#N/A</v>
      </c>
      <c r="K65" s="1" t="e">
        <f>VLOOKUP(TinkerTailorSoldierSpyV2!O65,Characters!$A:$B,2,FALSE)</f>
        <v>#N/A</v>
      </c>
      <c r="L65" s="1" t="e">
        <f>VLOOKUP(TinkerTailorSoldierSpyV2!P65,Characters!$A:$B,2,FALSE)</f>
        <v>#N/A</v>
      </c>
    </row>
    <row r="66" spans="1:12" x14ac:dyDescent="0.3">
      <c r="A66" s="1">
        <f>TinkerTailorSoldierSpyV2!B66</f>
        <v>23</v>
      </c>
      <c r="B66" s="1">
        <f>TinkerTailorSoldierSpyV2!F66</f>
        <v>1</v>
      </c>
      <c r="C66" s="1">
        <f>VLOOKUP(TinkerTailorSoldierSpyV2!G66,Characters!$A:$B,2,FALSE)</f>
        <v>27</v>
      </c>
      <c r="D66" s="1" t="e">
        <f>VLOOKUP(TinkerTailorSoldierSpyV2!H66,Characters!$A:$B,2,FALSE)</f>
        <v>#N/A</v>
      </c>
      <c r="E66" s="1" t="e">
        <f>VLOOKUP(TinkerTailorSoldierSpyV2!I66,Characters!$A:$B,2,FALSE)</f>
        <v>#N/A</v>
      </c>
      <c r="F66" s="1" t="e">
        <f>VLOOKUP(TinkerTailorSoldierSpyV2!J66,Characters!$A:$B,2,FALSE)</f>
        <v>#N/A</v>
      </c>
      <c r="G66" s="1" t="e">
        <f>VLOOKUP(TinkerTailorSoldierSpyV2!K66,Characters!$A:$B,2,FALSE)</f>
        <v>#N/A</v>
      </c>
      <c r="H66" s="1" t="e">
        <f>VLOOKUP(TinkerTailorSoldierSpyV2!L66,Characters!$A:$B,2,FALSE)</f>
        <v>#N/A</v>
      </c>
      <c r="I66" s="1" t="e">
        <f>VLOOKUP(TinkerTailorSoldierSpyV2!M66,Characters!$A:$B,2,FALSE)</f>
        <v>#N/A</v>
      </c>
      <c r="J66" s="1" t="e">
        <f>VLOOKUP(TinkerTailorSoldierSpyV2!N66,Characters!$A:$B,2,FALSE)</f>
        <v>#N/A</v>
      </c>
      <c r="K66" s="1" t="e">
        <f>VLOOKUP(TinkerTailorSoldierSpyV2!O66,Characters!$A:$B,2,FALSE)</f>
        <v>#N/A</v>
      </c>
      <c r="L66" s="1" t="e">
        <f>VLOOKUP(TinkerTailorSoldierSpyV2!P66,Characters!$A:$B,2,FALSE)</f>
        <v>#N/A</v>
      </c>
    </row>
    <row r="67" spans="1:12" x14ac:dyDescent="0.3">
      <c r="A67" s="1">
        <f>TinkerTailorSoldierSpyV2!B67</f>
        <v>33</v>
      </c>
      <c r="B67" s="1">
        <f>TinkerTailorSoldierSpyV2!F67</f>
        <v>0</v>
      </c>
      <c r="C67" s="1" t="e">
        <f>VLOOKUP(TinkerTailorSoldierSpyV2!G67,Characters!$A:$B,2,FALSE)</f>
        <v>#N/A</v>
      </c>
      <c r="D67" s="1" t="e">
        <f>VLOOKUP(TinkerTailorSoldierSpyV2!H67,Characters!$A:$B,2,FALSE)</f>
        <v>#N/A</v>
      </c>
      <c r="E67" s="1" t="e">
        <f>VLOOKUP(TinkerTailorSoldierSpyV2!I67,Characters!$A:$B,2,FALSE)</f>
        <v>#N/A</v>
      </c>
      <c r="F67" s="1" t="e">
        <f>VLOOKUP(TinkerTailorSoldierSpyV2!J67,Characters!$A:$B,2,FALSE)</f>
        <v>#N/A</v>
      </c>
      <c r="G67" s="1" t="e">
        <f>VLOOKUP(TinkerTailorSoldierSpyV2!K67,Characters!$A:$B,2,FALSE)</f>
        <v>#N/A</v>
      </c>
      <c r="H67" s="1" t="e">
        <f>VLOOKUP(TinkerTailorSoldierSpyV2!L67,Characters!$A:$B,2,FALSE)</f>
        <v>#N/A</v>
      </c>
      <c r="I67" s="1" t="e">
        <f>VLOOKUP(TinkerTailorSoldierSpyV2!M67,Characters!$A:$B,2,FALSE)</f>
        <v>#N/A</v>
      </c>
      <c r="J67" s="1" t="e">
        <f>VLOOKUP(TinkerTailorSoldierSpyV2!N67,Characters!$A:$B,2,FALSE)</f>
        <v>#N/A</v>
      </c>
      <c r="K67" s="1" t="e">
        <f>VLOOKUP(TinkerTailorSoldierSpyV2!O67,Characters!$A:$B,2,FALSE)</f>
        <v>#N/A</v>
      </c>
      <c r="L67" s="1" t="e">
        <f>VLOOKUP(TinkerTailorSoldierSpyV2!P67,Characters!$A:$B,2,FALSE)</f>
        <v>#N/A</v>
      </c>
    </row>
    <row r="68" spans="1:12" x14ac:dyDescent="0.3">
      <c r="A68" s="1">
        <f>TinkerTailorSoldierSpyV2!B68</f>
        <v>214</v>
      </c>
      <c r="B68" s="1">
        <f>TinkerTailorSoldierSpyV2!F68</f>
        <v>1</v>
      </c>
      <c r="C68" s="1">
        <f>VLOOKUP(TinkerTailorSoldierSpyV2!G68,Characters!$A:$B,2,FALSE)</f>
        <v>120</v>
      </c>
      <c r="D68" s="1" t="e">
        <f>VLOOKUP(TinkerTailorSoldierSpyV2!H68,Characters!$A:$B,2,FALSE)</f>
        <v>#N/A</v>
      </c>
      <c r="E68" s="1" t="e">
        <f>VLOOKUP(TinkerTailorSoldierSpyV2!I68,Characters!$A:$B,2,FALSE)</f>
        <v>#N/A</v>
      </c>
      <c r="F68" s="1" t="e">
        <f>VLOOKUP(TinkerTailorSoldierSpyV2!J68,Characters!$A:$B,2,FALSE)</f>
        <v>#N/A</v>
      </c>
      <c r="G68" s="1" t="e">
        <f>VLOOKUP(TinkerTailorSoldierSpyV2!K68,Characters!$A:$B,2,FALSE)</f>
        <v>#N/A</v>
      </c>
      <c r="H68" s="1" t="e">
        <f>VLOOKUP(TinkerTailorSoldierSpyV2!L68,Characters!$A:$B,2,FALSE)</f>
        <v>#N/A</v>
      </c>
      <c r="I68" s="1" t="e">
        <f>VLOOKUP(TinkerTailorSoldierSpyV2!M68,Characters!$A:$B,2,FALSE)</f>
        <v>#N/A</v>
      </c>
      <c r="J68" s="1" t="e">
        <f>VLOOKUP(TinkerTailorSoldierSpyV2!N68,Characters!$A:$B,2,FALSE)</f>
        <v>#N/A</v>
      </c>
      <c r="K68" s="1" t="e">
        <f>VLOOKUP(TinkerTailorSoldierSpyV2!O68,Characters!$A:$B,2,FALSE)</f>
        <v>#N/A</v>
      </c>
      <c r="L68" s="1" t="e">
        <f>VLOOKUP(TinkerTailorSoldierSpyV2!P68,Characters!$A:$B,2,FALSE)</f>
        <v>#N/A</v>
      </c>
    </row>
    <row r="69" spans="1:12" x14ac:dyDescent="0.3">
      <c r="A69" s="1">
        <f>TinkerTailorSoldierSpyV2!B69</f>
        <v>36</v>
      </c>
      <c r="B69" s="1">
        <f>TinkerTailorSoldierSpyV2!F69</f>
        <v>0</v>
      </c>
      <c r="C69" s="1" t="e">
        <f>VLOOKUP(TinkerTailorSoldierSpyV2!G69,Characters!$A:$B,2,FALSE)</f>
        <v>#N/A</v>
      </c>
      <c r="D69" s="1" t="e">
        <f>VLOOKUP(TinkerTailorSoldierSpyV2!H69,Characters!$A:$B,2,FALSE)</f>
        <v>#N/A</v>
      </c>
      <c r="E69" s="1" t="e">
        <f>VLOOKUP(TinkerTailorSoldierSpyV2!I69,Characters!$A:$B,2,FALSE)</f>
        <v>#N/A</v>
      </c>
      <c r="F69" s="1" t="e">
        <f>VLOOKUP(TinkerTailorSoldierSpyV2!J69,Characters!$A:$B,2,FALSE)</f>
        <v>#N/A</v>
      </c>
      <c r="G69" s="1" t="e">
        <f>VLOOKUP(TinkerTailorSoldierSpyV2!K69,Characters!$A:$B,2,FALSE)</f>
        <v>#N/A</v>
      </c>
      <c r="H69" s="1" t="e">
        <f>VLOOKUP(TinkerTailorSoldierSpyV2!L69,Characters!$A:$B,2,FALSE)</f>
        <v>#N/A</v>
      </c>
      <c r="I69" s="1" t="e">
        <f>VLOOKUP(TinkerTailorSoldierSpyV2!M69,Characters!$A:$B,2,FALSE)</f>
        <v>#N/A</v>
      </c>
      <c r="J69" s="1" t="e">
        <f>VLOOKUP(TinkerTailorSoldierSpyV2!N69,Characters!$A:$B,2,FALSE)</f>
        <v>#N/A</v>
      </c>
      <c r="K69" s="1" t="e">
        <f>VLOOKUP(TinkerTailorSoldierSpyV2!O69,Characters!$A:$B,2,FALSE)</f>
        <v>#N/A</v>
      </c>
      <c r="L69" s="1" t="e">
        <f>VLOOKUP(TinkerTailorSoldierSpyV2!P69,Characters!$A:$B,2,FALSE)</f>
        <v>#N/A</v>
      </c>
    </row>
    <row r="70" spans="1:12" x14ac:dyDescent="0.3">
      <c r="A70" s="1">
        <f>TinkerTailorSoldierSpyV2!B70</f>
        <v>86</v>
      </c>
      <c r="B70" s="1">
        <f>TinkerTailorSoldierSpyV2!F70</f>
        <v>1</v>
      </c>
      <c r="C70" s="1">
        <f>VLOOKUP(TinkerTailorSoldierSpyV2!G70,Characters!$A:$B,2,FALSE)</f>
        <v>27</v>
      </c>
      <c r="D70" s="1" t="e">
        <f>VLOOKUP(TinkerTailorSoldierSpyV2!H70,Characters!$A:$B,2,FALSE)</f>
        <v>#N/A</v>
      </c>
      <c r="E70" s="1" t="e">
        <f>VLOOKUP(TinkerTailorSoldierSpyV2!I70,Characters!$A:$B,2,FALSE)</f>
        <v>#N/A</v>
      </c>
      <c r="F70" s="1" t="e">
        <f>VLOOKUP(TinkerTailorSoldierSpyV2!J70,Characters!$A:$B,2,FALSE)</f>
        <v>#N/A</v>
      </c>
      <c r="G70" s="1" t="e">
        <f>VLOOKUP(TinkerTailorSoldierSpyV2!K70,Characters!$A:$B,2,FALSE)</f>
        <v>#N/A</v>
      </c>
      <c r="H70" s="1" t="e">
        <f>VLOOKUP(TinkerTailorSoldierSpyV2!L70,Characters!$A:$B,2,FALSE)</f>
        <v>#N/A</v>
      </c>
      <c r="I70" s="1" t="e">
        <f>VLOOKUP(TinkerTailorSoldierSpyV2!M70,Characters!$A:$B,2,FALSE)</f>
        <v>#N/A</v>
      </c>
      <c r="J70" s="1" t="e">
        <f>VLOOKUP(TinkerTailorSoldierSpyV2!N70,Characters!$A:$B,2,FALSE)</f>
        <v>#N/A</v>
      </c>
      <c r="K70" s="1" t="e">
        <f>VLOOKUP(TinkerTailorSoldierSpyV2!O70,Characters!$A:$B,2,FALSE)</f>
        <v>#N/A</v>
      </c>
      <c r="L70" s="1" t="e">
        <f>VLOOKUP(TinkerTailorSoldierSpyV2!P70,Characters!$A:$B,2,FALSE)</f>
        <v>#N/A</v>
      </c>
    </row>
    <row r="71" spans="1:12" x14ac:dyDescent="0.3">
      <c r="A71" s="1">
        <f>TinkerTailorSoldierSpyV2!B71</f>
        <v>165</v>
      </c>
      <c r="B71" s="1">
        <f>TinkerTailorSoldierSpyV2!F71</f>
        <v>1</v>
      </c>
      <c r="C71" s="1">
        <f>VLOOKUP(TinkerTailorSoldierSpyV2!G71,Characters!$A:$B,2,FALSE)</f>
        <v>999</v>
      </c>
      <c r="D71" s="1" t="e">
        <f>VLOOKUP(TinkerTailorSoldierSpyV2!H71,Characters!$A:$B,2,FALSE)</f>
        <v>#N/A</v>
      </c>
      <c r="E71" s="1" t="e">
        <f>VLOOKUP(TinkerTailorSoldierSpyV2!I71,Characters!$A:$B,2,FALSE)</f>
        <v>#N/A</v>
      </c>
      <c r="F71" s="1" t="e">
        <f>VLOOKUP(TinkerTailorSoldierSpyV2!J71,Characters!$A:$B,2,FALSE)</f>
        <v>#N/A</v>
      </c>
      <c r="G71" s="1" t="e">
        <f>VLOOKUP(TinkerTailorSoldierSpyV2!K71,Characters!$A:$B,2,FALSE)</f>
        <v>#N/A</v>
      </c>
      <c r="H71" s="1" t="e">
        <f>VLOOKUP(TinkerTailorSoldierSpyV2!L71,Characters!$A:$B,2,FALSE)</f>
        <v>#N/A</v>
      </c>
      <c r="I71" s="1" t="e">
        <f>VLOOKUP(TinkerTailorSoldierSpyV2!M71,Characters!$A:$B,2,FALSE)</f>
        <v>#N/A</v>
      </c>
      <c r="J71" s="1" t="e">
        <f>VLOOKUP(TinkerTailorSoldierSpyV2!N71,Characters!$A:$B,2,FALSE)</f>
        <v>#N/A</v>
      </c>
      <c r="K71" s="1" t="e">
        <f>VLOOKUP(TinkerTailorSoldierSpyV2!O71,Characters!$A:$B,2,FALSE)</f>
        <v>#N/A</v>
      </c>
      <c r="L71" s="1" t="e">
        <f>VLOOKUP(TinkerTailorSoldierSpyV2!P71,Characters!$A:$B,2,FALSE)</f>
        <v>#N/A</v>
      </c>
    </row>
    <row r="72" spans="1:12" x14ac:dyDescent="0.3">
      <c r="A72" s="1">
        <f>TinkerTailorSoldierSpyV2!B72</f>
        <v>271</v>
      </c>
      <c r="B72" s="1">
        <f>TinkerTailorSoldierSpyV2!F72</f>
        <v>1</v>
      </c>
      <c r="C72" s="1">
        <f>VLOOKUP(TinkerTailorSoldierSpyV2!G72,Characters!$A:$B,2,FALSE)</f>
        <v>999</v>
      </c>
      <c r="D72" s="1" t="e">
        <f>VLOOKUP(TinkerTailorSoldierSpyV2!H72,Characters!$A:$B,2,FALSE)</f>
        <v>#N/A</v>
      </c>
      <c r="E72" s="1" t="e">
        <f>VLOOKUP(TinkerTailorSoldierSpyV2!I72,Characters!$A:$B,2,FALSE)</f>
        <v>#N/A</v>
      </c>
      <c r="F72" s="1" t="e">
        <f>VLOOKUP(TinkerTailorSoldierSpyV2!J72,Characters!$A:$B,2,FALSE)</f>
        <v>#N/A</v>
      </c>
      <c r="G72" s="1" t="e">
        <f>VLOOKUP(TinkerTailorSoldierSpyV2!K72,Characters!$A:$B,2,FALSE)</f>
        <v>#N/A</v>
      </c>
      <c r="H72" s="1" t="e">
        <f>VLOOKUP(TinkerTailorSoldierSpyV2!L72,Characters!$A:$B,2,FALSE)</f>
        <v>#N/A</v>
      </c>
      <c r="I72" s="1" t="e">
        <f>VLOOKUP(TinkerTailorSoldierSpyV2!M72,Characters!$A:$B,2,FALSE)</f>
        <v>#N/A</v>
      </c>
      <c r="J72" s="1" t="e">
        <f>VLOOKUP(TinkerTailorSoldierSpyV2!N72,Characters!$A:$B,2,FALSE)</f>
        <v>#N/A</v>
      </c>
      <c r="K72" s="1" t="e">
        <f>VLOOKUP(TinkerTailorSoldierSpyV2!O72,Characters!$A:$B,2,FALSE)</f>
        <v>#N/A</v>
      </c>
      <c r="L72" s="1" t="e">
        <f>VLOOKUP(TinkerTailorSoldierSpyV2!P72,Characters!$A:$B,2,FALSE)</f>
        <v>#N/A</v>
      </c>
    </row>
    <row r="73" spans="1:12" x14ac:dyDescent="0.3">
      <c r="A73" s="1">
        <f>TinkerTailorSoldierSpyV2!B73</f>
        <v>76</v>
      </c>
      <c r="B73" s="1">
        <f>TinkerTailorSoldierSpyV2!F73</f>
        <v>1</v>
      </c>
      <c r="C73" s="1">
        <f>VLOOKUP(TinkerTailorSoldierSpyV2!G73,Characters!$A:$B,2,FALSE)</f>
        <v>27</v>
      </c>
      <c r="D73" s="1" t="e">
        <f>VLOOKUP(TinkerTailorSoldierSpyV2!H73,Characters!$A:$B,2,FALSE)</f>
        <v>#N/A</v>
      </c>
      <c r="E73" s="1" t="e">
        <f>VLOOKUP(TinkerTailorSoldierSpyV2!I73,Characters!$A:$B,2,FALSE)</f>
        <v>#N/A</v>
      </c>
      <c r="F73" s="1" t="e">
        <f>VLOOKUP(TinkerTailorSoldierSpyV2!J73,Characters!$A:$B,2,FALSE)</f>
        <v>#N/A</v>
      </c>
      <c r="G73" s="1" t="e">
        <f>VLOOKUP(TinkerTailorSoldierSpyV2!K73,Characters!$A:$B,2,FALSE)</f>
        <v>#N/A</v>
      </c>
      <c r="H73" s="1" t="e">
        <f>VLOOKUP(TinkerTailorSoldierSpyV2!L73,Characters!$A:$B,2,FALSE)</f>
        <v>#N/A</v>
      </c>
      <c r="I73" s="1" t="e">
        <f>VLOOKUP(TinkerTailorSoldierSpyV2!M73,Characters!$A:$B,2,FALSE)</f>
        <v>#N/A</v>
      </c>
      <c r="J73" s="1" t="e">
        <f>VLOOKUP(TinkerTailorSoldierSpyV2!N73,Characters!$A:$B,2,FALSE)</f>
        <v>#N/A</v>
      </c>
      <c r="K73" s="1" t="e">
        <f>VLOOKUP(TinkerTailorSoldierSpyV2!O73,Characters!$A:$B,2,FALSE)</f>
        <v>#N/A</v>
      </c>
      <c r="L73" s="1" t="e">
        <f>VLOOKUP(TinkerTailorSoldierSpyV2!P73,Characters!$A:$B,2,FALSE)</f>
        <v>#N/A</v>
      </c>
    </row>
    <row r="74" spans="1:12" x14ac:dyDescent="0.3">
      <c r="A74" s="1">
        <f>TinkerTailorSoldierSpyV2!B74</f>
        <v>174</v>
      </c>
      <c r="B74" s="1">
        <f>TinkerTailorSoldierSpyV2!F74</f>
        <v>0</v>
      </c>
      <c r="C74" s="1" t="e">
        <f>VLOOKUP(TinkerTailorSoldierSpyV2!G74,Characters!$A:$B,2,FALSE)</f>
        <v>#N/A</v>
      </c>
      <c r="D74" s="1" t="e">
        <f>VLOOKUP(TinkerTailorSoldierSpyV2!H74,Characters!$A:$B,2,FALSE)</f>
        <v>#N/A</v>
      </c>
      <c r="E74" s="1" t="e">
        <f>VLOOKUP(TinkerTailorSoldierSpyV2!I74,Characters!$A:$B,2,FALSE)</f>
        <v>#N/A</v>
      </c>
      <c r="F74" s="1" t="e">
        <f>VLOOKUP(TinkerTailorSoldierSpyV2!J74,Characters!$A:$B,2,FALSE)</f>
        <v>#N/A</v>
      </c>
      <c r="G74" s="1" t="e">
        <f>VLOOKUP(TinkerTailorSoldierSpyV2!K74,Characters!$A:$B,2,FALSE)</f>
        <v>#N/A</v>
      </c>
      <c r="H74" s="1" t="e">
        <f>VLOOKUP(TinkerTailorSoldierSpyV2!L74,Characters!$A:$B,2,FALSE)</f>
        <v>#N/A</v>
      </c>
      <c r="I74" s="1" t="e">
        <f>VLOOKUP(TinkerTailorSoldierSpyV2!M74,Characters!$A:$B,2,FALSE)</f>
        <v>#N/A</v>
      </c>
      <c r="J74" s="1" t="e">
        <f>VLOOKUP(TinkerTailorSoldierSpyV2!N74,Characters!$A:$B,2,FALSE)</f>
        <v>#N/A</v>
      </c>
      <c r="K74" s="1" t="e">
        <f>VLOOKUP(TinkerTailorSoldierSpyV2!O74,Characters!$A:$B,2,FALSE)</f>
        <v>#N/A</v>
      </c>
      <c r="L74" s="1" t="e">
        <f>VLOOKUP(TinkerTailorSoldierSpyV2!P74,Characters!$A:$B,2,FALSE)</f>
        <v>#N/A</v>
      </c>
    </row>
    <row r="75" spans="1:12" x14ac:dyDescent="0.3">
      <c r="A75" s="1">
        <f>TinkerTailorSoldierSpyV2!B75</f>
        <v>87</v>
      </c>
      <c r="B75" s="1">
        <f>TinkerTailorSoldierSpyV2!F75</f>
        <v>1</v>
      </c>
      <c r="C75" s="1">
        <f>VLOOKUP(TinkerTailorSoldierSpyV2!G75,Characters!$A:$B,2,FALSE)</f>
        <v>46</v>
      </c>
      <c r="D75" s="1" t="e">
        <f>VLOOKUP(TinkerTailorSoldierSpyV2!H75,Characters!$A:$B,2,FALSE)</f>
        <v>#N/A</v>
      </c>
      <c r="E75" s="1" t="e">
        <f>VLOOKUP(TinkerTailorSoldierSpyV2!I75,Characters!$A:$B,2,FALSE)</f>
        <v>#N/A</v>
      </c>
      <c r="F75" s="1" t="e">
        <f>VLOOKUP(TinkerTailorSoldierSpyV2!J75,Characters!$A:$B,2,FALSE)</f>
        <v>#N/A</v>
      </c>
      <c r="G75" s="1" t="e">
        <f>VLOOKUP(TinkerTailorSoldierSpyV2!K75,Characters!$A:$B,2,FALSE)</f>
        <v>#N/A</v>
      </c>
      <c r="H75" s="1" t="e">
        <f>VLOOKUP(TinkerTailorSoldierSpyV2!L75,Characters!$A:$B,2,FALSE)</f>
        <v>#N/A</v>
      </c>
      <c r="I75" s="1" t="e">
        <f>VLOOKUP(TinkerTailorSoldierSpyV2!M75,Characters!$A:$B,2,FALSE)</f>
        <v>#N/A</v>
      </c>
      <c r="J75" s="1" t="e">
        <f>VLOOKUP(TinkerTailorSoldierSpyV2!N75,Characters!$A:$B,2,FALSE)</f>
        <v>#N/A</v>
      </c>
      <c r="K75" s="1" t="e">
        <f>VLOOKUP(TinkerTailorSoldierSpyV2!O75,Characters!$A:$B,2,FALSE)</f>
        <v>#N/A</v>
      </c>
      <c r="L75" s="1" t="e">
        <f>VLOOKUP(TinkerTailorSoldierSpyV2!P75,Characters!$A:$B,2,FALSE)</f>
        <v>#N/A</v>
      </c>
    </row>
    <row r="76" spans="1:12" x14ac:dyDescent="0.3">
      <c r="A76" s="1">
        <f>TinkerTailorSoldierSpyV2!B76</f>
        <v>104</v>
      </c>
      <c r="B76" s="1">
        <f>TinkerTailorSoldierSpyV2!F76</f>
        <v>0</v>
      </c>
      <c r="C76" s="1" t="e">
        <f>VLOOKUP(TinkerTailorSoldierSpyV2!G76,Characters!$A:$B,2,FALSE)</f>
        <v>#N/A</v>
      </c>
      <c r="D76" s="1" t="e">
        <f>VLOOKUP(TinkerTailorSoldierSpyV2!H76,Characters!$A:$B,2,FALSE)</f>
        <v>#N/A</v>
      </c>
      <c r="E76" s="1" t="e">
        <f>VLOOKUP(TinkerTailorSoldierSpyV2!I76,Characters!$A:$B,2,FALSE)</f>
        <v>#N/A</v>
      </c>
      <c r="F76" s="1" t="e">
        <f>VLOOKUP(TinkerTailorSoldierSpyV2!J76,Characters!$A:$B,2,FALSE)</f>
        <v>#N/A</v>
      </c>
      <c r="G76" s="1" t="e">
        <f>VLOOKUP(TinkerTailorSoldierSpyV2!K76,Characters!$A:$B,2,FALSE)</f>
        <v>#N/A</v>
      </c>
      <c r="H76" s="1" t="e">
        <f>VLOOKUP(TinkerTailorSoldierSpyV2!L76,Characters!$A:$B,2,FALSE)</f>
        <v>#N/A</v>
      </c>
      <c r="I76" s="1" t="e">
        <f>VLOOKUP(TinkerTailorSoldierSpyV2!M76,Characters!$A:$B,2,FALSE)</f>
        <v>#N/A</v>
      </c>
      <c r="J76" s="1" t="e">
        <f>VLOOKUP(TinkerTailorSoldierSpyV2!N76,Characters!$A:$B,2,FALSE)</f>
        <v>#N/A</v>
      </c>
      <c r="K76" s="1" t="e">
        <f>VLOOKUP(TinkerTailorSoldierSpyV2!O76,Characters!$A:$B,2,FALSE)</f>
        <v>#N/A</v>
      </c>
      <c r="L76" s="1" t="e">
        <f>VLOOKUP(TinkerTailorSoldierSpyV2!P76,Characters!$A:$B,2,FALSE)</f>
        <v>#N/A</v>
      </c>
    </row>
    <row r="77" spans="1:12" x14ac:dyDescent="0.3">
      <c r="A77" s="1">
        <f>TinkerTailorSoldierSpyV2!B77</f>
        <v>9</v>
      </c>
      <c r="B77" s="1">
        <f>TinkerTailorSoldierSpyV2!F77</f>
        <v>1</v>
      </c>
      <c r="C77" s="1">
        <f>VLOOKUP(TinkerTailorSoldierSpyV2!G77,Characters!$A:$B,2,FALSE)</f>
        <v>36</v>
      </c>
      <c r="D77" s="1" t="e">
        <f>VLOOKUP(TinkerTailorSoldierSpyV2!H77,Characters!$A:$B,2,FALSE)</f>
        <v>#N/A</v>
      </c>
      <c r="E77" s="1" t="e">
        <f>VLOOKUP(TinkerTailorSoldierSpyV2!I77,Characters!$A:$B,2,FALSE)</f>
        <v>#N/A</v>
      </c>
      <c r="F77" s="1" t="e">
        <f>VLOOKUP(TinkerTailorSoldierSpyV2!J77,Characters!$A:$B,2,FALSE)</f>
        <v>#N/A</v>
      </c>
      <c r="G77" s="1" t="e">
        <f>VLOOKUP(TinkerTailorSoldierSpyV2!K77,Characters!$A:$B,2,FALSE)</f>
        <v>#N/A</v>
      </c>
      <c r="H77" s="1" t="e">
        <f>VLOOKUP(TinkerTailorSoldierSpyV2!L77,Characters!$A:$B,2,FALSE)</f>
        <v>#N/A</v>
      </c>
      <c r="I77" s="1" t="e">
        <f>VLOOKUP(TinkerTailorSoldierSpyV2!M77,Characters!$A:$B,2,FALSE)</f>
        <v>#N/A</v>
      </c>
      <c r="J77" s="1" t="e">
        <f>VLOOKUP(TinkerTailorSoldierSpyV2!N77,Characters!$A:$B,2,FALSE)</f>
        <v>#N/A</v>
      </c>
      <c r="K77" s="1" t="e">
        <f>VLOOKUP(TinkerTailorSoldierSpyV2!O77,Characters!$A:$B,2,FALSE)</f>
        <v>#N/A</v>
      </c>
      <c r="L77" s="1" t="e">
        <f>VLOOKUP(TinkerTailorSoldierSpyV2!P77,Characters!$A:$B,2,FALSE)</f>
        <v>#N/A</v>
      </c>
    </row>
    <row r="78" spans="1:12" x14ac:dyDescent="0.3">
      <c r="A78" s="1">
        <f>TinkerTailorSoldierSpyV2!B78</f>
        <v>164</v>
      </c>
      <c r="B78" s="1">
        <f>TinkerTailorSoldierSpyV2!F78</f>
        <v>1</v>
      </c>
      <c r="C78" s="1">
        <f>VLOOKUP(TinkerTailorSoldierSpyV2!G78,Characters!$A:$B,2,FALSE)</f>
        <v>999</v>
      </c>
      <c r="D78" s="1" t="e">
        <f>VLOOKUP(TinkerTailorSoldierSpyV2!H78,Characters!$A:$B,2,FALSE)</f>
        <v>#N/A</v>
      </c>
      <c r="E78" s="1" t="e">
        <f>VLOOKUP(TinkerTailorSoldierSpyV2!I78,Characters!$A:$B,2,FALSE)</f>
        <v>#N/A</v>
      </c>
      <c r="F78" s="1" t="e">
        <f>VLOOKUP(TinkerTailorSoldierSpyV2!J78,Characters!$A:$B,2,FALSE)</f>
        <v>#N/A</v>
      </c>
      <c r="G78" s="1" t="e">
        <f>VLOOKUP(TinkerTailorSoldierSpyV2!K78,Characters!$A:$B,2,FALSE)</f>
        <v>#N/A</v>
      </c>
      <c r="H78" s="1" t="e">
        <f>VLOOKUP(TinkerTailorSoldierSpyV2!L78,Characters!$A:$B,2,FALSE)</f>
        <v>#N/A</v>
      </c>
      <c r="I78" s="1" t="e">
        <f>VLOOKUP(TinkerTailorSoldierSpyV2!M78,Characters!$A:$B,2,FALSE)</f>
        <v>#N/A</v>
      </c>
      <c r="J78" s="1" t="e">
        <f>VLOOKUP(TinkerTailorSoldierSpyV2!N78,Characters!$A:$B,2,FALSE)</f>
        <v>#N/A</v>
      </c>
      <c r="K78" s="1" t="e">
        <f>VLOOKUP(TinkerTailorSoldierSpyV2!O78,Characters!$A:$B,2,FALSE)</f>
        <v>#N/A</v>
      </c>
      <c r="L78" s="1" t="e">
        <f>VLOOKUP(TinkerTailorSoldierSpyV2!P78,Characters!$A:$B,2,FALSE)</f>
        <v>#N/A</v>
      </c>
    </row>
    <row r="79" spans="1:12" x14ac:dyDescent="0.3">
      <c r="A79" s="1">
        <f>TinkerTailorSoldierSpyV2!B79</f>
        <v>8</v>
      </c>
      <c r="B79" s="1">
        <f>TinkerTailorSoldierSpyV2!F79</f>
        <v>3</v>
      </c>
      <c r="C79" s="1">
        <f>VLOOKUP(TinkerTailorSoldierSpyV2!G79,Characters!$A:$B,2,FALSE)</f>
        <v>120</v>
      </c>
      <c r="D79" s="1">
        <f>VLOOKUP(TinkerTailorSoldierSpyV2!H79,Characters!$A:$B,2,FALSE)</f>
        <v>1003</v>
      </c>
      <c r="E79" s="1">
        <f>VLOOKUP(TinkerTailorSoldierSpyV2!I79,Characters!$A:$B,2,FALSE)</f>
        <v>127</v>
      </c>
      <c r="F79" s="1" t="e">
        <f>VLOOKUP(TinkerTailorSoldierSpyV2!J79,Characters!$A:$B,2,FALSE)</f>
        <v>#N/A</v>
      </c>
      <c r="G79" s="1" t="e">
        <f>VLOOKUP(TinkerTailorSoldierSpyV2!K79,Characters!$A:$B,2,FALSE)</f>
        <v>#N/A</v>
      </c>
      <c r="H79" s="1" t="e">
        <f>VLOOKUP(TinkerTailorSoldierSpyV2!L79,Characters!$A:$B,2,FALSE)</f>
        <v>#N/A</v>
      </c>
      <c r="I79" s="1" t="e">
        <f>VLOOKUP(TinkerTailorSoldierSpyV2!M79,Characters!$A:$B,2,FALSE)</f>
        <v>#N/A</v>
      </c>
      <c r="J79" s="1" t="e">
        <f>VLOOKUP(TinkerTailorSoldierSpyV2!N79,Characters!$A:$B,2,FALSE)</f>
        <v>#N/A</v>
      </c>
      <c r="K79" s="1" t="e">
        <f>VLOOKUP(TinkerTailorSoldierSpyV2!O79,Characters!$A:$B,2,FALSE)</f>
        <v>#N/A</v>
      </c>
      <c r="L79" s="1" t="e">
        <f>VLOOKUP(TinkerTailorSoldierSpyV2!P79,Characters!$A:$B,2,FALSE)</f>
        <v>#N/A</v>
      </c>
    </row>
    <row r="80" spans="1:12" x14ac:dyDescent="0.3">
      <c r="A80" s="1">
        <f>TinkerTailorSoldierSpyV2!B80</f>
        <v>258</v>
      </c>
      <c r="B80" s="1">
        <f>TinkerTailorSoldierSpyV2!F80</f>
        <v>0</v>
      </c>
      <c r="C80" s="1" t="e">
        <f>VLOOKUP(TinkerTailorSoldierSpyV2!G80,Characters!$A:$B,2,FALSE)</f>
        <v>#N/A</v>
      </c>
      <c r="D80" s="1" t="e">
        <f>VLOOKUP(TinkerTailorSoldierSpyV2!H80,Characters!$A:$B,2,FALSE)</f>
        <v>#N/A</v>
      </c>
      <c r="E80" s="1" t="e">
        <f>VLOOKUP(TinkerTailorSoldierSpyV2!I80,Characters!$A:$B,2,FALSE)</f>
        <v>#N/A</v>
      </c>
      <c r="F80" s="1" t="e">
        <f>VLOOKUP(TinkerTailorSoldierSpyV2!J80,Characters!$A:$B,2,FALSE)</f>
        <v>#N/A</v>
      </c>
      <c r="G80" s="1" t="e">
        <f>VLOOKUP(TinkerTailorSoldierSpyV2!K80,Characters!$A:$B,2,FALSE)</f>
        <v>#N/A</v>
      </c>
      <c r="H80" s="1" t="e">
        <f>VLOOKUP(TinkerTailorSoldierSpyV2!L80,Characters!$A:$B,2,FALSE)</f>
        <v>#N/A</v>
      </c>
      <c r="I80" s="1" t="e">
        <f>VLOOKUP(TinkerTailorSoldierSpyV2!M80,Characters!$A:$B,2,FALSE)</f>
        <v>#N/A</v>
      </c>
      <c r="J80" s="1" t="e">
        <f>VLOOKUP(TinkerTailorSoldierSpyV2!N80,Characters!$A:$B,2,FALSE)</f>
        <v>#N/A</v>
      </c>
      <c r="K80" s="1" t="e">
        <f>VLOOKUP(TinkerTailorSoldierSpyV2!O80,Characters!$A:$B,2,FALSE)</f>
        <v>#N/A</v>
      </c>
      <c r="L80" s="1" t="e">
        <f>VLOOKUP(TinkerTailorSoldierSpyV2!P80,Characters!$A:$B,2,FALSE)</f>
        <v>#N/A</v>
      </c>
    </row>
    <row r="81" spans="1:12" x14ac:dyDescent="0.3">
      <c r="A81" s="1">
        <f>TinkerTailorSoldierSpyV2!B81</f>
        <v>156</v>
      </c>
      <c r="B81" s="1">
        <f>TinkerTailorSoldierSpyV2!F81</f>
        <v>1</v>
      </c>
      <c r="C81" s="1">
        <f>VLOOKUP(TinkerTailorSoldierSpyV2!G81,Characters!$A:$B,2,FALSE)</f>
        <v>999</v>
      </c>
      <c r="D81" s="1" t="e">
        <f>VLOOKUP(TinkerTailorSoldierSpyV2!H81,Characters!$A:$B,2,FALSE)</f>
        <v>#N/A</v>
      </c>
      <c r="E81" s="1" t="e">
        <f>VLOOKUP(TinkerTailorSoldierSpyV2!I81,Characters!$A:$B,2,FALSE)</f>
        <v>#N/A</v>
      </c>
      <c r="F81" s="1" t="e">
        <f>VLOOKUP(TinkerTailorSoldierSpyV2!J81,Characters!$A:$B,2,FALSE)</f>
        <v>#N/A</v>
      </c>
      <c r="G81" s="1" t="e">
        <f>VLOOKUP(TinkerTailorSoldierSpyV2!K81,Characters!$A:$B,2,FALSE)</f>
        <v>#N/A</v>
      </c>
      <c r="H81" s="1" t="e">
        <f>VLOOKUP(TinkerTailorSoldierSpyV2!L81,Characters!$A:$B,2,FALSE)</f>
        <v>#N/A</v>
      </c>
      <c r="I81" s="1" t="e">
        <f>VLOOKUP(TinkerTailorSoldierSpyV2!M81,Characters!$A:$B,2,FALSE)</f>
        <v>#N/A</v>
      </c>
      <c r="J81" s="1" t="e">
        <f>VLOOKUP(TinkerTailorSoldierSpyV2!N81,Characters!$A:$B,2,FALSE)</f>
        <v>#N/A</v>
      </c>
      <c r="K81" s="1" t="e">
        <f>VLOOKUP(TinkerTailorSoldierSpyV2!O81,Characters!$A:$B,2,FALSE)</f>
        <v>#N/A</v>
      </c>
      <c r="L81" s="1" t="e">
        <f>VLOOKUP(TinkerTailorSoldierSpyV2!P81,Characters!$A:$B,2,FALSE)</f>
        <v>#N/A</v>
      </c>
    </row>
    <row r="82" spans="1:12" x14ac:dyDescent="0.3">
      <c r="A82" s="1">
        <f>TinkerTailorSoldierSpyV2!B82</f>
        <v>196</v>
      </c>
      <c r="B82" s="1">
        <f>TinkerTailorSoldierSpyV2!F82</f>
        <v>0</v>
      </c>
      <c r="C82" s="1" t="e">
        <f>VLOOKUP(TinkerTailorSoldierSpyV2!G82,Characters!$A:$B,2,FALSE)</f>
        <v>#N/A</v>
      </c>
      <c r="D82" s="1" t="e">
        <f>VLOOKUP(TinkerTailorSoldierSpyV2!H82,Characters!$A:$B,2,FALSE)</f>
        <v>#N/A</v>
      </c>
      <c r="E82" s="1" t="e">
        <f>VLOOKUP(TinkerTailorSoldierSpyV2!I82,Characters!$A:$B,2,FALSE)</f>
        <v>#N/A</v>
      </c>
      <c r="F82" s="1" t="e">
        <f>VLOOKUP(TinkerTailorSoldierSpyV2!J82,Characters!$A:$B,2,FALSE)</f>
        <v>#N/A</v>
      </c>
      <c r="G82" s="1" t="e">
        <f>VLOOKUP(TinkerTailorSoldierSpyV2!K82,Characters!$A:$B,2,FALSE)</f>
        <v>#N/A</v>
      </c>
      <c r="H82" s="1" t="e">
        <f>VLOOKUP(TinkerTailorSoldierSpyV2!L82,Characters!$A:$B,2,FALSE)</f>
        <v>#N/A</v>
      </c>
      <c r="I82" s="1" t="e">
        <f>VLOOKUP(TinkerTailorSoldierSpyV2!M82,Characters!$A:$B,2,FALSE)</f>
        <v>#N/A</v>
      </c>
      <c r="J82" s="1" t="e">
        <f>VLOOKUP(TinkerTailorSoldierSpyV2!N82,Characters!$A:$B,2,FALSE)</f>
        <v>#N/A</v>
      </c>
      <c r="K82" s="1" t="e">
        <f>VLOOKUP(TinkerTailorSoldierSpyV2!O82,Characters!$A:$B,2,FALSE)</f>
        <v>#N/A</v>
      </c>
      <c r="L82" s="1" t="e">
        <f>VLOOKUP(TinkerTailorSoldierSpyV2!P82,Characters!$A:$B,2,FALSE)</f>
        <v>#N/A</v>
      </c>
    </row>
    <row r="83" spans="1:12" x14ac:dyDescent="0.3">
      <c r="A83" s="1">
        <f>TinkerTailorSoldierSpyV2!B83</f>
        <v>189</v>
      </c>
      <c r="B83" s="1">
        <f>TinkerTailorSoldierSpyV2!F83</f>
        <v>1</v>
      </c>
      <c r="C83" s="1">
        <f>VLOOKUP(TinkerTailorSoldierSpyV2!G83,Characters!$A:$B,2,FALSE)</f>
        <v>999</v>
      </c>
      <c r="D83" s="1" t="e">
        <f>VLOOKUP(TinkerTailorSoldierSpyV2!H83,Characters!$A:$B,2,FALSE)</f>
        <v>#N/A</v>
      </c>
      <c r="E83" s="1" t="e">
        <f>VLOOKUP(TinkerTailorSoldierSpyV2!I83,Characters!$A:$B,2,FALSE)</f>
        <v>#N/A</v>
      </c>
      <c r="F83" s="1" t="e">
        <f>VLOOKUP(TinkerTailorSoldierSpyV2!J83,Characters!$A:$B,2,FALSE)</f>
        <v>#N/A</v>
      </c>
      <c r="G83" s="1" t="e">
        <f>VLOOKUP(TinkerTailorSoldierSpyV2!K83,Characters!$A:$B,2,FALSE)</f>
        <v>#N/A</v>
      </c>
      <c r="H83" s="1" t="e">
        <f>VLOOKUP(TinkerTailorSoldierSpyV2!L83,Characters!$A:$B,2,FALSE)</f>
        <v>#N/A</v>
      </c>
      <c r="I83" s="1" t="e">
        <f>VLOOKUP(TinkerTailorSoldierSpyV2!M83,Characters!$A:$B,2,FALSE)</f>
        <v>#N/A</v>
      </c>
      <c r="J83" s="1" t="e">
        <f>VLOOKUP(TinkerTailorSoldierSpyV2!N83,Characters!$A:$B,2,FALSE)</f>
        <v>#N/A</v>
      </c>
      <c r="K83" s="1" t="e">
        <f>VLOOKUP(TinkerTailorSoldierSpyV2!O83,Characters!$A:$B,2,FALSE)</f>
        <v>#N/A</v>
      </c>
      <c r="L83" s="1" t="e">
        <f>VLOOKUP(TinkerTailorSoldierSpyV2!P83,Characters!$A:$B,2,FALSE)</f>
        <v>#N/A</v>
      </c>
    </row>
    <row r="84" spans="1:12" x14ac:dyDescent="0.3">
      <c r="A84" s="1">
        <f>TinkerTailorSoldierSpyV2!B84</f>
        <v>19</v>
      </c>
      <c r="B84" s="1">
        <f>TinkerTailorSoldierSpyV2!F84</f>
        <v>2</v>
      </c>
      <c r="C84" s="1">
        <f>VLOOKUP(TinkerTailorSoldierSpyV2!G84,Characters!$A:$B,2,FALSE)</f>
        <v>27</v>
      </c>
      <c r="D84" s="1">
        <f>VLOOKUP(TinkerTailorSoldierSpyV2!H84,Characters!$A:$B,2,FALSE)</f>
        <v>46</v>
      </c>
      <c r="E84" s="1" t="e">
        <f>VLOOKUP(TinkerTailorSoldierSpyV2!I84,Characters!$A:$B,2,FALSE)</f>
        <v>#N/A</v>
      </c>
      <c r="F84" s="1" t="e">
        <f>VLOOKUP(TinkerTailorSoldierSpyV2!J84,Characters!$A:$B,2,FALSE)</f>
        <v>#N/A</v>
      </c>
      <c r="G84" s="1" t="e">
        <f>VLOOKUP(TinkerTailorSoldierSpyV2!K84,Characters!$A:$B,2,FALSE)</f>
        <v>#N/A</v>
      </c>
      <c r="H84" s="1" t="e">
        <f>VLOOKUP(TinkerTailorSoldierSpyV2!L84,Characters!$A:$B,2,FALSE)</f>
        <v>#N/A</v>
      </c>
      <c r="I84" s="1" t="e">
        <f>VLOOKUP(TinkerTailorSoldierSpyV2!M84,Characters!$A:$B,2,FALSE)</f>
        <v>#N/A</v>
      </c>
      <c r="J84" s="1" t="e">
        <f>VLOOKUP(TinkerTailorSoldierSpyV2!N84,Characters!$A:$B,2,FALSE)</f>
        <v>#N/A</v>
      </c>
      <c r="K84" s="1" t="e">
        <f>VLOOKUP(TinkerTailorSoldierSpyV2!O84,Characters!$A:$B,2,FALSE)</f>
        <v>#N/A</v>
      </c>
      <c r="L84" s="1" t="e">
        <f>VLOOKUP(TinkerTailorSoldierSpyV2!P84,Characters!$A:$B,2,FALSE)</f>
        <v>#N/A</v>
      </c>
    </row>
    <row r="85" spans="1:12" x14ac:dyDescent="0.3">
      <c r="A85" s="1">
        <f>TinkerTailorSoldierSpyV2!B85</f>
        <v>73</v>
      </c>
      <c r="B85" s="1">
        <f>TinkerTailorSoldierSpyV2!F85</f>
        <v>2</v>
      </c>
      <c r="C85" s="1">
        <f>VLOOKUP(TinkerTailorSoldierSpyV2!G85,Characters!$A:$B,2,FALSE)</f>
        <v>46</v>
      </c>
      <c r="D85" s="1">
        <f>VLOOKUP(TinkerTailorSoldierSpyV2!H85,Characters!$A:$B,2,FALSE)</f>
        <v>27</v>
      </c>
      <c r="E85" s="1" t="e">
        <f>VLOOKUP(TinkerTailorSoldierSpyV2!I85,Characters!$A:$B,2,FALSE)</f>
        <v>#N/A</v>
      </c>
      <c r="F85" s="1" t="e">
        <f>VLOOKUP(TinkerTailorSoldierSpyV2!J85,Characters!$A:$B,2,FALSE)</f>
        <v>#N/A</v>
      </c>
      <c r="G85" s="1" t="e">
        <f>VLOOKUP(TinkerTailorSoldierSpyV2!K85,Characters!$A:$B,2,FALSE)</f>
        <v>#N/A</v>
      </c>
      <c r="H85" s="1" t="e">
        <f>VLOOKUP(TinkerTailorSoldierSpyV2!L85,Characters!$A:$B,2,FALSE)</f>
        <v>#N/A</v>
      </c>
      <c r="I85" s="1" t="e">
        <f>VLOOKUP(TinkerTailorSoldierSpyV2!M85,Characters!$A:$B,2,FALSE)</f>
        <v>#N/A</v>
      </c>
      <c r="J85" s="1" t="e">
        <f>VLOOKUP(TinkerTailorSoldierSpyV2!N85,Characters!$A:$B,2,FALSE)</f>
        <v>#N/A</v>
      </c>
      <c r="K85" s="1" t="e">
        <f>VLOOKUP(TinkerTailorSoldierSpyV2!O85,Characters!$A:$B,2,FALSE)</f>
        <v>#N/A</v>
      </c>
      <c r="L85" s="1" t="e">
        <f>VLOOKUP(TinkerTailorSoldierSpyV2!P85,Characters!$A:$B,2,FALSE)</f>
        <v>#N/A</v>
      </c>
    </row>
    <row r="86" spans="1:12" x14ac:dyDescent="0.3">
      <c r="A86" s="1">
        <f>TinkerTailorSoldierSpyV2!B86</f>
        <v>217</v>
      </c>
      <c r="B86" s="1">
        <f>TinkerTailorSoldierSpyV2!F86</f>
        <v>1</v>
      </c>
      <c r="C86" s="1">
        <f>VLOOKUP(TinkerTailorSoldierSpyV2!G86,Characters!$A:$B,2,FALSE)</f>
        <v>999</v>
      </c>
      <c r="D86" s="1" t="e">
        <f>VLOOKUP(TinkerTailorSoldierSpyV2!H86,Characters!$A:$B,2,FALSE)</f>
        <v>#N/A</v>
      </c>
      <c r="E86" s="1" t="e">
        <f>VLOOKUP(TinkerTailorSoldierSpyV2!I86,Characters!$A:$B,2,FALSE)</f>
        <v>#N/A</v>
      </c>
      <c r="F86" s="1" t="e">
        <f>VLOOKUP(TinkerTailorSoldierSpyV2!J86,Characters!$A:$B,2,FALSE)</f>
        <v>#N/A</v>
      </c>
      <c r="G86" s="1" t="e">
        <f>VLOOKUP(TinkerTailorSoldierSpyV2!K86,Characters!$A:$B,2,FALSE)</f>
        <v>#N/A</v>
      </c>
      <c r="H86" s="1" t="e">
        <f>VLOOKUP(TinkerTailorSoldierSpyV2!L86,Characters!$A:$B,2,FALSE)</f>
        <v>#N/A</v>
      </c>
      <c r="I86" s="1" t="e">
        <f>VLOOKUP(TinkerTailorSoldierSpyV2!M86,Characters!$A:$B,2,FALSE)</f>
        <v>#N/A</v>
      </c>
      <c r="J86" s="1" t="e">
        <f>VLOOKUP(TinkerTailorSoldierSpyV2!N86,Characters!$A:$B,2,FALSE)</f>
        <v>#N/A</v>
      </c>
      <c r="K86" s="1" t="e">
        <f>VLOOKUP(TinkerTailorSoldierSpyV2!O86,Characters!$A:$B,2,FALSE)</f>
        <v>#N/A</v>
      </c>
      <c r="L86" s="1" t="e">
        <f>VLOOKUP(TinkerTailorSoldierSpyV2!P86,Characters!$A:$B,2,FALSE)</f>
        <v>#N/A</v>
      </c>
    </row>
    <row r="87" spans="1:12" x14ac:dyDescent="0.3">
      <c r="A87" s="1">
        <f>TinkerTailorSoldierSpyV2!B87</f>
        <v>167</v>
      </c>
      <c r="B87" s="1">
        <f>TinkerTailorSoldierSpyV2!F87</f>
        <v>2</v>
      </c>
      <c r="C87" s="1">
        <f>VLOOKUP(TinkerTailorSoldierSpyV2!G87,Characters!$A:$B,2,FALSE)</f>
        <v>27</v>
      </c>
      <c r="D87" s="1">
        <f>VLOOKUP(TinkerTailorSoldierSpyV2!H87,Characters!$A:$B,2,FALSE)</f>
        <v>999</v>
      </c>
      <c r="E87" s="1" t="e">
        <f>VLOOKUP(TinkerTailorSoldierSpyV2!I87,Characters!$A:$B,2,FALSE)</f>
        <v>#N/A</v>
      </c>
      <c r="F87" s="1" t="e">
        <f>VLOOKUP(TinkerTailorSoldierSpyV2!J87,Characters!$A:$B,2,FALSE)</f>
        <v>#N/A</v>
      </c>
      <c r="G87" s="1" t="e">
        <f>VLOOKUP(TinkerTailorSoldierSpyV2!K87,Characters!$A:$B,2,FALSE)</f>
        <v>#N/A</v>
      </c>
      <c r="H87" s="1" t="e">
        <f>VLOOKUP(TinkerTailorSoldierSpyV2!L87,Characters!$A:$B,2,FALSE)</f>
        <v>#N/A</v>
      </c>
      <c r="I87" s="1" t="e">
        <f>VLOOKUP(TinkerTailorSoldierSpyV2!M87,Characters!$A:$B,2,FALSE)</f>
        <v>#N/A</v>
      </c>
      <c r="J87" s="1" t="e">
        <f>VLOOKUP(TinkerTailorSoldierSpyV2!N87,Characters!$A:$B,2,FALSE)</f>
        <v>#N/A</v>
      </c>
      <c r="K87" s="1" t="e">
        <f>VLOOKUP(TinkerTailorSoldierSpyV2!O87,Characters!$A:$B,2,FALSE)</f>
        <v>#N/A</v>
      </c>
      <c r="L87" s="1" t="e">
        <f>VLOOKUP(TinkerTailorSoldierSpyV2!P87,Characters!$A:$B,2,FALSE)</f>
        <v>#N/A</v>
      </c>
    </row>
    <row r="88" spans="1:12" x14ac:dyDescent="0.3">
      <c r="A88" s="1">
        <f>TinkerTailorSoldierSpyV2!B88</f>
        <v>123</v>
      </c>
      <c r="B88" s="1">
        <f>TinkerTailorSoldierSpyV2!F88</f>
        <v>1</v>
      </c>
      <c r="C88" s="1">
        <f>VLOOKUP(TinkerTailorSoldierSpyV2!G88,Characters!$A:$B,2,FALSE)</f>
        <v>46</v>
      </c>
      <c r="D88" s="1" t="e">
        <f>VLOOKUP(TinkerTailorSoldierSpyV2!H88,Characters!$A:$B,2,FALSE)</f>
        <v>#N/A</v>
      </c>
      <c r="E88" s="1" t="e">
        <f>VLOOKUP(TinkerTailorSoldierSpyV2!I88,Characters!$A:$B,2,FALSE)</f>
        <v>#N/A</v>
      </c>
      <c r="F88" s="1" t="e">
        <f>VLOOKUP(TinkerTailorSoldierSpyV2!J88,Characters!$A:$B,2,FALSE)</f>
        <v>#N/A</v>
      </c>
      <c r="G88" s="1" t="e">
        <f>VLOOKUP(TinkerTailorSoldierSpyV2!K88,Characters!$A:$B,2,FALSE)</f>
        <v>#N/A</v>
      </c>
      <c r="H88" s="1" t="e">
        <f>VLOOKUP(TinkerTailorSoldierSpyV2!L88,Characters!$A:$B,2,FALSE)</f>
        <v>#N/A</v>
      </c>
      <c r="I88" s="1" t="e">
        <f>VLOOKUP(TinkerTailorSoldierSpyV2!M88,Characters!$A:$B,2,FALSE)</f>
        <v>#N/A</v>
      </c>
      <c r="J88" s="1" t="e">
        <f>VLOOKUP(TinkerTailorSoldierSpyV2!N88,Characters!$A:$B,2,FALSE)</f>
        <v>#N/A</v>
      </c>
      <c r="K88" s="1" t="e">
        <f>VLOOKUP(TinkerTailorSoldierSpyV2!O88,Characters!$A:$B,2,FALSE)</f>
        <v>#N/A</v>
      </c>
      <c r="L88" s="1" t="e">
        <f>VLOOKUP(TinkerTailorSoldierSpyV2!P88,Characters!$A:$B,2,FALSE)</f>
        <v>#N/A</v>
      </c>
    </row>
    <row r="89" spans="1:12" x14ac:dyDescent="0.3">
      <c r="A89" s="1">
        <f>TinkerTailorSoldierSpyV2!B89</f>
        <v>223</v>
      </c>
      <c r="B89" s="1">
        <f>TinkerTailorSoldierSpyV2!F89</f>
        <v>2</v>
      </c>
      <c r="C89" s="1">
        <f>VLOOKUP(TinkerTailorSoldierSpyV2!G89,Characters!$A:$B,2,FALSE)</f>
        <v>67</v>
      </c>
      <c r="D89" s="1">
        <f>VLOOKUP(TinkerTailorSoldierSpyV2!H89,Characters!$A:$B,2,FALSE)</f>
        <v>46</v>
      </c>
      <c r="E89" s="1" t="e">
        <f>VLOOKUP(TinkerTailorSoldierSpyV2!I89,Characters!$A:$B,2,FALSE)</f>
        <v>#N/A</v>
      </c>
      <c r="F89" s="1" t="e">
        <f>VLOOKUP(TinkerTailorSoldierSpyV2!J89,Characters!$A:$B,2,FALSE)</f>
        <v>#N/A</v>
      </c>
      <c r="G89" s="1" t="e">
        <f>VLOOKUP(TinkerTailorSoldierSpyV2!K89,Characters!$A:$B,2,FALSE)</f>
        <v>#N/A</v>
      </c>
      <c r="H89" s="1" t="e">
        <f>VLOOKUP(TinkerTailorSoldierSpyV2!L89,Characters!$A:$B,2,FALSE)</f>
        <v>#N/A</v>
      </c>
      <c r="I89" s="1" t="e">
        <f>VLOOKUP(TinkerTailorSoldierSpyV2!M89,Characters!$A:$B,2,FALSE)</f>
        <v>#N/A</v>
      </c>
      <c r="J89" s="1" t="e">
        <f>VLOOKUP(TinkerTailorSoldierSpyV2!N89,Characters!$A:$B,2,FALSE)</f>
        <v>#N/A</v>
      </c>
      <c r="K89" s="1" t="e">
        <f>VLOOKUP(TinkerTailorSoldierSpyV2!O89,Characters!$A:$B,2,FALSE)</f>
        <v>#N/A</v>
      </c>
      <c r="L89" s="1" t="e">
        <f>VLOOKUP(TinkerTailorSoldierSpyV2!P89,Characters!$A:$B,2,FALSE)</f>
        <v>#N/A</v>
      </c>
    </row>
    <row r="90" spans="1:12" x14ac:dyDescent="0.3">
      <c r="A90" s="1">
        <f>TinkerTailorSoldierSpyV2!B90</f>
        <v>20</v>
      </c>
      <c r="B90" s="1">
        <f>TinkerTailorSoldierSpyV2!F90</f>
        <v>1</v>
      </c>
      <c r="C90" s="1">
        <f>VLOOKUP(TinkerTailorSoldierSpyV2!G90,Characters!$A:$B,2,FALSE)</f>
        <v>27</v>
      </c>
      <c r="D90" s="1" t="e">
        <f>VLOOKUP(TinkerTailorSoldierSpyV2!H90,Characters!$A:$B,2,FALSE)</f>
        <v>#N/A</v>
      </c>
      <c r="E90" s="1" t="e">
        <f>VLOOKUP(TinkerTailorSoldierSpyV2!I90,Characters!$A:$B,2,FALSE)</f>
        <v>#N/A</v>
      </c>
      <c r="F90" s="1" t="e">
        <f>VLOOKUP(TinkerTailorSoldierSpyV2!J90,Characters!$A:$B,2,FALSE)</f>
        <v>#N/A</v>
      </c>
      <c r="G90" s="1" t="e">
        <f>VLOOKUP(TinkerTailorSoldierSpyV2!K90,Characters!$A:$B,2,FALSE)</f>
        <v>#N/A</v>
      </c>
      <c r="H90" s="1" t="e">
        <f>VLOOKUP(TinkerTailorSoldierSpyV2!L90,Characters!$A:$B,2,FALSE)</f>
        <v>#N/A</v>
      </c>
      <c r="I90" s="1" t="e">
        <f>VLOOKUP(TinkerTailorSoldierSpyV2!M90,Characters!$A:$B,2,FALSE)</f>
        <v>#N/A</v>
      </c>
      <c r="J90" s="1" t="e">
        <f>VLOOKUP(TinkerTailorSoldierSpyV2!N90,Characters!$A:$B,2,FALSE)</f>
        <v>#N/A</v>
      </c>
      <c r="K90" s="1" t="e">
        <f>VLOOKUP(TinkerTailorSoldierSpyV2!O90,Characters!$A:$B,2,FALSE)</f>
        <v>#N/A</v>
      </c>
      <c r="L90" s="1" t="e">
        <f>VLOOKUP(TinkerTailorSoldierSpyV2!P90,Characters!$A:$B,2,FALSE)</f>
        <v>#N/A</v>
      </c>
    </row>
    <row r="91" spans="1:12" x14ac:dyDescent="0.3">
      <c r="A91" s="1">
        <f>TinkerTailorSoldierSpyV2!B91</f>
        <v>107</v>
      </c>
      <c r="B91" s="1">
        <f>TinkerTailorSoldierSpyV2!F91</f>
        <v>1</v>
      </c>
      <c r="C91" s="1">
        <f>VLOOKUP(TinkerTailorSoldierSpyV2!G91,Characters!$A:$B,2,FALSE)</f>
        <v>999</v>
      </c>
      <c r="D91" s="1" t="e">
        <f>VLOOKUP(TinkerTailorSoldierSpyV2!H91,Characters!$A:$B,2,FALSE)</f>
        <v>#N/A</v>
      </c>
      <c r="E91" s="1" t="e">
        <f>VLOOKUP(TinkerTailorSoldierSpyV2!I91,Characters!$A:$B,2,FALSE)</f>
        <v>#N/A</v>
      </c>
      <c r="F91" s="1" t="e">
        <f>VLOOKUP(TinkerTailorSoldierSpyV2!J91,Characters!$A:$B,2,FALSE)</f>
        <v>#N/A</v>
      </c>
      <c r="G91" s="1" t="e">
        <f>VLOOKUP(TinkerTailorSoldierSpyV2!K91,Characters!$A:$B,2,FALSE)</f>
        <v>#N/A</v>
      </c>
      <c r="H91" s="1" t="e">
        <f>VLOOKUP(TinkerTailorSoldierSpyV2!L91,Characters!$A:$B,2,FALSE)</f>
        <v>#N/A</v>
      </c>
      <c r="I91" s="1" t="e">
        <f>VLOOKUP(TinkerTailorSoldierSpyV2!M91,Characters!$A:$B,2,FALSE)</f>
        <v>#N/A</v>
      </c>
      <c r="J91" s="1" t="e">
        <f>VLOOKUP(TinkerTailorSoldierSpyV2!N91,Characters!$A:$B,2,FALSE)</f>
        <v>#N/A</v>
      </c>
      <c r="K91" s="1" t="e">
        <f>VLOOKUP(TinkerTailorSoldierSpyV2!O91,Characters!$A:$B,2,FALSE)</f>
        <v>#N/A</v>
      </c>
      <c r="L91" s="1" t="e">
        <f>VLOOKUP(TinkerTailorSoldierSpyV2!P91,Characters!$A:$B,2,FALSE)</f>
        <v>#N/A</v>
      </c>
    </row>
    <row r="92" spans="1:12" x14ac:dyDescent="0.3">
      <c r="A92" s="1">
        <f>TinkerTailorSoldierSpyV2!B92</f>
        <v>180</v>
      </c>
      <c r="B92" s="1">
        <f>TinkerTailorSoldierSpyV2!F92</f>
        <v>0</v>
      </c>
      <c r="C92" s="1" t="e">
        <f>VLOOKUP(TinkerTailorSoldierSpyV2!G92,Characters!$A:$B,2,FALSE)</f>
        <v>#N/A</v>
      </c>
      <c r="D92" s="1" t="e">
        <f>VLOOKUP(TinkerTailorSoldierSpyV2!H92,Characters!$A:$B,2,FALSE)</f>
        <v>#N/A</v>
      </c>
      <c r="E92" s="1" t="e">
        <f>VLOOKUP(TinkerTailorSoldierSpyV2!I92,Characters!$A:$B,2,FALSE)</f>
        <v>#N/A</v>
      </c>
      <c r="F92" s="1" t="e">
        <f>VLOOKUP(TinkerTailorSoldierSpyV2!J92,Characters!$A:$B,2,FALSE)</f>
        <v>#N/A</v>
      </c>
      <c r="G92" s="1" t="e">
        <f>VLOOKUP(TinkerTailorSoldierSpyV2!K92,Characters!$A:$B,2,FALSE)</f>
        <v>#N/A</v>
      </c>
      <c r="H92" s="1" t="e">
        <f>VLOOKUP(TinkerTailorSoldierSpyV2!L92,Characters!$A:$B,2,FALSE)</f>
        <v>#N/A</v>
      </c>
      <c r="I92" s="1" t="e">
        <f>VLOOKUP(TinkerTailorSoldierSpyV2!M92,Characters!$A:$B,2,FALSE)</f>
        <v>#N/A</v>
      </c>
      <c r="J92" s="1" t="e">
        <f>VLOOKUP(TinkerTailorSoldierSpyV2!N92,Characters!$A:$B,2,FALSE)</f>
        <v>#N/A</v>
      </c>
      <c r="K92" s="1" t="e">
        <f>VLOOKUP(TinkerTailorSoldierSpyV2!O92,Characters!$A:$B,2,FALSE)</f>
        <v>#N/A</v>
      </c>
      <c r="L92" s="1" t="e">
        <f>VLOOKUP(TinkerTailorSoldierSpyV2!P92,Characters!$A:$B,2,FALSE)</f>
        <v>#N/A</v>
      </c>
    </row>
    <row r="93" spans="1:12" x14ac:dyDescent="0.3">
      <c r="A93" s="1">
        <f>TinkerTailorSoldierSpyV2!B93</f>
        <v>231</v>
      </c>
      <c r="B93" s="1">
        <f>TinkerTailorSoldierSpyV2!F93</f>
        <v>0</v>
      </c>
      <c r="C93" s="1" t="e">
        <f>VLOOKUP(TinkerTailorSoldierSpyV2!G93,Characters!$A:$B,2,FALSE)</f>
        <v>#N/A</v>
      </c>
      <c r="D93" s="1" t="e">
        <f>VLOOKUP(TinkerTailorSoldierSpyV2!H93,Characters!$A:$B,2,FALSE)</f>
        <v>#N/A</v>
      </c>
      <c r="E93" s="1" t="e">
        <f>VLOOKUP(TinkerTailorSoldierSpyV2!I93,Characters!$A:$B,2,FALSE)</f>
        <v>#N/A</v>
      </c>
      <c r="F93" s="1" t="e">
        <f>VLOOKUP(TinkerTailorSoldierSpyV2!J93,Characters!$A:$B,2,FALSE)</f>
        <v>#N/A</v>
      </c>
      <c r="G93" s="1" t="e">
        <f>VLOOKUP(TinkerTailorSoldierSpyV2!K93,Characters!$A:$B,2,FALSE)</f>
        <v>#N/A</v>
      </c>
      <c r="H93" s="1" t="e">
        <f>VLOOKUP(TinkerTailorSoldierSpyV2!L93,Characters!$A:$B,2,FALSE)</f>
        <v>#N/A</v>
      </c>
      <c r="I93" s="1" t="e">
        <f>VLOOKUP(TinkerTailorSoldierSpyV2!M93,Characters!$A:$B,2,FALSE)</f>
        <v>#N/A</v>
      </c>
      <c r="J93" s="1" t="e">
        <f>VLOOKUP(TinkerTailorSoldierSpyV2!N93,Characters!$A:$B,2,FALSE)</f>
        <v>#N/A</v>
      </c>
      <c r="K93" s="1" t="e">
        <f>VLOOKUP(TinkerTailorSoldierSpyV2!O93,Characters!$A:$B,2,FALSE)</f>
        <v>#N/A</v>
      </c>
      <c r="L93" s="1" t="e">
        <f>VLOOKUP(TinkerTailorSoldierSpyV2!P93,Characters!$A:$B,2,FALSE)</f>
        <v>#N/A</v>
      </c>
    </row>
    <row r="94" spans="1:12" x14ac:dyDescent="0.3">
      <c r="A94" s="1">
        <f>TinkerTailorSoldierSpyV2!B94</f>
        <v>153</v>
      </c>
      <c r="B94" s="1">
        <f>TinkerTailorSoldierSpyV2!F94</f>
        <v>1</v>
      </c>
      <c r="C94" s="1">
        <f>VLOOKUP(TinkerTailorSoldierSpyV2!G94,Characters!$A:$B,2,FALSE)</f>
        <v>999</v>
      </c>
      <c r="D94" s="1" t="e">
        <f>VLOOKUP(TinkerTailorSoldierSpyV2!H94,Characters!$A:$B,2,FALSE)</f>
        <v>#N/A</v>
      </c>
      <c r="E94" s="1" t="e">
        <f>VLOOKUP(TinkerTailorSoldierSpyV2!I94,Characters!$A:$B,2,FALSE)</f>
        <v>#N/A</v>
      </c>
      <c r="F94" s="1" t="e">
        <f>VLOOKUP(TinkerTailorSoldierSpyV2!J94,Characters!$A:$B,2,FALSE)</f>
        <v>#N/A</v>
      </c>
      <c r="G94" s="1" t="e">
        <f>VLOOKUP(TinkerTailorSoldierSpyV2!K94,Characters!$A:$B,2,FALSE)</f>
        <v>#N/A</v>
      </c>
      <c r="H94" s="1" t="e">
        <f>VLOOKUP(TinkerTailorSoldierSpyV2!L94,Characters!$A:$B,2,FALSE)</f>
        <v>#N/A</v>
      </c>
      <c r="I94" s="1" t="e">
        <f>VLOOKUP(TinkerTailorSoldierSpyV2!M94,Characters!$A:$B,2,FALSE)</f>
        <v>#N/A</v>
      </c>
      <c r="J94" s="1" t="e">
        <f>VLOOKUP(TinkerTailorSoldierSpyV2!N94,Characters!$A:$B,2,FALSE)</f>
        <v>#N/A</v>
      </c>
      <c r="K94" s="1" t="e">
        <f>VLOOKUP(TinkerTailorSoldierSpyV2!O94,Characters!$A:$B,2,FALSE)</f>
        <v>#N/A</v>
      </c>
      <c r="L94" s="1" t="e">
        <f>VLOOKUP(TinkerTailorSoldierSpyV2!P94,Characters!$A:$B,2,FALSE)</f>
        <v>#N/A</v>
      </c>
    </row>
    <row r="95" spans="1:12" x14ac:dyDescent="0.3">
      <c r="A95" s="1">
        <f>TinkerTailorSoldierSpyV2!B95</f>
        <v>81</v>
      </c>
      <c r="B95" s="1">
        <f>TinkerTailorSoldierSpyV2!F95</f>
        <v>0</v>
      </c>
      <c r="C95" s="1" t="e">
        <f>VLOOKUP(TinkerTailorSoldierSpyV2!G95,Characters!$A:$B,2,FALSE)</f>
        <v>#N/A</v>
      </c>
      <c r="D95" s="1" t="e">
        <f>VLOOKUP(TinkerTailorSoldierSpyV2!H95,Characters!$A:$B,2,FALSE)</f>
        <v>#N/A</v>
      </c>
      <c r="E95" s="1" t="e">
        <f>VLOOKUP(TinkerTailorSoldierSpyV2!I95,Characters!$A:$B,2,FALSE)</f>
        <v>#N/A</v>
      </c>
      <c r="F95" s="1" t="e">
        <f>VLOOKUP(TinkerTailorSoldierSpyV2!J95,Characters!$A:$B,2,FALSE)</f>
        <v>#N/A</v>
      </c>
      <c r="G95" s="1" t="e">
        <f>VLOOKUP(TinkerTailorSoldierSpyV2!K95,Characters!$A:$B,2,FALSE)</f>
        <v>#N/A</v>
      </c>
      <c r="H95" s="1" t="e">
        <f>VLOOKUP(TinkerTailorSoldierSpyV2!L95,Characters!$A:$B,2,FALSE)</f>
        <v>#N/A</v>
      </c>
      <c r="I95" s="1" t="e">
        <f>VLOOKUP(TinkerTailorSoldierSpyV2!M95,Characters!$A:$B,2,FALSE)</f>
        <v>#N/A</v>
      </c>
      <c r="J95" s="1" t="e">
        <f>VLOOKUP(TinkerTailorSoldierSpyV2!N95,Characters!$A:$B,2,FALSE)</f>
        <v>#N/A</v>
      </c>
      <c r="K95" s="1" t="e">
        <f>VLOOKUP(TinkerTailorSoldierSpyV2!O95,Characters!$A:$B,2,FALSE)</f>
        <v>#N/A</v>
      </c>
      <c r="L95" s="1" t="e">
        <f>VLOOKUP(TinkerTailorSoldierSpyV2!P95,Characters!$A:$B,2,FALSE)</f>
        <v>#N/A</v>
      </c>
    </row>
    <row r="96" spans="1:12" x14ac:dyDescent="0.3">
      <c r="A96" s="1">
        <f>TinkerTailorSoldierSpyV2!B96</f>
        <v>44</v>
      </c>
      <c r="B96" s="1">
        <f>TinkerTailorSoldierSpyV2!F96</f>
        <v>1</v>
      </c>
      <c r="C96" s="1">
        <f>VLOOKUP(TinkerTailorSoldierSpyV2!G96,Characters!$A:$B,2,FALSE)</f>
        <v>27</v>
      </c>
      <c r="D96" s="1" t="e">
        <f>VLOOKUP(TinkerTailorSoldierSpyV2!H96,Characters!$A:$B,2,FALSE)</f>
        <v>#N/A</v>
      </c>
      <c r="E96" s="1" t="e">
        <f>VLOOKUP(TinkerTailorSoldierSpyV2!I96,Characters!$A:$B,2,FALSE)</f>
        <v>#N/A</v>
      </c>
      <c r="F96" s="1" t="e">
        <f>VLOOKUP(TinkerTailorSoldierSpyV2!J96,Characters!$A:$B,2,FALSE)</f>
        <v>#N/A</v>
      </c>
      <c r="G96" s="1" t="e">
        <f>VLOOKUP(TinkerTailorSoldierSpyV2!K96,Characters!$A:$B,2,FALSE)</f>
        <v>#N/A</v>
      </c>
      <c r="H96" s="1" t="e">
        <f>VLOOKUP(TinkerTailorSoldierSpyV2!L96,Characters!$A:$B,2,FALSE)</f>
        <v>#N/A</v>
      </c>
      <c r="I96" s="1" t="e">
        <f>VLOOKUP(TinkerTailorSoldierSpyV2!M96,Characters!$A:$B,2,FALSE)</f>
        <v>#N/A</v>
      </c>
      <c r="J96" s="1" t="e">
        <f>VLOOKUP(TinkerTailorSoldierSpyV2!N96,Characters!$A:$B,2,FALSE)</f>
        <v>#N/A</v>
      </c>
      <c r="K96" s="1" t="e">
        <f>VLOOKUP(TinkerTailorSoldierSpyV2!O96,Characters!$A:$B,2,FALSE)</f>
        <v>#N/A</v>
      </c>
      <c r="L96" s="1" t="e">
        <f>VLOOKUP(TinkerTailorSoldierSpyV2!P96,Characters!$A:$B,2,FALSE)</f>
        <v>#N/A</v>
      </c>
    </row>
    <row r="97" spans="1:12" x14ac:dyDescent="0.3">
      <c r="A97" s="1">
        <f>TinkerTailorSoldierSpyV2!B97</f>
        <v>52</v>
      </c>
      <c r="B97" s="1">
        <f>TinkerTailorSoldierSpyV2!F97</f>
        <v>1</v>
      </c>
      <c r="C97" s="1">
        <f>VLOOKUP(TinkerTailorSoldierSpyV2!G97,Characters!$A:$B,2,FALSE)</f>
        <v>999</v>
      </c>
      <c r="D97" s="1" t="e">
        <f>VLOOKUP(TinkerTailorSoldierSpyV2!H97,Characters!$A:$B,2,FALSE)</f>
        <v>#N/A</v>
      </c>
      <c r="E97" s="1" t="e">
        <f>VLOOKUP(TinkerTailorSoldierSpyV2!I97,Characters!$A:$B,2,FALSE)</f>
        <v>#N/A</v>
      </c>
      <c r="F97" s="1" t="e">
        <f>VLOOKUP(TinkerTailorSoldierSpyV2!J97,Characters!$A:$B,2,FALSE)</f>
        <v>#N/A</v>
      </c>
      <c r="G97" s="1" t="e">
        <f>VLOOKUP(TinkerTailorSoldierSpyV2!K97,Characters!$A:$B,2,FALSE)</f>
        <v>#N/A</v>
      </c>
      <c r="H97" s="1" t="e">
        <f>VLOOKUP(TinkerTailorSoldierSpyV2!L97,Characters!$A:$B,2,FALSE)</f>
        <v>#N/A</v>
      </c>
      <c r="I97" s="1" t="e">
        <f>VLOOKUP(TinkerTailorSoldierSpyV2!M97,Characters!$A:$B,2,FALSE)</f>
        <v>#N/A</v>
      </c>
      <c r="J97" s="1" t="e">
        <f>VLOOKUP(TinkerTailorSoldierSpyV2!N97,Characters!$A:$B,2,FALSE)</f>
        <v>#N/A</v>
      </c>
      <c r="K97" s="1" t="e">
        <f>VLOOKUP(TinkerTailorSoldierSpyV2!O97,Characters!$A:$B,2,FALSE)</f>
        <v>#N/A</v>
      </c>
      <c r="L97" s="1" t="e">
        <f>VLOOKUP(TinkerTailorSoldierSpyV2!P97,Characters!$A:$B,2,FALSE)</f>
        <v>#N/A</v>
      </c>
    </row>
    <row r="98" spans="1:12" x14ac:dyDescent="0.3">
      <c r="A98" s="1">
        <f>TinkerTailorSoldierSpyV2!B98</f>
        <v>58</v>
      </c>
      <c r="B98" s="1">
        <f>TinkerTailorSoldierSpyV2!F98</f>
        <v>0</v>
      </c>
      <c r="C98" s="1" t="e">
        <f>VLOOKUP(TinkerTailorSoldierSpyV2!G98,Characters!$A:$B,2,FALSE)</f>
        <v>#N/A</v>
      </c>
      <c r="D98" s="1" t="e">
        <f>VLOOKUP(TinkerTailorSoldierSpyV2!H98,Characters!$A:$B,2,FALSE)</f>
        <v>#N/A</v>
      </c>
      <c r="E98" s="1" t="e">
        <f>VLOOKUP(TinkerTailorSoldierSpyV2!I98,Characters!$A:$B,2,FALSE)</f>
        <v>#N/A</v>
      </c>
      <c r="F98" s="1" t="e">
        <f>VLOOKUP(TinkerTailorSoldierSpyV2!J98,Characters!$A:$B,2,FALSE)</f>
        <v>#N/A</v>
      </c>
      <c r="G98" s="1" t="e">
        <f>VLOOKUP(TinkerTailorSoldierSpyV2!K98,Characters!$A:$B,2,FALSE)</f>
        <v>#N/A</v>
      </c>
      <c r="H98" s="1" t="e">
        <f>VLOOKUP(TinkerTailorSoldierSpyV2!L98,Characters!$A:$B,2,FALSE)</f>
        <v>#N/A</v>
      </c>
      <c r="I98" s="1" t="e">
        <f>VLOOKUP(TinkerTailorSoldierSpyV2!M98,Characters!$A:$B,2,FALSE)</f>
        <v>#N/A</v>
      </c>
      <c r="J98" s="1" t="e">
        <f>VLOOKUP(TinkerTailorSoldierSpyV2!N98,Characters!$A:$B,2,FALSE)</f>
        <v>#N/A</v>
      </c>
      <c r="K98" s="1" t="e">
        <f>VLOOKUP(TinkerTailorSoldierSpyV2!O98,Characters!$A:$B,2,FALSE)</f>
        <v>#N/A</v>
      </c>
      <c r="L98" s="1" t="e">
        <f>VLOOKUP(TinkerTailorSoldierSpyV2!P98,Characters!$A:$B,2,FALSE)</f>
        <v>#N/A</v>
      </c>
    </row>
    <row r="99" spans="1:12" x14ac:dyDescent="0.3">
      <c r="A99" s="1">
        <f>TinkerTailorSoldierSpyV2!B99</f>
        <v>208</v>
      </c>
      <c r="B99" s="1">
        <f>TinkerTailorSoldierSpyV2!F99</f>
        <v>0</v>
      </c>
      <c r="C99" s="1" t="e">
        <f>VLOOKUP(TinkerTailorSoldierSpyV2!G99,Characters!$A:$B,2,FALSE)</f>
        <v>#N/A</v>
      </c>
      <c r="D99" s="1" t="e">
        <f>VLOOKUP(TinkerTailorSoldierSpyV2!H99,Characters!$A:$B,2,FALSE)</f>
        <v>#N/A</v>
      </c>
      <c r="E99" s="1" t="e">
        <f>VLOOKUP(TinkerTailorSoldierSpyV2!I99,Characters!$A:$B,2,FALSE)</f>
        <v>#N/A</v>
      </c>
      <c r="F99" s="1" t="e">
        <f>VLOOKUP(TinkerTailorSoldierSpyV2!J99,Characters!$A:$B,2,FALSE)</f>
        <v>#N/A</v>
      </c>
      <c r="G99" s="1" t="e">
        <f>VLOOKUP(TinkerTailorSoldierSpyV2!K99,Characters!$A:$B,2,FALSE)</f>
        <v>#N/A</v>
      </c>
      <c r="H99" s="1" t="e">
        <f>VLOOKUP(TinkerTailorSoldierSpyV2!L99,Characters!$A:$B,2,FALSE)</f>
        <v>#N/A</v>
      </c>
      <c r="I99" s="1" t="e">
        <f>VLOOKUP(TinkerTailorSoldierSpyV2!M99,Characters!$A:$B,2,FALSE)</f>
        <v>#N/A</v>
      </c>
      <c r="J99" s="1" t="e">
        <f>VLOOKUP(TinkerTailorSoldierSpyV2!N99,Characters!$A:$B,2,FALSE)</f>
        <v>#N/A</v>
      </c>
      <c r="K99" s="1" t="e">
        <f>VLOOKUP(TinkerTailorSoldierSpyV2!O99,Characters!$A:$B,2,FALSE)</f>
        <v>#N/A</v>
      </c>
      <c r="L99" s="1" t="e">
        <f>VLOOKUP(TinkerTailorSoldierSpyV2!P99,Characters!$A:$B,2,FALSE)</f>
        <v>#N/A</v>
      </c>
    </row>
    <row r="100" spans="1:12" x14ac:dyDescent="0.3">
      <c r="A100" s="1">
        <f>TinkerTailorSoldierSpyV2!B100</f>
        <v>90</v>
      </c>
      <c r="B100" s="1">
        <f>TinkerTailorSoldierSpyV2!F100</f>
        <v>1</v>
      </c>
      <c r="C100" s="1">
        <f>VLOOKUP(TinkerTailorSoldierSpyV2!G100,Characters!$A:$B,2,FALSE)</f>
        <v>27</v>
      </c>
      <c r="D100" s="1" t="e">
        <f>VLOOKUP(TinkerTailorSoldierSpyV2!H100,Characters!$A:$B,2,FALSE)</f>
        <v>#N/A</v>
      </c>
      <c r="E100" s="1" t="e">
        <f>VLOOKUP(TinkerTailorSoldierSpyV2!I100,Characters!$A:$B,2,FALSE)</f>
        <v>#N/A</v>
      </c>
      <c r="F100" s="1" t="e">
        <f>VLOOKUP(TinkerTailorSoldierSpyV2!J100,Characters!$A:$B,2,FALSE)</f>
        <v>#N/A</v>
      </c>
      <c r="G100" s="1" t="e">
        <f>VLOOKUP(TinkerTailorSoldierSpyV2!K100,Characters!$A:$B,2,FALSE)</f>
        <v>#N/A</v>
      </c>
      <c r="H100" s="1" t="e">
        <f>VLOOKUP(TinkerTailorSoldierSpyV2!L100,Characters!$A:$B,2,FALSE)</f>
        <v>#N/A</v>
      </c>
      <c r="I100" s="1" t="e">
        <f>VLOOKUP(TinkerTailorSoldierSpyV2!M100,Characters!$A:$B,2,FALSE)</f>
        <v>#N/A</v>
      </c>
      <c r="J100" s="1" t="e">
        <f>VLOOKUP(TinkerTailorSoldierSpyV2!N100,Characters!$A:$B,2,FALSE)</f>
        <v>#N/A</v>
      </c>
      <c r="K100" s="1" t="e">
        <f>VLOOKUP(TinkerTailorSoldierSpyV2!O100,Characters!$A:$B,2,FALSE)</f>
        <v>#N/A</v>
      </c>
      <c r="L100" s="1" t="e">
        <f>VLOOKUP(TinkerTailorSoldierSpyV2!P100,Characters!$A:$B,2,FALSE)</f>
        <v>#N/A</v>
      </c>
    </row>
    <row r="101" spans="1:12" x14ac:dyDescent="0.3">
      <c r="A101" s="1">
        <f>TinkerTailorSoldierSpyV2!B101</f>
        <v>157</v>
      </c>
      <c r="B101" s="1">
        <f>TinkerTailorSoldierSpyV2!F101</f>
        <v>1</v>
      </c>
      <c r="C101" s="1">
        <f>VLOOKUP(TinkerTailorSoldierSpyV2!G101,Characters!$A:$B,2,FALSE)</f>
        <v>999</v>
      </c>
      <c r="D101" s="1" t="e">
        <f>VLOOKUP(TinkerTailorSoldierSpyV2!H101,Characters!$A:$B,2,FALSE)</f>
        <v>#N/A</v>
      </c>
      <c r="E101" s="1" t="e">
        <f>VLOOKUP(TinkerTailorSoldierSpyV2!I101,Characters!$A:$B,2,FALSE)</f>
        <v>#N/A</v>
      </c>
      <c r="F101" s="1" t="e">
        <f>VLOOKUP(TinkerTailorSoldierSpyV2!J101,Characters!$A:$B,2,FALSE)</f>
        <v>#N/A</v>
      </c>
      <c r="G101" s="1" t="e">
        <f>VLOOKUP(TinkerTailorSoldierSpyV2!K101,Characters!$A:$B,2,FALSE)</f>
        <v>#N/A</v>
      </c>
      <c r="H101" s="1" t="e">
        <f>VLOOKUP(TinkerTailorSoldierSpyV2!L101,Characters!$A:$B,2,FALSE)</f>
        <v>#N/A</v>
      </c>
      <c r="I101" s="1" t="e">
        <f>VLOOKUP(TinkerTailorSoldierSpyV2!M101,Characters!$A:$B,2,FALSE)</f>
        <v>#N/A</v>
      </c>
      <c r="J101" s="1" t="e">
        <f>VLOOKUP(TinkerTailorSoldierSpyV2!N101,Characters!$A:$B,2,FALSE)</f>
        <v>#N/A</v>
      </c>
      <c r="K101" s="1" t="e">
        <f>VLOOKUP(TinkerTailorSoldierSpyV2!O101,Characters!$A:$B,2,FALSE)</f>
        <v>#N/A</v>
      </c>
      <c r="L101" s="1" t="e">
        <f>VLOOKUP(TinkerTailorSoldierSpyV2!P101,Characters!$A:$B,2,FALSE)</f>
        <v>#N/A</v>
      </c>
    </row>
    <row r="102" spans="1:12" x14ac:dyDescent="0.3">
      <c r="A102" s="1">
        <f>TinkerTailorSoldierSpyV2!B102</f>
        <v>38</v>
      </c>
      <c r="B102" s="1">
        <f>TinkerTailorSoldierSpyV2!F102</f>
        <v>0</v>
      </c>
      <c r="C102" s="1" t="e">
        <f>VLOOKUP(TinkerTailorSoldierSpyV2!G102,Characters!$A:$B,2,FALSE)</f>
        <v>#N/A</v>
      </c>
      <c r="D102" s="1" t="e">
        <f>VLOOKUP(TinkerTailorSoldierSpyV2!H102,Characters!$A:$B,2,FALSE)</f>
        <v>#N/A</v>
      </c>
      <c r="E102" s="1" t="e">
        <f>VLOOKUP(TinkerTailorSoldierSpyV2!I102,Characters!$A:$B,2,FALSE)</f>
        <v>#N/A</v>
      </c>
      <c r="F102" s="1" t="e">
        <f>VLOOKUP(TinkerTailorSoldierSpyV2!J102,Characters!$A:$B,2,FALSE)</f>
        <v>#N/A</v>
      </c>
      <c r="G102" s="1" t="e">
        <f>VLOOKUP(TinkerTailorSoldierSpyV2!K102,Characters!$A:$B,2,FALSE)</f>
        <v>#N/A</v>
      </c>
      <c r="H102" s="1" t="e">
        <f>VLOOKUP(TinkerTailorSoldierSpyV2!L102,Characters!$A:$B,2,FALSE)</f>
        <v>#N/A</v>
      </c>
      <c r="I102" s="1" t="e">
        <f>VLOOKUP(TinkerTailorSoldierSpyV2!M102,Characters!$A:$B,2,FALSE)</f>
        <v>#N/A</v>
      </c>
      <c r="J102" s="1" t="e">
        <f>VLOOKUP(TinkerTailorSoldierSpyV2!N102,Characters!$A:$B,2,FALSE)</f>
        <v>#N/A</v>
      </c>
      <c r="K102" s="1" t="e">
        <f>VLOOKUP(TinkerTailorSoldierSpyV2!O102,Characters!$A:$B,2,FALSE)</f>
        <v>#N/A</v>
      </c>
      <c r="L102" s="1" t="e">
        <f>VLOOKUP(TinkerTailorSoldierSpyV2!P102,Characters!$A:$B,2,FALSE)</f>
        <v>#N/A</v>
      </c>
    </row>
    <row r="103" spans="1:12" x14ac:dyDescent="0.3">
      <c r="A103" s="1">
        <f>TinkerTailorSoldierSpyV2!B103</f>
        <v>57</v>
      </c>
      <c r="B103" s="1">
        <f>TinkerTailorSoldierSpyV2!F103</f>
        <v>0</v>
      </c>
      <c r="C103" s="1" t="e">
        <f>VLOOKUP(TinkerTailorSoldierSpyV2!G103,Characters!$A:$B,2,FALSE)</f>
        <v>#N/A</v>
      </c>
      <c r="D103" s="1" t="e">
        <f>VLOOKUP(TinkerTailorSoldierSpyV2!H103,Characters!$A:$B,2,FALSE)</f>
        <v>#N/A</v>
      </c>
      <c r="E103" s="1" t="e">
        <f>VLOOKUP(TinkerTailorSoldierSpyV2!I103,Characters!$A:$B,2,FALSE)</f>
        <v>#N/A</v>
      </c>
      <c r="F103" s="1" t="e">
        <f>VLOOKUP(TinkerTailorSoldierSpyV2!J103,Characters!$A:$B,2,FALSE)</f>
        <v>#N/A</v>
      </c>
      <c r="G103" s="1" t="e">
        <f>VLOOKUP(TinkerTailorSoldierSpyV2!K103,Characters!$A:$B,2,FALSE)</f>
        <v>#N/A</v>
      </c>
      <c r="H103" s="1" t="e">
        <f>VLOOKUP(TinkerTailorSoldierSpyV2!L103,Characters!$A:$B,2,FALSE)</f>
        <v>#N/A</v>
      </c>
      <c r="I103" s="1" t="e">
        <f>VLOOKUP(TinkerTailorSoldierSpyV2!M103,Characters!$A:$B,2,FALSE)</f>
        <v>#N/A</v>
      </c>
      <c r="J103" s="1" t="e">
        <f>VLOOKUP(TinkerTailorSoldierSpyV2!N103,Characters!$A:$B,2,FALSE)</f>
        <v>#N/A</v>
      </c>
      <c r="K103" s="1" t="e">
        <f>VLOOKUP(TinkerTailorSoldierSpyV2!O103,Characters!$A:$B,2,FALSE)</f>
        <v>#N/A</v>
      </c>
      <c r="L103" s="1" t="e">
        <f>VLOOKUP(TinkerTailorSoldierSpyV2!P103,Characters!$A:$B,2,FALSE)</f>
        <v>#N/A</v>
      </c>
    </row>
    <row r="104" spans="1:12" x14ac:dyDescent="0.3">
      <c r="A104" s="1">
        <f>TinkerTailorSoldierSpyV2!B104</f>
        <v>83</v>
      </c>
      <c r="B104" s="1">
        <f>TinkerTailorSoldierSpyV2!F104</f>
        <v>0</v>
      </c>
      <c r="C104" s="1" t="e">
        <f>VLOOKUP(TinkerTailorSoldierSpyV2!G104,Characters!$A:$B,2,FALSE)</f>
        <v>#N/A</v>
      </c>
      <c r="D104" s="1" t="e">
        <f>VLOOKUP(TinkerTailorSoldierSpyV2!H104,Characters!$A:$B,2,FALSE)</f>
        <v>#N/A</v>
      </c>
      <c r="E104" s="1" t="e">
        <f>VLOOKUP(TinkerTailorSoldierSpyV2!I104,Characters!$A:$B,2,FALSE)</f>
        <v>#N/A</v>
      </c>
      <c r="F104" s="1" t="e">
        <f>VLOOKUP(TinkerTailorSoldierSpyV2!J104,Characters!$A:$B,2,FALSE)</f>
        <v>#N/A</v>
      </c>
      <c r="G104" s="1" t="e">
        <f>VLOOKUP(TinkerTailorSoldierSpyV2!K104,Characters!$A:$B,2,FALSE)</f>
        <v>#N/A</v>
      </c>
      <c r="H104" s="1" t="e">
        <f>VLOOKUP(TinkerTailorSoldierSpyV2!L104,Characters!$A:$B,2,FALSE)</f>
        <v>#N/A</v>
      </c>
      <c r="I104" s="1" t="e">
        <f>VLOOKUP(TinkerTailorSoldierSpyV2!M104,Characters!$A:$B,2,FALSE)</f>
        <v>#N/A</v>
      </c>
      <c r="J104" s="1" t="e">
        <f>VLOOKUP(TinkerTailorSoldierSpyV2!N104,Characters!$A:$B,2,FALSE)</f>
        <v>#N/A</v>
      </c>
      <c r="K104" s="1" t="e">
        <f>VLOOKUP(TinkerTailorSoldierSpyV2!O104,Characters!$A:$B,2,FALSE)</f>
        <v>#N/A</v>
      </c>
      <c r="L104" s="1" t="e">
        <f>VLOOKUP(TinkerTailorSoldierSpyV2!P104,Characters!$A:$B,2,FALSE)</f>
        <v>#N/A</v>
      </c>
    </row>
    <row r="105" spans="1:12" x14ac:dyDescent="0.3">
      <c r="A105" s="1">
        <f>TinkerTailorSoldierSpyV2!B105</f>
        <v>121</v>
      </c>
      <c r="B105" s="1">
        <f>TinkerTailorSoldierSpyV2!F105</f>
        <v>0</v>
      </c>
      <c r="C105" s="1" t="e">
        <f>VLOOKUP(TinkerTailorSoldierSpyV2!G105,Characters!$A:$B,2,FALSE)</f>
        <v>#N/A</v>
      </c>
      <c r="D105" s="1" t="e">
        <f>VLOOKUP(TinkerTailorSoldierSpyV2!H105,Characters!$A:$B,2,FALSE)</f>
        <v>#N/A</v>
      </c>
      <c r="E105" s="1" t="e">
        <f>VLOOKUP(TinkerTailorSoldierSpyV2!I105,Characters!$A:$B,2,FALSE)</f>
        <v>#N/A</v>
      </c>
      <c r="F105" s="1" t="e">
        <f>VLOOKUP(TinkerTailorSoldierSpyV2!J105,Characters!$A:$B,2,FALSE)</f>
        <v>#N/A</v>
      </c>
      <c r="G105" s="1" t="e">
        <f>VLOOKUP(TinkerTailorSoldierSpyV2!K105,Characters!$A:$B,2,FALSE)</f>
        <v>#N/A</v>
      </c>
      <c r="H105" s="1" t="e">
        <f>VLOOKUP(TinkerTailorSoldierSpyV2!L105,Characters!$A:$B,2,FALSE)</f>
        <v>#N/A</v>
      </c>
      <c r="I105" s="1" t="e">
        <f>VLOOKUP(TinkerTailorSoldierSpyV2!M105,Characters!$A:$B,2,FALSE)</f>
        <v>#N/A</v>
      </c>
      <c r="J105" s="1" t="e">
        <f>VLOOKUP(TinkerTailorSoldierSpyV2!N105,Characters!$A:$B,2,FALSE)</f>
        <v>#N/A</v>
      </c>
      <c r="K105" s="1" t="e">
        <f>VLOOKUP(TinkerTailorSoldierSpyV2!O105,Characters!$A:$B,2,FALSE)</f>
        <v>#N/A</v>
      </c>
      <c r="L105" s="1" t="e">
        <f>VLOOKUP(TinkerTailorSoldierSpyV2!P105,Characters!$A:$B,2,FALSE)</f>
        <v>#N/A</v>
      </c>
    </row>
    <row r="106" spans="1:12" x14ac:dyDescent="0.3">
      <c r="A106" s="1">
        <f>TinkerTailorSoldierSpyV2!B106</f>
        <v>40</v>
      </c>
      <c r="B106" s="1">
        <f>TinkerTailorSoldierSpyV2!F106</f>
        <v>0</v>
      </c>
      <c r="C106" s="1" t="e">
        <f>VLOOKUP(TinkerTailorSoldierSpyV2!G106,Characters!$A:$B,2,FALSE)</f>
        <v>#N/A</v>
      </c>
      <c r="D106" s="1" t="e">
        <f>VLOOKUP(TinkerTailorSoldierSpyV2!H106,Characters!$A:$B,2,FALSE)</f>
        <v>#N/A</v>
      </c>
      <c r="E106" s="1" t="e">
        <f>VLOOKUP(TinkerTailorSoldierSpyV2!I106,Characters!$A:$B,2,FALSE)</f>
        <v>#N/A</v>
      </c>
      <c r="F106" s="1" t="e">
        <f>VLOOKUP(TinkerTailorSoldierSpyV2!J106,Characters!$A:$B,2,FALSE)</f>
        <v>#N/A</v>
      </c>
      <c r="G106" s="1" t="e">
        <f>VLOOKUP(TinkerTailorSoldierSpyV2!K106,Characters!$A:$B,2,FALSE)</f>
        <v>#N/A</v>
      </c>
      <c r="H106" s="1" t="e">
        <f>VLOOKUP(TinkerTailorSoldierSpyV2!L106,Characters!$A:$B,2,FALSE)</f>
        <v>#N/A</v>
      </c>
      <c r="I106" s="1" t="e">
        <f>VLOOKUP(TinkerTailorSoldierSpyV2!M106,Characters!$A:$B,2,FALSE)</f>
        <v>#N/A</v>
      </c>
      <c r="J106" s="1" t="e">
        <f>VLOOKUP(TinkerTailorSoldierSpyV2!N106,Characters!$A:$B,2,FALSE)</f>
        <v>#N/A</v>
      </c>
      <c r="K106" s="1" t="e">
        <f>VLOOKUP(TinkerTailorSoldierSpyV2!O106,Characters!$A:$B,2,FALSE)</f>
        <v>#N/A</v>
      </c>
      <c r="L106" s="1" t="e">
        <f>VLOOKUP(TinkerTailorSoldierSpyV2!P106,Characters!$A:$B,2,FALSE)</f>
        <v>#N/A</v>
      </c>
    </row>
    <row r="107" spans="1:12" x14ac:dyDescent="0.3">
      <c r="A107" s="1">
        <f>TinkerTailorSoldierSpyV2!B107</f>
        <v>141</v>
      </c>
      <c r="B107" s="1">
        <f>TinkerTailorSoldierSpyV2!F107</f>
        <v>1</v>
      </c>
      <c r="C107" s="1">
        <f>VLOOKUP(TinkerTailorSoldierSpyV2!G107,Characters!$A:$B,2,FALSE)</f>
        <v>27</v>
      </c>
      <c r="D107" s="1" t="e">
        <f>VLOOKUP(TinkerTailorSoldierSpyV2!H107,Characters!$A:$B,2,FALSE)</f>
        <v>#N/A</v>
      </c>
      <c r="E107" s="1" t="e">
        <f>VLOOKUP(TinkerTailorSoldierSpyV2!I107,Characters!$A:$B,2,FALSE)</f>
        <v>#N/A</v>
      </c>
      <c r="F107" s="1" t="e">
        <f>VLOOKUP(TinkerTailorSoldierSpyV2!J107,Characters!$A:$B,2,FALSE)</f>
        <v>#N/A</v>
      </c>
      <c r="G107" s="1" t="e">
        <f>VLOOKUP(TinkerTailorSoldierSpyV2!K107,Characters!$A:$B,2,FALSE)</f>
        <v>#N/A</v>
      </c>
      <c r="H107" s="1" t="e">
        <f>VLOOKUP(TinkerTailorSoldierSpyV2!L107,Characters!$A:$B,2,FALSE)</f>
        <v>#N/A</v>
      </c>
      <c r="I107" s="1" t="e">
        <f>VLOOKUP(TinkerTailorSoldierSpyV2!M107,Characters!$A:$B,2,FALSE)</f>
        <v>#N/A</v>
      </c>
      <c r="J107" s="1" t="e">
        <f>VLOOKUP(TinkerTailorSoldierSpyV2!N107,Characters!$A:$B,2,FALSE)</f>
        <v>#N/A</v>
      </c>
      <c r="K107" s="1" t="e">
        <f>VLOOKUP(TinkerTailorSoldierSpyV2!O107,Characters!$A:$B,2,FALSE)</f>
        <v>#N/A</v>
      </c>
      <c r="L107" s="1" t="e">
        <f>VLOOKUP(TinkerTailorSoldierSpyV2!P107,Characters!$A:$B,2,FALSE)</f>
        <v>#N/A</v>
      </c>
    </row>
    <row r="108" spans="1:12" x14ac:dyDescent="0.3">
      <c r="A108" s="1">
        <f>TinkerTailorSoldierSpyV2!B108</f>
        <v>267</v>
      </c>
      <c r="B108" s="1">
        <f>TinkerTailorSoldierSpyV2!F108</f>
        <v>2</v>
      </c>
      <c r="C108" s="1">
        <f>VLOOKUP(TinkerTailorSoldierSpyV2!G108,Characters!$A:$B,2,FALSE)</f>
        <v>999</v>
      </c>
      <c r="D108" s="1">
        <f>VLOOKUP(TinkerTailorSoldierSpyV2!H108,Characters!$A:$B,2,FALSE)</f>
        <v>999</v>
      </c>
      <c r="E108" s="1" t="e">
        <f>VLOOKUP(TinkerTailorSoldierSpyV2!I108,Characters!$A:$B,2,FALSE)</f>
        <v>#N/A</v>
      </c>
      <c r="F108" s="1" t="e">
        <f>VLOOKUP(TinkerTailorSoldierSpyV2!J108,Characters!$A:$B,2,FALSE)</f>
        <v>#N/A</v>
      </c>
      <c r="G108" s="1" t="e">
        <f>VLOOKUP(TinkerTailorSoldierSpyV2!K108,Characters!$A:$B,2,FALSE)</f>
        <v>#N/A</v>
      </c>
      <c r="H108" s="1" t="e">
        <f>VLOOKUP(TinkerTailorSoldierSpyV2!L108,Characters!$A:$B,2,FALSE)</f>
        <v>#N/A</v>
      </c>
      <c r="I108" s="1" t="e">
        <f>VLOOKUP(TinkerTailorSoldierSpyV2!M108,Characters!$A:$B,2,FALSE)</f>
        <v>#N/A</v>
      </c>
      <c r="J108" s="1" t="e">
        <f>VLOOKUP(TinkerTailorSoldierSpyV2!N108,Characters!$A:$B,2,FALSE)</f>
        <v>#N/A</v>
      </c>
      <c r="K108" s="1" t="e">
        <f>VLOOKUP(TinkerTailorSoldierSpyV2!O108,Characters!$A:$B,2,FALSE)</f>
        <v>#N/A</v>
      </c>
      <c r="L108" s="1" t="e">
        <f>VLOOKUP(TinkerTailorSoldierSpyV2!P108,Characters!$A:$B,2,FALSE)</f>
        <v>#N/A</v>
      </c>
    </row>
    <row r="109" spans="1:12" x14ac:dyDescent="0.3">
      <c r="A109" s="1">
        <f>TinkerTailorSoldierSpyV2!B109</f>
        <v>183</v>
      </c>
      <c r="B109" s="1">
        <f>TinkerTailorSoldierSpyV2!F109</f>
        <v>3</v>
      </c>
      <c r="C109" s="1">
        <f>VLOOKUP(TinkerTailorSoldierSpyV2!G109,Characters!$A:$B,2,FALSE)</f>
        <v>27</v>
      </c>
      <c r="D109" s="1">
        <f>VLOOKUP(TinkerTailorSoldierSpyV2!H109,Characters!$A:$B,2,FALSE)</f>
        <v>46</v>
      </c>
      <c r="E109" s="1">
        <f>VLOOKUP(TinkerTailorSoldierSpyV2!I109,Characters!$A:$B,2,FALSE)</f>
        <v>999</v>
      </c>
      <c r="F109" s="1" t="e">
        <f>VLOOKUP(TinkerTailorSoldierSpyV2!J109,Characters!$A:$B,2,FALSE)</f>
        <v>#N/A</v>
      </c>
      <c r="G109" s="1" t="e">
        <f>VLOOKUP(TinkerTailorSoldierSpyV2!K109,Characters!$A:$B,2,FALSE)</f>
        <v>#N/A</v>
      </c>
      <c r="H109" s="1" t="e">
        <f>VLOOKUP(TinkerTailorSoldierSpyV2!L109,Characters!$A:$B,2,FALSE)</f>
        <v>#N/A</v>
      </c>
      <c r="I109" s="1" t="e">
        <f>VLOOKUP(TinkerTailorSoldierSpyV2!M109,Characters!$A:$B,2,FALSE)</f>
        <v>#N/A</v>
      </c>
      <c r="J109" s="1" t="e">
        <f>VLOOKUP(TinkerTailorSoldierSpyV2!N109,Characters!$A:$B,2,FALSE)</f>
        <v>#N/A</v>
      </c>
      <c r="K109" s="1" t="e">
        <f>VLOOKUP(TinkerTailorSoldierSpyV2!O109,Characters!$A:$B,2,FALSE)</f>
        <v>#N/A</v>
      </c>
      <c r="L109" s="1" t="e">
        <f>VLOOKUP(TinkerTailorSoldierSpyV2!P109,Characters!$A:$B,2,FALSE)</f>
        <v>#N/A</v>
      </c>
    </row>
    <row r="110" spans="1:12" x14ac:dyDescent="0.3">
      <c r="A110" s="1">
        <f>TinkerTailorSoldierSpyV2!B110</f>
        <v>110</v>
      </c>
      <c r="B110" s="1">
        <f>TinkerTailorSoldierSpyV2!F110</f>
        <v>2</v>
      </c>
      <c r="C110" s="1">
        <f>VLOOKUP(TinkerTailorSoldierSpyV2!G110,Characters!$A:$B,2,FALSE)</f>
        <v>27</v>
      </c>
      <c r="D110" s="1">
        <f>VLOOKUP(TinkerTailorSoldierSpyV2!H110,Characters!$A:$B,2,FALSE)</f>
        <v>46</v>
      </c>
      <c r="E110" s="1" t="e">
        <f>VLOOKUP(TinkerTailorSoldierSpyV2!I110,Characters!$A:$B,2,FALSE)</f>
        <v>#N/A</v>
      </c>
      <c r="F110" s="1" t="e">
        <f>VLOOKUP(TinkerTailorSoldierSpyV2!J110,Characters!$A:$B,2,FALSE)</f>
        <v>#N/A</v>
      </c>
      <c r="G110" s="1" t="e">
        <f>VLOOKUP(TinkerTailorSoldierSpyV2!K110,Characters!$A:$B,2,FALSE)</f>
        <v>#N/A</v>
      </c>
      <c r="H110" s="1" t="e">
        <f>VLOOKUP(TinkerTailorSoldierSpyV2!L110,Characters!$A:$B,2,FALSE)</f>
        <v>#N/A</v>
      </c>
      <c r="I110" s="1" t="e">
        <f>VLOOKUP(TinkerTailorSoldierSpyV2!M110,Characters!$A:$B,2,FALSE)</f>
        <v>#N/A</v>
      </c>
      <c r="J110" s="1" t="e">
        <f>VLOOKUP(TinkerTailorSoldierSpyV2!N110,Characters!$A:$B,2,FALSE)</f>
        <v>#N/A</v>
      </c>
      <c r="K110" s="1" t="e">
        <f>VLOOKUP(TinkerTailorSoldierSpyV2!O110,Characters!$A:$B,2,FALSE)</f>
        <v>#N/A</v>
      </c>
      <c r="L110" s="1" t="e">
        <f>VLOOKUP(TinkerTailorSoldierSpyV2!P110,Characters!$A:$B,2,FALSE)</f>
        <v>#N/A</v>
      </c>
    </row>
    <row r="111" spans="1:12" x14ac:dyDescent="0.3">
      <c r="A111" s="1">
        <f>TinkerTailorSoldierSpyV2!B111</f>
        <v>210</v>
      </c>
      <c r="B111" s="1">
        <f>TinkerTailorSoldierSpyV2!F111</f>
        <v>1</v>
      </c>
      <c r="C111" s="1">
        <f>VLOOKUP(TinkerTailorSoldierSpyV2!G111,Characters!$A:$B,2,FALSE)</f>
        <v>46</v>
      </c>
      <c r="D111" s="1" t="e">
        <f>VLOOKUP(TinkerTailorSoldierSpyV2!H111,Characters!$A:$B,2,FALSE)</f>
        <v>#N/A</v>
      </c>
      <c r="E111" s="1" t="e">
        <f>VLOOKUP(TinkerTailorSoldierSpyV2!I111,Characters!$A:$B,2,FALSE)</f>
        <v>#N/A</v>
      </c>
      <c r="F111" s="1" t="e">
        <f>VLOOKUP(TinkerTailorSoldierSpyV2!J111,Characters!$A:$B,2,FALSE)</f>
        <v>#N/A</v>
      </c>
      <c r="G111" s="1" t="e">
        <f>VLOOKUP(TinkerTailorSoldierSpyV2!K111,Characters!$A:$B,2,FALSE)</f>
        <v>#N/A</v>
      </c>
      <c r="H111" s="1" t="e">
        <f>VLOOKUP(TinkerTailorSoldierSpyV2!L111,Characters!$A:$B,2,FALSE)</f>
        <v>#N/A</v>
      </c>
      <c r="I111" s="1" t="e">
        <f>VLOOKUP(TinkerTailorSoldierSpyV2!M111,Characters!$A:$B,2,FALSE)</f>
        <v>#N/A</v>
      </c>
      <c r="J111" s="1" t="e">
        <f>VLOOKUP(TinkerTailorSoldierSpyV2!N111,Characters!$A:$B,2,FALSE)</f>
        <v>#N/A</v>
      </c>
      <c r="K111" s="1" t="e">
        <f>VLOOKUP(TinkerTailorSoldierSpyV2!O111,Characters!$A:$B,2,FALSE)</f>
        <v>#N/A</v>
      </c>
      <c r="L111" s="1" t="e">
        <f>VLOOKUP(TinkerTailorSoldierSpyV2!P111,Characters!$A:$B,2,FALSE)</f>
        <v>#N/A</v>
      </c>
    </row>
    <row r="112" spans="1:12" x14ac:dyDescent="0.3">
      <c r="A112" s="1">
        <f>TinkerTailorSoldierSpyV2!B112</f>
        <v>254</v>
      </c>
      <c r="B112" s="1">
        <f>TinkerTailorSoldierSpyV2!F112</f>
        <v>1</v>
      </c>
      <c r="C112" s="1">
        <f>VLOOKUP(TinkerTailorSoldierSpyV2!G112,Characters!$A:$B,2,FALSE)</f>
        <v>1000</v>
      </c>
      <c r="D112" s="1" t="e">
        <f>VLOOKUP(TinkerTailorSoldierSpyV2!H112,Characters!$A:$B,2,FALSE)</f>
        <v>#N/A</v>
      </c>
      <c r="E112" s="1" t="e">
        <f>VLOOKUP(TinkerTailorSoldierSpyV2!I112,Characters!$A:$B,2,FALSE)</f>
        <v>#N/A</v>
      </c>
      <c r="F112" s="1" t="e">
        <f>VLOOKUP(TinkerTailorSoldierSpyV2!J112,Characters!$A:$B,2,FALSE)</f>
        <v>#N/A</v>
      </c>
      <c r="G112" s="1" t="e">
        <f>VLOOKUP(TinkerTailorSoldierSpyV2!K112,Characters!$A:$B,2,FALSE)</f>
        <v>#N/A</v>
      </c>
      <c r="H112" s="1" t="e">
        <f>VLOOKUP(TinkerTailorSoldierSpyV2!L112,Characters!$A:$B,2,FALSE)</f>
        <v>#N/A</v>
      </c>
      <c r="I112" s="1" t="e">
        <f>VLOOKUP(TinkerTailorSoldierSpyV2!M112,Characters!$A:$B,2,FALSE)</f>
        <v>#N/A</v>
      </c>
      <c r="J112" s="1" t="e">
        <f>VLOOKUP(TinkerTailorSoldierSpyV2!N112,Characters!$A:$B,2,FALSE)</f>
        <v>#N/A</v>
      </c>
      <c r="K112" s="1" t="e">
        <f>VLOOKUP(TinkerTailorSoldierSpyV2!O112,Characters!$A:$B,2,FALSE)</f>
        <v>#N/A</v>
      </c>
      <c r="L112" s="1" t="e">
        <f>VLOOKUP(TinkerTailorSoldierSpyV2!P112,Characters!$A:$B,2,FALSE)</f>
        <v>#N/A</v>
      </c>
    </row>
    <row r="113" spans="1:12" x14ac:dyDescent="0.3">
      <c r="A113" s="1">
        <f>TinkerTailorSoldierSpyV2!B113</f>
        <v>135</v>
      </c>
      <c r="B113" s="1">
        <f>TinkerTailorSoldierSpyV2!F113</f>
        <v>1</v>
      </c>
      <c r="C113" s="1">
        <f>VLOOKUP(TinkerTailorSoldierSpyV2!G113,Characters!$A:$B,2,FALSE)</f>
        <v>27</v>
      </c>
      <c r="D113" s="1" t="e">
        <f>VLOOKUP(TinkerTailorSoldierSpyV2!H113,Characters!$A:$B,2,FALSE)</f>
        <v>#N/A</v>
      </c>
      <c r="E113" s="1" t="e">
        <f>VLOOKUP(TinkerTailorSoldierSpyV2!I113,Characters!$A:$B,2,FALSE)</f>
        <v>#N/A</v>
      </c>
      <c r="F113" s="1" t="e">
        <f>VLOOKUP(TinkerTailorSoldierSpyV2!J113,Characters!$A:$B,2,FALSE)</f>
        <v>#N/A</v>
      </c>
      <c r="G113" s="1" t="e">
        <f>VLOOKUP(TinkerTailorSoldierSpyV2!K113,Characters!$A:$B,2,FALSE)</f>
        <v>#N/A</v>
      </c>
      <c r="H113" s="1" t="e">
        <f>VLOOKUP(TinkerTailorSoldierSpyV2!L113,Characters!$A:$B,2,FALSE)</f>
        <v>#N/A</v>
      </c>
      <c r="I113" s="1" t="e">
        <f>VLOOKUP(TinkerTailorSoldierSpyV2!M113,Characters!$A:$B,2,FALSE)</f>
        <v>#N/A</v>
      </c>
      <c r="J113" s="1" t="e">
        <f>VLOOKUP(TinkerTailorSoldierSpyV2!N113,Characters!$A:$B,2,FALSE)</f>
        <v>#N/A</v>
      </c>
      <c r="K113" s="1" t="e">
        <f>VLOOKUP(TinkerTailorSoldierSpyV2!O113,Characters!$A:$B,2,FALSE)</f>
        <v>#N/A</v>
      </c>
      <c r="L113" s="1" t="e">
        <f>VLOOKUP(TinkerTailorSoldierSpyV2!P113,Characters!$A:$B,2,FALSE)</f>
        <v>#N/A</v>
      </c>
    </row>
    <row r="114" spans="1:12" x14ac:dyDescent="0.3">
      <c r="A114" s="1">
        <f>TinkerTailorSoldierSpyV2!B114</f>
        <v>149</v>
      </c>
      <c r="B114" s="1">
        <f>TinkerTailorSoldierSpyV2!F114</f>
        <v>1</v>
      </c>
      <c r="C114" s="1">
        <f>VLOOKUP(TinkerTailorSoldierSpyV2!G114,Characters!$A:$B,2,FALSE)</f>
        <v>999</v>
      </c>
      <c r="D114" s="1" t="e">
        <f>VLOOKUP(TinkerTailorSoldierSpyV2!H114,Characters!$A:$B,2,FALSE)</f>
        <v>#N/A</v>
      </c>
      <c r="E114" s="1" t="e">
        <f>VLOOKUP(TinkerTailorSoldierSpyV2!I114,Characters!$A:$B,2,FALSE)</f>
        <v>#N/A</v>
      </c>
      <c r="F114" s="1" t="e">
        <f>VLOOKUP(TinkerTailorSoldierSpyV2!J114,Characters!$A:$B,2,FALSE)</f>
        <v>#N/A</v>
      </c>
      <c r="G114" s="1" t="e">
        <f>VLOOKUP(TinkerTailorSoldierSpyV2!K114,Characters!$A:$B,2,FALSE)</f>
        <v>#N/A</v>
      </c>
      <c r="H114" s="1" t="e">
        <f>VLOOKUP(TinkerTailorSoldierSpyV2!L114,Characters!$A:$B,2,FALSE)</f>
        <v>#N/A</v>
      </c>
      <c r="I114" s="1" t="e">
        <f>VLOOKUP(TinkerTailorSoldierSpyV2!M114,Characters!$A:$B,2,FALSE)</f>
        <v>#N/A</v>
      </c>
      <c r="J114" s="1" t="e">
        <f>VLOOKUP(TinkerTailorSoldierSpyV2!N114,Characters!$A:$B,2,FALSE)</f>
        <v>#N/A</v>
      </c>
      <c r="K114" s="1" t="e">
        <f>VLOOKUP(TinkerTailorSoldierSpyV2!O114,Characters!$A:$B,2,FALSE)</f>
        <v>#N/A</v>
      </c>
      <c r="L114" s="1" t="e">
        <f>VLOOKUP(TinkerTailorSoldierSpyV2!P114,Characters!$A:$B,2,FALSE)</f>
        <v>#N/A</v>
      </c>
    </row>
    <row r="115" spans="1:12" x14ac:dyDescent="0.3">
      <c r="A115" s="1">
        <f>TinkerTailorSoldierSpyV2!B115</f>
        <v>260</v>
      </c>
      <c r="B115" s="1">
        <f>TinkerTailorSoldierSpyV2!F115</f>
        <v>2</v>
      </c>
      <c r="C115" s="1">
        <f>VLOOKUP(TinkerTailorSoldierSpyV2!G115,Characters!$A:$B,2,FALSE)</f>
        <v>10</v>
      </c>
      <c r="D115" s="1">
        <f>VLOOKUP(TinkerTailorSoldierSpyV2!H115,Characters!$A:$B,2,FALSE)</f>
        <v>1000</v>
      </c>
      <c r="E115" s="1" t="e">
        <f>VLOOKUP(TinkerTailorSoldierSpyV2!I115,Characters!$A:$B,2,FALSE)</f>
        <v>#N/A</v>
      </c>
      <c r="F115" s="1" t="e">
        <f>VLOOKUP(TinkerTailorSoldierSpyV2!J115,Characters!$A:$B,2,FALSE)</f>
        <v>#N/A</v>
      </c>
      <c r="G115" s="1" t="e">
        <f>VLOOKUP(TinkerTailorSoldierSpyV2!K115,Characters!$A:$B,2,FALSE)</f>
        <v>#N/A</v>
      </c>
      <c r="H115" s="1" t="e">
        <f>VLOOKUP(TinkerTailorSoldierSpyV2!L115,Characters!$A:$B,2,FALSE)</f>
        <v>#N/A</v>
      </c>
      <c r="I115" s="1" t="e">
        <f>VLOOKUP(TinkerTailorSoldierSpyV2!M115,Characters!$A:$B,2,FALSE)</f>
        <v>#N/A</v>
      </c>
      <c r="J115" s="1" t="e">
        <f>VLOOKUP(TinkerTailorSoldierSpyV2!N115,Characters!$A:$B,2,FALSE)</f>
        <v>#N/A</v>
      </c>
      <c r="K115" s="1" t="e">
        <f>VLOOKUP(TinkerTailorSoldierSpyV2!O115,Characters!$A:$B,2,FALSE)</f>
        <v>#N/A</v>
      </c>
      <c r="L115" s="1" t="e">
        <f>VLOOKUP(TinkerTailorSoldierSpyV2!P115,Characters!$A:$B,2,FALSE)</f>
        <v>#N/A</v>
      </c>
    </row>
    <row r="116" spans="1:12" x14ac:dyDescent="0.3">
      <c r="A116" s="1">
        <f>TinkerTailorSoldierSpyV2!B116</f>
        <v>285</v>
      </c>
      <c r="B116" s="1">
        <f>TinkerTailorSoldierSpyV2!F116</f>
        <v>1</v>
      </c>
      <c r="C116" s="1">
        <f>VLOOKUP(TinkerTailorSoldierSpyV2!G116,Characters!$A:$B,2,FALSE)</f>
        <v>1000</v>
      </c>
      <c r="D116" s="1" t="e">
        <f>VLOOKUP(TinkerTailorSoldierSpyV2!H116,Characters!$A:$B,2,FALSE)</f>
        <v>#N/A</v>
      </c>
      <c r="E116" s="1" t="e">
        <f>VLOOKUP(TinkerTailorSoldierSpyV2!I116,Characters!$A:$B,2,FALSE)</f>
        <v>#N/A</v>
      </c>
      <c r="F116" s="1" t="e">
        <f>VLOOKUP(TinkerTailorSoldierSpyV2!J116,Characters!$A:$B,2,FALSE)</f>
        <v>#N/A</v>
      </c>
      <c r="G116" s="1" t="e">
        <f>VLOOKUP(TinkerTailorSoldierSpyV2!K116,Characters!$A:$B,2,FALSE)</f>
        <v>#N/A</v>
      </c>
      <c r="H116" s="1" t="e">
        <f>VLOOKUP(TinkerTailorSoldierSpyV2!L116,Characters!$A:$B,2,FALSE)</f>
        <v>#N/A</v>
      </c>
      <c r="I116" s="1" t="e">
        <f>VLOOKUP(TinkerTailorSoldierSpyV2!M116,Characters!$A:$B,2,FALSE)</f>
        <v>#N/A</v>
      </c>
      <c r="J116" s="1" t="e">
        <f>VLOOKUP(TinkerTailorSoldierSpyV2!N116,Characters!$A:$B,2,FALSE)</f>
        <v>#N/A</v>
      </c>
      <c r="K116" s="1" t="e">
        <f>VLOOKUP(TinkerTailorSoldierSpyV2!O116,Characters!$A:$B,2,FALSE)</f>
        <v>#N/A</v>
      </c>
      <c r="L116" s="1" t="e">
        <f>VLOOKUP(TinkerTailorSoldierSpyV2!P116,Characters!$A:$B,2,FALSE)</f>
        <v>#N/A</v>
      </c>
    </row>
    <row r="117" spans="1:12" x14ac:dyDescent="0.3">
      <c r="A117" s="1">
        <f>TinkerTailorSoldierSpyV2!B117</f>
        <v>228</v>
      </c>
      <c r="B117" s="1">
        <f>TinkerTailorSoldierSpyV2!F117</f>
        <v>1</v>
      </c>
      <c r="C117" s="1">
        <f>VLOOKUP(TinkerTailorSoldierSpyV2!G117,Characters!$A:$B,2,FALSE)</f>
        <v>46</v>
      </c>
      <c r="D117" s="1" t="e">
        <f>VLOOKUP(TinkerTailorSoldierSpyV2!H117,Characters!$A:$B,2,FALSE)</f>
        <v>#N/A</v>
      </c>
      <c r="E117" s="1" t="e">
        <f>VLOOKUP(TinkerTailorSoldierSpyV2!I117,Characters!$A:$B,2,FALSE)</f>
        <v>#N/A</v>
      </c>
      <c r="F117" s="1" t="e">
        <f>VLOOKUP(TinkerTailorSoldierSpyV2!J117,Characters!$A:$B,2,FALSE)</f>
        <v>#N/A</v>
      </c>
      <c r="G117" s="1" t="e">
        <f>VLOOKUP(TinkerTailorSoldierSpyV2!K117,Characters!$A:$B,2,FALSE)</f>
        <v>#N/A</v>
      </c>
      <c r="H117" s="1" t="e">
        <f>VLOOKUP(TinkerTailorSoldierSpyV2!L117,Characters!$A:$B,2,FALSE)</f>
        <v>#N/A</v>
      </c>
      <c r="I117" s="1" t="e">
        <f>VLOOKUP(TinkerTailorSoldierSpyV2!M117,Characters!$A:$B,2,FALSE)</f>
        <v>#N/A</v>
      </c>
      <c r="J117" s="1" t="e">
        <f>VLOOKUP(TinkerTailorSoldierSpyV2!N117,Characters!$A:$B,2,FALSE)</f>
        <v>#N/A</v>
      </c>
      <c r="K117" s="1" t="e">
        <f>VLOOKUP(TinkerTailorSoldierSpyV2!O117,Characters!$A:$B,2,FALSE)</f>
        <v>#N/A</v>
      </c>
      <c r="L117" s="1" t="e">
        <f>VLOOKUP(TinkerTailorSoldierSpyV2!P117,Characters!$A:$B,2,FALSE)</f>
        <v>#N/A</v>
      </c>
    </row>
    <row r="118" spans="1:12" x14ac:dyDescent="0.3">
      <c r="A118" s="1">
        <f>TinkerTailorSoldierSpyV2!B118</f>
        <v>98</v>
      </c>
      <c r="B118" s="1">
        <f>TinkerTailorSoldierSpyV2!F118</f>
        <v>1</v>
      </c>
      <c r="C118" s="1">
        <f>VLOOKUP(TinkerTailorSoldierSpyV2!G118,Characters!$A:$B,2,FALSE)</f>
        <v>27</v>
      </c>
      <c r="D118" s="1" t="e">
        <f>VLOOKUP(TinkerTailorSoldierSpyV2!H118,Characters!$A:$B,2,FALSE)</f>
        <v>#N/A</v>
      </c>
      <c r="E118" s="1" t="e">
        <f>VLOOKUP(TinkerTailorSoldierSpyV2!I118,Characters!$A:$B,2,FALSE)</f>
        <v>#N/A</v>
      </c>
      <c r="F118" s="1" t="e">
        <f>VLOOKUP(TinkerTailorSoldierSpyV2!J118,Characters!$A:$B,2,FALSE)</f>
        <v>#N/A</v>
      </c>
      <c r="G118" s="1" t="e">
        <f>VLOOKUP(TinkerTailorSoldierSpyV2!K118,Characters!$A:$B,2,FALSE)</f>
        <v>#N/A</v>
      </c>
      <c r="H118" s="1" t="e">
        <f>VLOOKUP(TinkerTailorSoldierSpyV2!L118,Characters!$A:$B,2,FALSE)</f>
        <v>#N/A</v>
      </c>
      <c r="I118" s="1" t="e">
        <f>VLOOKUP(TinkerTailorSoldierSpyV2!M118,Characters!$A:$B,2,FALSE)</f>
        <v>#N/A</v>
      </c>
      <c r="J118" s="1" t="e">
        <f>VLOOKUP(TinkerTailorSoldierSpyV2!N118,Characters!$A:$B,2,FALSE)</f>
        <v>#N/A</v>
      </c>
      <c r="K118" s="1" t="e">
        <f>VLOOKUP(TinkerTailorSoldierSpyV2!O118,Characters!$A:$B,2,FALSE)</f>
        <v>#N/A</v>
      </c>
      <c r="L118" s="1" t="e">
        <f>VLOOKUP(TinkerTailorSoldierSpyV2!P118,Characters!$A:$B,2,FALSE)</f>
        <v>#N/A</v>
      </c>
    </row>
    <row r="119" spans="1:12" x14ac:dyDescent="0.3">
      <c r="A119" s="1">
        <f>TinkerTailorSoldierSpyV2!B119</f>
        <v>115</v>
      </c>
      <c r="B119" s="1">
        <f>TinkerTailorSoldierSpyV2!F119</f>
        <v>1</v>
      </c>
      <c r="C119" s="1">
        <f>VLOOKUP(TinkerTailorSoldierSpyV2!G119,Characters!$A:$B,2,FALSE)</f>
        <v>27</v>
      </c>
      <c r="D119" s="1" t="e">
        <f>VLOOKUP(TinkerTailorSoldierSpyV2!H119,Characters!$A:$B,2,FALSE)</f>
        <v>#N/A</v>
      </c>
      <c r="E119" s="1" t="e">
        <f>VLOOKUP(TinkerTailorSoldierSpyV2!I119,Characters!$A:$B,2,FALSE)</f>
        <v>#N/A</v>
      </c>
      <c r="F119" s="1" t="e">
        <f>VLOOKUP(TinkerTailorSoldierSpyV2!J119,Characters!$A:$B,2,FALSE)</f>
        <v>#N/A</v>
      </c>
      <c r="G119" s="1" t="e">
        <f>VLOOKUP(TinkerTailorSoldierSpyV2!K119,Characters!$A:$B,2,FALSE)</f>
        <v>#N/A</v>
      </c>
      <c r="H119" s="1" t="e">
        <f>VLOOKUP(TinkerTailorSoldierSpyV2!L119,Characters!$A:$B,2,FALSE)</f>
        <v>#N/A</v>
      </c>
      <c r="I119" s="1" t="e">
        <f>VLOOKUP(TinkerTailorSoldierSpyV2!M119,Characters!$A:$B,2,FALSE)</f>
        <v>#N/A</v>
      </c>
      <c r="J119" s="1" t="e">
        <f>VLOOKUP(TinkerTailorSoldierSpyV2!N119,Characters!$A:$B,2,FALSE)</f>
        <v>#N/A</v>
      </c>
      <c r="K119" s="1" t="e">
        <f>VLOOKUP(TinkerTailorSoldierSpyV2!O119,Characters!$A:$B,2,FALSE)</f>
        <v>#N/A</v>
      </c>
      <c r="L119" s="1" t="e">
        <f>VLOOKUP(TinkerTailorSoldierSpyV2!P119,Characters!$A:$B,2,FALSE)</f>
        <v>#N/A</v>
      </c>
    </row>
    <row r="120" spans="1:12" x14ac:dyDescent="0.3">
      <c r="A120" s="1">
        <f>TinkerTailorSoldierSpyV2!B120</f>
        <v>27</v>
      </c>
      <c r="B120" s="1">
        <f>TinkerTailorSoldierSpyV2!F120</f>
        <v>2</v>
      </c>
      <c r="C120" s="1">
        <f>VLOOKUP(TinkerTailorSoldierSpyV2!G120,Characters!$A:$B,2,FALSE)</f>
        <v>27</v>
      </c>
      <c r="D120" s="1">
        <f>VLOOKUP(TinkerTailorSoldierSpyV2!H120,Characters!$A:$B,2,FALSE)</f>
        <v>999</v>
      </c>
      <c r="E120" s="1" t="e">
        <f>VLOOKUP(TinkerTailorSoldierSpyV2!I120,Characters!$A:$B,2,FALSE)</f>
        <v>#N/A</v>
      </c>
      <c r="F120" s="1" t="e">
        <f>VLOOKUP(TinkerTailorSoldierSpyV2!J120,Characters!$A:$B,2,FALSE)</f>
        <v>#N/A</v>
      </c>
      <c r="G120" s="1" t="e">
        <f>VLOOKUP(TinkerTailorSoldierSpyV2!K120,Characters!$A:$B,2,FALSE)</f>
        <v>#N/A</v>
      </c>
      <c r="H120" s="1" t="e">
        <f>VLOOKUP(TinkerTailorSoldierSpyV2!L120,Characters!$A:$B,2,FALSE)</f>
        <v>#N/A</v>
      </c>
      <c r="I120" s="1" t="e">
        <f>VLOOKUP(TinkerTailorSoldierSpyV2!M120,Characters!$A:$B,2,FALSE)</f>
        <v>#N/A</v>
      </c>
      <c r="J120" s="1" t="e">
        <f>VLOOKUP(TinkerTailorSoldierSpyV2!N120,Characters!$A:$B,2,FALSE)</f>
        <v>#N/A</v>
      </c>
      <c r="K120" s="1" t="e">
        <f>VLOOKUP(TinkerTailorSoldierSpyV2!O120,Characters!$A:$B,2,FALSE)</f>
        <v>#N/A</v>
      </c>
      <c r="L120" s="1" t="e">
        <f>VLOOKUP(TinkerTailorSoldierSpyV2!P120,Characters!$A:$B,2,FALSE)</f>
        <v>#N/A</v>
      </c>
    </row>
    <row r="121" spans="1:12" x14ac:dyDescent="0.3">
      <c r="A121" s="1">
        <f>TinkerTailorSoldierSpyV2!B121</f>
        <v>275</v>
      </c>
      <c r="B121" s="1">
        <f>TinkerTailorSoldierSpyV2!F121</f>
        <v>2</v>
      </c>
      <c r="C121" s="1">
        <f>VLOOKUP(TinkerTailorSoldierSpyV2!G121,Characters!$A:$B,2,FALSE)</f>
        <v>999</v>
      </c>
      <c r="D121" s="1">
        <f>VLOOKUP(TinkerTailorSoldierSpyV2!H121,Characters!$A:$B,2,FALSE)</f>
        <v>999</v>
      </c>
      <c r="E121" s="1" t="e">
        <f>VLOOKUP(TinkerTailorSoldierSpyV2!I121,Characters!$A:$B,2,FALSE)</f>
        <v>#N/A</v>
      </c>
      <c r="F121" s="1" t="e">
        <f>VLOOKUP(TinkerTailorSoldierSpyV2!J121,Characters!$A:$B,2,FALSE)</f>
        <v>#N/A</v>
      </c>
      <c r="G121" s="1" t="e">
        <f>VLOOKUP(TinkerTailorSoldierSpyV2!K121,Characters!$A:$B,2,FALSE)</f>
        <v>#N/A</v>
      </c>
      <c r="H121" s="1" t="e">
        <f>VLOOKUP(TinkerTailorSoldierSpyV2!L121,Characters!$A:$B,2,FALSE)</f>
        <v>#N/A</v>
      </c>
      <c r="I121" s="1" t="e">
        <f>VLOOKUP(TinkerTailorSoldierSpyV2!M121,Characters!$A:$B,2,FALSE)</f>
        <v>#N/A</v>
      </c>
      <c r="J121" s="1" t="e">
        <f>VLOOKUP(TinkerTailorSoldierSpyV2!N121,Characters!$A:$B,2,FALSE)</f>
        <v>#N/A</v>
      </c>
      <c r="K121" s="1" t="e">
        <f>VLOOKUP(TinkerTailorSoldierSpyV2!O121,Characters!$A:$B,2,FALSE)</f>
        <v>#N/A</v>
      </c>
      <c r="L121" s="1" t="e">
        <f>VLOOKUP(TinkerTailorSoldierSpyV2!P121,Characters!$A:$B,2,FALSE)</f>
        <v>#N/A</v>
      </c>
    </row>
    <row r="122" spans="1:12" x14ac:dyDescent="0.3">
      <c r="A122" s="1">
        <f>TinkerTailorSoldierSpyV2!B122</f>
        <v>106</v>
      </c>
      <c r="B122" s="1">
        <f>TinkerTailorSoldierSpyV2!F122</f>
        <v>1</v>
      </c>
      <c r="C122" s="1">
        <f>VLOOKUP(TinkerTailorSoldierSpyV2!G122,Characters!$A:$B,2,FALSE)</f>
        <v>46</v>
      </c>
      <c r="D122" s="1" t="e">
        <f>VLOOKUP(TinkerTailorSoldierSpyV2!H122,Characters!$A:$B,2,FALSE)</f>
        <v>#N/A</v>
      </c>
      <c r="E122" s="1" t="e">
        <f>VLOOKUP(TinkerTailorSoldierSpyV2!I122,Characters!$A:$B,2,FALSE)</f>
        <v>#N/A</v>
      </c>
      <c r="F122" s="1" t="e">
        <f>VLOOKUP(TinkerTailorSoldierSpyV2!J122,Characters!$A:$B,2,FALSE)</f>
        <v>#N/A</v>
      </c>
      <c r="G122" s="1" t="e">
        <f>VLOOKUP(TinkerTailorSoldierSpyV2!K122,Characters!$A:$B,2,FALSE)</f>
        <v>#N/A</v>
      </c>
      <c r="H122" s="1" t="e">
        <f>VLOOKUP(TinkerTailorSoldierSpyV2!L122,Characters!$A:$B,2,FALSE)</f>
        <v>#N/A</v>
      </c>
      <c r="I122" s="1" t="e">
        <f>VLOOKUP(TinkerTailorSoldierSpyV2!M122,Characters!$A:$B,2,FALSE)</f>
        <v>#N/A</v>
      </c>
      <c r="J122" s="1" t="e">
        <f>VLOOKUP(TinkerTailorSoldierSpyV2!N122,Characters!$A:$B,2,FALSE)</f>
        <v>#N/A</v>
      </c>
      <c r="K122" s="1" t="e">
        <f>VLOOKUP(TinkerTailorSoldierSpyV2!O122,Characters!$A:$B,2,FALSE)</f>
        <v>#N/A</v>
      </c>
      <c r="L122" s="1" t="e">
        <f>VLOOKUP(TinkerTailorSoldierSpyV2!P122,Characters!$A:$B,2,FALSE)</f>
        <v>#N/A</v>
      </c>
    </row>
    <row r="123" spans="1:12" x14ac:dyDescent="0.3">
      <c r="A123" s="1">
        <f>TinkerTailorSoldierSpyV2!B123</f>
        <v>89</v>
      </c>
      <c r="B123" s="1">
        <f>TinkerTailorSoldierSpyV2!F123</f>
        <v>1</v>
      </c>
      <c r="C123" s="1">
        <f>VLOOKUP(TinkerTailorSoldierSpyV2!G123,Characters!$A:$B,2,FALSE)</f>
        <v>27</v>
      </c>
      <c r="D123" s="1" t="e">
        <f>VLOOKUP(TinkerTailorSoldierSpyV2!H123,Characters!$A:$B,2,FALSE)</f>
        <v>#N/A</v>
      </c>
      <c r="E123" s="1" t="e">
        <f>VLOOKUP(TinkerTailorSoldierSpyV2!I123,Characters!$A:$B,2,FALSE)</f>
        <v>#N/A</v>
      </c>
      <c r="F123" s="1" t="e">
        <f>VLOOKUP(TinkerTailorSoldierSpyV2!J123,Characters!$A:$B,2,FALSE)</f>
        <v>#N/A</v>
      </c>
      <c r="G123" s="1" t="e">
        <f>VLOOKUP(TinkerTailorSoldierSpyV2!K123,Characters!$A:$B,2,FALSE)</f>
        <v>#N/A</v>
      </c>
      <c r="H123" s="1" t="e">
        <f>VLOOKUP(TinkerTailorSoldierSpyV2!L123,Characters!$A:$B,2,FALSE)</f>
        <v>#N/A</v>
      </c>
      <c r="I123" s="1" t="e">
        <f>VLOOKUP(TinkerTailorSoldierSpyV2!M123,Characters!$A:$B,2,FALSE)</f>
        <v>#N/A</v>
      </c>
      <c r="J123" s="1" t="e">
        <f>VLOOKUP(TinkerTailorSoldierSpyV2!N123,Characters!$A:$B,2,FALSE)</f>
        <v>#N/A</v>
      </c>
      <c r="K123" s="1" t="e">
        <f>VLOOKUP(TinkerTailorSoldierSpyV2!O123,Characters!$A:$B,2,FALSE)</f>
        <v>#N/A</v>
      </c>
      <c r="L123" s="1" t="e">
        <f>VLOOKUP(TinkerTailorSoldierSpyV2!P123,Characters!$A:$B,2,FALSE)</f>
        <v>#N/A</v>
      </c>
    </row>
    <row r="124" spans="1:12" x14ac:dyDescent="0.3">
      <c r="A124" s="1">
        <f>TinkerTailorSoldierSpyV2!B124</f>
        <v>140</v>
      </c>
      <c r="B124" s="1">
        <f>TinkerTailorSoldierSpyV2!F124</f>
        <v>1</v>
      </c>
      <c r="C124" s="1">
        <f>VLOOKUP(TinkerTailorSoldierSpyV2!G124,Characters!$A:$B,2,FALSE)</f>
        <v>27</v>
      </c>
      <c r="D124" s="1" t="e">
        <f>VLOOKUP(TinkerTailorSoldierSpyV2!H124,Characters!$A:$B,2,FALSE)</f>
        <v>#N/A</v>
      </c>
      <c r="E124" s="1" t="e">
        <f>VLOOKUP(TinkerTailorSoldierSpyV2!I124,Characters!$A:$B,2,FALSE)</f>
        <v>#N/A</v>
      </c>
      <c r="F124" s="1" t="e">
        <f>VLOOKUP(TinkerTailorSoldierSpyV2!J124,Characters!$A:$B,2,FALSE)</f>
        <v>#N/A</v>
      </c>
      <c r="G124" s="1" t="e">
        <f>VLOOKUP(TinkerTailorSoldierSpyV2!K124,Characters!$A:$B,2,FALSE)</f>
        <v>#N/A</v>
      </c>
      <c r="H124" s="1" t="e">
        <f>VLOOKUP(TinkerTailorSoldierSpyV2!L124,Characters!$A:$B,2,FALSE)</f>
        <v>#N/A</v>
      </c>
      <c r="I124" s="1" t="e">
        <f>VLOOKUP(TinkerTailorSoldierSpyV2!M124,Characters!$A:$B,2,FALSE)</f>
        <v>#N/A</v>
      </c>
      <c r="J124" s="1" t="e">
        <f>VLOOKUP(TinkerTailorSoldierSpyV2!N124,Characters!$A:$B,2,FALSE)</f>
        <v>#N/A</v>
      </c>
      <c r="K124" s="1" t="e">
        <f>VLOOKUP(TinkerTailorSoldierSpyV2!O124,Characters!$A:$B,2,FALSE)</f>
        <v>#N/A</v>
      </c>
      <c r="L124" s="1" t="e">
        <f>VLOOKUP(TinkerTailorSoldierSpyV2!P124,Characters!$A:$B,2,FALSE)</f>
        <v>#N/A</v>
      </c>
    </row>
    <row r="125" spans="1:12" x14ac:dyDescent="0.3">
      <c r="A125" s="1">
        <f>TinkerTailorSoldierSpyV2!B125</f>
        <v>103</v>
      </c>
      <c r="B125" s="1">
        <f>TinkerTailorSoldierSpyV2!F125</f>
        <v>2</v>
      </c>
      <c r="C125" s="1">
        <f>VLOOKUP(TinkerTailorSoldierSpyV2!G125,Characters!$A:$B,2,FALSE)</f>
        <v>27</v>
      </c>
      <c r="D125" s="1">
        <f>VLOOKUP(TinkerTailorSoldierSpyV2!H125,Characters!$A:$B,2,FALSE)</f>
        <v>46</v>
      </c>
      <c r="E125" s="1" t="e">
        <f>VLOOKUP(TinkerTailorSoldierSpyV2!I125,Characters!$A:$B,2,FALSE)</f>
        <v>#N/A</v>
      </c>
      <c r="F125" s="1" t="e">
        <f>VLOOKUP(TinkerTailorSoldierSpyV2!J125,Characters!$A:$B,2,FALSE)</f>
        <v>#N/A</v>
      </c>
      <c r="G125" s="1" t="e">
        <f>VLOOKUP(TinkerTailorSoldierSpyV2!K125,Characters!$A:$B,2,FALSE)</f>
        <v>#N/A</v>
      </c>
      <c r="H125" s="1" t="e">
        <f>VLOOKUP(TinkerTailorSoldierSpyV2!L125,Characters!$A:$B,2,FALSE)</f>
        <v>#N/A</v>
      </c>
      <c r="I125" s="1" t="e">
        <f>VLOOKUP(TinkerTailorSoldierSpyV2!M125,Characters!$A:$B,2,FALSE)</f>
        <v>#N/A</v>
      </c>
      <c r="J125" s="1" t="e">
        <f>VLOOKUP(TinkerTailorSoldierSpyV2!N125,Characters!$A:$B,2,FALSE)</f>
        <v>#N/A</v>
      </c>
      <c r="K125" s="1" t="e">
        <f>VLOOKUP(TinkerTailorSoldierSpyV2!O125,Characters!$A:$B,2,FALSE)</f>
        <v>#N/A</v>
      </c>
      <c r="L125" s="1" t="e">
        <f>VLOOKUP(TinkerTailorSoldierSpyV2!P125,Characters!$A:$B,2,FALSE)</f>
        <v>#N/A</v>
      </c>
    </row>
    <row r="126" spans="1:12" x14ac:dyDescent="0.3">
      <c r="A126" s="1">
        <f>TinkerTailorSoldierSpyV2!B126</f>
        <v>173</v>
      </c>
      <c r="B126" s="1">
        <f>TinkerTailorSoldierSpyV2!F126</f>
        <v>0</v>
      </c>
      <c r="C126" s="1" t="e">
        <f>VLOOKUP(TinkerTailorSoldierSpyV2!G126,Characters!$A:$B,2,FALSE)</f>
        <v>#N/A</v>
      </c>
      <c r="D126" s="1" t="e">
        <f>VLOOKUP(TinkerTailorSoldierSpyV2!H126,Characters!$A:$B,2,FALSE)</f>
        <v>#N/A</v>
      </c>
      <c r="E126" s="1" t="e">
        <f>VLOOKUP(TinkerTailorSoldierSpyV2!I126,Characters!$A:$B,2,FALSE)</f>
        <v>#N/A</v>
      </c>
      <c r="F126" s="1" t="e">
        <f>VLOOKUP(TinkerTailorSoldierSpyV2!J126,Characters!$A:$B,2,FALSE)</f>
        <v>#N/A</v>
      </c>
      <c r="G126" s="1" t="e">
        <f>VLOOKUP(TinkerTailorSoldierSpyV2!K126,Characters!$A:$B,2,FALSE)</f>
        <v>#N/A</v>
      </c>
      <c r="H126" s="1" t="e">
        <f>VLOOKUP(TinkerTailorSoldierSpyV2!L126,Characters!$A:$B,2,FALSE)</f>
        <v>#N/A</v>
      </c>
      <c r="I126" s="1" t="e">
        <f>VLOOKUP(TinkerTailorSoldierSpyV2!M126,Characters!$A:$B,2,FALSE)</f>
        <v>#N/A</v>
      </c>
      <c r="J126" s="1" t="e">
        <f>VLOOKUP(TinkerTailorSoldierSpyV2!N126,Characters!$A:$B,2,FALSE)</f>
        <v>#N/A</v>
      </c>
      <c r="K126" s="1" t="e">
        <f>VLOOKUP(TinkerTailorSoldierSpyV2!O126,Characters!$A:$B,2,FALSE)</f>
        <v>#N/A</v>
      </c>
      <c r="L126" s="1" t="e">
        <f>VLOOKUP(TinkerTailorSoldierSpyV2!P126,Characters!$A:$B,2,FALSE)</f>
        <v>#N/A</v>
      </c>
    </row>
    <row r="127" spans="1:12" x14ac:dyDescent="0.3">
      <c r="A127" s="1">
        <f>TinkerTailorSoldierSpyV2!B127</f>
        <v>295</v>
      </c>
      <c r="B127" s="1">
        <f>TinkerTailorSoldierSpyV2!F127</f>
        <v>2</v>
      </c>
      <c r="C127" s="1">
        <f>VLOOKUP(TinkerTailorSoldierSpyV2!G127,Characters!$A:$B,2,FALSE)</f>
        <v>999</v>
      </c>
      <c r="D127" s="1">
        <f>VLOOKUP(TinkerTailorSoldierSpyV2!H127,Characters!$A:$B,2,FALSE)</f>
        <v>10</v>
      </c>
      <c r="E127" s="1" t="e">
        <f>VLOOKUP(TinkerTailorSoldierSpyV2!I127,Characters!$A:$B,2,FALSE)</f>
        <v>#N/A</v>
      </c>
      <c r="F127" s="1" t="e">
        <f>VLOOKUP(TinkerTailorSoldierSpyV2!J127,Characters!$A:$B,2,FALSE)</f>
        <v>#N/A</v>
      </c>
      <c r="G127" s="1" t="e">
        <f>VLOOKUP(TinkerTailorSoldierSpyV2!K127,Characters!$A:$B,2,FALSE)</f>
        <v>#N/A</v>
      </c>
      <c r="H127" s="1" t="e">
        <f>VLOOKUP(TinkerTailorSoldierSpyV2!L127,Characters!$A:$B,2,FALSE)</f>
        <v>#N/A</v>
      </c>
      <c r="I127" s="1" t="e">
        <f>VLOOKUP(TinkerTailorSoldierSpyV2!M127,Characters!$A:$B,2,FALSE)</f>
        <v>#N/A</v>
      </c>
      <c r="J127" s="1" t="e">
        <f>VLOOKUP(TinkerTailorSoldierSpyV2!N127,Characters!$A:$B,2,FALSE)</f>
        <v>#N/A</v>
      </c>
      <c r="K127" s="1" t="e">
        <f>VLOOKUP(TinkerTailorSoldierSpyV2!O127,Characters!$A:$B,2,FALSE)</f>
        <v>#N/A</v>
      </c>
      <c r="L127" s="1" t="e">
        <f>VLOOKUP(TinkerTailorSoldierSpyV2!P127,Characters!$A:$B,2,FALSE)</f>
        <v>#N/A</v>
      </c>
    </row>
    <row r="128" spans="1:12" x14ac:dyDescent="0.3">
      <c r="A128" s="1">
        <f>TinkerTailorSoldierSpyV2!B128</f>
        <v>160</v>
      </c>
      <c r="B128" s="1">
        <f>TinkerTailorSoldierSpyV2!F128</f>
        <v>1</v>
      </c>
      <c r="C128" s="1">
        <f>VLOOKUP(TinkerTailorSoldierSpyV2!G128,Characters!$A:$B,2,FALSE)</f>
        <v>27</v>
      </c>
      <c r="D128" s="1" t="e">
        <f>VLOOKUP(TinkerTailorSoldierSpyV2!H128,Characters!$A:$B,2,FALSE)</f>
        <v>#N/A</v>
      </c>
      <c r="E128" s="1" t="e">
        <f>VLOOKUP(TinkerTailorSoldierSpyV2!I128,Characters!$A:$B,2,FALSE)</f>
        <v>#N/A</v>
      </c>
      <c r="F128" s="1" t="e">
        <f>VLOOKUP(TinkerTailorSoldierSpyV2!J128,Characters!$A:$B,2,FALSE)</f>
        <v>#N/A</v>
      </c>
      <c r="G128" s="1" t="e">
        <f>VLOOKUP(TinkerTailorSoldierSpyV2!K128,Characters!$A:$B,2,FALSE)</f>
        <v>#N/A</v>
      </c>
      <c r="H128" s="1" t="e">
        <f>VLOOKUP(TinkerTailorSoldierSpyV2!L128,Characters!$A:$B,2,FALSE)</f>
        <v>#N/A</v>
      </c>
      <c r="I128" s="1" t="e">
        <f>VLOOKUP(TinkerTailorSoldierSpyV2!M128,Characters!$A:$B,2,FALSE)</f>
        <v>#N/A</v>
      </c>
      <c r="J128" s="1" t="e">
        <f>VLOOKUP(TinkerTailorSoldierSpyV2!N128,Characters!$A:$B,2,FALSE)</f>
        <v>#N/A</v>
      </c>
      <c r="K128" s="1" t="e">
        <f>VLOOKUP(TinkerTailorSoldierSpyV2!O128,Characters!$A:$B,2,FALSE)</f>
        <v>#N/A</v>
      </c>
      <c r="L128" s="1" t="e">
        <f>VLOOKUP(TinkerTailorSoldierSpyV2!P128,Characters!$A:$B,2,FALSE)</f>
        <v>#N/A</v>
      </c>
    </row>
    <row r="129" spans="1:12" x14ac:dyDescent="0.3">
      <c r="A129" s="1">
        <f>TinkerTailorSoldierSpyV2!B129</f>
        <v>18</v>
      </c>
      <c r="B129" s="1">
        <f>TinkerTailorSoldierSpyV2!F129</f>
        <v>1</v>
      </c>
      <c r="C129" s="1">
        <f>VLOOKUP(TinkerTailorSoldierSpyV2!G129,Characters!$A:$B,2,FALSE)</f>
        <v>10</v>
      </c>
      <c r="D129" s="1" t="e">
        <f>VLOOKUP(TinkerTailorSoldierSpyV2!H129,Characters!$A:$B,2,FALSE)</f>
        <v>#N/A</v>
      </c>
      <c r="E129" s="1" t="e">
        <f>VLOOKUP(TinkerTailorSoldierSpyV2!I129,Characters!$A:$B,2,FALSE)</f>
        <v>#N/A</v>
      </c>
      <c r="F129" s="1" t="e">
        <f>VLOOKUP(TinkerTailorSoldierSpyV2!J129,Characters!$A:$B,2,FALSE)</f>
        <v>#N/A</v>
      </c>
      <c r="G129" s="1" t="e">
        <f>VLOOKUP(TinkerTailorSoldierSpyV2!K129,Characters!$A:$B,2,FALSE)</f>
        <v>#N/A</v>
      </c>
      <c r="H129" s="1" t="e">
        <f>VLOOKUP(TinkerTailorSoldierSpyV2!L129,Characters!$A:$B,2,FALSE)</f>
        <v>#N/A</v>
      </c>
      <c r="I129" s="1" t="e">
        <f>VLOOKUP(TinkerTailorSoldierSpyV2!M129,Characters!$A:$B,2,FALSE)</f>
        <v>#N/A</v>
      </c>
      <c r="J129" s="1" t="e">
        <f>VLOOKUP(TinkerTailorSoldierSpyV2!N129,Characters!$A:$B,2,FALSE)</f>
        <v>#N/A</v>
      </c>
      <c r="K129" s="1" t="e">
        <f>VLOOKUP(TinkerTailorSoldierSpyV2!O129,Characters!$A:$B,2,FALSE)</f>
        <v>#N/A</v>
      </c>
      <c r="L129" s="1" t="e">
        <f>VLOOKUP(TinkerTailorSoldierSpyV2!P129,Characters!$A:$B,2,FALSE)</f>
        <v>#N/A</v>
      </c>
    </row>
    <row r="130" spans="1:12" x14ac:dyDescent="0.3">
      <c r="A130" s="1">
        <f>TinkerTailorSoldierSpyV2!B130</f>
        <v>158</v>
      </c>
      <c r="B130" s="1">
        <f>TinkerTailorSoldierSpyV2!F130</f>
        <v>1</v>
      </c>
      <c r="C130" s="1">
        <f>VLOOKUP(TinkerTailorSoldierSpyV2!G130,Characters!$A:$B,2,FALSE)</f>
        <v>999</v>
      </c>
      <c r="D130" s="1" t="e">
        <f>VLOOKUP(TinkerTailorSoldierSpyV2!H130,Characters!$A:$B,2,FALSE)</f>
        <v>#N/A</v>
      </c>
      <c r="E130" s="1" t="e">
        <f>VLOOKUP(TinkerTailorSoldierSpyV2!I130,Characters!$A:$B,2,FALSE)</f>
        <v>#N/A</v>
      </c>
      <c r="F130" s="1" t="e">
        <f>VLOOKUP(TinkerTailorSoldierSpyV2!J130,Characters!$A:$B,2,FALSE)</f>
        <v>#N/A</v>
      </c>
      <c r="G130" s="1" t="e">
        <f>VLOOKUP(TinkerTailorSoldierSpyV2!K130,Characters!$A:$B,2,FALSE)</f>
        <v>#N/A</v>
      </c>
      <c r="H130" s="1" t="e">
        <f>VLOOKUP(TinkerTailorSoldierSpyV2!L130,Characters!$A:$B,2,FALSE)</f>
        <v>#N/A</v>
      </c>
      <c r="I130" s="1" t="e">
        <f>VLOOKUP(TinkerTailorSoldierSpyV2!M130,Characters!$A:$B,2,FALSE)</f>
        <v>#N/A</v>
      </c>
      <c r="J130" s="1" t="e">
        <f>VLOOKUP(TinkerTailorSoldierSpyV2!N130,Characters!$A:$B,2,FALSE)</f>
        <v>#N/A</v>
      </c>
      <c r="K130" s="1" t="e">
        <f>VLOOKUP(TinkerTailorSoldierSpyV2!O130,Characters!$A:$B,2,FALSE)</f>
        <v>#N/A</v>
      </c>
      <c r="L130" s="1" t="e">
        <f>VLOOKUP(TinkerTailorSoldierSpyV2!P130,Characters!$A:$B,2,FALSE)</f>
        <v>#N/A</v>
      </c>
    </row>
    <row r="131" spans="1:12" x14ac:dyDescent="0.3">
      <c r="A131" s="1">
        <f>TinkerTailorSoldierSpyV2!B131</f>
        <v>143</v>
      </c>
      <c r="B131" s="1">
        <f>TinkerTailorSoldierSpyV2!F131</f>
        <v>2</v>
      </c>
      <c r="C131" s="1">
        <f>VLOOKUP(TinkerTailorSoldierSpyV2!G131,Characters!$A:$B,2,FALSE)</f>
        <v>999</v>
      </c>
      <c r="D131" s="1">
        <f>VLOOKUP(TinkerTailorSoldierSpyV2!H131,Characters!$A:$B,2,FALSE)</f>
        <v>46</v>
      </c>
      <c r="E131" s="1" t="e">
        <f>VLOOKUP(TinkerTailorSoldierSpyV2!I131,Characters!$A:$B,2,FALSE)</f>
        <v>#N/A</v>
      </c>
      <c r="F131" s="1" t="e">
        <f>VLOOKUP(TinkerTailorSoldierSpyV2!J131,Characters!$A:$B,2,FALSE)</f>
        <v>#N/A</v>
      </c>
      <c r="G131" s="1" t="e">
        <f>VLOOKUP(TinkerTailorSoldierSpyV2!K131,Characters!$A:$B,2,FALSE)</f>
        <v>#N/A</v>
      </c>
      <c r="H131" s="1" t="e">
        <f>VLOOKUP(TinkerTailorSoldierSpyV2!L131,Characters!$A:$B,2,FALSE)</f>
        <v>#N/A</v>
      </c>
      <c r="I131" s="1" t="e">
        <f>VLOOKUP(TinkerTailorSoldierSpyV2!M131,Characters!$A:$B,2,FALSE)</f>
        <v>#N/A</v>
      </c>
      <c r="J131" s="1" t="e">
        <f>VLOOKUP(TinkerTailorSoldierSpyV2!N131,Characters!$A:$B,2,FALSE)</f>
        <v>#N/A</v>
      </c>
      <c r="K131" s="1" t="e">
        <f>VLOOKUP(TinkerTailorSoldierSpyV2!O131,Characters!$A:$B,2,FALSE)</f>
        <v>#N/A</v>
      </c>
      <c r="L131" s="1" t="e">
        <f>VLOOKUP(TinkerTailorSoldierSpyV2!P131,Characters!$A:$B,2,FALSE)</f>
        <v>#N/A</v>
      </c>
    </row>
    <row r="132" spans="1:12" x14ac:dyDescent="0.3">
      <c r="A132" s="1">
        <f>TinkerTailorSoldierSpyV2!B132</f>
        <v>181</v>
      </c>
      <c r="B132" s="1">
        <f>TinkerTailorSoldierSpyV2!F132</f>
        <v>1</v>
      </c>
      <c r="C132" s="1">
        <f>VLOOKUP(TinkerTailorSoldierSpyV2!G132,Characters!$A:$B,2,FALSE)</f>
        <v>27</v>
      </c>
      <c r="D132" s="1" t="e">
        <f>VLOOKUP(TinkerTailorSoldierSpyV2!H132,Characters!$A:$B,2,FALSE)</f>
        <v>#N/A</v>
      </c>
      <c r="E132" s="1" t="e">
        <f>VLOOKUP(TinkerTailorSoldierSpyV2!I132,Characters!$A:$B,2,FALSE)</f>
        <v>#N/A</v>
      </c>
      <c r="F132" s="1" t="e">
        <f>VLOOKUP(TinkerTailorSoldierSpyV2!J132,Characters!$A:$B,2,FALSE)</f>
        <v>#N/A</v>
      </c>
      <c r="G132" s="1" t="e">
        <f>VLOOKUP(TinkerTailorSoldierSpyV2!K132,Characters!$A:$B,2,FALSE)</f>
        <v>#N/A</v>
      </c>
      <c r="H132" s="1" t="e">
        <f>VLOOKUP(TinkerTailorSoldierSpyV2!L132,Characters!$A:$B,2,FALSE)</f>
        <v>#N/A</v>
      </c>
      <c r="I132" s="1" t="e">
        <f>VLOOKUP(TinkerTailorSoldierSpyV2!M132,Characters!$A:$B,2,FALSE)</f>
        <v>#N/A</v>
      </c>
      <c r="J132" s="1" t="e">
        <f>VLOOKUP(TinkerTailorSoldierSpyV2!N132,Characters!$A:$B,2,FALSE)</f>
        <v>#N/A</v>
      </c>
      <c r="K132" s="1" t="e">
        <f>VLOOKUP(TinkerTailorSoldierSpyV2!O132,Characters!$A:$B,2,FALSE)</f>
        <v>#N/A</v>
      </c>
      <c r="L132" s="1" t="e">
        <f>VLOOKUP(TinkerTailorSoldierSpyV2!P132,Characters!$A:$B,2,FALSE)</f>
        <v>#N/A</v>
      </c>
    </row>
    <row r="133" spans="1:12" x14ac:dyDescent="0.3">
      <c r="A133" s="1">
        <f>TinkerTailorSoldierSpyV2!B133</f>
        <v>126</v>
      </c>
      <c r="B133" s="1">
        <f>TinkerTailorSoldierSpyV2!F133</f>
        <v>0</v>
      </c>
      <c r="C133" s="1" t="e">
        <f>VLOOKUP(TinkerTailorSoldierSpyV2!G133,Characters!$A:$B,2,FALSE)</f>
        <v>#N/A</v>
      </c>
      <c r="D133" s="1" t="e">
        <f>VLOOKUP(TinkerTailorSoldierSpyV2!H133,Characters!$A:$B,2,FALSE)</f>
        <v>#N/A</v>
      </c>
      <c r="E133" s="1" t="e">
        <f>VLOOKUP(TinkerTailorSoldierSpyV2!I133,Characters!$A:$B,2,FALSE)</f>
        <v>#N/A</v>
      </c>
      <c r="F133" s="1" t="e">
        <f>VLOOKUP(TinkerTailorSoldierSpyV2!J133,Characters!$A:$B,2,FALSE)</f>
        <v>#N/A</v>
      </c>
      <c r="G133" s="1" t="e">
        <f>VLOOKUP(TinkerTailorSoldierSpyV2!K133,Characters!$A:$B,2,FALSE)</f>
        <v>#N/A</v>
      </c>
      <c r="H133" s="1" t="e">
        <f>VLOOKUP(TinkerTailorSoldierSpyV2!L133,Characters!$A:$B,2,FALSE)</f>
        <v>#N/A</v>
      </c>
      <c r="I133" s="1" t="e">
        <f>VLOOKUP(TinkerTailorSoldierSpyV2!M133,Characters!$A:$B,2,FALSE)</f>
        <v>#N/A</v>
      </c>
      <c r="J133" s="1" t="e">
        <f>VLOOKUP(TinkerTailorSoldierSpyV2!N133,Characters!$A:$B,2,FALSE)</f>
        <v>#N/A</v>
      </c>
      <c r="K133" s="1" t="e">
        <f>VLOOKUP(TinkerTailorSoldierSpyV2!O133,Characters!$A:$B,2,FALSE)</f>
        <v>#N/A</v>
      </c>
      <c r="L133" s="1" t="e">
        <f>VLOOKUP(TinkerTailorSoldierSpyV2!P133,Characters!$A:$B,2,FALSE)</f>
        <v>#N/A</v>
      </c>
    </row>
    <row r="134" spans="1:12" x14ac:dyDescent="0.3">
      <c r="A134" s="1">
        <f>TinkerTailorSoldierSpyV2!B134</f>
        <v>272</v>
      </c>
      <c r="B134" s="1">
        <f>TinkerTailorSoldierSpyV2!F134</f>
        <v>1</v>
      </c>
      <c r="C134" s="1">
        <f>VLOOKUP(TinkerTailorSoldierSpyV2!G134,Characters!$A:$B,2,FALSE)</f>
        <v>999</v>
      </c>
      <c r="D134" s="1" t="e">
        <f>VLOOKUP(TinkerTailorSoldierSpyV2!H134,Characters!$A:$B,2,FALSE)</f>
        <v>#N/A</v>
      </c>
      <c r="E134" s="1" t="e">
        <f>VLOOKUP(TinkerTailorSoldierSpyV2!I134,Characters!$A:$B,2,FALSE)</f>
        <v>#N/A</v>
      </c>
      <c r="F134" s="1" t="e">
        <f>VLOOKUP(TinkerTailorSoldierSpyV2!J134,Characters!$A:$B,2,FALSE)</f>
        <v>#N/A</v>
      </c>
      <c r="G134" s="1" t="e">
        <f>VLOOKUP(TinkerTailorSoldierSpyV2!K134,Characters!$A:$B,2,FALSE)</f>
        <v>#N/A</v>
      </c>
      <c r="H134" s="1" t="e">
        <f>VLOOKUP(TinkerTailorSoldierSpyV2!L134,Characters!$A:$B,2,FALSE)</f>
        <v>#N/A</v>
      </c>
      <c r="I134" s="1" t="e">
        <f>VLOOKUP(TinkerTailorSoldierSpyV2!M134,Characters!$A:$B,2,FALSE)</f>
        <v>#N/A</v>
      </c>
      <c r="J134" s="1" t="e">
        <f>VLOOKUP(TinkerTailorSoldierSpyV2!N134,Characters!$A:$B,2,FALSE)</f>
        <v>#N/A</v>
      </c>
      <c r="K134" s="1" t="e">
        <f>VLOOKUP(TinkerTailorSoldierSpyV2!O134,Characters!$A:$B,2,FALSE)</f>
        <v>#N/A</v>
      </c>
      <c r="L134" s="1" t="e">
        <f>VLOOKUP(TinkerTailorSoldierSpyV2!P134,Characters!$A:$B,2,FALSE)</f>
        <v>#N/A</v>
      </c>
    </row>
    <row r="135" spans="1:12" x14ac:dyDescent="0.3">
      <c r="A135" s="1">
        <f>TinkerTailorSoldierSpyV2!B135</f>
        <v>136</v>
      </c>
      <c r="B135" s="1">
        <f>TinkerTailorSoldierSpyV2!F135</f>
        <v>1</v>
      </c>
      <c r="C135" s="1">
        <f>VLOOKUP(TinkerTailorSoldierSpyV2!G135,Characters!$A:$B,2,FALSE)</f>
        <v>27</v>
      </c>
      <c r="D135" s="1" t="e">
        <f>VLOOKUP(TinkerTailorSoldierSpyV2!H135,Characters!$A:$B,2,FALSE)</f>
        <v>#N/A</v>
      </c>
      <c r="E135" s="1" t="e">
        <f>VLOOKUP(TinkerTailorSoldierSpyV2!I135,Characters!$A:$B,2,FALSE)</f>
        <v>#N/A</v>
      </c>
      <c r="F135" s="1" t="e">
        <f>VLOOKUP(TinkerTailorSoldierSpyV2!J135,Characters!$A:$B,2,FALSE)</f>
        <v>#N/A</v>
      </c>
      <c r="G135" s="1" t="e">
        <f>VLOOKUP(TinkerTailorSoldierSpyV2!K135,Characters!$A:$B,2,FALSE)</f>
        <v>#N/A</v>
      </c>
      <c r="H135" s="1" t="e">
        <f>VLOOKUP(TinkerTailorSoldierSpyV2!L135,Characters!$A:$B,2,FALSE)</f>
        <v>#N/A</v>
      </c>
      <c r="I135" s="1" t="e">
        <f>VLOOKUP(TinkerTailorSoldierSpyV2!M135,Characters!$A:$B,2,FALSE)</f>
        <v>#N/A</v>
      </c>
      <c r="J135" s="1" t="e">
        <f>VLOOKUP(TinkerTailorSoldierSpyV2!N135,Characters!$A:$B,2,FALSE)</f>
        <v>#N/A</v>
      </c>
      <c r="K135" s="1" t="e">
        <f>VLOOKUP(TinkerTailorSoldierSpyV2!O135,Characters!$A:$B,2,FALSE)</f>
        <v>#N/A</v>
      </c>
      <c r="L135" s="1" t="e">
        <f>VLOOKUP(TinkerTailorSoldierSpyV2!P135,Characters!$A:$B,2,FALSE)</f>
        <v>#N/A</v>
      </c>
    </row>
    <row r="136" spans="1:12" x14ac:dyDescent="0.3">
      <c r="A136" s="1">
        <f>TinkerTailorSoldierSpyV2!B136</f>
        <v>105</v>
      </c>
      <c r="B136" s="1">
        <f>TinkerTailorSoldierSpyV2!F136</f>
        <v>2</v>
      </c>
      <c r="C136" s="1">
        <f>VLOOKUP(TinkerTailorSoldierSpyV2!G136,Characters!$A:$B,2,FALSE)</f>
        <v>27</v>
      </c>
      <c r="D136" s="1">
        <f>VLOOKUP(TinkerTailorSoldierSpyV2!H136,Characters!$A:$B,2,FALSE)</f>
        <v>46</v>
      </c>
      <c r="E136" s="1" t="e">
        <f>VLOOKUP(TinkerTailorSoldierSpyV2!I136,Characters!$A:$B,2,FALSE)</f>
        <v>#N/A</v>
      </c>
      <c r="F136" s="1" t="e">
        <f>VLOOKUP(TinkerTailorSoldierSpyV2!J136,Characters!$A:$B,2,FALSE)</f>
        <v>#N/A</v>
      </c>
      <c r="G136" s="1" t="e">
        <f>VLOOKUP(TinkerTailorSoldierSpyV2!K136,Characters!$A:$B,2,FALSE)</f>
        <v>#N/A</v>
      </c>
      <c r="H136" s="1" t="e">
        <f>VLOOKUP(TinkerTailorSoldierSpyV2!L136,Characters!$A:$B,2,FALSE)</f>
        <v>#N/A</v>
      </c>
      <c r="I136" s="1" t="e">
        <f>VLOOKUP(TinkerTailorSoldierSpyV2!M136,Characters!$A:$B,2,FALSE)</f>
        <v>#N/A</v>
      </c>
      <c r="J136" s="1" t="e">
        <f>VLOOKUP(TinkerTailorSoldierSpyV2!N136,Characters!$A:$B,2,FALSE)</f>
        <v>#N/A</v>
      </c>
      <c r="K136" s="1" t="e">
        <f>VLOOKUP(TinkerTailorSoldierSpyV2!O136,Characters!$A:$B,2,FALSE)</f>
        <v>#N/A</v>
      </c>
      <c r="L136" s="1" t="e">
        <f>VLOOKUP(TinkerTailorSoldierSpyV2!P136,Characters!$A:$B,2,FALSE)</f>
        <v>#N/A</v>
      </c>
    </row>
    <row r="137" spans="1:12" x14ac:dyDescent="0.3">
      <c r="A137" s="1">
        <f>TinkerTailorSoldierSpyV2!B137</f>
        <v>261</v>
      </c>
      <c r="B137" s="1">
        <f>TinkerTailorSoldierSpyV2!F137</f>
        <v>1</v>
      </c>
      <c r="C137" s="1">
        <f>VLOOKUP(TinkerTailorSoldierSpyV2!G137,Characters!$A:$B,2,FALSE)</f>
        <v>1000</v>
      </c>
      <c r="D137" s="1" t="e">
        <f>VLOOKUP(TinkerTailorSoldierSpyV2!H137,Characters!$A:$B,2,FALSE)</f>
        <v>#N/A</v>
      </c>
      <c r="E137" s="1" t="e">
        <f>VLOOKUP(TinkerTailorSoldierSpyV2!I137,Characters!$A:$B,2,FALSE)</f>
        <v>#N/A</v>
      </c>
      <c r="F137" s="1" t="e">
        <f>VLOOKUP(TinkerTailorSoldierSpyV2!J137,Characters!$A:$B,2,FALSE)</f>
        <v>#N/A</v>
      </c>
      <c r="G137" s="1" t="e">
        <f>VLOOKUP(TinkerTailorSoldierSpyV2!K137,Characters!$A:$B,2,FALSE)</f>
        <v>#N/A</v>
      </c>
      <c r="H137" s="1" t="e">
        <f>VLOOKUP(TinkerTailorSoldierSpyV2!L137,Characters!$A:$B,2,FALSE)</f>
        <v>#N/A</v>
      </c>
      <c r="I137" s="1" t="e">
        <f>VLOOKUP(TinkerTailorSoldierSpyV2!M137,Characters!$A:$B,2,FALSE)</f>
        <v>#N/A</v>
      </c>
      <c r="J137" s="1" t="e">
        <f>VLOOKUP(TinkerTailorSoldierSpyV2!N137,Characters!$A:$B,2,FALSE)</f>
        <v>#N/A</v>
      </c>
      <c r="K137" s="1" t="e">
        <f>VLOOKUP(TinkerTailorSoldierSpyV2!O137,Characters!$A:$B,2,FALSE)</f>
        <v>#N/A</v>
      </c>
      <c r="L137" s="1" t="e">
        <f>VLOOKUP(TinkerTailorSoldierSpyV2!P137,Characters!$A:$B,2,FALSE)</f>
        <v>#N/A</v>
      </c>
    </row>
    <row r="138" spans="1:12" x14ac:dyDescent="0.3">
      <c r="A138" s="1">
        <f>TinkerTailorSoldierSpyV2!B138</f>
        <v>99</v>
      </c>
      <c r="B138" s="1">
        <f>TinkerTailorSoldierSpyV2!F138</f>
        <v>2</v>
      </c>
      <c r="C138" s="1">
        <f>VLOOKUP(TinkerTailorSoldierSpyV2!G138,Characters!$A:$B,2,FALSE)</f>
        <v>46</v>
      </c>
      <c r="D138" s="1">
        <f>VLOOKUP(TinkerTailorSoldierSpyV2!H138,Characters!$A:$B,2,FALSE)</f>
        <v>27</v>
      </c>
      <c r="E138" s="1" t="e">
        <f>VLOOKUP(TinkerTailorSoldierSpyV2!I138,Characters!$A:$B,2,FALSE)</f>
        <v>#N/A</v>
      </c>
      <c r="F138" s="1" t="e">
        <f>VLOOKUP(TinkerTailorSoldierSpyV2!J138,Characters!$A:$B,2,FALSE)</f>
        <v>#N/A</v>
      </c>
      <c r="G138" s="1" t="e">
        <f>VLOOKUP(TinkerTailorSoldierSpyV2!K138,Characters!$A:$B,2,FALSE)</f>
        <v>#N/A</v>
      </c>
      <c r="H138" s="1" t="e">
        <f>VLOOKUP(TinkerTailorSoldierSpyV2!L138,Characters!$A:$B,2,FALSE)</f>
        <v>#N/A</v>
      </c>
      <c r="I138" s="1" t="e">
        <f>VLOOKUP(TinkerTailorSoldierSpyV2!M138,Characters!$A:$B,2,FALSE)</f>
        <v>#N/A</v>
      </c>
      <c r="J138" s="1" t="e">
        <f>VLOOKUP(TinkerTailorSoldierSpyV2!N138,Characters!$A:$B,2,FALSE)</f>
        <v>#N/A</v>
      </c>
      <c r="K138" s="1" t="e">
        <f>VLOOKUP(TinkerTailorSoldierSpyV2!O138,Characters!$A:$B,2,FALSE)</f>
        <v>#N/A</v>
      </c>
      <c r="L138" s="1" t="e">
        <f>VLOOKUP(TinkerTailorSoldierSpyV2!P138,Characters!$A:$B,2,FALSE)</f>
        <v>#N/A</v>
      </c>
    </row>
    <row r="139" spans="1:12" x14ac:dyDescent="0.3">
      <c r="A139" s="1">
        <f>TinkerTailorSoldierSpyV2!B139</f>
        <v>12</v>
      </c>
      <c r="B139" s="1">
        <f>TinkerTailorSoldierSpyV2!F139</f>
        <v>1</v>
      </c>
      <c r="C139" s="1">
        <f>VLOOKUP(TinkerTailorSoldierSpyV2!G139,Characters!$A:$B,2,FALSE)</f>
        <v>999</v>
      </c>
      <c r="D139" s="1" t="e">
        <f>VLOOKUP(TinkerTailorSoldierSpyV2!H139,Characters!$A:$B,2,FALSE)</f>
        <v>#N/A</v>
      </c>
      <c r="E139" s="1" t="e">
        <f>VLOOKUP(TinkerTailorSoldierSpyV2!I139,Characters!$A:$B,2,FALSE)</f>
        <v>#N/A</v>
      </c>
      <c r="F139" s="1" t="e">
        <f>VLOOKUP(TinkerTailorSoldierSpyV2!J139,Characters!$A:$B,2,FALSE)</f>
        <v>#N/A</v>
      </c>
      <c r="G139" s="1" t="e">
        <f>VLOOKUP(TinkerTailorSoldierSpyV2!K139,Characters!$A:$B,2,FALSE)</f>
        <v>#N/A</v>
      </c>
      <c r="H139" s="1" t="e">
        <f>VLOOKUP(TinkerTailorSoldierSpyV2!L139,Characters!$A:$B,2,FALSE)</f>
        <v>#N/A</v>
      </c>
      <c r="I139" s="1" t="e">
        <f>VLOOKUP(TinkerTailorSoldierSpyV2!M139,Characters!$A:$B,2,FALSE)</f>
        <v>#N/A</v>
      </c>
      <c r="J139" s="1" t="e">
        <f>VLOOKUP(TinkerTailorSoldierSpyV2!N139,Characters!$A:$B,2,FALSE)</f>
        <v>#N/A</v>
      </c>
      <c r="K139" s="1" t="e">
        <f>VLOOKUP(TinkerTailorSoldierSpyV2!O139,Characters!$A:$B,2,FALSE)</f>
        <v>#N/A</v>
      </c>
      <c r="L139" s="1" t="e">
        <f>VLOOKUP(TinkerTailorSoldierSpyV2!P139,Characters!$A:$B,2,FALSE)</f>
        <v>#N/A</v>
      </c>
    </row>
    <row r="140" spans="1:12" x14ac:dyDescent="0.3">
      <c r="A140" s="1">
        <f>TinkerTailorSoldierSpyV2!B140</f>
        <v>69</v>
      </c>
      <c r="B140" s="1">
        <f>TinkerTailorSoldierSpyV2!F140</f>
        <v>2</v>
      </c>
      <c r="C140" s="1">
        <f>VLOOKUP(TinkerTailorSoldierSpyV2!G140,Characters!$A:$B,2,FALSE)</f>
        <v>1004</v>
      </c>
      <c r="D140" s="1">
        <f>VLOOKUP(TinkerTailorSoldierSpyV2!H140,Characters!$A:$B,2,FALSE)</f>
        <v>999</v>
      </c>
      <c r="E140" s="1" t="e">
        <f>VLOOKUP(TinkerTailorSoldierSpyV2!I140,Characters!$A:$B,2,FALSE)</f>
        <v>#N/A</v>
      </c>
      <c r="F140" s="1" t="e">
        <f>VLOOKUP(TinkerTailorSoldierSpyV2!J140,Characters!$A:$B,2,FALSE)</f>
        <v>#N/A</v>
      </c>
      <c r="G140" s="1" t="e">
        <f>VLOOKUP(TinkerTailorSoldierSpyV2!K140,Characters!$A:$B,2,FALSE)</f>
        <v>#N/A</v>
      </c>
      <c r="H140" s="1" t="e">
        <f>VLOOKUP(TinkerTailorSoldierSpyV2!L140,Characters!$A:$B,2,FALSE)</f>
        <v>#N/A</v>
      </c>
      <c r="I140" s="1" t="e">
        <f>VLOOKUP(TinkerTailorSoldierSpyV2!M140,Characters!$A:$B,2,FALSE)</f>
        <v>#N/A</v>
      </c>
      <c r="J140" s="1" t="e">
        <f>VLOOKUP(TinkerTailorSoldierSpyV2!N140,Characters!$A:$B,2,FALSE)</f>
        <v>#N/A</v>
      </c>
      <c r="K140" s="1" t="e">
        <f>VLOOKUP(TinkerTailorSoldierSpyV2!O140,Characters!$A:$B,2,FALSE)</f>
        <v>#N/A</v>
      </c>
      <c r="L140" s="1" t="e">
        <f>VLOOKUP(TinkerTailorSoldierSpyV2!P140,Characters!$A:$B,2,FALSE)</f>
        <v>#N/A</v>
      </c>
    </row>
    <row r="141" spans="1:12" x14ac:dyDescent="0.3">
      <c r="A141" s="1">
        <f>TinkerTailorSoldierSpyV2!B141</f>
        <v>262</v>
      </c>
      <c r="B141" s="1">
        <f>TinkerTailorSoldierSpyV2!F141</f>
        <v>2</v>
      </c>
      <c r="C141" s="1">
        <f>VLOOKUP(TinkerTailorSoldierSpyV2!G141,Characters!$A:$B,2,FALSE)</f>
        <v>1000</v>
      </c>
      <c r="D141" s="1">
        <f>VLOOKUP(TinkerTailorSoldierSpyV2!H141,Characters!$A:$B,2,FALSE)</f>
        <v>999</v>
      </c>
      <c r="E141" s="1" t="e">
        <f>VLOOKUP(TinkerTailorSoldierSpyV2!I141,Characters!$A:$B,2,FALSE)</f>
        <v>#N/A</v>
      </c>
      <c r="F141" s="1" t="e">
        <f>VLOOKUP(TinkerTailorSoldierSpyV2!J141,Characters!$A:$B,2,FALSE)</f>
        <v>#N/A</v>
      </c>
      <c r="G141" s="1" t="e">
        <f>VLOOKUP(TinkerTailorSoldierSpyV2!K141,Characters!$A:$B,2,FALSE)</f>
        <v>#N/A</v>
      </c>
      <c r="H141" s="1" t="e">
        <f>VLOOKUP(TinkerTailorSoldierSpyV2!L141,Characters!$A:$B,2,FALSE)</f>
        <v>#N/A</v>
      </c>
      <c r="I141" s="1" t="e">
        <f>VLOOKUP(TinkerTailorSoldierSpyV2!M141,Characters!$A:$B,2,FALSE)</f>
        <v>#N/A</v>
      </c>
      <c r="J141" s="1" t="e">
        <f>VLOOKUP(TinkerTailorSoldierSpyV2!N141,Characters!$A:$B,2,FALSE)</f>
        <v>#N/A</v>
      </c>
      <c r="K141" s="1" t="e">
        <f>VLOOKUP(TinkerTailorSoldierSpyV2!O141,Characters!$A:$B,2,FALSE)</f>
        <v>#N/A</v>
      </c>
      <c r="L141" s="1" t="e">
        <f>VLOOKUP(TinkerTailorSoldierSpyV2!P141,Characters!$A:$B,2,FALSE)</f>
        <v>#N/A</v>
      </c>
    </row>
    <row r="142" spans="1:12" x14ac:dyDescent="0.3">
      <c r="A142" s="1">
        <f>TinkerTailorSoldierSpyV2!B142</f>
        <v>300</v>
      </c>
      <c r="B142" s="1">
        <f>TinkerTailorSoldierSpyV2!F142</f>
        <v>2</v>
      </c>
      <c r="C142" s="1">
        <f>VLOOKUP(TinkerTailorSoldierSpyV2!G142,Characters!$A:$B,2,FALSE)</f>
        <v>27</v>
      </c>
      <c r="D142" s="1">
        <f>VLOOKUP(TinkerTailorSoldierSpyV2!H142,Characters!$A:$B,2,FALSE)</f>
        <v>46</v>
      </c>
      <c r="E142" s="1" t="e">
        <f>VLOOKUP(TinkerTailorSoldierSpyV2!I142,Characters!$A:$B,2,FALSE)</f>
        <v>#N/A</v>
      </c>
      <c r="F142" s="1" t="e">
        <f>VLOOKUP(TinkerTailorSoldierSpyV2!J142,Characters!$A:$B,2,FALSE)</f>
        <v>#N/A</v>
      </c>
      <c r="G142" s="1" t="e">
        <f>VLOOKUP(TinkerTailorSoldierSpyV2!K142,Characters!$A:$B,2,FALSE)</f>
        <v>#N/A</v>
      </c>
      <c r="H142" s="1" t="e">
        <f>VLOOKUP(TinkerTailorSoldierSpyV2!L142,Characters!$A:$B,2,FALSE)</f>
        <v>#N/A</v>
      </c>
      <c r="I142" s="1" t="e">
        <f>VLOOKUP(TinkerTailorSoldierSpyV2!M142,Characters!$A:$B,2,FALSE)</f>
        <v>#N/A</v>
      </c>
      <c r="J142" s="1" t="e">
        <f>VLOOKUP(TinkerTailorSoldierSpyV2!N142,Characters!$A:$B,2,FALSE)</f>
        <v>#N/A</v>
      </c>
      <c r="K142" s="1" t="e">
        <f>VLOOKUP(TinkerTailorSoldierSpyV2!O142,Characters!$A:$B,2,FALSE)</f>
        <v>#N/A</v>
      </c>
      <c r="L142" s="1" t="e">
        <f>VLOOKUP(TinkerTailorSoldierSpyV2!P142,Characters!$A:$B,2,FALSE)</f>
        <v>#N/A</v>
      </c>
    </row>
    <row r="143" spans="1:12" x14ac:dyDescent="0.3">
      <c r="A143" s="1">
        <f>TinkerTailorSoldierSpyV2!B143</f>
        <v>255</v>
      </c>
      <c r="B143" s="1">
        <f>TinkerTailorSoldierSpyV2!F143</f>
        <v>0</v>
      </c>
      <c r="C143" s="1" t="e">
        <f>VLOOKUP(TinkerTailorSoldierSpyV2!G143,Characters!$A:$B,2,FALSE)</f>
        <v>#N/A</v>
      </c>
      <c r="D143" s="1" t="e">
        <f>VLOOKUP(TinkerTailorSoldierSpyV2!H143,Characters!$A:$B,2,FALSE)</f>
        <v>#N/A</v>
      </c>
      <c r="E143" s="1" t="e">
        <f>VLOOKUP(TinkerTailorSoldierSpyV2!I143,Characters!$A:$B,2,FALSE)</f>
        <v>#N/A</v>
      </c>
      <c r="F143" s="1" t="e">
        <f>VLOOKUP(TinkerTailorSoldierSpyV2!J143,Characters!$A:$B,2,FALSE)</f>
        <v>#N/A</v>
      </c>
      <c r="G143" s="1" t="e">
        <f>VLOOKUP(TinkerTailorSoldierSpyV2!K143,Characters!$A:$B,2,FALSE)</f>
        <v>#N/A</v>
      </c>
      <c r="H143" s="1" t="e">
        <f>VLOOKUP(TinkerTailorSoldierSpyV2!L143,Characters!$A:$B,2,FALSE)</f>
        <v>#N/A</v>
      </c>
      <c r="I143" s="1" t="e">
        <f>VLOOKUP(TinkerTailorSoldierSpyV2!M143,Characters!$A:$B,2,FALSE)</f>
        <v>#N/A</v>
      </c>
      <c r="J143" s="1" t="e">
        <f>VLOOKUP(TinkerTailorSoldierSpyV2!N143,Characters!$A:$B,2,FALSE)</f>
        <v>#N/A</v>
      </c>
      <c r="K143" s="1" t="e">
        <f>VLOOKUP(TinkerTailorSoldierSpyV2!O143,Characters!$A:$B,2,FALSE)</f>
        <v>#N/A</v>
      </c>
      <c r="L143" s="1" t="e">
        <f>VLOOKUP(TinkerTailorSoldierSpyV2!P143,Characters!$A:$B,2,FALSE)</f>
        <v>#N/A</v>
      </c>
    </row>
    <row r="144" spans="1:12" x14ac:dyDescent="0.3">
      <c r="A144" s="1">
        <f>TinkerTailorSoldierSpyV2!B144</f>
        <v>286</v>
      </c>
      <c r="B144" s="1">
        <f>TinkerTailorSoldierSpyV2!F144</f>
        <v>2</v>
      </c>
      <c r="C144" s="1">
        <f>VLOOKUP(TinkerTailorSoldierSpyV2!G144,Characters!$A:$B,2,FALSE)</f>
        <v>1000</v>
      </c>
      <c r="D144" s="1">
        <f>VLOOKUP(TinkerTailorSoldierSpyV2!H144,Characters!$A:$B,2,FALSE)</f>
        <v>999</v>
      </c>
      <c r="E144" s="1" t="e">
        <f>VLOOKUP(TinkerTailorSoldierSpyV2!I144,Characters!$A:$B,2,FALSE)</f>
        <v>#N/A</v>
      </c>
      <c r="F144" s="1" t="e">
        <f>VLOOKUP(TinkerTailorSoldierSpyV2!J144,Characters!$A:$B,2,FALSE)</f>
        <v>#N/A</v>
      </c>
      <c r="G144" s="1" t="e">
        <f>VLOOKUP(TinkerTailorSoldierSpyV2!K144,Characters!$A:$B,2,FALSE)</f>
        <v>#N/A</v>
      </c>
      <c r="H144" s="1" t="e">
        <f>VLOOKUP(TinkerTailorSoldierSpyV2!L144,Characters!$A:$B,2,FALSE)</f>
        <v>#N/A</v>
      </c>
      <c r="I144" s="1" t="e">
        <f>VLOOKUP(TinkerTailorSoldierSpyV2!M144,Characters!$A:$B,2,FALSE)</f>
        <v>#N/A</v>
      </c>
      <c r="J144" s="1" t="e">
        <f>VLOOKUP(TinkerTailorSoldierSpyV2!N144,Characters!$A:$B,2,FALSE)</f>
        <v>#N/A</v>
      </c>
      <c r="K144" s="1" t="e">
        <f>VLOOKUP(TinkerTailorSoldierSpyV2!O144,Characters!$A:$B,2,FALSE)</f>
        <v>#N/A</v>
      </c>
      <c r="L144" s="1" t="e">
        <f>VLOOKUP(TinkerTailorSoldierSpyV2!P144,Characters!$A:$B,2,FALSE)</f>
        <v>#N/A</v>
      </c>
    </row>
    <row r="145" spans="1:12" x14ac:dyDescent="0.3">
      <c r="A145" s="1">
        <f>TinkerTailorSoldierSpyV2!B145</f>
        <v>15</v>
      </c>
      <c r="B145" s="1">
        <f>TinkerTailorSoldierSpyV2!F145</f>
        <v>1</v>
      </c>
      <c r="C145" s="1">
        <f>VLOOKUP(TinkerTailorSoldierSpyV2!G145,Characters!$A:$B,2,FALSE)</f>
        <v>999</v>
      </c>
      <c r="D145" s="1" t="e">
        <f>VLOOKUP(TinkerTailorSoldierSpyV2!H145,Characters!$A:$B,2,FALSE)</f>
        <v>#N/A</v>
      </c>
      <c r="E145" s="1" t="e">
        <f>VLOOKUP(TinkerTailorSoldierSpyV2!I145,Characters!$A:$B,2,FALSE)</f>
        <v>#N/A</v>
      </c>
      <c r="F145" s="1" t="e">
        <f>VLOOKUP(TinkerTailorSoldierSpyV2!J145,Characters!$A:$B,2,FALSE)</f>
        <v>#N/A</v>
      </c>
      <c r="G145" s="1" t="e">
        <f>VLOOKUP(TinkerTailorSoldierSpyV2!K145,Characters!$A:$B,2,FALSE)</f>
        <v>#N/A</v>
      </c>
      <c r="H145" s="1" t="e">
        <f>VLOOKUP(TinkerTailorSoldierSpyV2!L145,Characters!$A:$B,2,FALSE)</f>
        <v>#N/A</v>
      </c>
      <c r="I145" s="1" t="e">
        <f>VLOOKUP(TinkerTailorSoldierSpyV2!M145,Characters!$A:$B,2,FALSE)</f>
        <v>#N/A</v>
      </c>
      <c r="J145" s="1" t="e">
        <f>VLOOKUP(TinkerTailorSoldierSpyV2!N145,Characters!$A:$B,2,FALSE)</f>
        <v>#N/A</v>
      </c>
      <c r="K145" s="1" t="e">
        <f>VLOOKUP(TinkerTailorSoldierSpyV2!O145,Characters!$A:$B,2,FALSE)</f>
        <v>#N/A</v>
      </c>
      <c r="L145" s="1" t="e">
        <f>VLOOKUP(TinkerTailorSoldierSpyV2!P145,Characters!$A:$B,2,FALSE)</f>
        <v>#N/A</v>
      </c>
    </row>
    <row r="146" spans="1:12" x14ac:dyDescent="0.3">
      <c r="A146" s="1">
        <f>TinkerTailorSoldierSpyV2!B146</f>
        <v>170</v>
      </c>
      <c r="B146" s="1">
        <f>TinkerTailorSoldierSpyV2!F146</f>
        <v>1</v>
      </c>
      <c r="C146" s="1">
        <f>VLOOKUP(TinkerTailorSoldierSpyV2!G146,Characters!$A:$B,2,FALSE)</f>
        <v>27</v>
      </c>
      <c r="D146" s="1" t="e">
        <f>VLOOKUP(TinkerTailorSoldierSpyV2!H146,Characters!$A:$B,2,FALSE)</f>
        <v>#N/A</v>
      </c>
      <c r="E146" s="1" t="e">
        <f>VLOOKUP(TinkerTailorSoldierSpyV2!I146,Characters!$A:$B,2,FALSE)</f>
        <v>#N/A</v>
      </c>
      <c r="F146" s="1" t="e">
        <f>VLOOKUP(TinkerTailorSoldierSpyV2!J146,Characters!$A:$B,2,FALSE)</f>
        <v>#N/A</v>
      </c>
      <c r="G146" s="1" t="e">
        <f>VLOOKUP(TinkerTailorSoldierSpyV2!K146,Characters!$A:$B,2,FALSE)</f>
        <v>#N/A</v>
      </c>
      <c r="H146" s="1" t="e">
        <f>VLOOKUP(TinkerTailorSoldierSpyV2!L146,Characters!$A:$B,2,FALSE)</f>
        <v>#N/A</v>
      </c>
      <c r="I146" s="1" t="e">
        <f>VLOOKUP(TinkerTailorSoldierSpyV2!M146,Characters!$A:$B,2,FALSE)</f>
        <v>#N/A</v>
      </c>
      <c r="J146" s="1" t="e">
        <f>VLOOKUP(TinkerTailorSoldierSpyV2!N146,Characters!$A:$B,2,FALSE)</f>
        <v>#N/A</v>
      </c>
      <c r="K146" s="1" t="e">
        <f>VLOOKUP(TinkerTailorSoldierSpyV2!O146,Characters!$A:$B,2,FALSE)</f>
        <v>#N/A</v>
      </c>
      <c r="L146" s="1" t="e">
        <f>VLOOKUP(TinkerTailorSoldierSpyV2!P146,Characters!$A:$B,2,FALSE)</f>
        <v>#N/A</v>
      </c>
    </row>
    <row r="147" spans="1:12" x14ac:dyDescent="0.3">
      <c r="A147" s="1">
        <f>TinkerTailorSoldierSpyV2!B147</f>
        <v>85</v>
      </c>
      <c r="B147" s="1">
        <f>TinkerTailorSoldierSpyV2!F147</f>
        <v>2</v>
      </c>
      <c r="C147" s="1">
        <f>VLOOKUP(TinkerTailorSoldierSpyV2!G147,Characters!$A:$B,2,FALSE)</f>
        <v>46</v>
      </c>
      <c r="D147" s="1">
        <f>VLOOKUP(TinkerTailorSoldierSpyV2!H147,Characters!$A:$B,2,FALSE)</f>
        <v>27</v>
      </c>
      <c r="E147" s="1" t="e">
        <f>VLOOKUP(TinkerTailorSoldierSpyV2!I147,Characters!$A:$B,2,FALSE)</f>
        <v>#N/A</v>
      </c>
      <c r="F147" s="1" t="e">
        <f>VLOOKUP(TinkerTailorSoldierSpyV2!J147,Characters!$A:$B,2,FALSE)</f>
        <v>#N/A</v>
      </c>
      <c r="G147" s="1" t="e">
        <f>VLOOKUP(TinkerTailorSoldierSpyV2!K147,Characters!$A:$B,2,FALSE)</f>
        <v>#N/A</v>
      </c>
      <c r="H147" s="1" t="e">
        <f>VLOOKUP(TinkerTailorSoldierSpyV2!L147,Characters!$A:$B,2,FALSE)</f>
        <v>#N/A</v>
      </c>
      <c r="I147" s="1" t="e">
        <f>VLOOKUP(TinkerTailorSoldierSpyV2!M147,Characters!$A:$B,2,FALSE)</f>
        <v>#N/A</v>
      </c>
      <c r="J147" s="1" t="e">
        <f>VLOOKUP(TinkerTailorSoldierSpyV2!N147,Characters!$A:$B,2,FALSE)</f>
        <v>#N/A</v>
      </c>
      <c r="K147" s="1" t="e">
        <f>VLOOKUP(TinkerTailorSoldierSpyV2!O147,Characters!$A:$B,2,FALSE)</f>
        <v>#N/A</v>
      </c>
      <c r="L147" s="1" t="e">
        <f>VLOOKUP(TinkerTailorSoldierSpyV2!P147,Characters!$A:$B,2,FALSE)</f>
        <v>#N/A</v>
      </c>
    </row>
    <row r="148" spans="1:12" x14ac:dyDescent="0.3">
      <c r="A148" s="1">
        <f>TinkerTailorSoldierSpyV2!B148</f>
        <v>66</v>
      </c>
      <c r="B148" s="1">
        <f>TinkerTailorSoldierSpyV2!F148</f>
        <v>0</v>
      </c>
      <c r="C148" s="1" t="e">
        <f>VLOOKUP(TinkerTailorSoldierSpyV2!G148,Characters!$A:$B,2,FALSE)</f>
        <v>#N/A</v>
      </c>
      <c r="D148" s="1" t="e">
        <f>VLOOKUP(TinkerTailorSoldierSpyV2!H148,Characters!$A:$B,2,FALSE)</f>
        <v>#N/A</v>
      </c>
      <c r="E148" s="1" t="e">
        <f>VLOOKUP(TinkerTailorSoldierSpyV2!I148,Characters!$A:$B,2,FALSE)</f>
        <v>#N/A</v>
      </c>
      <c r="F148" s="1" t="e">
        <f>VLOOKUP(TinkerTailorSoldierSpyV2!J148,Characters!$A:$B,2,FALSE)</f>
        <v>#N/A</v>
      </c>
      <c r="G148" s="1" t="e">
        <f>VLOOKUP(TinkerTailorSoldierSpyV2!K148,Characters!$A:$B,2,FALSE)</f>
        <v>#N/A</v>
      </c>
      <c r="H148" s="1" t="e">
        <f>VLOOKUP(TinkerTailorSoldierSpyV2!L148,Characters!$A:$B,2,FALSE)</f>
        <v>#N/A</v>
      </c>
      <c r="I148" s="1" t="e">
        <f>VLOOKUP(TinkerTailorSoldierSpyV2!M148,Characters!$A:$B,2,FALSE)</f>
        <v>#N/A</v>
      </c>
      <c r="J148" s="1" t="e">
        <f>VLOOKUP(TinkerTailorSoldierSpyV2!N148,Characters!$A:$B,2,FALSE)</f>
        <v>#N/A</v>
      </c>
      <c r="K148" s="1" t="e">
        <f>VLOOKUP(TinkerTailorSoldierSpyV2!O148,Characters!$A:$B,2,FALSE)</f>
        <v>#N/A</v>
      </c>
      <c r="L148" s="1" t="e">
        <f>VLOOKUP(TinkerTailorSoldierSpyV2!P148,Characters!$A:$B,2,FALSE)</f>
        <v>#N/A</v>
      </c>
    </row>
    <row r="149" spans="1:12" x14ac:dyDescent="0.3">
      <c r="A149" s="1">
        <f>TinkerTailorSoldierSpyV2!B149</f>
        <v>147</v>
      </c>
      <c r="B149" s="1">
        <f>TinkerTailorSoldierSpyV2!F149</f>
        <v>1</v>
      </c>
      <c r="C149" s="1">
        <f>VLOOKUP(TinkerTailorSoldierSpyV2!G149,Characters!$A:$B,2,FALSE)</f>
        <v>999</v>
      </c>
      <c r="D149" s="1" t="e">
        <f>VLOOKUP(TinkerTailorSoldierSpyV2!H149,Characters!$A:$B,2,FALSE)</f>
        <v>#N/A</v>
      </c>
      <c r="E149" s="1" t="e">
        <f>VLOOKUP(TinkerTailorSoldierSpyV2!I149,Characters!$A:$B,2,FALSE)</f>
        <v>#N/A</v>
      </c>
      <c r="F149" s="1" t="e">
        <f>VLOOKUP(TinkerTailorSoldierSpyV2!J149,Characters!$A:$B,2,FALSE)</f>
        <v>#N/A</v>
      </c>
      <c r="G149" s="1" t="e">
        <f>VLOOKUP(TinkerTailorSoldierSpyV2!K149,Characters!$A:$B,2,FALSE)</f>
        <v>#N/A</v>
      </c>
      <c r="H149" s="1" t="e">
        <f>VLOOKUP(TinkerTailorSoldierSpyV2!L149,Characters!$A:$B,2,FALSE)</f>
        <v>#N/A</v>
      </c>
      <c r="I149" s="1" t="e">
        <f>VLOOKUP(TinkerTailorSoldierSpyV2!M149,Characters!$A:$B,2,FALSE)</f>
        <v>#N/A</v>
      </c>
      <c r="J149" s="1" t="e">
        <f>VLOOKUP(TinkerTailorSoldierSpyV2!N149,Characters!$A:$B,2,FALSE)</f>
        <v>#N/A</v>
      </c>
      <c r="K149" s="1" t="e">
        <f>VLOOKUP(TinkerTailorSoldierSpyV2!O149,Characters!$A:$B,2,FALSE)</f>
        <v>#N/A</v>
      </c>
      <c r="L149" s="1" t="e">
        <f>VLOOKUP(TinkerTailorSoldierSpyV2!P149,Characters!$A:$B,2,FALSE)</f>
        <v>#N/A</v>
      </c>
    </row>
    <row r="150" spans="1:12" x14ac:dyDescent="0.3">
      <c r="A150" s="1">
        <f>TinkerTailorSoldierSpyV2!B150</f>
        <v>49</v>
      </c>
      <c r="B150" s="1">
        <f>TinkerTailorSoldierSpyV2!F150</f>
        <v>2</v>
      </c>
      <c r="C150" s="1">
        <f>VLOOKUP(TinkerTailorSoldierSpyV2!G150,Characters!$A:$B,2,FALSE)</f>
        <v>27</v>
      </c>
      <c r="D150" s="1">
        <f>VLOOKUP(TinkerTailorSoldierSpyV2!H150,Characters!$A:$B,2,FALSE)</f>
        <v>46</v>
      </c>
      <c r="E150" s="1" t="e">
        <f>VLOOKUP(TinkerTailorSoldierSpyV2!I150,Characters!$A:$B,2,FALSE)</f>
        <v>#N/A</v>
      </c>
      <c r="F150" s="1" t="e">
        <f>VLOOKUP(TinkerTailorSoldierSpyV2!J150,Characters!$A:$B,2,FALSE)</f>
        <v>#N/A</v>
      </c>
      <c r="G150" s="1" t="e">
        <f>VLOOKUP(TinkerTailorSoldierSpyV2!K150,Characters!$A:$B,2,FALSE)</f>
        <v>#N/A</v>
      </c>
      <c r="H150" s="1" t="e">
        <f>VLOOKUP(TinkerTailorSoldierSpyV2!L150,Characters!$A:$B,2,FALSE)</f>
        <v>#N/A</v>
      </c>
      <c r="I150" s="1" t="e">
        <f>VLOOKUP(TinkerTailorSoldierSpyV2!M150,Characters!$A:$B,2,FALSE)</f>
        <v>#N/A</v>
      </c>
      <c r="J150" s="1" t="e">
        <f>VLOOKUP(TinkerTailorSoldierSpyV2!N150,Characters!$A:$B,2,FALSE)</f>
        <v>#N/A</v>
      </c>
      <c r="K150" s="1" t="e">
        <f>VLOOKUP(TinkerTailorSoldierSpyV2!O150,Characters!$A:$B,2,FALSE)</f>
        <v>#N/A</v>
      </c>
      <c r="L150" s="1" t="e">
        <f>VLOOKUP(TinkerTailorSoldierSpyV2!P150,Characters!$A:$B,2,FALSE)</f>
        <v>#N/A</v>
      </c>
    </row>
    <row r="151" spans="1:12" x14ac:dyDescent="0.3">
      <c r="A151" s="1">
        <f>TinkerTailorSoldierSpyV2!B151</f>
        <v>163</v>
      </c>
      <c r="B151" s="1">
        <f>TinkerTailorSoldierSpyV2!F151</f>
        <v>0</v>
      </c>
      <c r="C151" s="1" t="e">
        <f>VLOOKUP(TinkerTailorSoldierSpyV2!G151,Characters!$A:$B,2,FALSE)</f>
        <v>#N/A</v>
      </c>
      <c r="D151" s="1" t="e">
        <f>VLOOKUP(TinkerTailorSoldierSpyV2!H151,Characters!$A:$B,2,FALSE)</f>
        <v>#N/A</v>
      </c>
      <c r="E151" s="1" t="e">
        <f>VLOOKUP(TinkerTailorSoldierSpyV2!I151,Characters!$A:$B,2,FALSE)</f>
        <v>#N/A</v>
      </c>
      <c r="F151" s="1" t="e">
        <f>VLOOKUP(TinkerTailorSoldierSpyV2!J151,Characters!$A:$B,2,FALSE)</f>
        <v>#N/A</v>
      </c>
      <c r="G151" s="1" t="e">
        <f>VLOOKUP(TinkerTailorSoldierSpyV2!K151,Characters!$A:$B,2,FALSE)</f>
        <v>#N/A</v>
      </c>
      <c r="H151" s="1" t="e">
        <f>VLOOKUP(TinkerTailorSoldierSpyV2!L151,Characters!$A:$B,2,FALSE)</f>
        <v>#N/A</v>
      </c>
      <c r="I151" s="1" t="e">
        <f>VLOOKUP(TinkerTailorSoldierSpyV2!M151,Characters!$A:$B,2,FALSE)</f>
        <v>#N/A</v>
      </c>
      <c r="J151" s="1" t="e">
        <f>VLOOKUP(TinkerTailorSoldierSpyV2!N151,Characters!$A:$B,2,FALSE)</f>
        <v>#N/A</v>
      </c>
      <c r="K151" s="1" t="e">
        <f>VLOOKUP(TinkerTailorSoldierSpyV2!O151,Characters!$A:$B,2,FALSE)</f>
        <v>#N/A</v>
      </c>
      <c r="L151" s="1" t="e">
        <f>VLOOKUP(TinkerTailorSoldierSpyV2!P151,Characters!$A:$B,2,FALSE)</f>
        <v>#N/A</v>
      </c>
    </row>
    <row r="152" spans="1:12" x14ac:dyDescent="0.3">
      <c r="A152" s="1">
        <f>TinkerTailorSoldierSpyV2!B152</f>
        <v>240</v>
      </c>
      <c r="B152" s="1">
        <f>TinkerTailorSoldierSpyV2!F152</f>
        <v>1</v>
      </c>
      <c r="C152" s="1">
        <f>VLOOKUP(TinkerTailorSoldierSpyV2!G152,Characters!$A:$B,2,FALSE)</f>
        <v>127</v>
      </c>
      <c r="D152" s="1" t="e">
        <f>VLOOKUP(TinkerTailorSoldierSpyV2!H152,Characters!$A:$B,2,FALSE)</f>
        <v>#N/A</v>
      </c>
      <c r="E152" s="1" t="e">
        <f>VLOOKUP(TinkerTailorSoldierSpyV2!I152,Characters!$A:$B,2,FALSE)</f>
        <v>#N/A</v>
      </c>
      <c r="F152" s="1" t="e">
        <f>VLOOKUP(TinkerTailorSoldierSpyV2!J152,Characters!$A:$B,2,FALSE)</f>
        <v>#N/A</v>
      </c>
      <c r="G152" s="1" t="e">
        <f>VLOOKUP(TinkerTailorSoldierSpyV2!K152,Characters!$A:$B,2,FALSE)</f>
        <v>#N/A</v>
      </c>
      <c r="H152" s="1" t="e">
        <f>VLOOKUP(TinkerTailorSoldierSpyV2!L152,Characters!$A:$B,2,FALSE)</f>
        <v>#N/A</v>
      </c>
      <c r="I152" s="1" t="e">
        <f>VLOOKUP(TinkerTailorSoldierSpyV2!M152,Characters!$A:$B,2,FALSE)</f>
        <v>#N/A</v>
      </c>
      <c r="J152" s="1" t="e">
        <f>VLOOKUP(TinkerTailorSoldierSpyV2!N152,Characters!$A:$B,2,FALSE)</f>
        <v>#N/A</v>
      </c>
      <c r="K152" s="1" t="e">
        <f>VLOOKUP(TinkerTailorSoldierSpyV2!O152,Characters!$A:$B,2,FALSE)</f>
        <v>#N/A</v>
      </c>
      <c r="L152" s="1" t="e">
        <f>VLOOKUP(TinkerTailorSoldierSpyV2!P152,Characters!$A:$B,2,FALSE)</f>
        <v>#N/A</v>
      </c>
    </row>
    <row r="153" spans="1:12" x14ac:dyDescent="0.3">
      <c r="A153" s="1">
        <f>TinkerTailorSoldierSpyV2!B153</f>
        <v>234</v>
      </c>
      <c r="B153" s="1">
        <f>TinkerTailorSoldierSpyV2!F153</f>
        <v>1</v>
      </c>
      <c r="C153" s="1">
        <f>VLOOKUP(TinkerTailorSoldierSpyV2!G153,Characters!$A:$B,2,FALSE)</f>
        <v>46</v>
      </c>
      <c r="D153" s="1" t="e">
        <f>VLOOKUP(TinkerTailorSoldierSpyV2!H153,Characters!$A:$B,2,FALSE)</f>
        <v>#N/A</v>
      </c>
      <c r="E153" s="1" t="e">
        <f>VLOOKUP(TinkerTailorSoldierSpyV2!I153,Characters!$A:$B,2,FALSE)</f>
        <v>#N/A</v>
      </c>
      <c r="F153" s="1" t="e">
        <f>VLOOKUP(TinkerTailorSoldierSpyV2!J153,Characters!$A:$B,2,FALSE)</f>
        <v>#N/A</v>
      </c>
      <c r="G153" s="1" t="e">
        <f>VLOOKUP(TinkerTailorSoldierSpyV2!K153,Characters!$A:$B,2,FALSE)</f>
        <v>#N/A</v>
      </c>
      <c r="H153" s="1" t="e">
        <f>VLOOKUP(TinkerTailorSoldierSpyV2!L153,Characters!$A:$B,2,FALSE)</f>
        <v>#N/A</v>
      </c>
      <c r="I153" s="1" t="e">
        <f>VLOOKUP(TinkerTailorSoldierSpyV2!M153,Characters!$A:$B,2,FALSE)</f>
        <v>#N/A</v>
      </c>
      <c r="J153" s="1" t="e">
        <f>VLOOKUP(TinkerTailorSoldierSpyV2!N153,Characters!$A:$B,2,FALSE)</f>
        <v>#N/A</v>
      </c>
      <c r="K153" s="1" t="e">
        <f>VLOOKUP(TinkerTailorSoldierSpyV2!O153,Characters!$A:$B,2,FALSE)</f>
        <v>#N/A</v>
      </c>
      <c r="L153" s="1" t="e">
        <f>VLOOKUP(TinkerTailorSoldierSpyV2!P153,Characters!$A:$B,2,FALSE)</f>
        <v>#N/A</v>
      </c>
    </row>
    <row r="154" spans="1:12" x14ac:dyDescent="0.3">
      <c r="A154" s="1">
        <f>TinkerTailorSoldierSpyV2!B154</f>
        <v>226</v>
      </c>
      <c r="B154" s="1">
        <f>TinkerTailorSoldierSpyV2!F154</f>
        <v>2</v>
      </c>
      <c r="C154" s="1">
        <f>VLOOKUP(TinkerTailorSoldierSpyV2!G154,Characters!$A:$B,2,FALSE)</f>
        <v>46</v>
      </c>
      <c r="D154" s="1">
        <f>VLOOKUP(TinkerTailorSoldierSpyV2!H154,Characters!$A:$B,2,FALSE)</f>
        <v>999</v>
      </c>
      <c r="E154" s="1" t="e">
        <f>VLOOKUP(TinkerTailorSoldierSpyV2!I154,Characters!$A:$B,2,FALSE)</f>
        <v>#N/A</v>
      </c>
      <c r="F154" s="1" t="e">
        <f>VLOOKUP(TinkerTailorSoldierSpyV2!J154,Characters!$A:$B,2,FALSE)</f>
        <v>#N/A</v>
      </c>
      <c r="G154" s="1" t="e">
        <f>VLOOKUP(TinkerTailorSoldierSpyV2!K154,Characters!$A:$B,2,FALSE)</f>
        <v>#N/A</v>
      </c>
      <c r="H154" s="1" t="e">
        <f>VLOOKUP(TinkerTailorSoldierSpyV2!L154,Characters!$A:$B,2,FALSE)</f>
        <v>#N/A</v>
      </c>
      <c r="I154" s="1" t="e">
        <f>VLOOKUP(TinkerTailorSoldierSpyV2!M154,Characters!$A:$B,2,FALSE)</f>
        <v>#N/A</v>
      </c>
      <c r="J154" s="1" t="e">
        <f>VLOOKUP(TinkerTailorSoldierSpyV2!N154,Characters!$A:$B,2,FALSE)</f>
        <v>#N/A</v>
      </c>
      <c r="K154" s="1" t="e">
        <f>VLOOKUP(TinkerTailorSoldierSpyV2!O154,Characters!$A:$B,2,FALSE)</f>
        <v>#N/A</v>
      </c>
      <c r="L154" s="1" t="e">
        <f>VLOOKUP(TinkerTailorSoldierSpyV2!P154,Characters!$A:$B,2,FALSE)</f>
        <v>#N/A</v>
      </c>
    </row>
    <row r="155" spans="1:12" x14ac:dyDescent="0.3">
      <c r="A155" s="1">
        <f>TinkerTailorSoldierSpyV2!B155</f>
        <v>250</v>
      </c>
      <c r="B155" s="1">
        <f>TinkerTailorSoldierSpyV2!F155</f>
        <v>0</v>
      </c>
      <c r="C155" s="1" t="e">
        <f>VLOOKUP(TinkerTailorSoldierSpyV2!G155,Characters!$A:$B,2,FALSE)</f>
        <v>#N/A</v>
      </c>
      <c r="D155" s="1" t="e">
        <f>VLOOKUP(TinkerTailorSoldierSpyV2!H155,Characters!$A:$B,2,FALSE)</f>
        <v>#N/A</v>
      </c>
      <c r="E155" s="1" t="e">
        <f>VLOOKUP(TinkerTailorSoldierSpyV2!I155,Characters!$A:$B,2,FALSE)</f>
        <v>#N/A</v>
      </c>
      <c r="F155" s="1" t="e">
        <f>VLOOKUP(TinkerTailorSoldierSpyV2!J155,Characters!$A:$B,2,FALSE)</f>
        <v>#N/A</v>
      </c>
      <c r="G155" s="1" t="e">
        <f>VLOOKUP(TinkerTailorSoldierSpyV2!K155,Characters!$A:$B,2,FALSE)</f>
        <v>#N/A</v>
      </c>
      <c r="H155" s="1" t="e">
        <f>VLOOKUP(TinkerTailorSoldierSpyV2!L155,Characters!$A:$B,2,FALSE)</f>
        <v>#N/A</v>
      </c>
      <c r="I155" s="1" t="e">
        <f>VLOOKUP(TinkerTailorSoldierSpyV2!M155,Characters!$A:$B,2,FALSE)</f>
        <v>#N/A</v>
      </c>
      <c r="J155" s="1" t="e">
        <f>VLOOKUP(TinkerTailorSoldierSpyV2!N155,Characters!$A:$B,2,FALSE)</f>
        <v>#N/A</v>
      </c>
      <c r="K155" s="1" t="e">
        <f>VLOOKUP(TinkerTailorSoldierSpyV2!O155,Characters!$A:$B,2,FALSE)</f>
        <v>#N/A</v>
      </c>
      <c r="L155" s="1" t="e">
        <f>VLOOKUP(TinkerTailorSoldierSpyV2!P155,Characters!$A:$B,2,FALSE)</f>
        <v>#N/A</v>
      </c>
    </row>
    <row r="156" spans="1:12" x14ac:dyDescent="0.3">
      <c r="A156" s="1">
        <f>TinkerTailorSoldierSpyV2!B156</f>
        <v>30</v>
      </c>
      <c r="B156" s="1">
        <f>TinkerTailorSoldierSpyV2!F156</f>
        <v>2</v>
      </c>
      <c r="C156" s="1">
        <f>VLOOKUP(TinkerTailorSoldierSpyV2!G156,Characters!$A:$B,2,FALSE)</f>
        <v>27</v>
      </c>
      <c r="D156" s="1">
        <f>VLOOKUP(TinkerTailorSoldierSpyV2!H156,Characters!$A:$B,2,FALSE)</f>
        <v>46</v>
      </c>
      <c r="E156" s="1" t="e">
        <f>VLOOKUP(TinkerTailorSoldierSpyV2!I156,Characters!$A:$B,2,FALSE)</f>
        <v>#N/A</v>
      </c>
      <c r="F156" s="1" t="e">
        <f>VLOOKUP(TinkerTailorSoldierSpyV2!J156,Characters!$A:$B,2,FALSE)</f>
        <v>#N/A</v>
      </c>
      <c r="G156" s="1" t="e">
        <f>VLOOKUP(TinkerTailorSoldierSpyV2!K156,Characters!$A:$B,2,FALSE)</f>
        <v>#N/A</v>
      </c>
      <c r="H156" s="1" t="e">
        <f>VLOOKUP(TinkerTailorSoldierSpyV2!L156,Characters!$A:$B,2,FALSE)</f>
        <v>#N/A</v>
      </c>
      <c r="I156" s="1" t="e">
        <f>VLOOKUP(TinkerTailorSoldierSpyV2!M156,Characters!$A:$B,2,FALSE)</f>
        <v>#N/A</v>
      </c>
      <c r="J156" s="1" t="e">
        <f>VLOOKUP(TinkerTailorSoldierSpyV2!N156,Characters!$A:$B,2,FALSE)</f>
        <v>#N/A</v>
      </c>
      <c r="K156" s="1" t="e">
        <f>VLOOKUP(TinkerTailorSoldierSpyV2!O156,Characters!$A:$B,2,FALSE)</f>
        <v>#N/A</v>
      </c>
      <c r="L156" s="1" t="e">
        <f>VLOOKUP(TinkerTailorSoldierSpyV2!P156,Characters!$A:$B,2,FALSE)</f>
        <v>#N/A</v>
      </c>
    </row>
    <row r="157" spans="1:12" x14ac:dyDescent="0.3">
      <c r="A157" s="1">
        <f>TinkerTailorSoldierSpyV2!B157</f>
        <v>114</v>
      </c>
      <c r="B157" s="1">
        <f>TinkerTailorSoldierSpyV2!F157</f>
        <v>2</v>
      </c>
      <c r="C157" s="1">
        <f>VLOOKUP(TinkerTailorSoldierSpyV2!G157,Characters!$A:$B,2,FALSE)</f>
        <v>27</v>
      </c>
      <c r="D157" s="1">
        <f>VLOOKUP(TinkerTailorSoldierSpyV2!H157,Characters!$A:$B,2,FALSE)</f>
        <v>46</v>
      </c>
      <c r="E157" s="1" t="e">
        <f>VLOOKUP(TinkerTailorSoldierSpyV2!I157,Characters!$A:$B,2,FALSE)</f>
        <v>#N/A</v>
      </c>
      <c r="F157" s="1" t="e">
        <f>VLOOKUP(TinkerTailorSoldierSpyV2!J157,Characters!$A:$B,2,FALSE)</f>
        <v>#N/A</v>
      </c>
      <c r="G157" s="1" t="e">
        <f>VLOOKUP(TinkerTailorSoldierSpyV2!K157,Characters!$A:$B,2,FALSE)</f>
        <v>#N/A</v>
      </c>
      <c r="H157" s="1" t="e">
        <f>VLOOKUP(TinkerTailorSoldierSpyV2!L157,Characters!$A:$B,2,FALSE)</f>
        <v>#N/A</v>
      </c>
      <c r="I157" s="1" t="e">
        <f>VLOOKUP(TinkerTailorSoldierSpyV2!M157,Characters!$A:$B,2,FALSE)</f>
        <v>#N/A</v>
      </c>
      <c r="J157" s="1" t="e">
        <f>VLOOKUP(TinkerTailorSoldierSpyV2!N157,Characters!$A:$B,2,FALSE)</f>
        <v>#N/A</v>
      </c>
      <c r="K157" s="1" t="e">
        <f>VLOOKUP(TinkerTailorSoldierSpyV2!O157,Characters!$A:$B,2,FALSE)</f>
        <v>#N/A</v>
      </c>
      <c r="L157" s="1" t="e">
        <f>VLOOKUP(TinkerTailorSoldierSpyV2!P157,Characters!$A:$B,2,FALSE)</f>
        <v>#N/A</v>
      </c>
    </row>
    <row r="158" spans="1:12" x14ac:dyDescent="0.3">
      <c r="A158" s="1">
        <f>TinkerTailorSoldierSpyV2!B158</f>
        <v>148</v>
      </c>
      <c r="B158" s="1">
        <f>TinkerTailorSoldierSpyV2!F158</f>
        <v>1</v>
      </c>
      <c r="C158" s="1">
        <f>VLOOKUP(TinkerTailorSoldierSpyV2!G158,Characters!$A:$B,2,FALSE)</f>
        <v>27</v>
      </c>
      <c r="D158" s="1" t="e">
        <f>VLOOKUP(TinkerTailorSoldierSpyV2!H158,Characters!$A:$B,2,FALSE)</f>
        <v>#N/A</v>
      </c>
      <c r="E158" s="1" t="e">
        <f>VLOOKUP(TinkerTailorSoldierSpyV2!I158,Characters!$A:$B,2,FALSE)</f>
        <v>#N/A</v>
      </c>
      <c r="F158" s="1" t="e">
        <f>VLOOKUP(TinkerTailorSoldierSpyV2!J158,Characters!$A:$B,2,FALSE)</f>
        <v>#N/A</v>
      </c>
      <c r="G158" s="1" t="e">
        <f>VLOOKUP(TinkerTailorSoldierSpyV2!K158,Characters!$A:$B,2,FALSE)</f>
        <v>#N/A</v>
      </c>
      <c r="H158" s="1" t="e">
        <f>VLOOKUP(TinkerTailorSoldierSpyV2!L158,Characters!$A:$B,2,FALSE)</f>
        <v>#N/A</v>
      </c>
      <c r="I158" s="1" t="e">
        <f>VLOOKUP(TinkerTailorSoldierSpyV2!M158,Characters!$A:$B,2,FALSE)</f>
        <v>#N/A</v>
      </c>
      <c r="J158" s="1" t="e">
        <f>VLOOKUP(TinkerTailorSoldierSpyV2!N158,Characters!$A:$B,2,FALSE)</f>
        <v>#N/A</v>
      </c>
      <c r="K158" s="1" t="e">
        <f>VLOOKUP(TinkerTailorSoldierSpyV2!O158,Characters!$A:$B,2,FALSE)</f>
        <v>#N/A</v>
      </c>
      <c r="L158" s="1" t="e">
        <f>VLOOKUP(TinkerTailorSoldierSpyV2!P158,Characters!$A:$B,2,FALSE)</f>
        <v>#N/A</v>
      </c>
    </row>
    <row r="159" spans="1:12" x14ac:dyDescent="0.3">
      <c r="A159" s="1">
        <f>TinkerTailorSoldierSpyV2!B159</f>
        <v>237</v>
      </c>
      <c r="B159" s="1">
        <f>TinkerTailorSoldierSpyV2!F159</f>
        <v>0</v>
      </c>
      <c r="C159" s="1" t="e">
        <f>VLOOKUP(TinkerTailorSoldierSpyV2!G159,Characters!$A:$B,2,FALSE)</f>
        <v>#N/A</v>
      </c>
      <c r="D159" s="1" t="e">
        <f>VLOOKUP(TinkerTailorSoldierSpyV2!H159,Characters!$A:$B,2,FALSE)</f>
        <v>#N/A</v>
      </c>
      <c r="E159" s="1" t="e">
        <f>VLOOKUP(TinkerTailorSoldierSpyV2!I159,Characters!$A:$B,2,FALSE)</f>
        <v>#N/A</v>
      </c>
      <c r="F159" s="1" t="e">
        <f>VLOOKUP(TinkerTailorSoldierSpyV2!J159,Characters!$A:$B,2,FALSE)</f>
        <v>#N/A</v>
      </c>
      <c r="G159" s="1" t="e">
        <f>VLOOKUP(TinkerTailorSoldierSpyV2!K159,Characters!$A:$B,2,FALSE)</f>
        <v>#N/A</v>
      </c>
      <c r="H159" s="1" t="e">
        <f>VLOOKUP(TinkerTailorSoldierSpyV2!L159,Characters!$A:$B,2,FALSE)</f>
        <v>#N/A</v>
      </c>
      <c r="I159" s="1" t="e">
        <f>VLOOKUP(TinkerTailorSoldierSpyV2!M159,Characters!$A:$B,2,FALSE)</f>
        <v>#N/A</v>
      </c>
      <c r="J159" s="1" t="e">
        <f>VLOOKUP(TinkerTailorSoldierSpyV2!N159,Characters!$A:$B,2,FALSE)</f>
        <v>#N/A</v>
      </c>
      <c r="K159" s="1" t="e">
        <f>VLOOKUP(TinkerTailorSoldierSpyV2!O159,Characters!$A:$B,2,FALSE)</f>
        <v>#N/A</v>
      </c>
      <c r="L159" s="1" t="e">
        <f>VLOOKUP(TinkerTailorSoldierSpyV2!P159,Characters!$A:$B,2,FALSE)</f>
        <v>#N/A</v>
      </c>
    </row>
    <row r="160" spans="1:12" x14ac:dyDescent="0.3">
      <c r="A160" s="1">
        <f>TinkerTailorSoldierSpyV2!B160</f>
        <v>45</v>
      </c>
      <c r="B160" s="1">
        <f>TinkerTailorSoldierSpyV2!F160</f>
        <v>1</v>
      </c>
      <c r="C160" s="1">
        <f>VLOOKUP(TinkerTailorSoldierSpyV2!G160,Characters!$A:$B,2,FALSE)</f>
        <v>27</v>
      </c>
      <c r="D160" s="1" t="e">
        <f>VLOOKUP(TinkerTailorSoldierSpyV2!H160,Characters!$A:$B,2,FALSE)</f>
        <v>#N/A</v>
      </c>
      <c r="E160" s="1" t="e">
        <f>VLOOKUP(TinkerTailorSoldierSpyV2!I160,Characters!$A:$B,2,FALSE)</f>
        <v>#N/A</v>
      </c>
      <c r="F160" s="1" t="e">
        <f>VLOOKUP(TinkerTailorSoldierSpyV2!J160,Characters!$A:$B,2,FALSE)</f>
        <v>#N/A</v>
      </c>
      <c r="G160" s="1" t="e">
        <f>VLOOKUP(TinkerTailorSoldierSpyV2!K160,Characters!$A:$B,2,FALSE)</f>
        <v>#N/A</v>
      </c>
      <c r="H160" s="1" t="e">
        <f>VLOOKUP(TinkerTailorSoldierSpyV2!L160,Characters!$A:$B,2,FALSE)</f>
        <v>#N/A</v>
      </c>
      <c r="I160" s="1" t="e">
        <f>VLOOKUP(TinkerTailorSoldierSpyV2!M160,Characters!$A:$B,2,FALSE)</f>
        <v>#N/A</v>
      </c>
      <c r="J160" s="1" t="e">
        <f>VLOOKUP(TinkerTailorSoldierSpyV2!N160,Characters!$A:$B,2,FALSE)</f>
        <v>#N/A</v>
      </c>
      <c r="K160" s="1" t="e">
        <f>VLOOKUP(TinkerTailorSoldierSpyV2!O160,Characters!$A:$B,2,FALSE)</f>
        <v>#N/A</v>
      </c>
      <c r="L160" s="1" t="e">
        <f>VLOOKUP(TinkerTailorSoldierSpyV2!P160,Characters!$A:$B,2,FALSE)</f>
        <v>#N/A</v>
      </c>
    </row>
    <row r="161" spans="1:12" x14ac:dyDescent="0.3">
      <c r="A161" s="1">
        <f>TinkerTailorSoldierSpyV2!B161</f>
        <v>244</v>
      </c>
      <c r="B161" s="1">
        <f>TinkerTailorSoldierSpyV2!F161</f>
        <v>2</v>
      </c>
      <c r="C161" s="1">
        <f>VLOOKUP(TinkerTailorSoldierSpyV2!G161,Characters!$A:$B,2,FALSE)</f>
        <v>36</v>
      </c>
      <c r="D161" s="1">
        <f>VLOOKUP(TinkerTailorSoldierSpyV2!H161,Characters!$A:$B,2,FALSE)</f>
        <v>10</v>
      </c>
      <c r="E161" s="1" t="e">
        <f>VLOOKUP(TinkerTailorSoldierSpyV2!I161,Characters!$A:$B,2,FALSE)</f>
        <v>#N/A</v>
      </c>
      <c r="F161" s="1" t="e">
        <f>VLOOKUP(TinkerTailorSoldierSpyV2!J161,Characters!$A:$B,2,FALSE)</f>
        <v>#N/A</v>
      </c>
      <c r="G161" s="1" t="e">
        <f>VLOOKUP(TinkerTailorSoldierSpyV2!K161,Characters!$A:$B,2,FALSE)</f>
        <v>#N/A</v>
      </c>
      <c r="H161" s="1" t="e">
        <f>VLOOKUP(TinkerTailorSoldierSpyV2!L161,Characters!$A:$B,2,FALSE)</f>
        <v>#N/A</v>
      </c>
      <c r="I161" s="1" t="e">
        <f>VLOOKUP(TinkerTailorSoldierSpyV2!M161,Characters!$A:$B,2,FALSE)</f>
        <v>#N/A</v>
      </c>
      <c r="J161" s="1" t="e">
        <f>VLOOKUP(TinkerTailorSoldierSpyV2!N161,Characters!$A:$B,2,FALSE)</f>
        <v>#N/A</v>
      </c>
      <c r="K161" s="1" t="e">
        <f>VLOOKUP(TinkerTailorSoldierSpyV2!O161,Characters!$A:$B,2,FALSE)</f>
        <v>#N/A</v>
      </c>
      <c r="L161" s="1" t="e">
        <f>VLOOKUP(TinkerTailorSoldierSpyV2!P161,Characters!$A:$B,2,FALSE)</f>
        <v>#N/A</v>
      </c>
    </row>
    <row r="162" spans="1:12" x14ac:dyDescent="0.3">
      <c r="A162" s="1">
        <f>TinkerTailorSoldierSpyV2!B162</f>
        <v>182</v>
      </c>
      <c r="B162" s="1">
        <f>TinkerTailorSoldierSpyV2!F162</f>
        <v>0</v>
      </c>
      <c r="C162" s="1" t="e">
        <f>VLOOKUP(TinkerTailorSoldierSpyV2!G162,Characters!$A:$B,2,FALSE)</f>
        <v>#N/A</v>
      </c>
      <c r="D162" s="1" t="e">
        <f>VLOOKUP(TinkerTailorSoldierSpyV2!H162,Characters!$A:$B,2,FALSE)</f>
        <v>#N/A</v>
      </c>
      <c r="E162" s="1" t="e">
        <f>VLOOKUP(TinkerTailorSoldierSpyV2!I162,Characters!$A:$B,2,FALSE)</f>
        <v>#N/A</v>
      </c>
      <c r="F162" s="1" t="e">
        <f>VLOOKUP(TinkerTailorSoldierSpyV2!J162,Characters!$A:$B,2,FALSE)</f>
        <v>#N/A</v>
      </c>
      <c r="G162" s="1" t="e">
        <f>VLOOKUP(TinkerTailorSoldierSpyV2!K162,Characters!$A:$B,2,FALSE)</f>
        <v>#N/A</v>
      </c>
      <c r="H162" s="1" t="e">
        <f>VLOOKUP(TinkerTailorSoldierSpyV2!L162,Characters!$A:$B,2,FALSE)</f>
        <v>#N/A</v>
      </c>
      <c r="I162" s="1" t="e">
        <f>VLOOKUP(TinkerTailorSoldierSpyV2!M162,Characters!$A:$B,2,FALSE)</f>
        <v>#N/A</v>
      </c>
      <c r="J162" s="1" t="e">
        <f>VLOOKUP(TinkerTailorSoldierSpyV2!N162,Characters!$A:$B,2,FALSE)</f>
        <v>#N/A</v>
      </c>
      <c r="K162" s="1" t="e">
        <f>VLOOKUP(TinkerTailorSoldierSpyV2!O162,Characters!$A:$B,2,FALSE)</f>
        <v>#N/A</v>
      </c>
      <c r="L162" s="1" t="e">
        <f>VLOOKUP(TinkerTailorSoldierSpyV2!P162,Characters!$A:$B,2,FALSE)</f>
        <v>#N/A</v>
      </c>
    </row>
    <row r="163" spans="1:12" x14ac:dyDescent="0.3">
      <c r="A163" s="1">
        <f>TinkerTailorSoldierSpyV2!B163</f>
        <v>204</v>
      </c>
      <c r="B163" s="1">
        <f>TinkerTailorSoldierSpyV2!F163</f>
        <v>1</v>
      </c>
      <c r="C163" s="1">
        <f>VLOOKUP(TinkerTailorSoldierSpyV2!G163,Characters!$A:$B,2,FALSE)</f>
        <v>999</v>
      </c>
      <c r="D163" s="1" t="e">
        <f>VLOOKUP(TinkerTailorSoldierSpyV2!H163,Characters!$A:$B,2,FALSE)</f>
        <v>#N/A</v>
      </c>
      <c r="E163" s="1" t="e">
        <f>VLOOKUP(TinkerTailorSoldierSpyV2!I163,Characters!$A:$B,2,FALSE)</f>
        <v>#N/A</v>
      </c>
      <c r="F163" s="1" t="e">
        <f>VLOOKUP(TinkerTailorSoldierSpyV2!J163,Characters!$A:$B,2,FALSE)</f>
        <v>#N/A</v>
      </c>
      <c r="G163" s="1" t="e">
        <f>VLOOKUP(TinkerTailorSoldierSpyV2!K163,Characters!$A:$B,2,FALSE)</f>
        <v>#N/A</v>
      </c>
      <c r="H163" s="1" t="e">
        <f>VLOOKUP(TinkerTailorSoldierSpyV2!L163,Characters!$A:$B,2,FALSE)</f>
        <v>#N/A</v>
      </c>
      <c r="I163" s="1" t="e">
        <f>VLOOKUP(TinkerTailorSoldierSpyV2!M163,Characters!$A:$B,2,FALSE)</f>
        <v>#N/A</v>
      </c>
      <c r="J163" s="1" t="e">
        <f>VLOOKUP(TinkerTailorSoldierSpyV2!N163,Characters!$A:$B,2,FALSE)</f>
        <v>#N/A</v>
      </c>
      <c r="K163" s="1" t="e">
        <f>VLOOKUP(TinkerTailorSoldierSpyV2!O163,Characters!$A:$B,2,FALSE)</f>
        <v>#N/A</v>
      </c>
      <c r="L163" s="1" t="e">
        <f>VLOOKUP(TinkerTailorSoldierSpyV2!P163,Characters!$A:$B,2,FALSE)</f>
        <v>#N/A</v>
      </c>
    </row>
    <row r="164" spans="1:12" x14ac:dyDescent="0.3">
      <c r="A164" s="1">
        <f>TinkerTailorSoldierSpyV2!B164</f>
        <v>290</v>
      </c>
      <c r="B164" s="1">
        <f>TinkerTailorSoldierSpyV2!F164</f>
        <v>2</v>
      </c>
      <c r="C164" s="1">
        <f>VLOOKUP(TinkerTailorSoldierSpyV2!G164,Characters!$A:$B,2,FALSE)</f>
        <v>27</v>
      </c>
      <c r="D164" s="1">
        <f>VLOOKUP(TinkerTailorSoldierSpyV2!H164,Characters!$A:$B,2,FALSE)</f>
        <v>46</v>
      </c>
      <c r="E164" s="1" t="e">
        <f>VLOOKUP(TinkerTailorSoldierSpyV2!I164,Characters!$A:$B,2,FALSE)</f>
        <v>#N/A</v>
      </c>
      <c r="F164" s="1" t="e">
        <f>VLOOKUP(TinkerTailorSoldierSpyV2!J164,Characters!$A:$B,2,FALSE)</f>
        <v>#N/A</v>
      </c>
      <c r="G164" s="1" t="e">
        <f>VLOOKUP(TinkerTailorSoldierSpyV2!K164,Characters!$A:$B,2,FALSE)</f>
        <v>#N/A</v>
      </c>
      <c r="H164" s="1" t="e">
        <f>VLOOKUP(TinkerTailorSoldierSpyV2!L164,Characters!$A:$B,2,FALSE)</f>
        <v>#N/A</v>
      </c>
      <c r="I164" s="1" t="e">
        <f>VLOOKUP(TinkerTailorSoldierSpyV2!M164,Characters!$A:$B,2,FALSE)</f>
        <v>#N/A</v>
      </c>
      <c r="J164" s="1" t="e">
        <f>VLOOKUP(TinkerTailorSoldierSpyV2!N164,Characters!$A:$B,2,FALSE)</f>
        <v>#N/A</v>
      </c>
      <c r="K164" s="1" t="e">
        <f>VLOOKUP(TinkerTailorSoldierSpyV2!O164,Characters!$A:$B,2,FALSE)</f>
        <v>#N/A</v>
      </c>
      <c r="L164" s="1" t="e">
        <f>VLOOKUP(TinkerTailorSoldierSpyV2!P164,Characters!$A:$B,2,FALSE)</f>
        <v>#N/A</v>
      </c>
    </row>
    <row r="165" spans="1:12" x14ac:dyDescent="0.3">
      <c r="A165" s="1">
        <f>TinkerTailorSoldierSpyV2!B165</f>
        <v>296</v>
      </c>
      <c r="B165" s="1">
        <f>TinkerTailorSoldierSpyV2!F165</f>
        <v>2</v>
      </c>
      <c r="C165" s="1">
        <f>VLOOKUP(TinkerTailorSoldierSpyV2!G165,Characters!$A:$B,2,FALSE)</f>
        <v>27</v>
      </c>
      <c r="D165" s="1">
        <f>VLOOKUP(TinkerTailorSoldierSpyV2!H165,Characters!$A:$B,2,FALSE)</f>
        <v>46</v>
      </c>
      <c r="E165" s="1" t="e">
        <f>VLOOKUP(TinkerTailorSoldierSpyV2!I165,Characters!$A:$B,2,FALSE)</f>
        <v>#N/A</v>
      </c>
      <c r="F165" s="1" t="e">
        <f>VLOOKUP(TinkerTailorSoldierSpyV2!J165,Characters!$A:$B,2,FALSE)</f>
        <v>#N/A</v>
      </c>
      <c r="G165" s="1" t="e">
        <f>VLOOKUP(TinkerTailorSoldierSpyV2!K165,Characters!$A:$B,2,FALSE)</f>
        <v>#N/A</v>
      </c>
      <c r="H165" s="1" t="e">
        <f>VLOOKUP(TinkerTailorSoldierSpyV2!L165,Characters!$A:$B,2,FALSE)</f>
        <v>#N/A</v>
      </c>
      <c r="I165" s="1" t="e">
        <f>VLOOKUP(TinkerTailorSoldierSpyV2!M165,Characters!$A:$B,2,FALSE)</f>
        <v>#N/A</v>
      </c>
      <c r="J165" s="1" t="e">
        <f>VLOOKUP(TinkerTailorSoldierSpyV2!N165,Characters!$A:$B,2,FALSE)</f>
        <v>#N/A</v>
      </c>
      <c r="K165" s="1" t="e">
        <f>VLOOKUP(TinkerTailorSoldierSpyV2!O165,Characters!$A:$B,2,FALSE)</f>
        <v>#N/A</v>
      </c>
      <c r="L165" s="1" t="e">
        <f>VLOOKUP(TinkerTailorSoldierSpyV2!P165,Characters!$A:$B,2,FALSE)</f>
        <v>#N/A</v>
      </c>
    </row>
    <row r="166" spans="1:12" x14ac:dyDescent="0.3">
      <c r="A166" s="1">
        <f>TinkerTailorSoldierSpyV2!B166</f>
        <v>16</v>
      </c>
      <c r="B166" s="1">
        <f>TinkerTailorSoldierSpyV2!F166</f>
        <v>0</v>
      </c>
      <c r="C166" s="1" t="e">
        <f>VLOOKUP(TinkerTailorSoldierSpyV2!G166,Characters!$A:$B,2,FALSE)</f>
        <v>#N/A</v>
      </c>
      <c r="D166" s="1" t="e">
        <f>VLOOKUP(TinkerTailorSoldierSpyV2!H166,Characters!$A:$B,2,FALSE)</f>
        <v>#N/A</v>
      </c>
      <c r="E166" s="1" t="e">
        <f>VLOOKUP(TinkerTailorSoldierSpyV2!I166,Characters!$A:$B,2,FALSE)</f>
        <v>#N/A</v>
      </c>
      <c r="F166" s="1" t="e">
        <f>VLOOKUP(TinkerTailorSoldierSpyV2!J166,Characters!$A:$B,2,FALSE)</f>
        <v>#N/A</v>
      </c>
      <c r="G166" s="1" t="e">
        <f>VLOOKUP(TinkerTailorSoldierSpyV2!K166,Characters!$A:$B,2,FALSE)</f>
        <v>#N/A</v>
      </c>
      <c r="H166" s="1" t="e">
        <f>VLOOKUP(TinkerTailorSoldierSpyV2!L166,Characters!$A:$B,2,FALSE)</f>
        <v>#N/A</v>
      </c>
      <c r="I166" s="1" t="e">
        <f>VLOOKUP(TinkerTailorSoldierSpyV2!M166,Characters!$A:$B,2,FALSE)</f>
        <v>#N/A</v>
      </c>
      <c r="J166" s="1" t="e">
        <f>VLOOKUP(TinkerTailorSoldierSpyV2!N166,Characters!$A:$B,2,FALSE)</f>
        <v>#N/A</v>
      </c>
      <c r="K166" s="1" t="e">
        <f>VLOOKUP(TinkerTailorSoldierSpyV2!O166,Characters!$A:$B,2,FALSE)</f>
        <v>#N/A</v>
      </c>
      <c r="L166" s="1" t="e">
        <f>VLOOKUP(TinkerTailorSoldierSpyV2!P166,Characters!$A:$B,2,FALSE)</f>
        <v>#N/A</v>
      </c>
    </row>
    <row r="167" spans="1:12" x14ac:dyDescent="0.3">
      <c r="A167" s="1">
        <f>TinkerTailorSoldierSpyV2!B167</f>
        <v>269</v>
      </c>
      <c r="B167" s="1">
        <f>TinkerTailorSoldierSpyV2!F167</f>
        <v>3</v>
      </c>
      <c r="C167" s="1">
        <f>VLOOKUP(TinkerTailorSoldierSpyV2!G167,Characters!$A:$B,2,FALSE)</f>
        <v>999</v>
      </c>
      <c r="D167" s="1">
        <f>VLOOKUP(TinkerTailorSoldierSpyV2!H167,Characters!$A:$B,2,FALSE)</f>
        <v>999</v>
      </c>
      <c r="E167" s="1">
        <f>VLOOKUP(TinkerTailorSoldierSpyV2!I167,Characters!$A:$B,2,FALSE)</f>
        <v>1000</v>
      </c>
      <c r="F167" s="1" t="e">
        <f>VLOOKUP(TinkerTailorSoldierSpyV2!J167,Characters!$A:$B,2,FALSE)</f>
        <v>#N/A</v>
      </c>
      <c r="G167" s="1" t="e">
        <f>VLOOKUP(TinkerTailorSoldierSpyV2!K167,Characters!$A:$B,2,FALSE)</f>
        <v>#N/A</v>
      </c>
      <c r="H167" s="1" t="e">
        <f>VLOOKUP(TinkerTailorSoldierSpyV2!L167,Characters!$A:$B,2,FALSE)</f>
        <v>#N/A</v>
      </c>
      <c r="I167" s="1" t="e">
        <f>VLOOKUP(TinkerTailorSoldierSpyV2!M167,Characters!$A:$B,2,FALSE)</f>
        <v>#N/A</v>
      </c>
      <c r="J167" s="1" t="e">
        <f>VLOOKUP(TinkerTailorSoldierSpyV2!N167,Characters!$A:$B,2,FALSE)</f>
        <v>#N/A</v>
      </c>
      <c r="K167" s="1" t="e">
        <f>VLOOKUP(TinkerTailorSoldierSpyV2!O167,Characters!$A:$B,2,FALSE)</f>
        <v>#N/A</v>
      </c>
      <c r="L167" s="1" t="e">
        <f>VLOOKUP(TinkerTailorSoldierSpyV2!P167,Characters!$A:$B,2,FALSE)</f>
        <v>#N/A</v>
      </c>
    </row>
    <row r="168" spans="1:12" x14ac:dyDescent="0.3">
      <c r="A168" s="1">
        <f>TinkerTailorSoldierSpyV2!B168</f>
        <v>265</v>
      </c>
      <c r="B168" s="1">
        <f>TinkerTailorSoldierSpyV2!F168</f>
        <v>0</v>
      </c>
      <c r="C168" s="1" t="e">
        <f>VLOOKUP(TinkerTailorSoldierSpyV2!G168,Characters!$A:$B,2,FALSE)</f>
        <v>#N/A</v>
      </c>
      <c r="D168" s="1" t="e">
        <f>VLOOKUP(TinkerTailorSoldierSpyV2!H168,Characters!$A:$B,2,FALSE)</f>
        <v>#N/A</v>
      </c>
      <c r="E168" s="1" t="e">
        <f>VLOOKUP(TinkerTailorSoldierSpyV2!I168,Characters!$A:$B,2,FALSE)</f>
        <v>#N/A</v>
      </c>
      <c r="F168" s="1" t="e">
        <f>VLOOKUP(TinkerTailorSoldierSpyV2!J168,Characters!$A:$B,2,FALSE)</f>
        <v>#N/A</v>
      </c>
      <c r="G168" s="1" t="e">
        <f>VLOOKUP(TinkerTailorSoldierSpyV2!K168,Characters!$A:$B,2,FALSE)</f>
        <v>#N/A</v>
      </c>
      <c r="H168" s="1" t="e">
        <f>VLOOKUP(TinkerTailorSoldierSpyV2!L168,Characters!$A:$B,2,FALSE)</f>
        <v>#N/A</v>
      </c>
      <c r="I168" s="1" t="e">
        <f>VLOOKUP(TinkerTailorSoldierSpyV2!M168,Characters!$A:$B,2,FALSE)</f>
        <v>#N/A</v>
      </c>
      <c r="J168" s="1" t="e">
        <f>VLOOKUP(TinkerTailorSoldierSpyV2!N168,Characters!$A:$B,2,FALSE)</f>
        <v>#N/A</v>
      </c>
      <c r="K168" s="1" t="e">
        <f>VLOOKUP(TinkerTailorSoldierSpyV2!O168,Characters!$A:$B,2,FALSE)</f>
        <v>#N/A</v>
      </c>
      <c r="L168" s="1" t="e">
        <f>VLOOKUP(TinkerTailorSoldierSpyV2!P168,Characters!$A:$B,2,FALSE)</f>
        <v>#N/A</v>
      </c>
    </row>
    <row r="169" spans="1:12" x14ac:dyDescent="0.3">
      <c r="A169" s="1">
        <f>TinkerTailorSoldierSpyV2!B169</f>
        <v>142</v>
      </c>
      <c r="B169" s="1">
        <f>TinkerTailorSoldierSpyV2!F169</f>
        <v>1</v>
      </c>
      <c r="C169" s="1">
        <f>VLOOKUP(TinkerTailorSoldierSpyV2!G169,Characters!$A:$B,2,FALSE)</f>
        <v>46</v>
      </c>
      <c r="D169" s="1" t="e">
        <f>VLOOKUP(TinkerTailorSoldierSpyV2!H169,Characters!$A:$B,2,FALSE)</f>
        <v>#N/A</v>
      </c>
      <c r="E169" s="1" t="e">
        <f>VLOOKUP(TinkerTailorSoldierSpyV2!I169,Characters!$A:$B,2,FALSE)</f>
        <v>#N/A</v>
      </c>
      <c r="F169" s="1" t="e">
        <f>VLOOKUP(TinkerTailorSoldierSpyV2!J169,Characters!$A:$B,2,FALSE)</f>
        <v>#N/A</v>
      </c>
      <c r="G169" s="1" t="e">
        <f>VLOOKUP(TinkerTailorSoldierSpyV2!K169,Characters!$A:$B,2,FALSE)</f>
        <v>#N/A</v>
      </c>
      <c r="H169" s="1" t="e">
        <f>VLOOKUP(TinkerTailorSoldierSpyV2!L169,Characters!$A:$B,2,FALSE)</f>
        <v>#N/A</v>
      </c>
      <c r="I169" s="1" t="e">
        <f>VLOOKUP(TinkerTailorSoldierSpyV2!M169,Characters!$A:$B,2,FALSE)</f>
        <v>#N/A</v>
      </c>
      <c r="J169" s="1" t="e">
        <f>VLOOKUP(TinkerTailorSoldierSpyV2!N169,Characters!$A:$B,2,FALSE)</f>
        <v>#N/A</v>
      </c>
      <c r="K169" s="1" t="e">
        <f>VLOOKUP(TinkerTailorSoldierSpyV2!O169,Characters!$A:$B,2,FALSE)</f>
        <v>#N/A</v>
      </c>
      <c r="L169" s="1" t="e">
        <f>VLOOKUP(TinkerTailorSoldierSpyV2!P169,Characters!$A:$B,2,FALSE)</f>
        <v>#N/A</v>
      </c>
    </row>
    <row r="170" spans="1:12" x14ac:dyDescent="0.3">
      <c r="A170" s="1">
        <f>TinkerTailorSoldierSpyV2!B170</f>
        <v>75</v>
      </c>
      <c r="B170" s="1">
        <f>TinkerTailorSoldierSpyV2!F170</f>
        <v>2</v>
      </c>
      <c r="C170" s="1">
        <f>VLOOKUP(TinkerTailorSoldierSpyV2!G170,Characters!$A:$B,2,FALSE)</f>
        <v>27</v>
      </c>
      <c r="D170" s="1">
        <f>VLOOKUP(TinkerTailorSoldierSpyV2!H170,Characters!$A:$B,2,FALSE)</f>
        <v>1005</v>
      </c>
      <c r="E170" s="1" t="e">
        <f>VLOOKUP(TinkerTailorSoldierSpyV2!I170,Characters!$A:$B,2,FALSE)</f>
        <v>#N/A</v>
      </c>
      <c r="F170" s="1" t="e">
        <f>VLOOKUP(TinkerTailorSoldierSpyV2!J170,Characters!$A:$B,2,FALSE)</f>
        <v>#N/A</v>
      </c>
      <c r="G170" s="1" t="e">
        <f>VLOOKUP(TinkerTailorSoldierSpyV2!K170,Characters!$A:$B,2,FALSE)</f>
        <v>#N/A</v>
      </c>
      <c r="H170" s="1" t="e">
        <f>VLOOKUP(TinkerTailorSoldierSpyV2!L170,Characters!$A:$B,2,FALSE)</f>
        <v>#N/A</v>
      </c>
      <c r="I170" s="1" t="e">
        <f>VLOOKUP(TinkerTailorSoldierSpyV2!M170,Characters!$A:$B,2,FALSE)</f>
        <v>#N/A</v>
      </c>
      <c r="J170" s="1" t="e">
        <f>VLOOKUP(TinkerTailorSoldierSpyV2!N170,Characters!$A:$B,2,FALSE)</f>
        <v>#N/A</v>
      </c>
      <c r="K170" s="1" t="e">
        <f>VLOOKUP(TinkerTailorSoldierSpyV2!O170,Characters!$A:$B,2,FALSE)</f>
        <v>#N/A</v>
      </c>
      <c r="L170" s="1" t="e">
        <f>VLOOKUP(TinkerTailorSoldierSpyV2!P170,Characters!$A:$B,2,FALSE)</f>
        <v>#N/A</v>
      </c>
    </row>
    <row r="171" spans="1:12" x14ac:dyDescent="0.3">
      <c r="A171" s="1">
        <f>TinkerTailorSoldierSpyV2!B171</f>
        <v>118</v>
      </c>
      <c r="B171" s="1">
        <f>TinkerTailorSoldierSpyV2!F171</f>
        <v>2</v>
      </c>
      <c r="C171" s="1">
        <f>VLOOKUP(TinkerTailorSoldierSpyV2!G171,Characters!$A:$B,2,FALSE)</f>
        <v>999</v>
      </c>
      <c r="D171" s="1">
        <f>VLOOKUP(TinkerTailorSoldierSpyV2!H171,Characters!$A:$B,2,FALSE)</f>
        <v>27</v>
      </c>
      <c r="E171" s="1" t="e">
        <f>VLOOKUP(TinkerTailorSoldierSpyV2!I171,Characters!$A:$B,2,FALSE)</f>
        <v>#N/A</v>
      </c>
      <c r="F171" s="1" t="e">
        <f>VLOOKUP(TinkerTailorSoldierSpyV2!J171,Characters!$A:$B,2,FALSE)</f>
        <v>#N/A</v>
      </c>
      <c r="G171" s="1" t="e">
        <f>VLOOKUP(TinkerTailorSoldierSpyV2!K171,Characters!$A:$B,2,FALSE)</f>
        <v>#N/A</v>
      </c>
      <c r="H171" s="1" t="e">
        <f>VLOOKUP(TinkerTailorSoldierSpyV2!L171,Characters!$A:$B,2,FALSE)</f>
        <v>#N/A</v>
      </c>
      <c r="I171" s="1" t="e">
        <f>VLOOKUP(TinkerTailorSoldierSpyV2!M171,Characters!$A:$B,2,FALSE)</f>
        <v>#N/A</v>
      </c>
      <c r="J171" s="1" t="e">
        <f>VLOOKUP(TinkerTailorSoldierSpyV2!N171,Characters!$A:$B,2,FALSE)</f>
        <v>#N/A</v>
      </c>
      <c r="K171" s="1" t="e">
        <f>VLOOKUP(TinkerTailorSoldierSpyV2!O171,Characters!$A:$B,2,FALSE)</f>
        <v>#N/A</v>
      </c>
      <c r="L171" s="1" t="e">
        <f>VLOOKUP(TinkerTailorSoldierSpyV2!P171,Characters!$A:$B,2,FALSE)</f>
        <v>#N/A</v>
      </c>
    </row>
    <row r="172" spans="1:12" x14ac:dyDescent="0.3">
      <c r="A172" s="1">
        <f>TinkerTailorSoldierSpyV2!B172</f>
        <v>128</v>
      </c>
      <c r="B172" s="1">
        <f>TinkerTailorSoldierSpyV2!F172</f>
        <v>1</v>
      </c>
      <c r="C172" s="1">
        <f>VLOOKUP(TinkerTailorSoldierSpyV2!G172,Characters!$A:$B,2,FALSE)</f>
        <v>27</v>
      </c>
      <c r="D172" s="1" t="e">
        <f>VLOOKUP(TinkerTailorSoldierSpyV2!H172,Characters!$A:$B,2,FALSE)</f>
        <v>#N/A</v>
      </c>
      <c r="E172" s="1" t="e">
        <f>VLOOKUP(TinkerTailorSoldierSpyV2!I172,Characters!$A:$B,2,FALSE)</f>
        <v>#N/A</v>
      </c>
      <c r="F172" s="1" t="e">
        <f>VLOOKUP(TinkerTailorSoldierSpyV2!J172,Characters!$A:$B,2,FALSE)</f>
        <v>#N/A</v>
      </c>
      <c r="G172" s="1" t="e">
        <f>VLOOKUP(TinkerTailorSoldierSpyV2!K172,Characters!$A:$B,2,FALSE)</f>
        <v>#N/A</v>
      </c>
      <c r="H172" s="1" t="e">
        <f>VLOOKUP(TinkerTailorSoldierSpyV2!L172,Characters!$A:$B,2,FALSE)</f>
        <v>#N/A</v>
      </c>
      <c r="I172" s="1" t="e">
        <f>VLOOKUP(TinkerTailorSoldierSpyV2!M172,Characters!$A:$B,2,FALSE)</f>
        <v>#N/A</v>
      </c>
      <c r="J172" s="1" t="e">
        <f>VLOOKUP(TinkerTailorSoldierSpyV2!N172,Characters!$A:$B,2,FALSE)</f>
        <v>#N/A</v>
      </c>
      <c r="K172" s="1" t="e">
        <f>VLOOKUP(TinkerTailorSoldierSpyV2!O172,Characters!$A:$B,2,FALSE)</f>
        <v>#N/A</v>
      </c>
      <c r="L172" s="1" t="e">
        <f>VLOOKUP(TinkerTailorSoldierSpyV2!P172,Characters!$A:$B,2,FALSE)</f>
        <v>#N/A</v>
      </c>
    </row>
    <row r="173" spans="1:12" x14ac:dyDescent="0.3">
      <c r="A173" s="1">
        <f>TinkerTailorSoldierSpyV2!B173</f>
        <v>289</v>
      </c>
      <c r="B173" s="1">
        <f>TinkerTailorSoldierSpyV2!F173</f>
        <v>2</v>
      </c>
      <c r="C173" s="1">
        <f>VLOOKUP(TinkerTailorSoldierSpyV2!G173,Characters!$A:$B,2,FALSE)</f>
        <v>27</v>
      </c>
      <c r="D173" s="1">
        <f>VLOOKUP(TinkerTailorSoldierSpyV2!H173,Characters!$A:$B,2,FALSE)</f>
        <v>46</v>
      </c>
      <c r="E173" s="1" t="e">
        <f>VLOOKUP(TinkerTailorSoldierSpyV2!I173,Characters!$A:$B,2,FALSE)</f>
        <v>#N/A</v>
      </c>
      <c r="F173" s="1" t="e">
        <f>VLOOKUP(TinkerTailorSoldierSpyV2!J173,Characters!$A:$B,2,FALSE)</f>
        <v>#N/A</v>
      </c>
      <c r="G173" s="1" t="e">
        <f>VLOOKUP(TinkerTailorSoldierSpyV2!K173,Characters!$A:$B,2,FALSE)</f>
        <v>#N/A</v>
      </c>
      <c r="H173" s="1" t="e">
        <f>VLOOKUP(TinkerTailorSoldierSpyV2!L173,Characters!$A:$B,2,FALSE)</f>
        <v>#N/A</v>
      </c>
      <c r="I173" s="1" t="e">
        <f>VLOOKUP(TinkerTailorSoldierSpyV2!M173,Characters!$A:$B,2,FALSE)</f>
        <v>#N/A</v>
      </c>
      <c r="J173" s="1" t="e">
        <f>VLOOKUP(TinkerTailorSoldierSpyV2!N173,Characters!$A:$B,2,FALSE)</f>
        <v>#N/A</v>
      </c>
      <c r="K173" s="1" t="e">
        <f>VLOOKUP(TinkerTailorSoldierSpyV2!O173,Characters!$A:$B,2,FALSE)</f>
        <v>#N/A</v>
      </c>
      <c r="L173" s="1" t="e">
        <f>VLOOKUP(TinkerTailorSoldierSpyV2!P173,Characters!$A:$B,2,FALSE)</f>
        <v>#N/A</v>
      </c>
    </row>
    <row r="174" spans="1:12" x14ac:dyDescent="0.3">
      <c r="A174" s="1">
        <f>TinkerTailorSoldierSpyV2!B174</f>
        <v>224</v>
      </c>
      <c r="B174" s="1">
        <f>TinkerTailorSoldierSpyV2!F174</f>
        <v>0</v>
      </c>
      <c r="C174" s="1" t="e">
        <f>VLOOKUP(TinkerTailorSoldierSpyV2!G174,Characters!$A:$B,2,FALSE)</f>
        <v>#N/A</v>
      </c>
      <c r="D174" s="1" t="e">
        <f>VLOOKUP(TinkerTailorSoldierSpyV2!H174,Characters!$A:$B,2,FALSE)</f>
        <v>#N/A</v>
      </c>
      <c r="E174" s="1" t="e">
        <f>VLOOKUP(TinkerTailorSoldierSpyV2!I174,Characters!$A:$B,2,FALSE)</f>
        <v>#N/A</v>
      </c>
      <c r="F174" s="1" t="e">
        <f>VLOOKUP(TinkerTailorSoldierSpyV2!J174,Characters!$A:$B,2,FALSE)</f>
        <v>#N/A</v>
      </c>
      <c r="G174" s="1" t="e">
        <f>VLOOKUP(TinkerTailorSoldierSpyV2!K174,Characters!$A:$B,2,FALSE)</f>
        <v>#N/A</v>
      </c>
      <c r="H174" s="1" t="e">
        <f>VLOOKUP(TinkerTailorSoldierSpyV2!L174,Characters!$A:$B,2,FALSE)</f>
        <v>#N/A</v>
      </c>
      <c r="I174" s="1" t="e">
        <f>VLOOKUP(TinkerTailorSoldierSpyV2!M174,Characters!$A:$B,2,FALSE)</f>
        <v>#N/A</v>
      </c>
      <c r="J174" s="1" t="e">
        <f>VLOOKUP(TinkerTailorSoldierSpyV2!N174,Characters!$A:$B,2,FALSE)</f>
        <v>#N/A</v>
      </c>
      <c r="K174" s="1" t="e">
        <f>VLOOKUP(TinkerTailorSoldierSpyV2!O174,Characters!$A:$B,2,FALSE)</f>
        <v>#N/A</v>
      </c>
      <c r="L174" s="1" t="e">
        <f>VLOOKUP(TinkerTailorSoldierSpyV2!P174,Characters!$A:$B,2,FALSE)</f>
        <v>#N/A</v>
      </c>
    </row>
    <row r="175" spans="1:12" x14ac:dyDescent="0.3">
      <c r="A175" s="1">
        <f>TinkerTailorSoldierSpyV2!B175</f>
        <v>225</v>
      </c>
      <c r="B175" s="1">
        <f>TinkerTailorSoldierSpyV2!F175</f>
        <v>1</v>
      </c>
      <c r="C175" s="1">
        <f>VLOOKUP(TinkerTailorSoldierSpyV2!G175,Characters!$A:$B,2,FALSE)</f>
        <v>46</v>
      </c>
      <c r="D175" s="1" t="e">
        <f>VLOOKUP(TinkerTailorSoldierSpyV2!H175,Characters!$A:$B,2,FALSE)</f>
        <v>#N/A</v>
      </c>
      <c r="E175" s="1" t="e">
        <f>VLOOKUP(TinkerTailorSoldierSpyV2!I175,Characters!$A:$B,2,FALSE)</f>
        <v>#N/A</v>
      </c>
      <c r="F175" s="1" t="e">
        <f>VLOOKUP(TinkerTailorSoldierSpyV2!J175,Characters!$A:$B,2,FALSE)</f>
        <v>#N/A</v>
      </c>
      <c r="G175" s="1" t="e">
        <f>VLOOKUP(TinkerTailorSoldierSpyV2!K175,Characters!$A:$B,2,FALSE)</f>
        <v>#N/A</v>
      </c>
      <c r="H175" s="1" t="e">
        <f>VLOOKUP(TinkerTailorSoldierSpyV2!L175,Characters!$A:$B,2,FALSE)</f>
        <v>#N/A</v>
      </c>
      <c r="I175" s="1" t="e">
        <f>VLOOKUP(TinkerTailorSoldierSpyV2!M175,Characters!$A:$B,2,FALSE)</f>
        <v>#N/A</v>
      </c>
      <c r="J175" s="1" t="e">
        <f>VLOOKUP(TinkerTailorSoldierSpyV2!N175,Characters!$A:$B,2,FALSE)</f>
        <v>#N/A</v>
      </c>
      <c r="K175" s="1" t="e">
        <f>VLOOKUP(TinkerTailorSoldierSpyV2!O175,Characters!$A:$B,2,FALSE)</f>
        <v>#N/A</v>
      </c>
      <c r="L175" s="1" t="e">
        <f>VLOOKUP(TinkerTailorSoldierSpyV2!P175,Characters!$A:$B,2,FALSE)</f>
        <v>#N/A</v>
      </c>
    </row>
    <row r="176" spans="1:12" x14ac:dyDescent="0.3">
      <c r="A176" s="1">
        <f>TinkerTailorSoldierSpyV2!B176</f>
        <v>280</v>
      </c>
      <c r="B176" s="1">
        <f>TinkerTailorSoldierSpyV2!F176</f>
        <v>1</v>
      </c>
      <c r="C176" s="1">
        <f>VLOOKUP(TinkerTailorSoldierSpyV2!G176,Characters!$A:$B,2,FALSE)</f>
        <v>999</v>
      </c>
      <c r="D176" s="1" t="e">
        <f>VLOOKUP(TinkerTailorSoldierSpyV2!H176,Characters!$A:$B,2,FALSE)</f>
        <v>#N/A</v>
      </c>
      <c r="E176" s="1" t="e">
        <f>VLOOKUP(TinkerTailorSoldierSpyV2!I176,Characters!$A:$B,2,FALSE)</f>
        <v>#N/A</v>
      </c>
      <c r="F176" s="1" t="e">
        <f>VLOOKUP(TinkerTailorSoldierSpyV2!J176,Characters!$A:$B,2,FALSE)</f>
        <v>#N/A</v>
      </c>
      <c r="G176" s="1" t="e">
        <f>VLOOKUP(TinkerTailorSoldierSpyV2!K176,Characters!$A:$B,2,FALSE)</f>
        <v>#N/A</v>
      </c>
      <c r="H176" s="1" t="e">
        <f>VLOOKUP(TinkerTailorSoldierSpyV2!L176,Characters!$A:$B,2,FALSE)</f>
        <v>#N/A</v>
      </c>
      <c r="I176" s="1" t="e">
        <f>VLOOKUP(TinkerTailorSoldierSpyV2!M176,Characters!$A:$B,2,FALSE)</f>
        <v>#N/A</v>
      </c>
      <c r="J176" s="1" t="e">
        <f>VLOOKUP(TinkerTailorSoldierSpyV2!N176,Characters!$A:$B,2,FALSE)</f>
        <v>#N/A</v>
      </c>
      <c r="K176" s="1" t="e">
        <f>VLOOKUP(TinkerTailorSoldierSpyV2!O176,Characters!$A:$B,2,FALSE)</f>
        <v>#N/A</v>
      </c>
      <c r="L176" s="1" t="e">
        <f>VLOOKUP(TinkerTailorSoldierSpyV2!P176,Characters!$A:$B,2,FALSE)</f>
        <v>#N/A</v>
      </c>
    </row>
    <row r="177" spans="1:12" x14ac:dyDescent="0.3">
      <c r="A177" s="1">
        <f>TinkerTailorSoldierSpyV2!B177</f>
        <v>259</v>
      </c>
      <c r="B177" s="1">
        <f>TinkerTailorSoldierSpyV2!F177</f>
        <v>0</v>
      </c>
      <c r="C177" s="1" t="e">
        <f>VLOOKUP(TinkerTailorSoldierSpyV2!G177,Characters!$A:$B,2,FALSE)</f>
        <v>#N/A</v>
      </c>
      <c r="D177" s="1" t="e">
        <f>VLOOKUP(TinkerTailorSoldierSpyV2!H177,Characters!$A:$B,2,FALSE)</f>
        <v>#N/A</v>
      </c>
      <c r="E177" s="1" t="e">
        <f>VLOOKUP(TinkerTailorSoldierSpyV2!I177,Characters!$A:$B,2,FALSE)</f>
        <v>#N/A</v>
      </c>
      <c r="F177" s="1" t="e">
        <f>VLOOKUP(TinkerTailorSoldierSpyV2!J177,Characters!$A:$B,2,FALSE)</f>
        <v>#N/A</v>
      </c>
      <c r="G177" s="1" t="e">
        <f>VLOOKUP(TinkerTailorSoldierSpyV2!K177,Characters!$A:$B,2,FALSE)</f>
        <v>#N/A</v>
      </c>
      <c r="H177" s="1" t="e">
        <f>VLOOKUP(TinkerTailorSoldierSpyV2!L177,Characters!$A:$B,2,FALSE)</f>
        <v>#N/A</v>
      </c>
      <c r="I177" s="1" t="e">
        <f>VLOOKUP(TinkerTailorSoldierSpyV2!M177,Characters!$A:$B,2,FALSE)</f>
        <v>#N/A</v>
      </c>
      <c r="J177" s="1" t="e">
        <f>VLOOKUP(TinkerTailorSoldierSpyV2!N177,Characters!$A:$B,2,FALSE)</f>
        <v>#N/A</v>
      </c>
      <c r="K177" s="1" t="e">
        <f>VLOOKUP(TinkerTailorSoldierSpyV2!O177,Characters!$A:$B,2,FALSE)</f>
        <v>#N/A</v>
      </c>
      <c r="L177" s="1" t="e">
        <f>VLOOKUP(TinkerTailorSoldierSpyV2!P177,Characters!$A:$B,2,FALSE)</f>
        <v>#N/A</v>
      </c>
    </row>
    <row r="178" spans="1:12" x14ac:dyDescent="0.3">
      <c r="A178" s="1">
        <f>TinkerTailorSoldierSpyV2!B178</f>
        <v>281</v>
      </c>
      <c r="B178" s="1">
        <f>TinkerTailorSoldierSpyV2!F178</f>
        <v>1</v>
      </c>
      <c r="C178" s="1">
        <f>VLOOKUP(TinkerTailorSoldierSpyV2!G178,Characters!$A:$B,2,FALSE)</f>
        <v>999</v>
      </c>
      <c r="D178" s="1" t="e">
        <f>VLOOKUP(TinkerTailorSoldierSpyV2!H178,Characters!$A:$B,2,FALSE)</f>
        <v>#N/A</v>
      </c>
      <c r="E178" s="1" t="e">
        <f>VLOOKUP(TinkerTailorSoldierSpyV2!I178,Characters!$A:$B,2,FALSE)</f>
        <v>#N/A</v>
      </c>
      <c r="F178" s="1" t="e">
        <f>VLOOKUP(TinkerTailorSoldierSpyV2!J178,Characters!$A:$B,2,FALSE)</f>
        <v>#N/A</v>
      </c>
      <c r="G178" s="1" t="e">
        <f>VLOOKUP(TinkerTailorSoldierSpyV2!K178,Characters!$A:$B,2,FALSE)</f>
        <v>#N/A</v>
      </c>
      <c r="H178" s="1" t="e">
        <f>VLOOKUP(TinkerTailorSoldierSpyV2!L178,Characters!$A:$B,2,FALSE)</f>
        <v>#N/A</v>
      </c>
      <c r="I178" s="1" t="e">
        <f>VLOOKUP(TinkerTailorSoldierSpyV2!M178,Characters!$A:$B,2,FALSE)</f>
        <v>#N/A</v>
      </c>
      <c r="J178" s="1" t="e">
        <f>VLOOKUP(TinkerTailorSoldierSpyV2!N178,Characters!$A:$B,2,FALSE)</f>
        <v>#N/A</v>
      </c>
      <c r="K178" s="1" t="e">
        <f>VLOOKUP(TinkerTailorSoldierSpyV2!O178,Characters!$A:$B,2,FALSE)</f>
        <v>#N/A</v>
      </c>
      <c r="L178" s="1" t="e">
        <f>VLOOKUP(TinkerTailorSoldierSpyV2!P178,Characters!$A:$B,2,FALSE)</f>
        <v>#N/A</v>
      </c>
    </row>
    <row r="179" spans="1:12" x14ac:dyDescent="0.3">
      <c r="A179" s="1">
        <f>TinkerTailorSoldierSpyV2!B179</f>
        <v>172</v>
      </c>
      <c r="B179" s="1">
        <f>TinkerTailorSoldierSpyV2!F179</f>
        <v>0</v>
      </c>
      <c r="C179" s="1" t="e">
        <f>VLOOKUP(TinkerTailorSoldierSpyV2!G179,Characters!$A:$B,2,FALSE)</f>
        <v>#N/A</v>
      </c>
      <c r="D179" s="1" t="e">
        <f>VLOOKUP(TinkerTailorSoldierSpyV2!H179,Characters!$A:$B,2,FALSE)</f>
        <v>#N/A</v>
      </c>
      <c r="E179" s="1" t="e">
        <f>VLOOKUP(TinkerTailorSoldierSpyV2!I179,Characters!$A:$B,2,FALSE)</f>
        <v>#N/A</v>
      </c>
      <c r="F179" s="1" t="e">
        <f>VLOOKUP(TinkerTailorSoldierSpyV2!J179,Characters!$A:$B,2,FALSE)</f>
        <v>#N/A</v>
      </c>
      <c r="G179" s="1" t="e">
        <f>VLOOKUP(TinkerTailorSoldierSpyV2!K179,Characters!$A:$B,2,FALSE)</f>
        <v>#N/A</v>
      </c>
      <c r="H179" s="1" t="e">
        <f>VLOOKUP(TinkerTailorSoldierSpyV2!L179,Characters!$A:$B,2,FALSE)</f>
        <v>#N/A</v>
      </c>
      <c r="I179" s="1" t="e">
        <f>VLOOKUP(TinkerTailorSoldierSpyV2!M179,Characters!$A:$B,2,FALSE)</f>
        <v>#N/A</v>
      </c>
      <c r="J179" s="1" t="e">
        <f>VLOOKUP(TinkerTailorSoldierSpyV2!N179,Characters!$A:$B,2,FALSE)</f>
        <v>#N/A</v>
      </c>
      <c r="K179" s="1" t="e">
        <f>VLOOKUP(TinkerTailorSoldierSpyV2!O179,Characters!$A:$B,2,FALSE)</f>
        <v>#N/A</v>
      </c>
      <c r="L179" s="1" t="e">
        <f>VLOOKUP(TinkerTailorSoldierSpyV2!P179,Characters!$A:$B,2,FALSE)</f>
        <v>#N/A</v>
      </c>
    </row>
    <row r="180" spans="1:12" x14ac:dyDescent="0.3">
      <c r="A180" s="1">
        <f>TinkerTailorSoldierSpyV2!B180</f>
        <v>72</v>
      </c>
      <c r="B180" s="1">
        <f>TinkerTailorSoldierSpyV2!F180</f>
        <v>1</v>
      </c>
      <c r="C180" s="1">
        <f>VLOOKUP(TinkerTailorSoldierSpyV2!G180,Characters!$A:$B,2,FALSE)</f>
        <v>27</v>
      </c>
      <c r="D180" s="1" t="e">
        <f>VLOOKUP(TinkerTailorSoldierSpyV2!H180,Characters!$A:$B,2,FALSE)</f>
        <v>#N/A</v>
      </c>
      <c r="E180" s="1" t="e">
        <f>VLOOKUP(TinkerTailorSoldierSpyV2!I180,Characters!$A:$B,2,FALSE)</f>
        <v>#N/A</v>
      </c>
      <c r="F180" s="1" t="e">
        <f>VLOOKUP(TinkerTailorSoldierSpyV2!J180,Characters!$A:$B,2,FALSE)</f>
        <v>#N/A</v>
      </c>
      <c r="G180" s="1" t="e">
        <f>VLOOKUP(TinkerTailorSoldierSpyV2!K180,Characters!$A:$B,2,FALSE)</f>
        <v>#N/A</v>
      </c>
      <c r="H180" s="1" t="e">
        <f>VLOOKUP(TinkerTailorSoldierSpyV2!L180,Characters!$A:$B,2,FALSE)</f>
        <v>#N/A</v>
      </c>
      <c r="I180" s="1" t="e">
        <f>VLOOKUP(TinkerTailorSoldierSpyV2!M180,Characters!$A:$B,2,FALSE)</f>
        <v>#N/A</v>
      </c>
      <c r="J180" s="1" t="e">
        <f>VLOOKUP(TinkerTailorSoldierSpyV2!N180,Characters!$A:$B,2,FALSE)</f>
        <v>#N/A</v>
      </c>
      <c r="K180" s="1" t="e">
        <f>VLOOKUP(TinkerTailorSoldierSpyV2!O180,Characters!$A:$B,2,FALSE)</f>
        <v>#N/A</v>
      </c>
      <c r="L180" s="1" t="e">
        <f>VLOOKUP(TinkerTailorSoldierSpyV2!P180,Characters!$A:$B,2,FALSE)</f>
        <v>#N/A</v>
      </c>
    </row>
    <row r="181" spans="1:12" x14ac:dyDescent="0.3">
      <c r="A181" s="1">
        <f>TinkerTailorSoldierSpyV2!B181</f>
        <v>10</v>
      </c>
      <c r="B181" s="1">
        <f>TinkerTailorSoldierSpyV2!F181</f>
        <v>3</v>
      </c>
      <c r="C181" s="1">
        <f>VLOOKUP(TinkerTailorSoldierSpyV2!G181,Characters!$A:$B,2,FALSE)</f>
        <v>1007</v>
      </c>
      <c r="D181" s="1">
        <f>VLOOKUP(TinkerTailorSoldierSpyV2!H181,Characters!$A:$B,2,FALSE)</f>
        <v>1008</v>
      </c>
      <c r="E181" s="1">
        <f>VLOOKUP(TinkerTailorSoldierSpyV2!I181,Characters!$A:$B,2,FALSE)</f>
        <v>1009</v>
      </c>
      <c r="F181" s="1" t="e">
        <f>VLOOKUP(TinkerTailorSoldierSpyV2!J181,Characters!$A:$B,2,FALSE)</f>
        <v>#N/A</v>
      </c>
      <c r="G181" s="1" t="e">
        <f>VLOOKUP(TinkerTailorSoldierSpyV2!K181,Characters!$A:$B,2,FALSE)</f>
        <v>#N/A</v>
      </c>
      <c r="H181" s="1" t="e">
        <f>VLOOKUP(TinkerTailorSoldierSpyV2!L181,Characters!$A:$B,2,FALSE)</f>
        <v>#N/A</v>
      </c>
      <c r="I181" s="1" t="e">
        <f>VLOOKUP(TinkerTailorSoldierSpyV2!M181,Characters!$A:$B,2,FALSE)</f>
        <v>#N/A</v>
      </c>
      <c r="J181" s="1" t="e">
        <f>VLOOKUP(TinkerTailorSoldierSpyV2!N181,Characters!$A:$B,2,FALSE)</f>
        <v>#N/A</v>
      </c>
      <c r="K181" s="1" t="e">
        <f>VLOOKUP(TinkerTailorSoldierSpyV2!O181,Characters!$A:$B,2,FALSE)</f>
        <v>#N/A</v>
      </c>
      <c r="L181" s="1" t="e">
        <f>VLOOKUP(TinkerTailorSoldierSpyV2!P181,Characters!$A:$B,2,FALSE)</f>
        <v>#N/A</v>
      </c>
    </row>
    <row r="182" spans="1:12" x14ac:dyDescent="0.3">
      <c r="A182" s="1">
        <f>TinkerTailorSoldierSpyV2!B182</f>
        <v>37</v>
      </c>
      <c r="B182" s="1">
        <f>TinkerTailorSoldierSpyV2!F182</f>
        <v>0</v>
      </c>
      <c r="C182" s="1" t="e">
        <f>VLOOKUP(TinkerTailorSoldierSpyV2!G182,Characters!$A:$B,2,FALSE)</f>
        <v>#N/A</v>
      </c>
      <c r="D182" s="1" t="e">
        <f>VLOOKUP(TinkerTailorSoldierSpyV2!H182,Characters!$A:$B,2,FALSE)</f>
        <v>#N/A</v>
      </c>
      <c r="E182" s="1" t="e">
        <f>VLOOKUP(TinkerTailorSoldierSpyV2!I182,Characters!$A:$B,2,FALSE)</f>
        <v>#N/A</v>
      </c>
      <c r="F182" s="1" t="e">
        <f>VLOOKUP(TinkerTailorSoldierSpyV2!J182,Characters!$A:$B,2,FALSE)</f>
        <v>#N/A</v>
      </c>
      <c r="G182" s="1" t="e">
        <f>VLOOKUP(TinkerTailorSoldierSpyV2!K182,Characters!$A:$B,2,FALSE)</f>
        <v>#N/A</v>
      </c>
      <c r="H182" s="1" t="e">
        <f>VLOOKUP(TinkerTailorSoldierSpyV2!L182,Characters!$A:$B,2,FALSE)</f>
        <v>#N/A</v>
      </c>
      <c r="I182" s="1" t="e">
        <f>VLOOKUP(TinkerTailorSoldierSpyV2!M182,Characters!$A:$B,2,FALSE)</f>
        <v>#N/A</v>
      </c>
      <c r="J182" s="1" t="e">
        <f>VLOOKUP(TinkerTailorSoldierSpyV2!N182,Characters!$A:$B,2,FALSE)</f>
        <v>#N/A</v>
      </c>
      <c r="K182" s="1" t="e">
        <f>VLOOKUP(TinkerTailorSoldierSpyV2!O182,Characters!$A:$B,2,FALSE)</f>
        <v>#N/A</v>
      </c>
      <c r="L182" s="1" t="e">
        <f>VLOOKUP(TinkerTailorSoldierSpyV2!P182,Characters!$A:$B,2,FALSE)</f>
        <v>#N/A</v>
      </c>
    </row>
    <row r="183" spans="1:12" x14ac:dyDescent="0.3">
      <c r="A183" s="1">
        <f>TinkerTailorSoldierSpyV2!B183</f>
        <v>222</v>
      </c>
      <c r="B183" s="1">
        <f>TinkerTailorSoldierSpyV2!F183</f>
        <v>1</v>
      </c>
      <c r="C183" s="1">
        <f>VLOOKUP(TinkerTailorSoldierSpyV2!G183,Characters!$A:$B,2,FALSE)</f>
        <v>67</v>
      </c>
      <c r="D183" s="1" t="e">
        <f>VLOOKUP(TinkerTailorSoldierSpyV2!H183,Characters!$A:$B,2,FALSE)</f>
        <v>#N/A</v>
      </c>
      <c r="E183" s="1" t="e">
        <f>VLOOKUP(TinkerTailorSoldierSpyV2!I183,Characters!$A:$B,2,FALSE)</f>
        <v>#N/A</v>
      </c>
      <c r="F183" s="1" t="e">
        <f>VLOOKUP(TinkerTailorSoldierSpyV2!J183,Characters!$A:$B,2,FALSE)</f>
        <v>#N/A</v>
      </c>
      <c r="G183" s="1" t="e">
        <f>VLOOKUP(TinkerTailorSoldierSpyV2!K183,Characters!$A:$B,2,FALSE)</f>
        <v>#N/A</v>
      </c>
      <c r="H183" s="1" t="e">
        <f>VLOOKUP(TinkerTailorSoldierSpyV2!L183,Characters!$A:$B,2,FALSE)</f>
        <v>#N/A</v>
      </c>
      <c r="I183" s="1" t="e">
        <f>VLOOKUP(TinkerTailorSoldierSpyV2!M183,Characters!$A:$B,2,FALSE)</f>
        <v>#N/A</v>
      </c>
      <c r="J183" s="1" t="e">
        <f>VLOOKUP(TinkerTailorSoldierSpyV2!N183,Characters!$A:$B,2,FALSE)</f>
        <v>#N/A</v>
      </c>
      <c r="K183" s="1" t="e">
        <f>VLOOKUP(TinkerTailorSoldierSpyV2!O183,Characters!$A:$B,2,FALSE)</f>
        <v>#N/A</v>
      </c>
      <c r="L183" s="1" t="e">
        <f>VLOOKUP(TinkerTailorSoldierSpyV2!P183,Characters!$A:$B,2,FALSE)</f>
        <v>#N/A</v>
      </c>
    </row>
    <row r="184" spans="1:12" x14ac:dyDescent="0.3">
      <c r="A184" s="1">
        <f>TinkerTailorSoldierSpyV2!B184</f>
        <v>22</v>
      </c>
      <c r="B184" s="1">
        <f>TinkerTailorSoldierSpyV2!F184</f>
        <v>1</v>
      </c>
      <c r="C184" s="1">
        <f>VLOOKUP(TinkerTailorSoldierSpyV2!G184,Characters!$A:$B,2,FALSE)</f>
        <v>999</v>
      </c>
      <c r="D184" s="1" t="e">
        <f>VLOOKUP(TinkerTailorSoldierSpyV2!H184,Characters!$A:$B,2,FALSE)</f>
        <v>#N/A</v>
      </c>
      <c r="E184" s="1" t="e">
        <f>VLOOKUP(TinkerTailorSoldierSpyV2!I184,Characters!$A:$B,2,FALSE)</f>
        <v>#N/A</v>
      </c>
      <c r="F184" s="1" t="e">
        <f>VLOOKUP(TinkerTailorSoldierSpyV2!J184,Characters!$A:$B,2,FALSE)</f>
        <v>#N/A</v>
      </c>
      <c r="G184" s="1" t="e">
        <f>VLOOKUP(TinkerTailorSoldierSpyV2!K184,Characters!$A:$B,2,FALSE)</f>
        <v>#N/A</v>
      </c>
      <c r="H184" s="1" t="e">
        <f>VLOOKUP(TinkerTailorSoldierSpyV2!L184,Characters!$A:$B,2,FALSE)</f>
        <v>#N/A</v>
      </c>
      <c r="I184" s="1" t="e">
        <f>VLOOKUP(TinkerTailorSoldierSpyV2!M184,Characters!$A:$B,2,FALSE)</f>
        <v>#N/A</v>
      </c>
      <c r="J184" s="1" t="e">
        <f>VLOOKUP(TinkerTailorSoldierSpyV2!N184,Characters!$A:$B,2,FALSE)</f>
        <v>#N/A</v>
      </c>
      <c r="K184" s="1" t="e">
        <f>VLOOKUP(TinkerTailorSoldierSpyV2!O184,Characters!$A:$B,2,FALSE)</f>
        <v>#N/A</v>
      </c>
      <c r="L184" s="1" t="e">
        <f>VLOOKUP(TinkerTailorSoldierSpyV2!P184,Characters!$A:$B,2,FALSE)</f>
        <v>#N/A</v>
      </c>
    </row>
    <row r="185" spans="1:12" x14ac:dyDescent="0.3">
      <c r="A185" s="1">
        <f>TinkerTailorSoldierSpyV2!B185</f>
        <v>2</v>
      </c>
      <c r="B185" s="1">
        <f>TinkerTailorSoldierSpyV2!F185</f>
        <v>1</v>
      </c>
      <c r="C185" s="1">
        <f>VLOOKUP(TinkerTailorSoldierSpyV2!G185,Characters!$A:$B,2,FALSE)</f>
        <v>1005</v>
      </c>
      <c r="D185" s="1" t="e">
        <f>VLOOKUP(TinkerTailorSoldierSpyV2!H185,Characters!$A:$B,2,FALSE)</f>
        <v>#N/A</v>
      </c>
      <c r="E185" s="1" t="e">
        <f>VLOOKUP(TinkerTailorSoldierSpyV2!I185,Characters!$A:$B,2,FALSE)</f>
        <v>#N/A</v>
      </c>
      <c r="F185" s="1" t="e">
        <f>VLOOKUP(TinkerTailorSoldierSpyV2!J185,Characters!$A:$B,2,FALSE)</f>
        <v>#N/A</v>
      </c>
      <c r="G185" s="1" t="e">
        <f>VLOOKUP(TinkerTailorSoldierSpyV2!K185,Characters!$A:$B,2,FALSE)</f>
        <v>#N/A</v>
      </c>
      <c r="H185" s="1" t="e">
        <f>VLOOKUP(TinkerTailorSoldierSpyV2!L185,Characters!$A:$B,2,FALSE)</f>
        <v>#N/A</v>
      </c>
      <c r="I185" s="1" t="e">
        <f>VLOOKUP(TinkerTailorSoldierSpyV2!M185,Characters!$A:$B,2,FALSE)</f>
        <v>#N/A</v>
      </c>
      <c r="J185" s="1" t="e">
        <f>VLOOKUP(TinkerTailorSoldierSpyV2!N185,Characters!$A:$B,2,FALSE)</f>
        <v>#N/A</v>
      </c>
      <c r="K185" s="1" t="e">
        <f>VLOOKUP(TinkerTailorSoldierSpyV2!O185,Characters!$A:$B,2,FALSE)</f>
        <v>#N/A</v>
      </c>
      <c r="L185" s="1" t="e">
        <f>VLOOKUP(TinkerTailorSoldierSpyV2!P185,Characters!$A:$B,2,FALSE)</f>
        <v>#N/A</v>
      </c>
    </row>
    <row r="186" spans="1:12" x14ac:dyDescent="0.3">
      <c r="A186" s="1">
        <f>TinkerTailorSoldierSpyV2!B186</f>
        <v>203</v>
      </c>
      <c r="B186" s="1">
        <f>TinkerTailorSoldierSpyV2!F186</f>
        <v>1</v>
      </c>
      <c r="C186" s="1">
        <f>VLOOKUP(TinkerTailorSoldierSpyV2!G186,Characters!$A:$B,2,FALSE)</f>
        <v>999</v>
      </c>
      <c r="D186" s="1" t="e">
        <f>VLOOKUP(TinkerTailorSoldierSpyV2!H186,Characters!$A:$B,2,FALSE)</f>
        <v>#N/A</v>
      </c>
      <c r="E186" s="1" t="e">
        <f>VLOOKUP(TinkerTailorSoldierSpyV2!I186,Characters!$A:$B,2,FALSE)</f>
        <v>#N/A</v>
      </c>
      <c r="F186" s="1" t="e">
        <f>VLOOKUP(TinkerTailorSoldierSpyV2!J186,Characters!$A:$B,2,FALSE)</f>
        <v>#N/A</v>
      </c>
      <c r="G186" s="1" t="e">
        <f>VLOOKUP(TinkerTailorSoldierSpyV2!K186,Characters!$A:$B,2,FALSE)</f>
        <v>#N/A</v>
      </c>
      <c r="H186" s="1" t="e">
        <f>VLOOKUP(TinkerTailorSoldierSpyV2!L186,Characters!$A:$B,2,FALSE)</f>
        <v>#N/A</v>
      </c>
      <c r="I186" s="1" t="e">
        <f>VLOOKUP(TinkerTailorSoldierSpyV2!M186,Characters!$A:$B,2,FALSE)</f>
        <v>#N/A</v>
      </c>
      <c r="J186" s="1" t="e">
        <f>VLOOKUP(TinkerTailorSoldierSpyV2!N186,Characters!$A:$B,2,FALSE)</f>
        <v>#N/A</v>
      </c>
      <c r="K186" s="1" t="e">
        <f>VLOOKUP(TinkerTailorSoldierSpyV2!O186,Characters!$A:$B,2,FALSE)</f>
        <v>#N/A</v>
      </c>
      <c r="L186" s="1" t="e">
        <f>VLOOKUP(TinkerTailorSoldierSpyV2!P186,Characters!$A:$B,2,FALSE)</f>
        <v>#N/A</v>
      </c>
    </row>
    <row r="187" spans="1:12" x14ac:dyDescent="0.3">
      <c r="A187" s="1">
        <f>TinkerTailorSoldierSpyV2!B187</f>
        <v>220</v>
      </c>
      <c r="B187" s="1">
        <f>TinkerTailorSoldierSpyV2!F187</f>
        <v>0</v>
      </c>
      <c r="C187" s="1" t="e">
        <f>VLOOKUP(TinkerTailorSoldierSpyV2!G187,Characters!$A:$B,2,FALSE)</f>
        <v>#N/A</v>
      </c>
      <c r="D187" s="1" t="e">
        <f>VLOOKUP(TinkerTailorSoldierSpyV2!H187,Characters!$A:$B,2,FALSE)</f>
        <v>#N/A</v>
      </c>
      <c r="E187" s="1" t="e">
        <f>VLOOKUP(TinkerTailorSoldierSpyV2!I187,Characters!$A:$B,2,FALSE)</f>
        <v>#N/A</v>
      </c>
      <c r="F187" s="1" t="e">
        <f>VLOOKUP(TinkerTailorSoldierSpyV2!J187,Characters!$A:$B,2,FALSE)</f>
        <v>#N/A</v>
      </c>
      <c r="G187" s="1" t="e">
        <f>VLOOKUP(TinkerTailorSoldierSpyV2!K187,Characters!$A:$B,2,FALSE)</f>
        <v>#N/A</v>
      </c>
      <c r="H187" s="1" t="e">
        <f>VLOOKUP(TinkerTailorSoldierSpyV2!L187,Characters!$A:$B,2,FALSE)</f>
        <v>#N/A</v>
      </c>
      <c r="I187" s="1" t="e">
        <f>VLOOKUP(TinkerTailorSoldierSpyV2!M187,Characters!$A:$B,2,FALSE)</f>
        <v>#N/A</v>
      </c>
      <c r="J187" s="1" t="e">
        <f>VLOOKUP(TinkerTailorSoldierSpyV2!N187,Characters!$A:$B,2,FALSE)</f>
        <v>#N/A</v>
      </c>
      <c r="K187" s="1" t="e">
        <f>VLOOKUP(TinkerTailorSoldierSpyV2!O187,Characters!$A:$B,2,FALSE)</f>
        <v>#N/A</v>
      </c>
      <c r="L187" s="1" t="e">
        <f>VLOOKUP(TinkerTailorSoldierSpyV2!P187,Characters!$A:$B,2,FALSE)</f>
        <v>#N/A</v>
      </c>
    </row>
    <row r="188" spans="1:12" x14ac:dyDescent="0.3">
      <c r="A188" s="1">
        <f>TinkerTailorSoldierSpyV2!B188</f>
        <v>197</v>
      </c>
      <c r="B188" s="1">
        <f>TinkerTailorSoldierSpyV2!F188</f>
        <v>1</v>
      </c>
      <c r="C188" s="1">
        <f>VLOOKUP(TinkerTailorSoldierSpyV2!G188,Characters!$A:$B,2,FALSE)</f>
        <v>999</v>
      </c>
      <c r="D188" s="1" t="e">
        <f>VLOOKUP(TinkerTailorSoldierSpyV2!H188,Characters!$A:$B,2,FALSE)</f>
        <v>#N/A</v>
      </c>
      <c r="E188" s="1" t="e">
        <f>VLOOKUP(TinkerTailorSoldierSpyV2!I188,Characters!$A:$B,2,FALSE)</f>
        <v>#N/A</v>
      </c>
      <c r="F188" s="1" t="e">
        <f>VLOOKUP(TinkerTailorSoldierSpyV2!J188,Characters!$A:$B,2,FALSE)</f>
        <v>#N/A</v>
      </c>
      <c r="G188" s="1" t="e">
        <f>VLOOKUP(TinkerTailorSoldierSpyV2!K188,Characters!$A:$B,2,FALSE)</f>
        <v>#N/A</v>
      </c>
      <c r="H188" s="1" t="e">
        <f>VLOOKUP(TinkerTailorSoldierSpyV2!L188,Characters!$A:$B,2,FALSE)</f>
        <v>#N/A</v>
      </c>
      <c r="I188" s="1" t="e">
        <f>VLOOKUP(TinkerTailorSoldierSpyV2!M188,Characters!$A:$B,2,FALSE)</f>
        <v>#N/A</v>
      </c>
      <c r="J188" s="1" t="e">
        <f>VLOOKUP(TinkerTailorSoldierSpyV2!N188,Characters!$A:$B,2,FALSE)</f>
        <v>#N/A</v>
      </c>
      <c r="K188" s="1" t="e">
        <f>VLOOKUP(TinkerTailorSoldierSpyV2!O188,Characters!$A:$B,2,FALSE)</f>
        <v>#N/A</v>
      </c>
      <c r="L188" s="1" t="e">
        <f>VLOOKUP(TinkerTailorSoldierSpyV2!P188,Characters!$A:$B,2,FALSE)</f>
        <v>#N/A</v>
      </c>
    </row>
    <row r="189" spans="1:12" x14ac:dyDescent="0.3">
      <c r="A189" s="1">
        <f>TinkerTailorSoldierSpyV2!B189</f>
        <v>299</v>
      </c>
      <c r="B189" s="1">
        <f>TinkerTailorSoldierSpyV2!F189</f>
        <v>2</v>
      </c>
      <c r="C189" s="1">
        <f>VLOOKUP(TinkerTailorSoldierSpyV2!G189,Characters!$A:$B,2,FALSE)</f>
        <v>46</v>
      </c>
      <c r="D189" s="1">
        <f>VLOOKUP(TinkerTailorSoldierSpyV2!H189,Characters!$A:$B,2,FALSE)</f>
        <v>27</v>
      </c>
      <c r="E189" s="1" t="e">
        <f>VLOOKUP(TinkerTailorSoldierSpyV2!I189,Characters!$A:$B,2,FALSE)</f>
        <v>#N/A</v>
      </c>
      <c r="F189" s="1" t="e">
        <f>VLOOKUP(TinkerTailorSoldierSpyV2!J189,Characters!$A:$B,2,FALSE)</f>
        <v>#N/A</v>
      </c>
      <c r="G189" s="1" t="e">
        <f>VLOOKUP(TinkerTailorSoldierSpyV2!K189,Characters!$A:$B,2,FALSE)</f>
        <v>#N/A</v>
      </c>
      <c r="H189" s="1" t="e">
        <f>VLOOKUP(TinkerTailorSoldierSpyV2!L189,Characters!$A:$B,2,FALSE)</f>
        <v>#N/A</v>
      </c>
      <c r="I189" s="1" t="e">
        <f>VLOOKUP(TinkerTailorSoldierSpyV2!M189,Characters!$A:$B,2,FALSE)</f>
        <v>#N/A</v>
      </c>
      <c r="J189" s="1" t="e">
        <f>VLOOKUP(TinkerTailorSoldierSpyV2!N189,Characters!$A:$B,2,FALSE)</f>
        <v>#N/A</v>
      </c>
      <c r="K189" s="1" t="e">
        <f>VLOOKUP(TinkerTailorSoldierSpyV2!O189,Characters!$A:$B,2,FALSE)</f>
        <v>#N/A</v>
      </c>
      <c r="L189" s="1" t="e">
        <f>VLOOKUP(TinkerTailorSoldierSpyV2!P189,Characters!$A:$B,2,FALSE)</f>
        <v>#N/A</v>
      </c>
    </row>
    <row r="190" spans="1:12" x14ac:dyDescent="0.3">
      <c r="A190" s="1">
        <f>TinkerTailorSoldierSpyV2!B190</f>
        <v>14</v>
      </c>
      <c r="B190" s="1">
        <f>TinkerTailorSoldierSpyV2!F190</f>
        <v>0</v>
      </c>
      <c r="C190" s="1" t="e">
        <f>VLOOKUP(TinkerTailorSoldierSpyV2!G190,Characters!$A:$B,2,FALSE)</f>
        <v>#N/A</v>
      </c>
      <c r="D190" s="1" t="e">
        <f>VLOOKUP(TinkerTailorSoldierSpyV2!H190,Characters!$A:$B,2,FALSE)</f>
        <v>#N/A</v>
      </c>
      <c r="E190" s="1" t="e">
        <f>VLOOKUP(TinkerTailorSoldierSpyV2!I190,Characters!$A:$B,2,FALSE)</f>
        <v>#N/A</v>
      </c>
      <c r="F190" s="1" t="e">
        <f>VLOOKUP(TinkerTailorSoldierSpyV2!J190,Characters!$A:$B,2,FALSE)</f>
        <v>#N/A</v>
      </c>
      <c r="G190" s="1" t="e">
        <f>VLOOKUP(TinkerTailorSoldierSpyV2!K190,Characters!$A:$B,2,FALSE)</f>
        <v>#N/A</v>
      </c>
      <c r="H190" s="1" t="e">
        <f>VLOOKUP(TinkerTailorSoldierSpyV2!L190,Characters!$A:$B,2,FALSE)</f>
        <v>#N/A</v>
      </c>
      <c r="I190" s="1" t="e">
        <f>VLOOKUP(TinkerTailorSoldierSpyV2!M190,Characters!$A:$B,2,FALSE)</f>
        <v>#N/A</v>
      </c>
      <c r="J190" s="1" t="e">
        <f>VLOOKUP(TinkerTailorSoldierSpyV2!N190,Characters!$A:$B,2,FALSE)</f>
        <v>#N/A</v>
      </c>
      <c r="K190" s="1" t="e">
        <f>VLOOKUP(TinkerTailorSoldierSpyV2!O190,Characters!$A:$B,2,FALSE)</f>
        <v>#N/A</v>
      </c>
      <c r="L190" s="1" t="e">
        <f>VLOOKUP(TinkerTailorSoldierSpyV2!P190,Characters!$A:$B,2,FALSE)</f>
        <v>#N/A</v>
      </c>
    </row>
    <row r="191" spans="1:12" x14ac:dyDescent="0.3">
      <c r="A191" s="1">
        <f>TinkerTailorSoldierSpyV2!B191</f>
        <v>193</v>
      </c>
      <c r="B191" s="1">
        <f>TinkerTailorSoldierSpyV2!F191</f>
        <v>1</v>
      </c>
      <c r="C191" s="1">
        <f>VLOOKUP(TinkerTailorSoldierSpyV2!G191,Characters!$A:$B,2,FALSE)</f>
        <v>999</v>
      </c>
      <c r="D191" s="1" t="e">
        <f>VLOOKUP(TinkerTailorSoldierSpyV2!H191,Characters!$A:$B,2,FALSE)</f>
        <v>#N/A</v>
      </c>
      <c r="E191" s="1" t="e">
        <f>VLOOKUP(TinkerTailorSoldierSpyV2!I191,Characters!$A:$B,2,FALSE)</f>
        <v>#N/A</v>
      </c>
      <c r="F191" s="1" t="e">
        <f>VLOOKUP(TinkerTailorSoldierSpyV2!J191,Characters!$A:$B,2,FALSE)</f>
        <v>#N/A</v>
      </c>
      <c r="G191" s="1" t="e">
        <f>VLOOKUP(TinkerTailorSoldierSpyV2!K191,Characters!$A:$B,2,FALSE)</f>
        <v>#N/A</v>
      </c>
      <c r="H191" s="1" t="e">
        <f>VLOOKUP(TinkerTailorSoldierSpyV2!L191,Characters!$A:$B,2,FALSE)</f>
        <v>#N/A</v>
      </c>
      <c r="I191" s="1" t="e">
        <f>VLOOKUP(TinkerTailorSoldierSpyV2!M191,Characters!$A:$B,2,FALSE)</f>
        <v>#N/A</v>
      </c>
      <c r="J191" s="1" t="e">
        <f>VLOOKUP(TinkerTailorSoldierSpyV2!N191,Characters!$A:$B,2,FALSE)</f>
        <v>#N/A</v>
      </c>
      <c r="K191" s="1" t="e">
        <f>VLOOKUP(TinkerTailorSoldierSpyV2!O191,Characters!$A:$B,2,FALSE)</f>
        <v>#N/A</v>
      </c>
      <c r="L191" s="1" t="e">
        <f>VLOOKUP(TinkerTailorSoldierSpyV2!P191,Characters!$A:$B,2,FALSE)</f>
        <v>#N/A</v>
      </c>
    </row>
    <row r="192" spans="1:12" x14ac:dyDescent="0.3">
      <c r="A192" s="1">
        <f>TinkerTailorSoldierSpyV2!B192</f>
        <v>219</v>
      </c>
      <c r="B192" s="1">
        <f>TinkerTailorSoldierSpyV2!F192</f>
        <v>1</v>
      </c>
      <c r="C192" s="1">
        <f>VLOOKUP(TinkerTailorSoldierSpyV2!G192,Characters!$A:$B,2,FALSE)</f>
        <v>67</v>
      </c>
      <c r="D192" s="1" t="e">
        <f>VLOOKUP(TinkerTailorSoldierSpyV2!H192,Characters!$A:$B,2,FALSE)</f>
        <v>#N/A</v>
      </c>
      <c r="E192" s="1" t="e">
        <f>VLOOKUP(TinkerTailorSoldierSpyV2!I192,Characters!$A:$B,2,FALSE)</f>
        <v>#N/A</v>
      </c>
      <c r="F192" s="1" t="e">
        <f>VLOOKUP(TinkerTailorSoldierSpyV2!J192,Characters!$A:$B,2,FALSE)</f>
        <v>#N/A</v>
      </c>
      <c r="G192" s="1" t="e">
        <f>VLOOKUP(TinkerTailorSoldierSpyV2!K192,Characters!$A:$B,2,FALSE)</f>
        <v>#N/A</v>
      </c>
      <c r="H192" s="1" t="e">
        <f>VLOOKUP(TinkerTailorSoldierSpyV2!L192,Characters!$A:$B,2,FALSE)</f>
        <v>#N/A</v>
      </c>
      <c r="I192" s="1" t="e">
        <f>VLOOKUP(TinkerTailorSoldierSpyV2!M192,Characters!$A:$B,2,FALSE)</f>
        <v>#N/A</v>
      </c>
      <c r="J192" s="1" t="e">
        <f>VLOOKUP(TinkerTailorSoldierSpyV2!N192,Characters!$A:$B,2,FALSE)</f>
        <v>#N/A</v>
      </c>
      <c r="K192" s="1" t="e">
        <f>VLOOKUP(TinkerTailorSoldierSpyV2!O192,Characters!$A:$B,2,FALSE)</f>
        <v>#N/A</v>
      </c>
      <c r="L192" s="1" t="e">
        <f>VLOOKUP(TinkerTailorSoldierSpyV2!P192,Characters!$A:$B,2,FALSE)</f>
        <v>#N/A</v>
      </c>
    </row>
    <row r="193" spans="1:12" x14ac:dyDescent="0.3">
      <c r="A193" s="1">
        <f>TinkerTailorSoldierSpyV2!B193</f>
        <v>171</v>
      </c>
      <c r="B193" s="1">
        <f>TinkerTailorSoldierSpyV2!F193</f>
        <v>2</v>
      </c>
      <c r="C193" s="1">
        <f>VLOOKUP(TinkerTailorSoldierSpyV2!G193,Characters!$A:$B,2,FALSE)</f>
        <v>27</v>
      </c>
      <c r="D193" s="1">
        <f>VLOOKUP(TinkerTailorSoldierSpyV2!H193,Characters!$A:$B,2,FALSE)</f>
        <v>46</v>
      </c>
      <c r="E193" s="1" t="e">
        <f>VLOOKUP(TinkerTailorSoldierSpyV2!I193,Characters!$A:$B,2,FALSE)</f>
        <v>#N/A</v>
      </c>
      <c r="F193" s="1" t="e">
        <f>VLOOKUP(TinkerTailorSoldierSpyV2!J193,Characters!$A:$B,2,FALSE)</f>
        <v>#N/A</v>
      </c>
      <c r="G193" s="1" t="e">
        <f>VLOOKUP(TinkerTailorSoldierSpyV2!K193,Characters!$A:$B,2,FALSE)</f>
        <v>#N/A</v>
      </c>
      <c r="H193" s="1" t="e">
        <f>VLOOKUP(TinkerTailorSoldierSpyV2!L193,Characters!$A:$B,2,FALSE)</f>
        <v>#N/A</v>
      </c>
      <c r="I193" s="1" t="e">
        <f>VLOOKUP(TinkerTailorSoldierSpyV2!M193,Characters!$A:$B,2,FALSE)</f>
        <v>#N/A</v>
      </c>
      <c r="J193" s="1" t="e">
        <f>VLOOKUP(TinkerTailorSoldierSpyV2!N193,Characters!$A:$B,2,FALSE)</f>
        <v>#N/A</v>
      </c>
      <c r="K193" s="1" t="e">
        <f>VLOOKUP(TinkerTailorSoldierSpyV2!O193,Characters!$A:$B,2,FALSE)</f>
        <v>#N/A</v>
      </c>
      <c r="L193" s="1" t="e">
        <f>VLOOKUP(TinkerTailorSoldierSpyV2!P193,Characters!$A:$B,2,FALSE)</f>
        <v>#N/A</v>
      </c>
    </row>
    <row r="194" spans="1:12" x14ac:dyDescent="0.3">
      <c r="A194" s="1">
        <f>TinkerTailorSoldierSpyV2!B194</f>
        <v>39</v>
      </c>
      <c r="B194" s="1">
        <f>TinkerTailorSoldierSpyV2!F194</f>
        <v>1</v>
      </c>
      <c r="C194" s="1">
        <f>VLOOKUP(TinkerTailorSoldierSpyV2!G194,Characters!$A:$B,2,FALSE)</f>
        <v>1005</v>
      </c>
      <c r="D194" s="1" t="e">
        <f>VLOOKUP(TinkerTailorSoldierSpyV2!H194,Characters!$A:$B,2,FALSE)</f>
        <v>#N/A</v>
      </c>
      <c r="E194" s="1" t="e">
        <f>VLOOKUP(TinkerTailorSoldierSpyV2!I194,Characters!$A:$B,2,FALSE)</f>
        <v>#N/A</v>
      </c>
      <c r="F194" s="1" t="e">
        <f>VLOOKUP(TinkerTailorSoldierSpyV2!J194,Characters!$A:$B,2,FALSE)</f>
        <v>#N/A</v>
      </c>
      <c r="G194" s="1" t="e">
        <f>VLOOKUP(TinkerTailorSoldierSpyV2!K194,Characters!$A:$B,2,FALSE)</f>
        <v>#N/A</v>
      </c>
      <c r="H194" s="1" t="e">
        <f>VLOOKUP(TinkerTailorSoldierSpyV2!L194,Characters!$A:$B,2,FALSE)</f>
        <v>#N/A</v>
      </c>
      <c r="I194" s="1" t="e">
        <f>VLOOKUP(TinkerTailorSoldierSpyV2!M194,Characters!$A:$B,2,FALSE)</f>
        <v>#N/A</v>
      </c>
      <c r="J194" s="1" t="e">
        <f>VLOOKUP(TinkerTailorSoldierSpyV2!N194,Characters!$A:$B,2,FALSE)</f>
        <v>#N/A</v>
      </c>
      <c r="K194" s="1" t="e">
        <f>VLOOKUP(TinkerTailorSoldierSpyV2!O194,Characters!$A:$B,2,FALSE)</f>
        <v>#N/A</v>
      </c>
      <c r="L194" s="1" t="e">
        <f>VLOOKUP(TinkerTailorSoldierSpyV2!P194,Characters!$A:$B,2,FALSE)</f>
        <v>#N/A</v>
      </c>
    </row>
    <row r="195" spans="1:12" x14ac:dyDescent="0.3">
      <c r="A195" s="1">
        <f>TinkerTailorSoldierSpyV2!B195</f>
        <v>146</v>
      </c>
      <c r="B195" s="1">
        <f>TinkerTailorSoldierSpyV2!F195</f>
        <v>1</v>
      </c>
      <c r="C195" s="1">
        <f>VLOOKUP(TinkerTailorSoldierSpyV2!G195,Characters!$A:$B,2,FALSE)</f>
        <v>27</v>
      </c>
      <c r="D195" s="1" t="e">
        <f>VLOOKUP(TinkerTailorSoldierSpyV2!H195,Characters!$A:$B,2,FALSE)</f>
        <v>#N/A</v>
      </c>
      <c r="E195" s="1" t="e">
        <f>VLOOKUP(TinkerTailorSoldierSpyV2!I195,Characters!$A:$B,2,FALSE)</f>
        <v>#N/A</v>
      </c>
      <c r="F195" s="1" t="e">
        <f>VLOOKUP(TinkerTailorSoldierSpyV2!J195,Characters!$A:$B,2,FALSE)</f>
        <v>#N/A</v>
      </c>
      <c r="G195" s="1" t="e">
        <f>VLOOKUP(TinkerTailorSoldierSpyV2!K195,Characters!$A:$B,2,FALSE)</f>
        <v>#N/A</v>
      </c>
      <c r="H195" s="1" t="e">
        <f>VLOOKUP(TinkerTailorSoldierSpyV2!L195,Characters!$A:$B,2,FALSE)</f>
        <v>#N/A</v>
      </c>
      <c r="I195" s="1" t="e">
        <f>VLOOKUP(TinkerTailorSoldierSpyV2!M195,Characters!$A:$B,2,FALSE)</f>
        <v>#N/A</v>
      </c>
      <c r="J195" s="1" t="e">
        <f>VLOOKUP(TinkerTailorSoldierSpyV2!N195,Characters!$A:$B,2,FALSE)</f>
        <v>#N/A</v>
      </c>
      <c r="K195" s="1" t="e">
        <f>VLOOKUP(TinkerTailorSoldierSpyV2!O195,Characters!$A:$B,2,FALSE)</f>
        <v>#N/A</v>
      </c>
      <c r="L195" s="1" t="e">
        <f>VLOOKUP(TinkerTailorSoldierSpyV2!P195,Characters!$A:$B,2,FALSE)</f>
        <v>#N/A</v>
      </c>
    </row>
    <row r="196" spans="1:12" x14ac:dyDescent="0.3">
      <c r="A196" s="1">
        <f>TinkerTailorSoldierSpyV2!B196</f>
        <v>65</v>
      </c>
      <c r="B196" s="1">
        <f>TinkerTailorSoldierSpyV2!F196</f>
        <v>1</v>
      </c>
      <c r="C196" s="1">
        <f>VLOOKUP(TinkerTailorSoldierSpyV2!G196,Characters!$A:$B,2,FALSE)</f>
        <v>999</v>
      </c>
      <c r="D196" s="1" t="e">
        <f>VLOOKUP(TinkerTailorSoldierSpyV2!H196,Characters!$A:$B,2,FALSE)</f>
        <v>#N/A</v>
      </c>
      <c r="E196" s="1" t="e">
        <f>VLOOKUP(TinkerTailorSoldierSpyV2!I196,Characters!$A:$B,2,FALSE)</f>
        <v>#N/A</v>
      </c>
      <c r="F196" s="1" t="e">
        <f>VLOOKUP(TinkerTailorSoldierSpyV2!J196,Characters!$A:$B,2,FALSE)</f>
        <v>#N/A</v>
      </c>
      <c r="G196" s="1" t="e">
        <f>VLOOKUP(TinkerTailorSoldierSpyV2!K196,Characters!$A:$B,2,FALSE)</f>
        <v>#N/A</v>
      </c>
      <c r="H196" s="1" t="e">
        <f>VLOOKUP(TinkerTailorSoldierSpyV2!L196,Characters!$A:$B,2,FALSE)</f>
        <v>#N/A</v>
      </c>
      <c r="I196" s="1" t="e">
        <f>VLOOKUP(TinkerTailorSoldierSpyV2!M196,Characters!$A:$B,2,FALSE)</f>
        <v>#N/A</v>
      </c>
      <c r="J196" s="1" t="e">
        <f>VLOOKUP(TinkerTailorSoldierSpyV2!N196,Characters!$A:$B,2,FALSE)</f>
        <v>#N/A</v>
      </c>
      <c r="K196" s="1" t="e">
        <f>VLOOKUP(TinkerTailorSoldierSpyV2!O196,Characters!$A:$B,2,FALSE)</f>
        <v>#N/A</v>
      </c>
      <c r="L196" s="1" t="e">
        <f>VLOOKUP(TinkerTailorSoldierSpyV2!P196,Characters!$A:$B,2,FALSE)</f>
        <v>#N/A</v>
      </c>
    </row>
    <row r="197" spans="1:12" x14ac:dyDescent="0.3">
      <c r="A197" s="1">
        <f>TinkerTailorSoldierSpyV2!B197</f>
        <v>213</v>
      </c>
      <c r="B197" s="1">
        <f>TinkerTailorSoldierSpyV2!F197</f>
        <v>1</v>
      </c>
      <c r="C197" s="1">
        <f>VLOOKUP(TinkerTailorSoldierSpyV2!G197,Characters!$A:$B,2,FALSE)</f>
        <v>120</v>
      </c>
      <c r="D197" s="1" t="e">
        <f>VLOOKUP(TinkerTailorSoldierSpyV2!H197,Characters!$A:$B,2,FALSE)</f>
        <v>#N/A</v>
      </c>
      <c r="E197" s="1" t="e">
        <f>VLOOKUP(TinkerTailorSoldierSpyV2!I197,Characters!$A:$B,2,FALSE)</f>
        <v>#N/A</v>
      </c>
      <c r="F197" s="1" t="e">
        <f>VLOOKUP(TinkerTailorSoldierSpyV2!J197,Characters!$A:$B,2,FALSE)</f>
        <v>#N/A</v>
      </c>
      <c r="G197" s="1" t="e">
        <f>VLOOKUP(TinkerTailorSoldierSpyV2!K197,Characters!$A:$B,2,FALSE)</f>
        <v>#N/A</v>
      </c>
      <c r="H197" s="1" t="e">
        <f>VLOOKUP(TinkerTailorSoldierSpyV2!L197,Characters!$A:$B,2,FALSE)</f>
        <v>#N/A</v>
      </c>
      <c r="I197" s="1" t="e">
        <f>VLOOKUP(TinkerTailorSoldierSpyV2!M197,Characters!$A:$B,2,FALSE)</f>
        <v>#N/A</v>
      </c>
      <c r="J197" s="1" t="e">
        <f>VLOOKUP(TinkerTailorSoldierSpyV2!N197,Characters!$A:$B,2,FALSE)</f>
        <v>#N/A</v>
      </c>
      <c r="K197" s="1" t="e">
        <f>VLOOKUP(TinkerTailorSoldierSpyV2!O197,Characters!$A:$B,2,FALSE)</f>
        <v>#N/A</v>
      </c>
      <c r="L197" s="1" t="e">
        <f>VLOOKUP(TinkerTailorSoldierSpyV2!P197,Characters!$A:$B,2,FALSE)</f>
        <v>#N/A</v>
      </c>
    </row>
    <row r="198" spans="1:12" x14ac:dyDescent="0.3">
      <c r="A198" s="1">
        <f>TinkerTailorSoldierSpyV2!B198</f>
        <v>221</v>
      </c>
      <c r="B198" s="1">
        <f>TinkerTailorSoldierSpyV2!F198</f>
        <v>1</v>
      </c>
      <c r="C198" s="1">
        <f>VLOOKUP(TinkerTailorSoldierSpyV2!G198,Characters!$A:$B,2,FALSE)</f>
        <v>67</v>
      </c>
      <c r="D198" s="1" t="e">
        <f>VLOOKUP(TinkerTailorSoldierSpyV2!H198,Characters!$A:$B,2,FALSE)</f>
        <v>#N/A</v>
      </c>
      <c r="E198" s="1" t="e">
        <f>VLOOKUP(TinkerTailorSoldierSpyV2!I198,Characters!$A:$B,2,FALSE)</f>
        <v>#N/A</v>
      </c>
      <c r="F198" s="1" t="e">
        <f>VLOOKUP(TinkerTailorSoldierSpyV2!J198,Characters!$A:$B,2,FALSE)</f>
        <v>#N/A</v>
      </c>
      <c r="G198" s="1" t="e">
        <f>VLOOKUP(TinkerTailorSoldierSpyV2!K198,Characters!$A:$B,2,FALSE)</f>
        <v>#N/A</v>
      </c>
      <c r="H198" s="1" t="e">
        <f>VLOOKUP(TinkerTailorSoldierSpyV2!L198,Characters!$A:$B,2,FALSE)</f>
        <v>#N/A</v>
      </c>
      <c r="I198" s="1" t="e">
        <f>VLOOKUP(TinkerTailorSoldierSpyV2!M198,Characters!$A:$B,2,FALSE)</f>
        <v>#N/A</v>
      </c>
      <c r="J198" s="1" t="e">
        <f>VLOOKUP(TinkerTailorSoldierSpyV2!N198,Characters!$A:$B,2,FALSE)</f>
        <v>#N/A</v>
      </c>
      <c r="K198" s="1" t="e">
        <f>VLOOKUP(TinkerTailorSoldierSpyV2!O198,Characters!$A:$B,2,FALSE)</f>
        <v>#N/A</v>
      </c>
      <c r="L198" s="1" t="e">
        <f>VLOOKUP(TinkerTailorSoldierSpyV2!P198,Characters!$A:$B,2,FALSE)</f>
        <v>#N/A</v>
      </c>
    </row>
    <row r="199" spans="1:12" x14ac:dyDescent="0.3">
      <c r="A199" s="1">
        <f>TinkerTailorSoldierSpyV2!B199</f>
        <v>94</v>
      </c>
      <c r="B199" s="1">
        <f>TinkerTailorSoldierSpyV2!F199</f>
        <v>0</v>
      </c>
      <c r="C199" s="1" t="e">
        <f>VLOOKUP(TinkerTailorSoldierSpyV2!G199,Characters!$A:$B,2,FALSE)</f>
        <v>#N/A</v>
      </c>
      <c r="D199" s="1" t="e">
        <f>VLOOKUP(TinkerTailorSoldierSpyV2!H199,Characters!$A:$B,2,FALSE)</f>
        <v>#N/A</v>
      </c>
      <c r="E199" s="1" t="e">
        <f>VLOOKUP(TinkerTailorSoldierSpyV2!I199,Characters!$A:$B,2,FALSE)</f>
        <v>#N/A</v>
      </c>
      <c r="F199" s="1" t="e">
        <f>VLOOKUP(TinkerTailorSoldierSpyV2!J199,Characters!$A:$B,2,FALSE)</f>
        <v>#N/A</v>
      </c>
      <c r="G199" s="1" t="e">
        <f>VLOOKUP(TinkerTailorSoldierSpyV2!K199,Characters!$A:$B,2,FALSE)</f>
        <v>#N/A</v>
      </c>
      <c r="H199" s="1" t="e">
        <f>VLOOKUP(TinkerTailorSoldierSpyV2!L199,Characters!$A:$B,2,FALSE)</f>
        <v>#N/A</v>
      </c>
      <c r="I199" s="1" t="e">
        <f>VLOOKUP(TinkerTailorSoldierSpyV2!M199,Characters!$A:$B,2,FALSE)</f>
        <v>#N/A</v>
      </c>
      <c r="J199" s="1" t="e">
        <f>VLOOKUP(TinkerTailorSoldierSpyV2!N199,Characters!$A:$B,2,FALSE)</f>
        <v>#N/A</v>
      </c>
      <c r="K199" s="1" t="e">
        <f>VLOOKUP(TinkerTailorSoldierSpyV2!O199,Characters!$A:$B,2,FALSE)</f>
        <v>#N/A</v>
      </c>
      <c r="L199" s="1" t="e">
        <f>VLOOKUP(TinkerTailorSoldierSpyV2!P199,Characters!$A:$B,2,FALSE)</f>
        <v>#N/A</v>
      </c>
    </row>
    <row r="200" spans="1:12" x14ac:dyDescent="0.3">
      <c r="A200" s="1">
        <f>TinkerTailorSoldierSpyV2!B200</f>
        <v>209</v>
      </c>
      <c r="B200" s="1">
        <f>TinkerTailorSoldierSpyV2!F200</f>
        <v>2</v>
      </c>
      <c r="C200" s="1">
        <f>VLOOKUP(TinkerTailorSoldierSpyV2!G200,Characters!$A:$B,2,FALSE)</f>
        <v>67</v>
      </c>
      <c r="D200" s="1">
        <f>VLOOKUP(TinkerTailorSoldierSpyV2!H200,Characters!$A:$B,2,FALSE)</f>
        <v>46</v>
      </c>
      <c r="E200" s="1" t="e">
        <f>VLOOKUP(TinkerTailorSoldierSpyV2!I200,Characters!$A:$B,2,FALSE)</f>
        <v>#N/A</v>
      </c>
      <c r="F200" s="1" t="e">
        <f>VLOOKUP(TinkerTailorSoldierSpyV2!J200,Characters!$A:$B,2,FALSE)</f>
        <v>#N/A</v>
      </c>
      <c r="G200" s="1" t="e">
        <f>VLOOKUP(TinkerTailorSoldierSpyV2!K200,Characters!$A:$B,2,FALSE)</f>
        <v>#N/A</v>
      </c>
      <c r="H200" s="1" t="e">
        <f>VLOOKUP(TinkerTailorSoldierSpyV2!L200,Characters!$A:$B,2,FALSE)</f>
        <v>#N/A</v>
      </c>
      <c r="I200" s="1" t="e">
        <f>VLOOKUP(TinkerTailorSoldierSpyV2!M200,Characters!$A:$B,2,FALSE)</f>
        <v>#N/A</v>
      </c>
      <c r="J200" s="1" t="e">
        <f>VLOOKUP(TinkerTailorSoldierSpyV2!N200,Characters!$A:$B,2,FALSE)</f>
        <v>#N/A</v>
      </c>
      <c r="K200" s="1" t="e">
        <f>VLOOKUP(TinkerTailorSoldierSpyV2!O200,Characters!$A:$B,2,FALSE)</f>
        <v>#N/A</v>
      </c>
      <c r="L200" s="1" t="e">
        <f>VLOOKUP(TinkerTailorSoldierSpyV2!P200,Characters!$A:$B,2,FALSE)</f>
        <v>#N/A</v>
      </c>
    </row>
    <row r="201" spans="1:12" x14ac:dyDescent="0.3">
      <c r="A201" s="1">
        <f>TinkerTailorSoldierSpyV2!B201</f>
        <v>138</v>
      </c>
      <c r="B201" s="1">
        <f>TinkerTailorSoldierSpyV2!F201</f>
        <v>0</v>
      </c>
      <c r="C201" s="1" t="e">
        <f>VLOOKUP(TinkerTailorSoldierSpyV2!G201,Characters!$A:$B,2,FALSE)</f>
        <v>#N/A</v>
      </c>
      <c r="D201" s="1" t="e">
        <f>VLOOKUP(TinkerTailorSoldierSpyV2!H201,Characters!$A:$B,2,FALSE)</f>
        <v>#N/A</v>
      </c>
      <c r="E201" s="1" t="e">
        <f>VLOOKUP(TinkerTailorSoldierSpyV2!I201,Characters!$A:$B,2,FALSE)</f>
        <v>#N/A</v>
      </c>
      <c r="F201" s="1" t="e">
        <f>VLOOKUP(TinkerTailorSoldierSpyV2!J201,Characters!$A:$B,2,FALSE)</f>
        <v>#N/A</v>
      </c>
      <c r="G201" s="1" t="e">
        <f>VLOOKUP(TinkerTailorSoldierSpyV2!K201,Characters!$A:$B,2,FALSE)</f>
        <v>#N/A</v>
      </c>
      <c r="H201" s="1" t="e">
        <f>VLOOKUP(TinkerTailorSoldierSpyV2!L201,Characters!$A:$B,2,FALSE)</f>
        <v>#N/A</v>
      </c>
      <c r="I201" s="1" t="e">
        <f>VLOOKUP(TinkerTailorSoldierSpyV2!M201,Characters!$A:$B,2,FALSE)</f>
        <v>#N/A</v>
      </c>
      <c r="J201" s="1" t="e">
        <f>VLOOKUP(TinkerTailorSoldierSpyV2!N201,Characters!$A:$B,2,FALSE)</f>
        <v>#N/A</v>
      </c>
      <c r="K201" s="1" t="e">
        <f>VLOOKUP(TinkerTailorSoldierSpyV2!O201,Characters!$A:$B,2,FALSE)</f>
        <v>#N/A</v>
      </c>
      <c r="L201" s="1" t="e">
        <f>VLOOKUP(TinkerTailorSoldierSpyV2!P201,Characters!$A:$B,2,FALSE)</f>
        <v>#N/A</v>
      </c>
    </row>
    <row r="202" spans="1:12" x14ac:dyDescent="0.3">
      <c r="A202" s="1">
        <f>TinkerTailorSoldierSpyV2!B202</f>
        <v>232</v>
      </c>
      <c r="B202" s="1">
        <f>TinkerTailorSoldierSpyV2!F202</f>
        <v>1</v>
      </c>
      <c r="C202" s="1">
        <f>VLOOKUP(TinkerTailorSoldierSpyV2!G202,Characters!$A:$B,2,FALSE)</f>
        <v>67</v>
      </c>
      <c r="D202" s="1" t="e">
        <f>VLOOKUP(TinkerTailorSoldierSpyV2!H202,Characters!$A:$B,2,FALSE)</f>
        <v>#N/A</v>
      </c>
      <c r="E202" s="1" t="e">
        <f>VLOOKUP(TinkerTailorSoldierSpyV2!I202,Characters!$A:$B,2,FALSE)</f>
        <v>#N/A</v>
      </c>
      <c r="F202" s="1" t="e">
        <f>VLOOKUP(TinkerTailorSoldierSpyV2!J202,Characters!$A:$B,2,FALSE)</f>
        <v>#N/A</v>
      </c>
      <c r="G202" s="1" t="e">
        <f>VLOOKUP(TinkerTailorSoldierSpyV2!K202,Characters!$A:$B,2,FALSE)</f>
        <v>#N/A</v>
      </c>
      <c r="H202" s="1" t="e">
        <f>VLOOKUP(TinkerTailorSoldierSpyV2!L202,Characters!$A:$B,2,FALSE)</f>
        <v>#N/A</v>
      </c>
      <c r="I202" s="1" t="e">
        <f>VLOOKUP(TinkerTailorSoldierSpyV2!M202,Characters!$A:$B,2,FALSE)</f>
        <v>#N/A</v>
      </c>
      <c r="J202" s="1" t="e">
        <f>VLOOKUP(TinkerTailorSoldierSpyV2!N202,Characters!$A:$B,2,FALSE)</f>
        <v>#N/A</v>
      </c>
      <c r="K202" s="1" t="e">
        <f>VLOOKUP(TinkerTailorSoldierSpyV2!O202,Characters!$A:$B,2,FALSE)</f>
        <v>#N/A</v>
      </c>
      <c r="L202" s="1" t="e">
        <f>VLOOKUP(TinkerTailorSoldierSpyV2!P202,Characters!$A:$B,2,FALSE)</f>
        <v>#N/A</v>
      </c>
    </row>
    <row r="203" spans="1:12" x14ac:dyDescent="0.3">
      <c r="A203" s="1">
        <f>TinkerTailorSoldierSpyV2!B203</f>
        <v>122</v>
      </c>
      <c r="B203" s="1">
        <f>TinkerTailorSoldierSpyV2!F203</f>
        <v>0</v>
      </c>
      <c r="C203" s="1" t="e">
        <f>VLOOKUP(TinkerTailorSoldierSpyV2!G203,Characters!$A:$B,2,FALSE)</f>
        <v>#N/A</v>
      </c>
      <c r="D203" s="1" t="e">
        <f>VLOOKUP(TinkerTailorSoldierSpyV2!H203,Characters!$A:$B,2,FALSE)</f>
        <v>#N/A</v>
      </c>
      <c r="E203" s="1" t="e">
        <f>VLOOKUP(TinkerTailorSoldierSpyV2!I203,Characters!$A:$B,2,FALSE)</f>
        <v>#N/A</v>
      </c>
      <c r="F203" s="1" t="e">
        <f>VLOOKUP(TinkerTailorSoldierSpyV2!J203,Characters!$A:$B,2,FALSE)</f>
        <v>#N/A</v>
      </c>
      <c r="G203" s="1" t="e">
        <f>VLOOKUP(TinkerTailorSoldierSpyV2!K203,Characters!$A:$B,2,FALSE)</f>
        <v>#N/A</v>
      </c>
      <c r="H203" s="1" t="e">
        <f>VLOOKUP(TinkerTailorSoldierSpyV2!L203,Characters!$A:$B,2,FALSE)</f>
        <v>#N/A</v>
      </c>
      <c r="I203" s="1" t="e">
        <f>VLOOKUP(TinkerTailorSoldierSpyV2!M203,Characters!$A:$B,2,FALSE)</f>
        <v>#N/A</v>
      </c>
      <c r="J203" s="1" t="e">
        <f>VLOOKUP(TinkerTailorSoldierSpyV2!N203,Characters!$A:$B,2,FALSE)</f>
        <v>#N/A</v>
      </c>
      <c r="K203" s="1" t="e">
        <f>VLOOKUP(TinkerTailorSoldierSpyV2!O203,Characters!$A:$B,2,FALSE)</f>
        <v>#N/A</v>
      </c>
      <c r="L203" s="1" t="e">
        <f>VLOOKUP(TinkerTailorSoldierSpyV2!P203,Characters!$A:$B,2,FALSE)</f>
        <v>#N/A</v>
      </c>
    </row>
    <row r="204" spans="1:12" x14ac:dyDescent="0.3">
      <c r="A204" s="1">
        <f>TinkerTailorSoldierSpyV2!B204</f>
        <v>61</v>
      </c>
      <c r="B204" s="1">
        <f>TinkerTailorSoldierSpyV2!F204</f>
        <v>2</v>
      </c>
      <c r="C204" s="1">
        <f>VLOOKUP(TinkerTailorSoldierSpyV2!G204,Characters!$A:$B,2,FALSE)</f>
        <v>46</v>
      </c>
      <c r="D204" s="1">
        <f>VLOOKUP(TinkerTailorSoldierSpyV2!H204,Characters!$A:$B,2,FALSE)</f>
        <v>27</v>
      </c>
      <c r="E204" s="1" t="e">
        <f>VLOOKUP(TinkerTailorSoldierSpyV2!I204,Characters!$A:$B,2,FALSE)</f>
        <v>#N/A</v>
      </c>
      <c r="F204" s="1" t="e">
        <f>VLOOKUP(TinkerTailorSoldierSpyV2!J204,Characters!$A:$B,2,FALSE)</f>
        <v>#N/A</v>
      </c>
      <c r="G204" s="1" t="e">
        <f>VLOOKUP(TinkerTailorSoldierSpyV2!K204,Characters!$A:$B,2,FALSE)</f>
        <v>#N/A</v>
      </c>
      <c r="H204" s="1" t="e">
        <f>VLOOKUP(TinkerTailorSoldierSpyV2!L204,Characters!$A:$B,2,FALSE)</f>
        <v>#N/A</v>
      </c>
      <c r="I204" s="1" t="e">
        <f>VLOOKUP(TinkerTailorSoldierSpyV2!M204,Characters!$A:$B,2,FALSE)</f>
        <v>#N/A</v>
      </c>
      <c r="J204" s="1" t="e">
        <f>VLOOKUP(TinkerTailorSoldierSpyV2!N204,Characters!$A:$B,2,FALSE)</f>
        <v>#N/A</v>
      </c>
      <c r="K204" s="1" t="e">
        <f>VLOOKUP(TinkerTailorSoldierSpyV2!O204,Characters!$A:$B,2,FALSE)</f>
        <v>#N/A</v>
      </c>
      <c r="L204" s="1" t="e">
        <f>VLOOKUP(TinkerTailorSoldierSpyV2!P204,Characters!$A:$B,2,FALSE)</f>
        <v>#N/A</v>
      </c>
    </row>
    <row r="205" spans="1:12" x14ac:dyDescent="0.3">
      <c r="A205" s="1">
        <f>TinkerTailorSoldierSpyV2!B205</f>
        <v>179</v>
      </c>
      <c r="B205" s="1">
        <f>TinkerTailorSoldierSpyV2!F205</f>
        <v>0</v>
      </c>
      <c r="C205" s="1" t="e">
        <f>VLOOKUP(TinkerTailorSoldierSpyV2!G205,Characters!$A:$B,2,FALSE)</f>
        <v>#N/A</v>
      </c>
      <c r="D205" s="1" t="e">
        <f>VLOOKUP(TinkerTailorSoldierSpyV2!H205,Characters!$A:$B,2,FALSE)</f>
        <v>#N/A</v>
      </c>
      <c r="E205" s="1" t="e">
        <f>VLOOKUP(TinkerTailorSoldierSpyV2!I205,Characters!$A:$B,2,FALSE)</f>
        <v>#N/A</v>
      </c>
      <c r="F205" s="1" t="e">
        <f>VLOOKUP(TinkerTailorSoldierSpyV2!J205,Characters!$A:$B,2,FALSE)</f>
        <v>#N/A</v>
      </c>
      <c r="G205" s="1" t="e">
        <f>VLOOKUP(TinkerTailorSoldierSpyV2!K205,Characters!$A:$B,2,FALSE)</f>
        <v>#N/A</v>
      </c>
      <c r="H205" s="1" t="e">
        <f>VLOOKUP(TinkerTailorSoldierSpyV2!L205,Characters!$A:$B,2,FALSE)</f>
        <v>#N/A</v>
      </c>
      <c r="I205" s="1" t="e">
        <f>VLOOKUP(TinkerTailorSoldierSpyV2!M205,Characters!$A:$B,2,FALSE)</f>
        <v>#N/A</v>
      </c>
      <c r="J205" s="1" t="e">
        <f>VLOOKUP(TinkerTailorSoldierSpyV2!N205,Characters!$A:$B,2,FALSE)</f>
        <v>#N/A</v>
      </c>
      <c r="K205" s="1" t="e">
        <f>VLOOKUP(TinkerTailorSoldierSpyV2!O205,Characters!$A:$B,2,FALSE)</f>
        <v>#N/A</v>
      </c>
      <c r="L205" s="1" t="e">
        <f>VLOOKUP(TinkerTailorSoldierSpyV2!P205,Characters!$A:$B,2,FALSE)</f>
        <v>#N/A</v>
      </c>
    </row>
    <row r="206" spans="1:12" x14ac:dyDescent="0.3">
      <c r="A206" s="1">
        <f>TinkerTailorSoldierSpyV2!B206</f>
        <v>88</v>
      </c>
      <c r="B206" s="1">
        <f>TinkerTailorSoldierSpyV2!F206</f>
        <v>1</v>
      </c>
      <c r="C206" s="1">
        <f>VLOOKUP(TinkerTailorSoldierSpyV2!G206,Characters!$A:$B,2,FALSE)</f>
        <v>27</v>
      </c>
      <c r="D206" s="1" t="e">
        <f>VLOOKUP(TinkerTailorSoldierSpyV2!H206,Characters!$A:$B,2,FALSE)</f>
        <v>#N/A</v>
      </c>
      <c r="E206" s="1" t="e">
        <f>VLOOKUP(TinkerTailorSoldierSpyV2!I206,Characters!$A:$B,2,FALSE)</f>
        <v>#N/A</v>
      </c>
      <c r="F206" s="1" t="e">
        <f>VLOOKUP(TinkerTailorSoldierSpyV2!J206,Characters!$A:$B,2,FALSE)</f>
        <v>#N/A</v>
      </c>
      <c r="G206" s="1" t="e">
        <f>VLOOKUP(TinkerTailorSoldierSpyV2!K206,Characters!$A:$B,2,FALSE)</f>
        <v>#N/A</v>
      </c>
      <c r="H206" s="1" t="e">
        <f>VLOOKUP(TinkerTailorSoldierSpyV2!L206,Characters!$A:$B,2,FALSE)</f>
        <v>#N/A</v>
      </c>
      <c r="I206" s="1" t="e">
        <f>VLOOKUP(TinkerTailorSoldierSpyV2!M206,Characters!$A:$B,2,FALSE)</f>
        <v>#N/A</v>
      </c>
      <c r="J206" s="1" t="e">
        <f>VLOOKUP(TinkerTailorSoldierSpyV2!N206,Characters!$A:$B,2,FALSE)</f>
        <v>#N/A</v>
      </c>
      <c r="K206" s="1" t="e">
        <f>VLOOKUP(TinkerTailorSoldierSpyV2!O206,Characters!$A:$B,2,FALSE)</f>
        <v>#N/A</v>
      </c>
      <c r="L206" s="1" t="e">
        <f>VLOOKUP(TinkerTailorSoldierSpyV2!P206,Characters!$A:$B,2,FALSE)</f>
        <v>#N/A</v>
      </c>
    </row>
    <row r="207" spans="1:12" x14ac:dyDescent="0.3">
      <c r="A207" s="1">
        <f>TinkerTailorSoldierSpyV2!B207</f>
        <v>159</v>
      </c>
      <c r="B207" s="1">
        <f>TinkerTailorSoldierSpyV2!F207</f>
        <v>1</v>
      </c>
      <c r="C207" s="1">
        <f>VLOOKUP(TinkerTailorSoldierSpyV2!G207,Characters!$A:$B,2,FALSE)</f>
        <v>999</v>
      </c>
      <c r="D207" s="1" t="e">
        <f>VLOOKUP(TinkerTailorSoldierSpyV2!H207,Characters!$A:$B,2,FALSE)</f>
        <v>#N/A</v>
      </c>
      <c r="E207" s="1" t="e">
        <f>VLOOKUP(TinkerTailorSoldierSpyV2!I207,Characters!$A:$B,2,FALSE)</f>
        <v>#N/A</v>
      </c>
      <c r="F207" s="1" t="e">
        <f>VLOOKUP(TinkerTailorSoldierSpyV2!J207,Characters!$A:$B,2,FALSE)</f>
        <v>#N/A</v>
      </c>
      <c r="G207" s="1" t="e">
        <f>VLOOKUP(TinkerTailorSoldierSpyV2!K207,Characters!$A:$B,2,FALSE)</f>
        <v>#N/A</v>
      </c>
      <c r="H207" s="1" t="e">
        <f>VLOOKUP(TinkerTailorSoldierSpyV2!L207,Characters!$A:$B,2,FALSE)</f>
        <v>#N/A</v>
      </c>
      <c r="I207" s="1" t="e">
        <f>VLOOKUP(TinkerTailorSoldierSpyV2!M207,Characters!$A:$B,2,FALSE)</f>
        <v>#N/A</v>
      </c>
      <c r="J207" s="1" t="e">
        <f>VLOOKUP(TinkerTailorSoldierSpyV2!N207,Characters!$A:$B,2,FALSE)</f>
        <v>#N/A</v>
      </c>
      <c r="K207" s="1" t="e">
        <f>VLOOKUP(TinkerTailorSoldierSpyV2!O207,Characters!$A:$B,2,FALSE)</f>
        <v>#N/A</v>
      </c>
      <c r="L207" s="1" t="e">
        <f>VLOOKUP(TinkerTailorSoldierSpyV2!P207,Characters!$A:$B,2,FALSE)</f>
        <v>#N/A</v>
      </c>
    </row>
    <row r="208" spans="1:12" x14ac:dyDescent="0.3">
      <c r="A208" s="1">
        <f>TinkerTailorSoldierSpyV2!B208</f>
        <v>102</v>
      </c>
      <c r="B208" s="1">
        <f>TinkerTailorSoldierSpyV2!F208</f>
        <v>1</v>
      </c>
      <c r="C208" s="1">
        <f>VLOOKUP(TinkerTailorSoldierSpyV2!G208,Characters!$A:$B,2,FALSE)</f>
        <v>46</v>
      </c>
      <c r="D208" s="1" t="e">
        <f>VLOOKUP(TinkerTailorSoldierSpyV2!H208,Characters!$A:$B,2,FALSE)</f>
        <v>#N/A</v>
      </c>
      <c r="E208" s="1" t="e">
        <f>VLOOKUP(TinkerTailorSoldierSpyV2!I208,Characters!$A:$B,2,FALSE)</f>
        <v>#N/A</v>
      </c>
      <c r="F208" s="1" t="e">
        <f>VLOOKUP(TinkerTailorSoldierSpyV2!J208,Characters!$A:$B,2,FALSE)</f>
        <v>#N/A</v>
      </c>
      <c r="G208" s="1" t="e">
        <f>VLOOKUP(TinkerTailorSoldierSpyV2!K208,Characters!$A:$B,2,FALSE)</f>
        <v>#N/A</v>
      </c>
      <c r="H208" s="1" t="e">
        <f>VLOOKUP(TinkerTailorSoldierSpyV2!L208,Characters!$A:$B,2,FALSE)</f>
        <v>#N/A</v>
      </c>
      <c r="I208" s="1" t="e">
        <f>VLOOKUP(TinkerTailorSoldierSpyV2!M208,Characters!$A:$B,2,FALSE)</f>
        <v>#N/A</v>
      </c>
      <c r="J208" s="1" t="e">
        <f>VLOOKUP(TinkerTailorSoldierSpyV2!N208,Characters!$A:$B,2,FALSE)</f>
        <v>#N/A</v>
      </c>
      <c r="K208" s="1" t="e">
        <f>VLOOKUP(TinkerTailorSoldierSpyV2!O208,Characters!$A:$B,2,FALSE)</f>
        <v>#N/A</v>
      </c>
      <c r="L208" s="1" t="e">
        <f>VLOOKUP(TinkerTailorSoldierSpyV2!P208,Characters!$A:$B,2,FALSE)</f>
        <v>#N/A</v>
      </c>
    </row>
    <row r="209" spans="1:12" x14ac:dyDescent="0.3">
      <c r="A209" s="1">
        <f>TinkerTailorSoldierSpyV2!B209</f>
        <v>46</v>
      </c>
      <c r="B209" s="1">
        <f>TinkerTailorSoldierSpyV2!F209</f>
        <v>2</v>
      </c>
      <c r="C209" s="1">
        <f>VLOOKUP(TinkerTailorSoldierSpyV2!G209,Characters!$A:$B,2,FALSE)</f>
        <v>27</v>
      </c>
      <c r="D209" s="1">
        <f>VLOOKUP(TinkerTailorSoldierSpyV2!H209,Characters!$A:$B,2,FALSE)</f>
        <v>46</v>
      </c>
      <c r="E209" s="1" t="e">
        <f>VLOOKUP(TinkerTailorSoldierSpyV2!I209,Characters!$A:$B,2,FALSE)</f>
        <v>#N/A</v>
      </c>
      <c r="F209" s="1" t="e">
        <f>VLOOKUP(TinkerTailorSoldierSpyV2!J209,Characters!$A:$B,2,FALSE)</f>
        <v>#N/A</v>
      </c>
      <c r="G209" s="1" t="e">
        <f>VLOOKUP(TinkerTailorSoldierSpyV2!K209,Characters!$A:$B,2,FALSE)</f>
        <v>#N/A</v>
      </c>
      <c r="H209" s="1" t="e">
        <f>VLOOKUP(TinkerTailorSoldierSpyV2!L209,Characters!$A:$B,2,FALSE)</f>
        <v>#N/A</v>
      </c>
      <c r="I209" s="1" t="e">
        <f>VLOOKUP(TinkerTailorSoldierSpyV2!M209,Characters!$A:$B,2,FALSE)</f>
        <v>#N/A</v>
      </c>
      <c r="J209" s="1" t="e">
        <f>VLOOKUP(TinkerTailorSoldierSpyV2!N209,Characters!$A:$B,2,FALSE)</f>
        <v>#N/A</v>
      </c>
      <c r="K209" s="1" t="e">
        <f>VLOOKUP(TinkerTailorSoldierSpyV2!O209,Characters!$A:$B,2,FALSE)</f>
        <v>#N/A</v>
      </c>
      <c r="L209" s="1" t="e">
        <f>VLOOKUP(TinkerTailorSoldierSpyV2!P209,Characters!$A:$B,2,FALSE)</f>
        <v>#N/A</v>
      </c>
    </row>
    <row r="210" spans="1:12" x14ac:dyDescent="0.3">
      <c r="A210" s="1">
        <f>TinkerTailorSoldierSpyV2!B210</f>
        <v>294</v>
      </c>
      <c r="B210" s="1">
        <f>TinkerTailorSoldierSpyV2!F210</f>
        <v>0</v>
      </c>
      <c r="C210" s="1" t="e">
        <f>VLOOKUP(TinkerTailorSoldierSpyV2!G210,Characters!$A:$B,2,FALSE)</f>
        <v>#N/A</v>
      </c>
      <c r="D210" s="1" t="e">
        <f>VLOOKUP(TinkerTailorSoldierSpyV2!H210,Characters!$A:$B,2,FALSE)</f>
        <v>#N/A</v>
      </c>
      <c r="E210" s="1" t="e">
        <f>VLOOKUP(TinkerTailorSoldierSpyV2!I210,Characters!$A:$B,2,FALSE)</f>
        <v>#N/A</v>
      </c>
      <c r="F210" s="1" t="e">
        <f>VLOOKUP(TinkerTailorSoldierSpyV2!J210,Characters!$A:$B,2,FALSE)</f>
        <v>#N/A</v>
      </c>
      <c r="G210" s="1" t="e">
        <f>VLOOKUP(TinkerTailorSoldierSpyV2!K210,Characters!$A:$B,2,FALSE)</f>
        <v>#N/A</v>
      </c>
      <c r="H210" s="1" t="e">
        <f>VLOOKUP(TinkerTailorSoldierSpyV2!L210,Characters!$A:$B,2,FALSE)</f>
        <v>#N/A</v>
      </c>
      <c r="I210" s="1" t="e">
        <f>VLOOKUP(TinkerTailorSoldierSpyV2!M210,Characters!$A:$B,2,FALSE)</f>
        <v>#N/A</v>
      </c>
      <c r="J210" s="1" t="e">
        <f>VLOOKUP(TinkerTailorSoldierSpyV2!N210,Characters!$A:$B,2,FALSE)</f>
        <v>#N/A</v>
      </c>
      <c r="K210" s="1" t="e">
        <f>VLOOKUP(TinkerTailorSoldierSpyV2!O210,Characters!$A:$B,2,FALSE)</f>
        <v>#N/A</v>
      </c>
      <c r="L210" s="1" t="e">
        <f>VLOOKUP(TinkerTailorSoldierSpyV2!P210,Characters!$A:$B,2,FALSE)</f>
        <v>#N/A</v>
      </c>
    </row>
    <row r="211" spans="1:12" x14ac:dyDescent="0.3">
      <c r="A211" s="1">
        <f>TinkerTailorSoldierSpyV2!B211</f>
        <v>101</v>
      </c>
      <c r="B211" s="1">
        <f>TinkerTailorSoldierSpyV2!F211</f>
        <v>2</v>
      </c>
      <c r="C211" s="1">
        <f>VLOOKUP(TinkerTailorSoldierSpyV2!G211,Characters!$A:$B,2,FALSE)</f>
        <v>46</v>
      </c>
      <c r="D211" s="1">
        <f>VLOOKUP(TinkerTailorSoldierSpyV2!H211,Characters!$A:$B,2,FALSE)</f>
        <v>27</v>
      </c>
      <c r="E211" s="1" t="e">
        <f>VLOOKUP(TinkerTailorSoldierSpyV2!I211,Characters!$A:$B,2,FALSE)</f>
        <v>#N/A</v>
      </c>
      <c r="F211" s="1" t="e">
        <f>VLOOKUP(TinkerTailorSoldierSpyV2!J211,Characters!$A:$B,2,FALSE)</f>
        <v>#N/A</v>
      </c>
      <c r="G211" s="1" t="e">
        <f>VLOOKUP(TinkerTailorSoldierSpyV2!K211,Characters!$A:$B,2,FALSE)</f>
        <v>#N/A</v>
      </c>
      <c r="H211" s="1" t="e">
        <f>VLOOKUP(TinkerTailorSoldierSpyV2!L211,Characters!$A:$B,2,FALSE)</f>
        <v>#N/A</v>
      </c>
      <c r="I211" s="1" t="e">
        <f>VLOOKUP(TinkerTailorSoldierSpyV2!M211,Characters!$A:$B,2,FALSE)</f>
        <v>#N/A</v>
      </c>
      <c r="J211" s="1" t="e">
        <f>VLOOKUP(TinkerTailorSoldierSpyV2!N211,Characters!$A:$B,2,FALSE)</f>
        <v>#N/A</v>
      </c>
      <c r="K211" s="1" t="e">
        <f>VLOOKUP(TinkerTailorSoldierSpyV2!O211,Characters!$A:$B,2,FALSE)</f>
        <v>#N/A</v>
      </c>
      <c r="L211" s="1" t="e">
        <f>VLOOKUP(TinkerTailorSoldierSpyV2!P211,Characters!$A:$B,2,FALSE)</f>
        <v>#N/A</v>
      </c>
    </row>
    <row r="212" spans="1:12" x14ac:dyDescent="0.3">
      <c r="A212" s="1">
        <f>TinkerTailorSoldierSpyV2!B212</f>
        <v>266</v>
      </c>
      <c r="B212" s="1">
        <f>TinkerTailorSoldierSpyV2!F212</f>
        <v>0</v>
      </c>
      <c r="C212" s="1" t="e">
        <f>VLOOKUP(TinkerTailorSoldierSpyV2!G212,Characters!$A:$B,2,FALSE)</f>
        <v>#N/A</v>
      </c>
      <c r="D212" s="1" t="e">
        <f>VLOOKUP(TinkerTailorSoldierSpyV2!H212,Characters!$A:$B,2,FALSE)</f>
        <v>#N/A</v>
      </c>
      <c r="E212" s="1" t="e">
        <f>VLOOKUP(TinkerTailorSoldierSpyV2!I212,Characters!$A:$B,2,FALSE)</f>
        <v>#N/A</v>
      </c>
      <c r="F212" s="1" t="e">
        <f>VLOOKUP(TinkerTailorSoldierSpyV2!J212,Characters!$A:$B,2,FALSE)</f>
        <v>#N/A</v>
      </c>
      <c r="G212" s="1" t="e">
        <f>VLOOKUP(TinkerTailorSoldierSpyV2!K212,Characters!$A:$B,2,FALSE)</f>
        <v>#N/A</v>
      </c>
      <c r="H212" s="1" t="e">
        <f>VLOOKUP(TinkerTailorSoldierSpyV2!L212,Characters!$A:$B,2,FALSE)</f>
        <v>#N/A</v>
      </c>
      <c r="I212" s="1" t="e">
        <f>VLOOKUP(TinkerTailorSoldierSpyV2!M212,Characters!$A:$B,2,FALSE)</f>
        <v>#N/A</v>
      </c>
      <c r="J212" s="1" t="e">
        <f>VLOOKUP(TinkerTailorSoldierSpyV2!N212,Characters!$A:$B,2,FALSE)</f>
        <v>#N/A</v>
      </c>
      <c r="K212" s="1" t="e">
        <f>VLOOKUP(TinkerTailorSoldierSpyV2!O212,Characters!$A:$B,2,FALSE)</f>
        <v>#N/A</v>
      </c>
      <c r="L212" s="1" t="e">
        <f>VLOOKUP(TinkerTailorSoldierSpyV2!P212,Characters!$A:$B,2,FALSE)</f>
        <v>#N/A</v>
      </c>
    </row>
    <row r="213" spans="1:12" x14ac:dyDescent="0.3">
      <c r="A213" s="1">
        <f>TinkerTailorSoldierSpyV2!B213</f>
        <v>291</v>
      </c>
      <c r="B213" s="1">
        <f>TinkerTailorSoldierSpyV2!F213</f>
        <v>1</v>
      </c>
      <c r="C213" s="1">
        <f>VLOOKUP(TinkerTailorSoldierSpyV2!G213,Characters!$A:$B,2,FALSE)</f>
        <v>46</v>
      </c>
      <c r="D213" s="1" t="e">
        <f>VLOOKUP(TinkerTailorSoldierSpyV2!H213,Characters!$A:$B,2,FALSE)</f>
        <v>#N/A</v>
      </c>
      <c r="E213" s="1" t="e">
        <f>VLOOKUP(TinkerTailorSoldierSpyV2!I213,Characters!$A:$B,2,FALSE)</f>
        <v>#N/A</v>
      </c>
      <c r="F213" s="1" t="e">
        <f>VLOOKUP(TinkerTailorSoldierSpyV2!J213,Characters!$A:$B,2,FALSE)</f>
        <v>#N/A</v>
      </c>
      <c r="G213" s="1" t="e">
        <f>VLOOKUP(TinkerTailorSoldierSpyV2!K213,Characters!$A:$B,2,FALSE)</f>
        <v>#N/A</v>
      </c>
      <c r="H213" s="1" t="e">
        <f>VLOOKUP(TinkerTailorSoldierSpyV2!L213,Characters!$A:$B,2,FALSE)</f>
        <v>#N/A</v>
      </c>
      <c r="I213" s="1" t="e">
        <f>VLOOKUP(TinkerTailorSoldierSpyV2!M213,Characters!$A:$B,2,FALSE)</f>
        <v>#N/A</v>
      </c>
      <c r="J213" s="1" t="e">
        <f>VLOOKUP(TinkerTailorSoldierSpyV2!N213,Characters!$A:$B,2,FALSE)</f>
        <v>#N/A</v>
      </c>
      <c r="K213" s="1" t="e">
        <f>VLOOKUP(TinkerTailorSoldierSpyV2!O213,Characters!$A:$B,2,FALSE)</f>
        <v>#N/A</v>
      </c>
      <c r="L213" s="1" t="e">
        <f>VLOOKUP(TinkerTailorSoldierSpyV2!P213,Characters!$A:$B,2,FALSE)</f>
        <v>#N/A</v>
      </c>
    </row>
    <row r="214" spans="1:12" x14ac:dyDescent="0.3">
      <c r="A214" s="1">
        <f>TinkerTailorSoldierSpyV2!B214</f>
        <v>178</v>
      </c>
      <c r="B214" s="1">
        <f>TinkerTailorSoldierSpyV2!F214</f>
        <v>0</v>
      </c>
      <c r="C214" s="1" t="e">
        <f>VLOOKUP(TinkerTailorSoldierSpyV2!G214,Characters!$A:$B,2,FALSE)</f>
        <v>#N/A</v>
      </c>
      <c r="D214" s="1" t="e">
        <f>VLOOKUP(TinkerTailorSoldierSpyV2!H214,Characters!$A:$B,2,FALSE)</f>
        <v>#N/A</v>
      </c>
      <c r="E214" s="1" t="e">
        <f>VLOOKUP(TinkerTailorSoldierSpyV2!I214,Characters!$A:$B,2,FALSE)</f>
        <v>#N/A</v>
      </c>
      <c r="F214" s="1" t="e">
        <f>VLOOKUP(TinkerTailorSoldierSpyV2!J214,Characters!$A:$B,2,FALSE)</f>
        <v>#N/A</v>
      </c>
      <c r="G214" s="1" t="e">
        <f>VLOOKUP(TinkerTailorSoldierSpyV2!K214,Characters!$A:$B,2,FALSE)</f>
        <v>#N/A</v>
      </c>
      <c r="H214" s="1" t="e">
        <f>VLOOKUP(TinkerTailorSoldierSpyV2!L214,Characters!$A:$B,2,FALSE)</f>
        <v>#N/A</v>
      </c>
      <c r="I214" s="1" t="e">
        <f>VLOOKUP(TinkerTailorSoldierSpyV2!M214,Characters!$A:$B,2,FALSE)</f>
        <v>#N/A</v>
      </c>
      <c r="J214" s="1" t="e">
        <f>VLOOKUP(TinkerTailorSoldierSpyV2!N214,Characters!$A:$B,2,FALSE)</f>
        <v>#N/A</v>
      </c>
      <c r="K214" s="1" t="e">
        <f>VLOOKUP(TinkerTailorSoldierSpyV2!O214,Characters!$A:$B,2,FALSE)</f>
        <v>#N/A</v>
      </c>
      <c r="L214" s="1" t="e">
        <f>VLOOKUP(TinkerTailorSoldierSpyV2!P214,Characters!$A:$B,2,FALSE)</f>
        <v>#N/A</v>
      </c>
    </row>
    <row r="215" spans="1:12" x14ac:dyDescent="0.3">
      <c r="A215" s="1">
        <f>TinkerTailorSoldierSpyV2!B215</f>
        <v>301</v>
      </c>
      <c r="B215" s="1">
        <f>TinkerTailorSoldierSpyV2!F215</f>
        <v>2</v>
      </c>
      <c r="C215" s="1">
        <f>VLOOKUP(TinkerTailorSoldierSpyV2!G215,Characters!$A:$B,2,FALSE)</f>
        <v>46</v>
      </c>
      <c r="D215" s="1">
        <f>VLOOKUP(TinkerTailorSoldierSpyV2!H215,Characters!$A:$B,2,FALSE)</f>
        <v>27</v>
      </c>
      <c r="E215" s="1" t="e">
        <f>VLOOKUP(TinkerTailorSoldierSpyV2!I215,Characters!$A:$B,2,FALSE)</f>
        <v>#N/A</v>
      </c>
      <c r="F215" s="1" t="e">
        <f>VLOOKUP(TinkerTailorSoldierSpyV2!J215,Characters!$A:$B,2,FALSE)</f>
        <v>#N/A</v>
      </c>
      <c r="G215" s="1" t="e">
        <f>VLOOKUP(TinkerTailorSoldierSpyV2!K215,Characters!$A:$B,2,FALSE)</f>
        <v>#N/A</v>
      </c>
      <c r="H215" s="1" t="e">
        <f>VLOOKUP(TinkerTailorSoldierSpyV2!L215,Characters!$A:$B,2,FALSE)</f>
        <v>#N/A</v>
      </c>
      <c r="I215" s="1" t="e">
        <f>VLOOKUP(TinkerTailorSoldierSpyV2!M215,Characters!$A:$B,2,FALSE)</f>
        <v>#N/A</v>
      </c>
      <c r="J215" s="1" t="e">
        <f>VLOOKUP(TinkerTailorSoldierSpyV2!N215,Characters!$A:$B,2,FALSE)</f>
        <v>#N/A</v>
      </c>
      <c r="K215" s="1" t="e">
        <f>VLOOKUP(TinkerTailorSoldierSpyV2!O215,Characters!$A:$B,2,FALSE)</f>
        <v>#N/A</v>
      </c>
      <c r="L215" s="1" t="e">
        <f>VLOOKUP(TinkerTailorSoldierSpyV2!P215,Characters!$A:$B,2,FALSE)</f>
        <v>#N/A</v>
      </c>
    </row>
    <row r="216" spans="1:12" x14ac:dyDescent="0.3">
      <c r="A216" s="1">
        <f>TinkerTailorSoldierSpyV2!B216</f>
        <v>29</v>
      </c>
      <c r="B216" s="1">
        <f>TinkerTailorSoldierSpyV2!F216</f>
        <v>0</v>
      </c>
      <c r="C216" s="1" t="e">
        <f>VLOOKUP(TinkerTailorSoldierSpyV2!G216,Characters!$A:$B,2,FALSE)</f>
        <v>#N/A</v>
      </c>
      <c r="D216" s="1" t="e">
        <f>VLOOKUP(TinkerTailorSoldierSpyV2!H216,Characters!$A:$B,2,FALSE)</f>
        <v>#N/A</v>
      </c>
      <c r="E216" s="1" t="e">
        <f>VLOOKUP(TinkerTailorSoldierSpyV2!I216,Characters!$A:$B,2,FALSE)</f>
        <v>#N/A</v>
      </c>
      <c r="F216" s="1" t="e">
        <f>VLOOKUP(TinkerTailorSoldierSpyV2!J216,Characters!$A:$B,2,FALSE)</f>
        <v>#N/A</v>
      </c>
      <c r="G216" s="1" t="e">
        <f>VLOOKUP(TinkerTailorSoldierSpyV2!K216,Characters!$A:$B,2,FALSE)</f>
        <v>#N/A</v>
      </c>
      <c r="H216" s="1" t="e">
        <f>VLOOKUP(TinkerTailorSoldierSpyV2!L216,Characters!$A:$B,2,FALSE)</f>
        <v>#N/A</v>
      </c>
      <c r="I216" s="1" t="e">
        <f>VLOOKUP(TinkerTailorSoldierSpyV2!M216,Characters!$A:$B,2,FALSE)</f>
        <v>#N/A</v>
      </c>
      <c r="J216" s="1" t="e">
        <f>VLOOKUP(TinkerTailorSoldierSpyV2!N216,Characters!$A:$B,2,FALSE)</f>
        <v>#N/A</v>
      </c>
      <c r="K216" s="1" t="e">
        <f>VLOOKUP(TinkerTailorSoldierSpyV2!O216,Characters!$A:$B,2,FALSE)</f>
        <v>#N/A</v>
      </c>
      <c r="L216" s="1" t="e">
        <f>VLOOKUP(TinkerTailorSoldierSpyV2!P216,Characters!$A:$B,2,FALSE)</f>
        <v>#N/A</v>
      </c>
    </row>
    <row r="217" spans="1:12" x14ac:dyDescent="0.3">
      <c r="A217" s="1">
        <f>TinkerTailorSoldierSpyV2!B217</f>
        <v>188</v>
      </c>
      <c r="B217" s="1">
        <f>TinkerTailorSoldierSpyV2!F217</f>
        <v>0</v>
      </c>
      <c r="C217" s="1" t="e">
        <f>VLOOKUP(TinkerTailorSoldierSpyV2!G217,Characters!$A:$B,2,FALSE)</f>
        <v>#N/A</v>
      </c>
      <c r="D217" s="1" t="e">
        <f>VLOOKUP(TinkerTailorSoldierSpyV2!H217,Characters!$A:$B,2,FALSE)</f>
        <v>#N/A</v>
      </c>
      <c r="E217" s="1" t="e">
        <f>VLOOKUP(TinkerTailorSoldierSpyV2!I217,Characters!$A:$B,2,FALSE)</f>
        <v>#N/A</v>
      </c>
      <c r="F217" s="1" t="e">
        <f>VLOOKUP(TinkerTailorSoldierSpyV2!J217,Characters!$A:$B,2,FALSE)</f>
        <v>#N/A</v>
      </c>
      <c r="G217" s="1" t="e">
        <f>VLOOKUP(TinkerTailorSoldierSpyV2!K217,Characters!$A:$B,2,FALSE)</f>
        <v>#N/A</v>
      </c>
      <c r="H217" s="1" t="e">
        <f>VLOOKUP(TinkerTailorSoldierSpyV2!L217,Characters!$A:$B,2,FALSE)</f>
        <v>#N/A</v>
      </c>
      <c r="I217" s="1" t="e">
        <f>VLOOKUP(TinkerTailorSoldierSpyV2!M217,Characters!$A:$B,2,FALSE)</f>
        <v>#N/A</v>
      </c>
      <c r="J217" s="1" t="e">
        <f>VLOOKUP(TinkerTailorSoldierSpyV2!N217,Characters!$A:$B,2,FALSE)</f>
        <v>#N/A</v>
      </c>
      <c r="K217" s="1" t="e">
        <f>VLOOKUP(TinkerTailorSoldierSpyV2!O217,Characters!$A:$B,2,FALSE)</f>
        <v>#N/A</v>
      </c>
      <c r="L217" s="1" t="e">
        <f>VLOOKUP(TinkerTailorSoldierSpyV2!P217,Characters!$A:$B,2,FALSE)</f>
        <v>#N/A</v>
      </c>
    </row>
    <row r="218" spans="1:12" x14ac:dyDescent="0.3">
      <c r="A218" s="1">
        <f>TinkerTailorSoldierSpyV2!B218</f>
        <v>168</v>
      </c>
      <c r="B218" s="1">
        <f>TinkerTailorSoldierSpyV2!F218</f>
        <v>1</v>
      </c>
      <c r="C218" s="1">
        <f>VLOOKUP(TinkerTailorSoldierSpyV2!G218,Characters!$A:$B,2,FALSE)</f>
        <v>27</v>
      </c>
      <c r="D218" s="1" t="e">
        <f>VLOOKUP(TinkerTailorSoldierSpyV2!H218,Characters!$A:$B,2,FALSE)</f>
        <v>#N/A</v>
      </c>
      <c r="E218" s="1" t="e">
        <f>VLOOKUP(TinkerTailorSoldierSpyV2!I218,Characters!$A:$B,2,FALSE)</f>
        <v>#N/A</v>
      </c>
      <c r="F218" s="1" t="e">
        <f>VLOOKUP(TinkerTailorSoldierSpyV2!J218,Characters!$A:$B,2,FALSE)</f>
        <v>#N/A</v>
      </c>
      <c r="G218" s="1" t="e">
        <f>VLOOKUP(TinkerTailorSoldierSpyV2!K218,Characters!$A:$B,2,FALSE)</f>
        <v>#N/A</v>
      </c>
      <c r="H218" s="1" t="e">
        <f>VLOOKUP(TinkerTailorSoldierSpyV2!L218,Characters!$A:$B,2,FALSE)</f>
        <v>#N/A</v>
      </c>
      <c r="I218" s="1" t="e">
        <f>VLOOKUP(TinkerTailorSoldierSpyV2!M218,Characters!$A:$B,2,FALSE)</f>
        <v>#N/A</v>
      </c>
      <c r="J218" s="1" t="e">
        <f>VLOOKUP(TinkerTailorSoldierSpyV2!N218,Characters!$A:$B,2,FALSE)</f>
        <v>#N/A</v>
      </c>
      <c r="K218" s="1" t="e">
        <f>VLOOKUP(TinkerTailorSoldierSpyV2!O218,Characters!$A:$B,2,FALSE)</f>
        <v>#N/A</v>
      </c>
      <c r="L218" s="1" t="e">
        <f>VLOOKUP(TinkerTailorSoldierSpyV2!P218,Characters!$A:$B,2,FALSE)</f>
        <v>#N/A</v>
      </c>
    </row>
    <row r="219" spans="1:12" x14ac:dyDescent="0.3">
      <c r="A219" s="1">
        <f>TinkerTailorSoldierSpyV2!B219</f>
        <v>212</v>
      </c>
      <c r="B219" s="1">
        <f>TinkerTailorSoldierSpyV2!F219</f>
        <v>0</v>
      </c>
      <c r="C219" s="1" t="e">
        <f>VLOOKUP(TinkerTailorSoldierSpyV2!G219,Characters!$A:$B,2,FALSE)</f>
        <v>#N/A</v>
      </c>
      <c r="D219" s="1" t="e">
        <f>VLOOKUP(TinkerTailorSoldierSpyV2!H219,Characters!$A:$B,2,FALSE)</f>
        <v>#N/A</v>
      </c>
      <c r="E219" s="1" t="e">
        <f>VLOOKUP(TinkerTailorSoldierSpyV2!I219,Characters!$A:$B,2,FALSE)</f>
        <v>#N/A</v>
      </c>
      <c r="F219" s="1" t="e">
        <f>VLOOKUP(TinkerTailorSoldierSpyV2!J219,Characters!$A:$B,2,FALSE)</f>
        <v>#N/A</v>
      </c>
      <c r="G219" s="1" t="e">
        <f>VLOOKUP(TinkerTailorSoldierSpyV2!K219,Characters!$A:$B,2,FALSE)</f>
        <v>#N/A</v>
      </c>
      <c r="H219" s="1" t="e">
        <f>VLOOKUP(TinkerTailorSoldierSpyV2!L219,Characters!$A:$B,2,FALSE)</f>
        <v>#N/A</v>
      </c>
      <c r="I219" s="1" t="e">
        <f>VLOOKUP(TinkerTailorSoldierSpyV2!M219,Characters!$A:$B,2,FALSE)</f>
        <v>#N/A</v>
      </c>
      <c r="J219" s="1" t="e">
        <f>VLOOKUP(TinkerTailorSoldierSpyV2!N219,Characters!$A:$B,2,FALSE)</f>
        <v>#N/A</v>
      </c>
      <c r="K219" s="1" t="e">
        <f>VLOOKUP(TinkerTailorSoldierSpyV2!O219,Characters!$A:$B,2,FALSE)</f>
        <v>#N/A</v>
      </c>
      <c r="L219" s="1" t="e">
        <f>VLOOKUP(TinkerTailorSoldierSpyV2!P219,Characters!$A:$B,2,FALSE)</f>
        <v>#N/A</v>
      </c>
    </row>
    <row r="220" spans="1:12" x14ac:dyDescent="0.3">
      <c r="A220" s="1">
        <f>TinkerTailorSoldierSpyV2!B220</f>
        <v>252</v>
      </c>
      <c r="B220" s="1">
        <f>TinkerTailorSoldierSpyV2!F220</f>
        <v>2</v>
      </c>
      <c r="C220" s="1">
        <f>VLOOKUP(TinkerTailorSoldierSpyV2!G220,Characters!$A:$B,2,FALSE)</f>
        <v>999</v>
      </c>
      <c r="D220" s="1">
        <f>VLOOKUP(TinkerTailorSoldierSpyV2!H220,Characters!$A:$B,2,FALSE)</f>
        <v>1000</v>
      </c>
      <c r="E220" s="1" t="e">
        <f>VLOOKUP(TinkerTailorSoldierSpyV2!I220,Characters!$A:$B,2,FALSE)</f>
        <v>#N/A</v>
      </c>
      <c r="F220" s="1" t="e">
        <f>VLOOKUP(TinkerTailorSoldierSpyV2!J220,Characters!$A:$B,2,FALSE)</f>
        <v>#N/A</v>
      </c>
      <c r="G220" s="1" t="e">
        <f>VLOOKUP(TinkerTailorSoldierSpyV2!K220,Characters!$A:$B,2,FALSE)</f>
        <v>#N/A</v>
      </c>
      <c r="H220" s="1" t="e">
        <f>VLOOKUP(TinkerTailorSoldierSpyV2!L220,Characters!$A:$B,2,FALSE)</f>
        <v>#N/A</v>
      </c>
      <c r="I220" s="1" t="e">
        <f>VLOOKUP(TinkerTailorSoldierSpyV2!M220,Characters!$A:$B,2,FALSE)</f>
        <v>#N/A</v>
      </c>
      <c r="J220" s="1" t="e">
        <f>VLOOKUP(TinkerTailorSoldierSpyV2!N220,Characters!$A:$B,2,FALSE)</f>
        <v>#N/A</v>
      </c>
      <c r="K220" s="1" t="e">
        <f>VLOOKUP(TinkerTailorSoldierSpyV2!O220,Characters!$A:$B,2,FALSE)</f>
        <v>#N/A</v>
      </c>
      <c r="L220" s="1" t="e">
        <f>VLOOKUP(TinkerTailorSoldierSpyV2!P220,Characters!$A:$B,2,FALSE)</f>
        <v>#N/A</v>
      </c>
    </row>
    <row r="221" spans="1:12" x14ac:dyDescent="0.3">
      <c r="A221" s="1">
        <f>TinkerTailorSoldierSpyV2!B221</f>
        <v>152</v>
      </c>
      <c r="B221" s="1">
        <f>TinkerTailorSoldierSpyV2!F221</f>
        <v>1</v>
      </c>
      <c r="C221" s="1">
        <f>VLOOKUP(TinkerTailorSoldierSpyV2!G221,Characters!$A:$B,2,FALSE)</f>
        <v>27</v>
      </c>
      <c r="D221" s="1" t="e">
        <f>VLOOKUP(TinkerTailorSoldierSpyV2!H221,Characters!$A:$B,2,FALSE)</f>
        <v>#N/A</v>
      </c>
      <c r="E221" s="1" t="e">
        <f>VLOOKUP(TinkerTailorSoldierSpyV2!I221,Characters!$A:$B,2,FALSE)</f>
        <v>#N/A</v>
      </c>
      <c r="F221" s="1" t="e">
        <f>VLOOKUP(TinkerTailorSoldierSpyV2!J221,Characters!$A:$B,2,FALSE)</f>
        <v>#N/A</v>
      </c>
      <c r="G221" s="1" t="e">
        <f>VLOOKUP(TinkerTailorSoldierSpyV2!K221,Characters!$A:$B,2,FALSE)</f>
        <v>#N/A</v>
      </c>
      <c r="H221" s="1" t="e">
        <f>VLOOKUP(TinkerTailorSoldierSpyV2!L221,Characters!$A:$B,2,FALSE)</f>
        <v>#N/A</v>
      </c>
      <c r="I221" s="1" t="e">
        <f>VLOOKUP(TinkerTailorSoldierSpyV2!M221,Characters!$A:$B,2,FALSE)</f>
        <v>#N/A</v>
      </c>
      <c r="J221" s="1" t="e">
        <f>VLOOKUP(TinkerTailorSoldierSpyV2!N221,Characters!$A:$B,2,FALSE)</f>
        <v>#N/A</v>
      </c>
      <c r="K221" s="1" t="e">
        <f>VLOOKUP(TinkerTailorSoldierSpyV2!O221,Characters!$A:$B,2,FALSE)</f>
        <v>#N/A</v>
      </c>
      <c r="L221" s="1" t="e">
        <f>VLOOKUP(TinkerTailorSoldierSpyV2!P221,Characters!$A:$B,2,FALSE)</f>
        <v>#N/A</v>
      </c>
    </row>
    <row r="222" spans="1:12" x14ac:dyDescent="0.3">
      <c r="A222" s="1">
        <f>TinkerTailorSoldierSpyV2!B222</f>
        <v>51</v>
      </c>
      <c r="B222" s="1">
        <f>TinkerTailorSoldierSpyV2!F222</f>
        <v>1</v>
      </c>
      <c r="C222" s="1">
        <f>VLOOKUP(TinkerTailorSoldierSpyV2!G222,Characters!$A:$B,2,FALSE)</f>
        <v>27</v>
      </c>
      <c r="D222" s="1" t="e">
        <f>VLOOKUP(TinkerTailorSoldierSpyV2!H222,Characters!$A:$B,2,FALSE)</f>
        <v>#N/A</v>
      </c>
      <c r="E222" s="1" t="e">
        <f>VLOOKUP(TinkerTailorSoldierSpyV2!I222,Characters!$A:$B,2,FALSE)</f>
        <v>#N/A</v>
      </c>
      <c r="F222" s="1" t="e">
        <f>VLOOKUP(TinkerTailorSoldierSpyV2!J222,Characters!$A:$B,2,FALSE)</f>
        <v>#N/A</v>
      </c>
      <c r="G222" s="1" t="e">
        <f>VLOOKUP(TinkerTailorSoldierSpyV2!K222,Characters!$A:$B,2,FALSE)</f>
        <v>#N/A</v>
      </c>
      <c r="H222" s="1" t="e">
        <f>VLOOKUP(TinkerTailorSoldierSpyV2!L222,Characters!$A:$B,2,FALSE)</f>
        <v>#N/A</v>
      </c>
      <c r="I222" s="1" t="e">
        <f>VLOOKUP(TinkerTailorSoldierSpyV2!M222,Characters!$A:$B,2,FALSE)</f>
        <v>#N/A</v>
      </c>
      <c r="J222" s="1" t="e">
        <f>VLOOKUP(TinkerTailorSoldierSpyV2!N222,Characters!$A:$B,2,FALSE)</f>
        <v>#N/A</v>
      </c>
      <c r="K222" s="1" t="e">
        <f>VLOOKUP(TinkerTailorSoldierSpyV2!O222,Characters!$A:$B,2,FALSE)</f>
        <v>#N/A</v>
      </c>
      <c r="L222" s="1" t="e">
        <f>VLOOKUP(TinkerTailorSoldierSpyV2!P222,Characters!$A:$B,2,FALSE)</f>
        <v>#N/A</v>
      </c>
    </row>
    <row r="223" spans="1:12" x14ac:dyDescent="0.3">
      <c r="A223" s="1">
        <f>TinkerTailorSoldierSpyV2!B223</f>
        <v>235</v>
      </c>
      <c r="B223" s="1">
        <f>TinkerTailorSoldierSpyV2!F223</f>
        <v>2</v>
      </c>
      <c r="C223" s="1">
        <f>VLOOKUP(TinkerTailorSoldierSpyV2!G223,Characters!$A:$B,2,FALSE)</f>
        <v>46</v>
      </c>
      <c r="D223" s="1">
        <f>VLOOKUP(TinkerTailorSoldierSpyV2!H223,Characters!$A:$B,2,FALSE)</f>
        <v>67</v>
      </c>
      <c r="E223" s="1" t="e">
        <f>VLOOKUP(TinkerTailorSoldierSpyV2!I223,Characters!$A:$B,2,FALSE)</f>
        <v>#N/A</v>
      </c>
      <c r="F223" s="1" t="e">
        <f>VLOOKUP(TinkerTailorSoldierSpyV2!J223,Characters!$A:$B,2,FALSE)</f>
        <v>#N/A</v>
      </c>
      <c r="G223" s="1" t="e">
        <f>VLOOKUP(TinkerTailorSoldierSpyV2!K223,Characters!$A:$B,2,FALSE)</f>
        <v>#N/A</v>
      </c>
      <c r="H223" s="1" t="e">
        <f>VLOOKUP(TinkerTailorSoldierSpyV2!L223,Characters!$A:$B,2,FALSE)</f>
        <v>#N/A</v>
      </c>
      <c r="I223" s="1" t="e">
        <f>VLOOKUP(TinkerTailorSoldierSpyV2!M223,Characters!$A:$B,2,FALSE)</f>
        <v>#N/A</v>
      </c>
      <c r="J223" s="1" t="e">
        <f>VLOOKUP(TinkerTailorSoldierSpyV2!N223,Characters!$A:$B,2,FALSE)</f>
        <v>#N/A</v>
      </c>
      <c r="K223" s="1" t="e">
        <f>VLOOKUP(TinkerTailorSoldierSpyV2!O223,Characters!$A:$B,2,FALSE)</f>
        <v>#N/A</v>
      </c>
      <c r="L223" s="1" t="e">
        <f>VLOOKUP(TinkerTailorSoldierSpyV2!P223,Characters!$A:$B,2,FALSE)</f>
        <v>#N/A</v>
      </c>
    </row>
    <row r="224" spans="1:12" x14ac:dyDescent="0.3">
      <c r="A224" s="1">
        <f>TinkerTailorSoldierSpyV2!B224</f>
        <v>79</v>
      </c>
      <c r="B224" s="1">
        <f>TinkerTailorSoldierSpyV2!F224</f>
        <v>0</v>
      </c>
      <c r="C224" s="1" t="e">
        <f>VLOOKUP(TinkerTailorSoldierSpyV2!G224,Characters!$A:$B,2,FALSE)</f>
        <v>#N/A</v>
      </c>
      <c r="D224" s="1" t="e">
        <f>VLOOKUP(TinkerTailorSoldierSpyV2!H224,Characters!$A:$B,2,FALSE)</f>
        <v>#N/A</v>
      </c>
      <c r="E224" s="1" t="e">
        <f>VLOOKUP(TinkerTailorSoldierSpyV2!I224,Characters!$A:$B,2,FALSE)</f>
        <v>#N/A</v>
      </c>
      <c r="F224" s="1" t="e">
        <f>VLOOKUP(TinkerTailorSoldierSpyV2!J224,Characters!$A:$B,2,FALSE)</f>
        <v>#N/A</v>
      </c>
      <c r="G224" s="1" t="e">
        <f>VLOOKUP(TinkerTailorSoldierSpyV2!K224,Characters!$A:$B,2,FALSE)</f>
        <v>#N/A</v>
      </c>
      <c r="H224" s="1" t="e">
        <f>VLOOKUP(TinkerTailorSoldierSpyV2!L224,Characters!$A:$B,2,FALSE)</f>
        <v>#N/A</v>
      </c>
      <c r="I224" s="1" t="e">
        <f>VLOOKUP(TinkerTailorSoldierSpyV2!M224,Characters!$A:$B,2,FALSE)</f>
        <v>#N/A</v>
      </c>
      <c r="J224" s="1" t="e">
        <f>VLOOKUP(TinkerTailorSoldierSpyV2!N224,Characters!$A:$B,2,FALSE)</f>
        <v>#N/A</v>
      </c>
      <c r="K224" s="1" t="e">
        <f>VLOOKUP(TinkerTailorSoldierSpyV2!O224,Characters!$A:$B,2,FALSE)</f>
        <v>#N/A</v>
      </c>
      <c r="L224" s="1" t="e">
        <f>VLOOKUP(TinkerTailorSoldierSpyV2!P224,Characters!$A:$B,2,FALSE)</f>
        <v>#N/A</v>
      </c>
    </row>
    <row r="225" spans="1:12" x14ac:dyDescent="0.3">
      <c r="A225" s="1">
        <f>TinkerTailorSoldierSpyV2!B225</f>
        <v>144</v>
      </c>
      <c r="B225" s="1">
        <f>TinkerTailorSoldierSpyV2!F225</f>
        <v>1</v>
      </c>
      <c r="C225" s="1">
        <f>VLOOKUP(TinkerTailorSoldierSpyV2!G225,Characters!$A:$B,2,FALSE)</f>
        <v>27</v>
      </c>
      <c r="D225" s="1" t="e">
        <f>VLOOKUP(TinkerTailorSoldierSpyV2!H225,Characters!$A:$B,2,FALSE)</f>
        <v>#N/A</v>
      </c>
      <c r="E225" s="1" t="e">
        <f>VLOOKUP(TinkerTailorSoldierSpyV2!I225,Characters!$A:$B,2,FALSE)</f>
        <v>#N/A</v>
      </c>
      <c r="F225" s="1" t="e">
        <f>VLOOKUP(TinkerTailorSoldierSpyV2!J225,Characters!$A:$B,2,FALSE)</f>
        <v>#N/A</v>
      </c>
      <c r="G225" s="1" t="e">
        <f>VLOOKUP(TinkerTailorSoldierSpyV2!K225,Characters!$A:$B,2,FALSE)</f>
        <v>#N/A</v>
      </c>
      <c r="H225" s="1" t="e">
        <f>VLOOKUP(TinkerTailorSoldierSpyV2!L225,Characters!$A:$B,2,FALSE)</f>
        <v>#N/A</v>
      </c>
      <c r="I225" s="1" t="e">
        <f>VLOOKUP(TinkerTailorSoldierSpyV2!M225,Characters!$A:$B,2,FALSE)</f>
        <v>#N/A</v>
      </c>
      <c r="J225" s="1" t="e">
        <f>VLOOKUP(TinkerTailorSoldierSpyV2!N225,Characters!$A:$B,2,FALSE)</f>
        <v>#N/A</v>
      </c>
      <c r="K225" s="1" t="e">
        <f>VLOOKUP(TinkerTailorSoldierSpyV2!O225,Characters!$A:$B,2,FALSE)</f>
        <v>#N/A</v>
      </c>
      <c r="L225" s="1" t="e">
        <f>VLOOKUP(TinkerTailorSoldierSpyV2!P225,Characters!$A:$B,2,FALSE)</f>
        <v>#N/A</v>
      </c>
    </row>
    <row r="226" spans="1:12" x14ac:dyDescent="0.3">
      <c r="A226" s="1">
        <f>TinkerTailorSoldierSpyV2!B226</f>
        <v>137</v>
      </c>
      <c r="B226" s="1">
        <f>TinkerTailorSoldierSpyV2!F226</f>
        <v>0</v>
      </c>
      <c r="C226" s="1" t="e">
        <f>VLOOKUP(TinkerTailorSoldierSpyV2!G226,Characters!$A:$B,2,FALSE)</f>
        <v>#N/A</v>
      </c>
      <c r="D226" s="1" t="e">
        <f>VLOOKUP(TinkerTailorSoldierSpyV2!H226,Characters!$A:$B,2,FALSE)</f>
        <v>#N/A</v>
      </c>
      <c r="E226" s="1" t="e">
        <f>VLOOKUP(TinkerTailorSoldierSpyV2!I226,Characters!$A:$B,2,FALSE)</f>
        <v>#N/A</v>
      </c>
      <c r="F226" s="1" t="e">
        <f>VLOOKUP(TinkerTailorSoldierSpyV2!J226,Characters!$A:$B,2,FALSE)</f>
        <v>#N/A</v>
      </c>
      <c r="G226" s="1" t="e">
        <f>VLOOKUP(TinkerTailorSoldierSpyV2!K226,Characters!$A:$B,2,FALSE)</f>
        <v>#N/A</v>
      </c>
      <c r="H226" s="1" t="e">
        <f>VLOOKUP(TinkerTailorSoldierSpyV2!L226,Characters!$A:$B,2,FALSE)</f>
        <v>#N/A</v>
      </c>
      <c r="I226" s="1" t="e">
        <f>VLOOKUP(TinkerTailorSoldierSpyV2!M226,Characters!$A:$B,2,FALSE)</f>
        <v>#N/A</v>
      </c>
      <c r="J226" s="1" t="e">
        <f>VLOOKUP(TinkerTailorSoldierSpyV2!N226,Characters!$A:$B,2,FALSE)</f>
        <v>#N/A</v>
      </c>
      <c r="K226" s="1" t="e">
        <f>VLOOKUP(TinkerTailorSoldierSpyV2!O226,Characters!$A:$B,2,FALSE)</f>
        <v>#N/A</v>
      </c>
      <c r="L226" s="1" t="e">
        <f>VLOOKUP(TinkerTailorSoldierSpyV2!P226,Characters!$A:$B,2,FALSE)</f>
        <v>#N/A</v>
      </c>
    </row>
    <row r="227" spans="1:12" x14ac:dyDescent="0.3">
      <c r="A227" s="1">
        <f>TinkerTailorSoldierSpyV2!B227</f>
        <v>35</v>
      </c>
      <c r="B227" s="1">
        <f>TinkerTailorSoldierSpyV2!F227</f>
        <v>0</v>
      </c>
      <c r="C227" s="1" t="e">
        <f>VLOOKUP(TinkerTailorSoldierSpyV2!G227,Characters!$A:$B,2,FALSE)</f>
        <v>#N/A</v>
      </c>
      <c r="D227" s="1" t="e">
        <f>VLOOKUP(TinkerTailorSoldierSpyV2!H227,Characters!$A:$B,2,FALSE)</f>
        <v>#N/A</v>
      </c>
      <c r="E227" s="1" t="e">
        <f>VLOOKUP(TinkerTailorSoldierSpyV2!I227,Characters!$A:$B,2,FALSE)</f>
        <v>#N/A</v>
      </c>
      <c r="F227" s="1" t="e">
        <f>VLOOKUP(TinkerTailorSoldierSpyV2!J227,Characters!$A:$B,2,FALSE)</f>
        <v>#N/A</v>
      </c>
      <c r="G227" s="1" t="e">
        <f>VLOOKUP(TinkerTailorSoldierSpyV2!K227,Characters!$A:$B,2,FALSE)</f>
        <v>#N/A</v>
      </c>
      <c r="H227" s="1" t="e">
        <f>VLOOKUP(TinkerTailorSoldierSpyV2!L227,Characters!$A:$B,2,FALSE)</f>
        <v>#N/A</v>
      </c>
      <c r="I227" s="1" t="e">
        <f>VLOOKUP(TinkerTailorSoldierSpyV2!M227,Characters!$A:$B,2,FALSE)</f>
        <v>#N/A</v>
      </c>
      <c r="J227" s="1" t="e">
        <f>VLOOKUP(TinkerTailorSoldierSpyV2!N227,Characters!$A:$B,2,FALSE)</f>
        <v>#N/A</v>
      </c>
      <c r="K227" s="1" t="e">
        <f>VLOOKUP(TinkerTailorSoldierSpyV2!O227,Characters!$A:$B,2,FALSE)</f>
        <v>#N/A</v>
      </c>
      <c r="L227" s="1" t="e">
        <f>VLOOKUP(TinkerTailorSoldierSpyV2!P227,Characters!$A:$B,2,FALSE)</f>
        <v>#N/A</v>
      </c>
    </row>
    <row r="228" spans="1:12" x14ac:dyDescent="0.3">
      <c r="A228" s="1">
        <f>TinkerTailorSoldierSpyV2!B228</f>
        <v>206</v>
      </c>
      <c r="B228" s="1">
        <f>TinkerTailorSoldierSpyV2!F228</f>
        <v>1</v>
      </c>
      <c r="C228" s="1">
        <f>VLOOKUP(TinkerTailorSoldierSpyV2!G228,Characters!$A:$B,2,FALSE)</f>
        <v>999</v>
      </c>
      <c r="D228" s="1" t="e">
        <f>VLOOKUP(TinkerTailorSoldierSpyV2!H228,Characters!$A:$B,2,FALSE)</f>
        <v>#N/A</v>
      </c>
      <c r="E228" s="1" t="e">
        <f>VLOOKUP(TinkerTailorSoldierSpyV2!I228,Characters!$A:$B,2,FALSE)</f>
        <v>#N/A</v>
      </c>
      <c r="F228" s="1" t="e">
        <f>VLOOKUP(TinkerTailorSoldierSpyV2!J228,Characters!$A:$B,2,FALSE)</f>
        <v>#N/A</v>
      </c>
      <c r="G228" s="1" t="e">
        <f>VLOOKUP(TinkerTailorSoldierSpyV2!K228,Characters!$A:$B,2,FALSE)</f>
        <v>#N/A</v>
      </c>
      <c r="H228" s="1" t="e">
        <f>VLOOKUP(TinkerTailorSoldierSpyV2!L228,Characters!$A:$B,2,FALSE)</f>
        <v>#N/A</v>
      </c>
      <c r="I228" s="1" t="e">
        <f>VLOOKUP(TinkerTailorSoldierSpyV2!M228,Characters!$A:$B,2,FALSE)</f>
        <v>#N/A</v>
      </c>
      <c r="J228" s="1" t="e">
        <f>VLOOKUP(TinkerTailorSoldierSpyV2!N228,Characters!$A:$B,2,FALSE)</f>
        <v>#N/A</v>
      </c>
      <c r="K228" s="1" t="e">
        <f>VLOOKUP(TinkerTailorSoldierSpyV2!O228,Characters!$A:$B,2,FALSE)</f>
        <v>#N/A</v>
      </c>
      <c r="L228" s="1" t="e">
        <f>VLOOKUP(TinkerTailorSoldierSpyV2!P228,Characters!$A:$B,2,FALSE)</f>
        <v>#N/A</v>
      </c>
    </row>
    <row r="229" spans="1:12" x14ac:dyDescent="0.3">
      <c r="A229" s="1">
        <f>TinkerTailorSoldierSpyV2!B229</f>
        <v>186</v>
      </c>
      <c r="B229" s="1">
        <f>TinkerTailorSoldierSpyV2!F229</f>
        <v>0</v>
      </c>
      <c r="C229" s="1" t="e">
        <f>VLOOKUP(TinkerTailorSoldierSpyV2!G229,Characters!$A:$B,2,FALSE)</f>
        <v>#N/A</v>
      </c>
      <c r="D229" s="1" t="e">
        <f>VLOOKUP(TinkerTailorSoldierSpyV2!H229,Characters!$A:$B,2,FALSE)</f>
        <v>#N/A</v>
      </c>
      <c r="E229" s="1" t="e">
        <f>VLOOKUP(TinkerTailorSoldierSpyV2!I229,Characters!$A:$B,2,FALSE)</f>
        <v>#N/A</v>
      </c>
      <c r="F229" s="1" t="e">
        <f>VLOOKUP(TinkerTailorSoldierSpyV2!J229,Characters!$A:$B,2,FALSE)</f>
        <v>#N/A</v>
      </c>
      <c r="G229" s="1" t="e">
        <f>VLOOKUP(TinkerTailorSoldierSpyV2!K229,Characters!$A:$B,2,FALSE)</f>
        <v>#N/A</v>
      </c>
      <c r="H229" s="1" t="e">
        <f>VLOOKUP(TinkerTailorSoldierSpyV2!L229,Characters!$A:$B,2,FALSE)</f>
        <v>#N/A</v>
      </c>
      <c r="I229" s="1" t="e">
        <f>VLOOKUP(TinkerTailorSoldierSpyV2!M229,Characters!$A:$B,2,FALSE)</f>
        <v>#N/A</v>
      </c>
      <c r="J229" s="1" t="e">
        <f>VLOOKUP(TinkerTailorSoldierSpyV2!N229,Characters!$A:$B,2,FALSE)</f>
        <v>#N/A</v>
      </c>
      <c r="K229" s="1" t="e">
        <f>VLOOKUP(TinkerTailorSoldierSpyV2!O229,Characters!$A:$B,2,FALSE)</f>
        <v>#N/A</v>
      </c>
      <c r="L229" s="1" t="e">
        <f>VLOOKUP(TinkerTailorSoldierSpyV2!P229,Characters!$A:$B,2,FALSE)</f>
        <v>#N/A</v>
      </c>
    </row>
    <row r="230" spans="1:12" x14ac:dyDescent="0.3">
      <c r="A230" s="1">
        <f>TinkerTailorSoldierSpyV2!B230</f>
        <v>4</v>
      </c>
      <c r="B230" s="1">
        <f>TinkerTailorSoldierSpyV2!F230</f>
        <v>2</v>
      </c>
      <c r="C230" s="1">
        <f>VLOOKUP(TinkerTailorSoldierSpyV2!G230,Characters!$A:$B,2,FALSE)</f>
        <v>1005</v>
      </c>
      <c r="D230" s="1">
        <f>VLOOKUP(TinkerTailorSoldierSpyV2!H230,Characters!$A:$B,2,FALSE)</f>
        <v>46</v>
      </c>
      <c r="E230" s="1" t="e">
        <f>VLOOKUP(TinkerTailorSoldierSpyV2!I230,Characters!$A:$B,2,FALSE)</f>
        <v>#N/A</v>
      </c>
      <c r="F230" s="1" t="e">
        <f>VLOOKUP(TinkerTailorSoldierSpyV2!J230,Characters!$A:$B,2,FALSE)</f>
        <v>#N/A</v>
      </c>
      <c r="G230" s="1" t="e">
        <f>VLOOKUP(TinkerTailorSoldierSpyV2!K230,Characters!$A:$B,2,FALSE)</f>
        <v>#N/A</v>
      </c>
      <c r="H230" s="1" t="e">
        <f>VLOOKUP(TinkerTailorSoldierSpyV2!L230,Characters!$A:$B,2,FALSE)</f>
        <v>#N/A</v>
      </c>
      <c r="I230" s="1" t="e">
        <f>VLOOKUP(TinkerTailorSoldierSpyV2!M230,Characters!$A:$B,2,FALSE)</f>
        <v>#N/A</v>
      </c>
      <c r="J230" s="1" t="e">
        <f>VLOOKUP(TinkerTailorSoldierSpyV2!N230,Characters!$A:$B,2,FALSE)</f>
        <v>#N/A</v>
      </c>
      <c r="K230" s="1" t="e">
        <f>VLOOKUP(TinkerTailorSoldierSpyV2!O230,Characters!$A:$B,2,FALSE)</f>
        <v>#N/A</v>
      </c>
      <c r="L230" s="1" t="e">
        <f>VLOOKUP(TinkerTailorSoldierSpyV2!P230,Characters!$A:$B,2,FALSE)</f>
        <v>#N/A</v>
      </c>
    </row>
    <row r="231" spans="1:12" x14ac:dyDescent="0.3">
      <c r="A231" s="1">
        <f>TinkerTailorSoldierSpyV2!B231</f>
        <v>169</v>
      </c>
      <c r="B231" s="1">
        <f>TinkerTailorSoldierSpyV2!F231</f>
        <v>0</v>
      </c>
      <c r="C231" s="1" t="e">
        <f>VLOOKUP(TinkerTailorSoldierSpyV2!G231,Characters!$A:$B,2,FALSE)</f>
        <v>#N/A</v>
      </c>
      <c r="D231" s="1" t="e">
        <f>VLOOKUP(TinkerTailorSoldierSpyV2!H231,Characters!$A:$B,2,FALSE)</f>
        <v>#N/A</v>
      </c>
      <c r="E231" s="1" t="e">
        <f>VLOOKUP(TinkerTailorSoldierSpyV2!I231,Characters!$A:$B,2,FALSE)</f>
        <v>#N/A</v>
      </c>
      <c r="F231" s="1" t="e">
        <f>VLOOKUP(TinkerTailorSoldierSpyV2!J231,Characters!$A:$B,2,FALSE)</f>
        <v>#N/A</v>
      </c>
      <c r="G231" s="1" t="e">
        <f>VLOOKUP(TinkerTailorSoldierSpyV2!K231,Characters!$A:$B,2,FALSE)</f>
        <v>#N/A</v>
      </c>
      <c r="H231" s="1" t="e">
        <f>VLOOKUP(TinkerTailorSoldierSpyV2!L231,Characters!$A:$B,2,FALSE)</f>
        <v>#N/A</v>
      </c>
      <c r="I231" s="1" t="e">
        <f>VLOOKUP(TinkerTailorSoldierSpyV2!M231,Characters!$A:$B,2,FALSE)</f>
        <v>#N/A</v>
      </c>
      <c r="J231" s="1" t="e">
        <f>VLOOKUP(TinkerTailorSoldierSpyV2!N231,Characters!$A:$B,2,FALSE)</f>
        <v>#N/A</v>
      </c>
      <c r="K231" s="1" t="e">
        <f>VLOOKUP(TinkerTailorSoldierSpyV2!O231,Characters!$A:$B,2,FALSE)</f>
        <v>#N/A</v>
      </c>
      <c r="L231" s="1" t="e">
        <f>VLOOKUP(TinkerTailorSoldierSpyV2!P231,Characters!$A:$B,2,FALSE)</f>
        <v>#N/A</v>
      </c>
    </row>
    <row r="232" spans="1:12" x14ac:dyDescent="0.3">
      <c r="A232" s="1">
        <f>TinkerTailorSoldierSpyV2!B232</f>
        <v>130</v>
      </c>
      <c r="B232" s="1">
        <f>TinkerTailorSoldierSpyV2!F232</f>
        <v>0</v>
      </c>
      <c r="C232" s="1" t="e">
        <f>VLOOKUP(TinkerTailorSoldierSpyV2!G232,Characters!$A:$B,2,FALSE)</f>
        <v>#N/A</v>
      </c>
      <c r="D232" s="1" t="e">
        <f>VLOOKUP(TinkerTailorSoldierSpyV2!H232,Characters!$A:$B,2,FALSE)</f>
        <v>#N/A</v>
      </c>
      <c r="E232" s="1" t="e">
        <f>VLOOKUP(TinkerTailorSoldierSpyV2!I232,Characters!$A:$B,2,FALSE)</f>
        <v>#N/A</v>
      </c>
      <c r="F232" s="1" t="e">
        <f>VLOOKUP(TinkerTailorSoldierSpyV2!J232,Characters!$A:$B,2,FALSE)</f>
        <v>#N/A</v>
      </c>
      <c r="G232" s="1" t="e">
        <f>VLOOKUP(TinkerTailorSoldierSpyV2!K232,Characters!$A:$B,2,FALSE)</f>
        <v>#N/A</v>
      </c>
      <c r="H232" s="1" t="e">
        <f>VLOOKUP(TinkerTailorSoldierSpyV2!L232,Characters!$A:$B,2,FALSE)</f>
        <v>#N/A</v>
      </c>
      <c r="I232" s="1" t="e">
        <f>VLOOKUP(TinkerTailorSoldierSpyV2!M232,Characters!$A:$B,2,FALSE)</f>
        <v>#N/A</v>
      </c>
      <c r="J232" s="1" t="e">
        <f>VLOOKUP(TinkerTailorSoldierSpyV2!N232,Characters!$A:$B,2,FALSE)</f>
        <v>#N/A</v>
      </c>
      <c r="K232" s="1" t="e">
        <f>VLOOKUP(TinkerTailorSoldierSpyV2!O232,Characters!$A:$B,2,FALSE)</f>
        <v>#N/A</v>
      </c>
      <c r="L232" s="1" t="e">
        <f>VLOOKUP(TinkerTailorSoldierSpyV2!P232,Characters!$A:$B,2,FALSE)</f>
        <v>#N/A</v>
      </c>
    </row>
    <row r="233" spans="1:12" x14ac:dyDescent="0.3">
      <c r="A233" s="1">
        <f>TinkerTailorSoldierSpyV2!B233</f>
        <v>91</v>
      </c>
      <c r="B233" s="1">
        <f>TinkerTailorSoldierSpyV2!F233</f>
        <v>0</v>
      </c>
      <c r="C233" s="1" t="e">
        <f>VLOOKUP(TinkerTailorSoldierSpyV2!G233,Characters!$A:$B,2,FALSE)</f>
        <v>#N/A</v>
      </c>
      <c r="D233" s="1" t="e">
        <f>VLOOKUP(TinkerTailorSoldierSpyV2!H233,Characters!$A:$B,2,FALSE)</f>
        <v>#N/A</v>
      </c>
      <c r="E233" s="1" t="e">
        <f>VLOOKUP(TinkerTailorSoldierSpyV2!I233,Characters!$A:$B,2,FALSE)</f>
        <v>#N/A</v>
      </c>
      <c r="F233" s="1" t="e">
        <f>VLOOKUP(TinkerTailorSoldierSpyV2!J233,Characters!$A:$B,2,FALSE)</f>
        <v>#N/A</v>
      </c>
      <c r="G233" s="1" t="e">
        <f>VLOOKUP(TinkerTailorSoldierSpyV2!K233,Characters!$A:$B,2,FALSE)</f>
        <v>#N/A</v>
      </c>
      <c r="H233" s="1" t="e">
        <f>VLOOKUP(TinkerTailorSoldierSpyV2!L233,Characters!$A:$B,2,FALSE)</f>
        <v>#N/A</v>
      </c>
      <c r="I233" s="1" t="e">
        <f>VLOOKUP(TinkerTailorSoldierSpyV2!M233,Characters!$A:$B,2,FALSE)</f>
        <v>#N/A</v>
      </c>
      <c r="J233" s="1" t="e">
        <f>VLOOKUP(TinkerTailorSoldierSpyV2!N233,Characters!$A:$B,2,FALSE)</f>
        <v>#N/A</v>
      </c>
      <c r="K233" s="1" t="e">
        <f>VLOOKUP(TinkerTailorSoldierSpyV2!O233,Characters!$A:$B,2,FALSE)</f>
        <v>#N/A</v>
      </c>
      <c r="L233" s="1" t="e">
        <f>VLOOKUP(TinkerTailorSoldierSpyV2!P233,Characters!$A:$B,2,FALSE)</f>
        <v>#N/A</v>
      </c>
    </row>
    <row r="234" spans="1:12" x14ac:dyDescent="0.3">
      <c r="A234" s="1">
        <f>TinkerTailorSoldierSpyV2!B234</f>
        <v>195</v>
      </c>
      <c r="B234" s="1">
        <f>TinkerTailorSoldierSpyV2!F234</f>
        <v>1</v>
      </c>
      <c r="C234" s="1">
        <f>VLOOKUP(TinkerTailorSoldierSpyV2!G234,Characters!$A:$B,2,FALSE)</f>
        <v>63</v>
      </c>
      <c r="D234" s="1" t="e">
        <f>VLOOKUP(TinkerTailorSoldierSpyV2!H234,Characters!$A:$B,2,FALSE)</f>
        <v>#N/A</v>
      </c>
      <c r="E234" s="1" t="e">
        <f>VLOOKUP(TinkerTailorSoldierSpyV2!I234,Characters!$A:$B,2,FALSE)</f>
        <v>#N/A</v>
      </c>
      <c r="F234" s="1" t="e">
        <f>VLOOKUP(TinkerTailorSoldierSpyV2!J234,Characters!$A:$B,2,FALSE)</f>
        <v>#N/A</v>
      </c>
      <c r="G234" s="1" t="e">
        <f>VLOOKUP(TinkerTailorSoldierSpyV2!K234,Characters!$A:$B,2,FALSE)</f>
        <v>#N/A</v>
      </c>
      <c r="H234" s="1" t="e">
        <f>VLOOKUP(TinkerTailorSoldierSpyV2!L234,Characters!$A:$B,2,FALSE)</f>
        <v>#N/A</v>
      </c>
      <c r="I234" s="1" t="e">
        <f>VLOOKUP(TinkerTailorSoldierSpyV2!M234,Characters!$A:$B,2,FALSE)</f>
        <v>#N/A</v>
      </c>
      <c r="J234" s="1" t="e">
        <f>VLOOKUP(TinkerTailorSoldierSpyV2!N234,Characters!$A:$B,2,FALSE)</f>
        <v>#N/A</v>
      </c>
      <c r="K234" s="1" t="e">
        <f>VLOOKUP(TinkerTailorSoldierSpyV2!O234,Characters!$A:$B,2,FALSE)</f>
        <v>#N/A</v>
      </c>
      <c r="L234" s="1" t="e">
        <f>VLOOKUP(TinkerTailorSoldierSpyV2!P234,Characters!$A:$B,2,FALSE)</f>
        <v>#N/A</v>
      </c>
    </row>
    <row r="235" spans="1:12" x14ac:dyDescent="0.3">
      <c r="A235" s="1">
        <f>TinkerTailorSoldierSpyV2!B235</f>
        <v>263</v>
      </c>
      <c r="B235" s="1">
        <f>TinkerTailorSoldierSpyV2!F235</f>
        <v>2</v>
      </c>
      <c r="C235" s="1">
        <f>VLOOKUP(TinkerTailorSoldierSpyV2!G235,Characters!$A:$B,2,FALSE)</f>
        <v>999</v>
      </c>
      <c r="D235" s="1">
        <f>VLOOKUP(TinkerTailorSoldierSpyV2!H235,Characters!$A:$B,2,FALSE)</f>
        <v>1000</v>
      </c>
      <c r="E235" s="1" t="e">
        <f>VLOOKUP(TinkerTailorSoldierSpyV2!I235,Characters!$A:$B,2,FALSE)</f>
        <v>#N/A</v>
      </c>
      <c r="F235" s="1" t="e">
        <f>VLOOKUP(TinkerTailorSoldierSpyV2!J235,Characters!$A:$B,2,FALSE)</f>
        <v>#N/A</v>
      </c>
      <c r="G235" s="1" t="e">
        <f>VLOOKUP(TinkerTailorSoldierSpyV2!K235,Characters!$A:$B,2,FALSE)</f>
        <v>#N/A</v>
      </c>
      <c r="H235" s="1" t="e">
        <f>VLOOKUP(TinkerTailorSoldierSpyV2!L235,Characters!$A:$B,2,FALSE)</f>
        <v>#N/A</v>
      </c>
      <c r="I235" s="1" t="e">
        <f>VLOOKUP(TinkerTailorSoldierSpyV2!M235,Characters!$A:$B,2,FALSE)</f>
        <v>#N/A</v>
      </c>
      <c r="J235" s="1" t="e">
        <f>VLOOKUP(TinkerTailorSoldierSpyV2!N235,Characters!$A:$B,2,FALSE)</f>
        <v>#N/A</v>
      </c>
      <c r="K235" s="1" t="e">
        <f>VLOOKUP(TinkerTailorSoldierSpyV2!O235,Characters!$A:$B,2,FALSE)</f>
        <v>#N/A</v>
      </c>
      <c r="L235" s="1" t="e">
        <f>VLOOKUP(TinkerTailorSoldierSpyV2!P235,Characters!$A:$B,2,FALSE)</f>
        <v>#N/A</v>
      </c>
    </row>
    <row r="236" spans="1:12" x14ac:dyDescent="0.3">
      <c r="A236" s="1">
        <f>TinkerTailorSoldierSpyV2!B236</f>
        <v>53</v>
      </c>
      <c r="B236" s="1">
        <f>TinkerTailorSoldierSpyV2!F236</f>
        <v>0</v>
      </c>
      <c r="C236" s="1" t="e">
        <f>VLOOKUP(TinkerTailorSoldierSpyV2!G236,Characters!$A:$B,2,FALSE)</f>
        <v>#N/A</v>
      </c>
      <c r="D236" s="1" t="e">
        <f>VLOOKUP(TinkerTailorSoldierSpyV2!H236,Characters!$A:$B,2,FALSE)</f>
        <v>#N/A</v>
      </c>
      <c r="E236" s="1" t="e">
        <f>VLOOKUP(TinkerTailorSoldierSpyV2!I236,Characters!$A:$B,2,FALSE)</f>
        <v>#N/A</v>
      </c>
      <c r="F236" s="1" t="e">
        <f>VLOOKUP(TinkerTailorSoldierSpyV2!J236,Characters!$A:$B,2,FALSE)</f>
        <v>#N/A</v>
      </c>
      <c r="G236" s="1" t="e">
        <f>VLOOKUP(TinkerTailorSoldierSpyV2!K236,Characters!$A:$B,2,FALSE)</f>
        <v>#N/A</v>
      </c>
      <c r="H236" s="1" t="e">
        <f>VLOOKUP(TinkerTailorSoldierSpyV2!L236,Characters!$A:$B,2,FALSE)</f>
        <v>#N/A</v>
      </c>
      <c r="I236" s="1" t="e">
        <f>VLOOKUP(TinkerTailorSoldierSpyV2!M236,Characters!$A:$B,2,FALSE)</f>
        <v>#N/A</v>
      </c>
      <c r="J236" s="1" t="e">
        <f>VLOOKUP(TinkerTailorSoldierSpyV2!N236,Characters!$A:$B,2,FALSE)</f>
        <v>#N/A</v>
      </c>
      <c r="K236" s="1" t="e">
        <f>VLOOKUP(TinkerTailorSoldierSpyV2!O236,Characters!$A:$B,2,FALSE)</f>
        <v>#N/A</v>
      </c>
      <c r="L236" s="1" t="e">
        <f>VLOOKUP(TinkerTailorSoldierSpyV2!P236,Characters!$A:$B,2,FALSE)</f>
        <v>#N/A</v>
      </c>
    </row>
    <row r="237" spans="1:12" x14ac:dyDescent="0.3">
      <c r="A237" s="1">
        <f>TinkerTailorSoldierSpyV2!B237</f>
        <v>134</v>
      </c>
      <c r="B237" s="1">
        <f>TinkerTailorSoldierSpyV2!F237</f>
        <v>1</v>
      </c>
      <c r="C237" s="1">
        <f>VLOOKUP(TinkerTailorSoldierSpyV2!G237,Characters!$A:$B,2,FALSE)</f>
        <v>46</v>
      </c>
      <c r="D237" s="1" t="e">
        <f>VLOOKUP(TinkerTailorSoldierSpyV2!H237,Characters!$A:$B,2,FALSE)</f>
        <v>#N/A</v>
      </c>
      <c r="E237" s="1" t="e">
        <f>VLOOKUP(TinkerTailorSoldierSpyV2!I237,Characters!$A:$B,2,FALSE)</f>
        <v>#N/A</v>
      </c>
      <c r="F237" s="1" t="e">
        <f>VLOOKUP(TinkerTailorSoldierSpyV2!J237,Characters!$A:$B,2,FALSE)</f>
        <v>#N/A</v>
      </c>
      <c r="G237" s="1" t="e">
        <f>VLOOKUP(TinkerTailorSoldierSpyV2!K237,Characters!$A:$B,2,FALSE)</f>
        <v>#N/A</v>
      </c>
      <c r="H237" s="1" t="e">
        <f>VLOOKUP(TinkerTailorSoldierSpyV2!L237,Characters!$A:$B,2,FALSE)</f>
        <v>#N/A</v>
      </c>
      <c r="I237" s="1" t="e">
        <f>VLOOKUP(TinkerTailorSoldierSpyV2!M237,Characters!$A:$B,2,FALSE)</f>
        <v>#N/A</v>
      </c>
      <c r="J237" s="1" t="e">
        <f>VLOOKUP(TinkerTailorSoldierSpyV2!N237,Characters!$A:$B,2,FALSE)</f>
        <v>#N/A</v>
      </c>
      <c r="K237" s="1" t="e">
        <f>VLOOKUP(TinkerTailorSoldierSpyV2!O237,Characters!$A:$B,2,FALSE)</f>
        <v>#N/A</v>
      </c>
      <c r="L237" s="1" t="e">
        <f>VLOOKUP(TinkerTailorSoldierSpyV2!P237,Characters!$A:$B,2,FALSE)</f>
        <v>#N/A</v>
      </c>
    </row>
    <row r="238" spans="1:12" x14ac:dyDescent="0.3">
      <c r="A238" s="1">
        <f>TinkerTailorSoldierSpyV2!B238</f>
        <v>253</v>
      </c>
      <c r="B238" s="1">
        <f>TinkerTailorSoldierSpyV2!F238</f>
        <v>1</v>
      </c>
      <c r="C238" s="1">
        <f>VLOOKUP(TinkerTailorSoldierSpyV2!G238,Characters!$A:$B,2,FALSE)</f>
        <v>999</v>
      </c>
      <c r="D238" s="1" t="e">
        <f>VLOOKUP(TinkerTailorSoldierSpyV2!H238,Characters!$A:$B,2,FALSE)</f>
        <v>#N/A</v>
      </c>
      <c r="E238" s="1" t="e">
        <f>VLOOKUP(TinkerTailorSoldierSpyV2!I238,Characters!$A:$B,2,FALSE)</f>
        <v>#N/A</v>
      </c>
      <c r="F238" s="1" t="e">
        <f>VLOOKUP(TinkerTailorSoldierSpyV2!J238,Characters!$A:$B,2,FALSE)</f>
        <v>#N/A</v>
      </c>
      <c r="G238" s="1" t="e">
        <f>VLOOKUP(TinkerTailorSoldierSpyV2!K238,Characters!$A:$B,2,FALSE)</f>
        <v>#N/A</v>
      </c>
      <c r="H238" s="1" t="e">
        <f>VLOOKUP(TinkerTailorSoldierSpyV2!L238,Characters!$A:$B,2,FALSE)</f>
        <v>#N/A</v>
      </c>
      <c r="I238" s="1" t="e">
        <f>VLOOKUP(TinkerTailorSoldierSpyV2!M238,Characters!$A:$B,2,FALSE)</f>
        <v>#N/A</v>
      </c>
      <c r="J238" s="1" t="e">
        <f>VLOOKUP(TinkerTailorSoldierSpyV2!N238,Characters!$A:$B,2,FALSE)</f>
        <v>#N/A</v>
      </c>
      <c r="K238" s="1" t="e">
        <f>VLOOKUP(TinkerTailorSoldierSpyV2!O238,Characters!$A:$B,2,FALSE)</f>
        <v>#N/A</v>
      </c>
      <c r="L238" s="1" t="e">
        <f>VLOOKUP(TinkerTailorSoldierSpyV2!P238,Characters!$A:$B,2,FALSE)</f>
        <v>#N/A</v>
      </c>
    </row>
    <row r="239" spans="1:12" x14ac:dyDescent="0.3">
      <c r="A239" s="1">
        <f>TinkerTailorSoldierSpyV2!B239</f>
        <v>192</v>
      </c>
      <c r="B239" s="1">
        <f>TinkerTailorSoldierSpyV2!F239</f>
        <v>1</v>
      </c>
      <c r="C239" s="1">
        <f>VLOOKUP(TinkerTailorSoldierSpyV2!G239,Characters!$A:$B,2,FALSE)</f>
        <v>53</v>
      </c>
      <c r="D239" s="1" t="e">
        <f>VLOOKUP(TinkerTailorSoldierSpyV2!H239,Characters!$A:$B,2,FALSE)</f>
        <v>#N/A</v>
      </c>
      <c r="E239" s="1" t="e">
        <f>VLOOKUP(TinkerTailorSoldierSpyV2!I239,Characters!$A:$B,2,FALSE)</f>
        <v>#N/A</v>
      </c>
      <c r="F239" s="1" t="e">
        <f>VLOOKUP(TinkerTailorSoldierSpyV2!J239,Characters!$A:$B,2,FALSE)</f>
        <v>#N/A</v>
      </c>
      <c r="G239" s="1" t="e">
        <f>VLOOKUP(TinkerTailorSoldierSpyV2!K239,Characters!$A:$B,2,FALSE)</f>
        <v>#N/A</v>
      </c>
      <c r="H239" s="1" t="e">
        <f>VLOOKUP(TinkerTailorSoldierSpyV2!L239,Characters!$A:$B,2,FALSE)</f>
        <v>#N/A</v>
      </c>
      <c r="I239" s="1" t="e">
        <f>VLOOKUP(TinkerTailorSoldierSpyV2!M239,Characters!$A:$B,2,FALSE)</f>
        <v>#N/A</v>
      </c>
      <c r="J239" s="1" t="e">
        <f>VLOOKUP(TinkerTailorSoldierSpyV2!N239,Characters!$A:$B,2,FALSE)</f>
        <v>#N/A</v>
      </c>
      <c r="K239" s="1" t="e">
        <f>VLOOKUP(TinkerTailorSoldierSpyV2!O239,Characters!$A:$B,2,FALSE)</f>
        <v>#N/A</v>
      </c>
      <c r="L239" s="1" t="e">
        <f>VLOOKUP(TinkerTailorSoldierSpyV2!P239,Characters!$A:$B,2,FALSE)</f>
        <v>#N/A</v>
      </c>
    </row>
    <row r="240" spans="1:12" x14ac:dyDescent="0.3">
      <c r="A240" s="1">
        <f>TinkerTailorSoldierSpyV2!B240</f>
        <v>34</v>
      </c>
      <c r="B240" s="1">
        <f>TinkerTailorSoldierSpyV2!F240</f>
        <v>0</v>
      </c>
      <c r="C240" s="1" t="e">
        <f>VLOOKUP(TinkerTailorSoldierSpyV2!G240,Characters!$A:$B,2,FALSE)</f>
        <v>#N/A</v>
      </c>
      <c r="D240" s="1" t="e">
        <f>VLOOKUP(TinkerTailorSoldierSpyV2!H240,Characters!$A:$B,2,FALSE)</f>
        <v>#N/A</v>
      </c>
      <c r="E240" s="1" t="e">
        <f>VLOOKUP(TinkerTailorSoldierSpyV2!I240,Characters!$A:$B,2,FALSE)</f>
        <v>#N/A</v>
      </c>
      <c r="F240" s="1" t="e">
        <f>VLOOKUP(TinkerTailorSoldierSpyV2!J240,Characters!$A:$B,2,FALSE)</f>
        <v>#N/A</v>
      </c>
      <c r="G240" s="1" t="e">
        <f>VLOOKUP(TinkerTailorSoldierSpyV2!K240,Characters!$A:$B,2,FALSE)</f>
        <v>#N/A</v>
      </c>
      <c r="H240" s="1" t="e">
        <f>VLOOKUP(TinkerTailorSoldierSpyV2!L240,Characters!$A:$B,2,FALSE)</f>
        <v>#N/A</v>
      </c>
      <c r="I240" s="1" t="e">
        <f>VLOOKUP(TinkerTailorSoldierSpyV2!M240,Characters!$A:$B,2,FALSE)</f>
        <v>#N/A</v>
      </c>
      <c r="J240" s="1" t="e">
        <f>VLOOKUP(TinkerTailorSoldierSpyV2!N240,Characters!$A:$B,2,FALSE)</f>
        <v>#N/A</v>
      </c>
      <c r="K240" s="1" t="e">
        <f>VLOOKUP(TinkerTailorSoldierSpyV2!O240,Characters!$A:$B,2,FALSE)</f>
        <v>#N/A</v>
      </c>
      <c r="L240" s="1" t="e">
        <f>VLOOKUP(TinkerTailorSoldierSpyV2!P240,Characters!$A:$B,2,FALSE)</f>
        <v>#N/A</v>
      </c>
    </row>
    <row r="241" spans="1:12" x14ac:dyDescent="0.3">
      <c r="A241" s="1">
        <f>TinkerTailorSoldierSpyV2!B241</f>
        <v>176</v>
      </c>
      <c r="B241" s="1">
        <f>TinkerTailorSoldierSpyV2!F241</f>
        <v>1</v>
      </c>
      <c r="C241" s="1">
        <f>VLOOKUP(TinkerTailorSoldierSpyV2!G241,Characters!$A:$B,2,FALSE)</f>
        <v>999</v>
      </c>
      <c r="D241" s="1" t="e">
        <f>VLOOKUP(TinkerTailorSoldierSpyV2!H241,Characters!$A:$B,2,FALSE)</f>
        <v>#N/A</v>
      </c>
      <c r="E241" s="1" t="e">
        <f>VLOOKUP(TinkerTailorSoldierSpyV2!I241,Characters!$A:$B,2,FALSE)</f>
        <v>#N/A</v>
      </c>
      <c r="F241" s="1" t="e">
        <f>VLOOKUP(TinkerTailorSoldierSpyV2!J241,Characters!$A:$B,2,FALSE)</f>
        <v>#N/A</v>
      </c>
      <c r="G241" s="1" t="e">
        <f>VLOOKUP(TinkerTailorSoldierSpyV2!K241,Characters!$A:$B,2,FALSE)</f>
        <v>#N/A</v>
      </c>
      <c r="H241" s="1" t="e">
        <f>VLOOKUP(TinkerTailorSoldierSpyV2!L241,Characters!$A:$B,2,FALSE)</f>
        <v>#N/A</v>
      </c>
      <c r="I241" s="1" t="e">
        <f>VLOOKUP(TinkerTailorSoldierSpyV2!M241,Characters!$A:$B,2,FALSE)</f>
        <v>#N/A</v>
      </c>
      <c r="J241" s="1" t="e">
        <f>VLOOKUP(TinkerTailorSoldierSpyV2!N241,Characters!$A:$B,2,FALSE)</f>
        <v>#N/A</v>
      </c>
      <c r="K241" s="1" t="e">
        <f>VLOOKUP(TinkerTailorSoldierSpyV2!O241,Characters!$A:$B,2,FALSE)</f>
        <v>#N/A</v>
      </c>
      <c r="L241" s="1" t="e">
        <f>VLOOKUP(TinkerTailorSoldierSpyV2!P241,Characters!$A:$B,2,FALSE)</f>
        <v>#N/A</v>
      </c>
    </row>
    <row r="242" spans="1:12" x14ac:dyDescent="0.3">
      <c r="A242" s="1">
        <f>TinkerTailorSoldierSpyV2!B242</f>
        <v>13</v>
      </c>
      <c r="B242" s="1">
        <f>TinkerTailorSoldierSpyV2!F242</f>
        <v>1</v>
      </c>
      <c r="C242" s="1">
        <f>VLOOKUP(TinkerTailorSoldierSpyV2!G242,Characters!$A:$B,2,FALSE)</f>
        <v>46</v>
      </c>
      <c r="D242" s="1" t="e">
        <f>VLOOKUP(TinkerTailorSoldierSpyV2!H242,Characters!$A:$B,2,FALSE)</f>
        <v>#N/A</v>
      </c>
      <c r="E242" s="1" t="e">
        <f>VLOOKUP(TinkerTailorSoldierSpyV2!I242,Characters!$A:$B,2,FALSE)</f>
        <v>#N/A</v>
      </c>
      <c r="F242" s="1" t="e">
        <f>VLOOKUP(TinkerTailorSoldierSpyV2!J242,Characters!$A:$B,2,FALSE)</f>
        <v>#N/A</v>
      </c>
      <c r="G242" s="1" t="e">
        <f>VLOOKUP(TinkerTailorSoldierSpyV2!K242,Characters!$A:$B,2,FALSE)</f>
        <v>#N/A</v>
      </c>
      <c r="H242" s="1" t="e">
        <f>VLOOKUP(TinkerTailorSoldierSpyV2!L242,Characters!$A:$B,2,FALSE)</f>
        <v>#N/A</v>
      </c>
      <c r="I242" s="1" t="e">
        <f>VLOOKUP(TinkerTailorSoldierSpyV2!M242,Characters!$A:$B,2,FALSE)</f>
        <v>#N/A</v>
      </c>
      <c r="J242" s="1" t="e">
        <f>VLOOKUP(TinkerTailorSoldierSpyV2!N242,Characters!$A:$B,2,FALSE)</f>
        <v>#N/A</v>
      </c>
      <c r="K242" s="1" t="e">
        <f>VLOOKUP(TinkerTailorSoldierSpyV2!O242,Characters!$A:$B,2,FALSE)</f>
        <v>#N/A</v>
      </c>
      <c r="L242" s="1" t="e">
        <f>VLOOKUP(TinkerTailorSoldierSpyV2!P242,Characters!$A:$B,2,FALSE)</f>
        <v>#N/A</v>
      </c>
    </row>
    <row r="243" spans="1:12" x14ac:dyDescent="0.3">
      <c r="A243" s="1">
        <f>TinkerTailorSoldierSpyV2!B243</f>
        <v>273</v>
      </c>
      <c r="B243" s="1">
        <f>TinkerTailorSoldierSpyV2!F243</f>
        <v>1</v>
      </c>
      <c r="C243" s="1">
        <f>VLOOKUP(TinkerTailorSoldierSpyV2!G243,Characters!$A:$B,2,FALSE)</f>
        <v>1005</v>
      </c>
      <c r="D243" s="1" t="e">
        <f>VLOOKUP(TinkerTailorSoldierSpyV2!H243,Characters!$A:$B,2,FALSE)</f>
        <v>#N/A</v>
      </c>
      <c r="E243" s="1" t="e">
        <f>VLOOKUP(TinkerTailorSoldierSpyV2!I243,Characters!$A:$B,2,FALSE)</f>
        <v>#N/A</v>
      </c>
      <c r="F243" s="1" t="e">
        <f>VLOOKUP(TinkerTailorSoldierSpyV2!J243,Characters!$A:$B,2,FALSE)</f>
        <v>#N/A</v>
      </c>
      <c r="G243" s="1" t="e">
        <f>VLOOKUP(TinkerTailorSoldierSpyV2!K243,Characters!$A:$B,2,FALSE)</f>
        <v>#N/A</v>
      </c>
      <c r="H243" s="1" t="e">
        <f>VLOOKUP(TinkerTailorSoldierSpyV2!L243,Characters!$A:$B,2,FALSE)</f>
        <v>#N/A</v>
      </c>
      <c r="I243" s="1" t="e">
        <f>VLOOKUP(TinkerTailorSoldierSpyV2!M243,Characters!$A:$B,2,FALSE)</f>
        <v>#N/A</v>
      </c>
      <c r="J243" s="1" t="e">
        <f>VLOOKUP(TinkerTailorSoldierSpyV2!N243,Characters!$A:$B,2,FALSE)</f>
        <v>#N/A</v>
      </c>
      <c r="K243" s="1" t="e">
        <f>VLOOKUP(TinkerTailorSoldierSpyV2!O243,Characters!$A:$B,2,FALSE)</f>
        <v>#N/A</v>
      </c>
      <c r="L243" s="1" t="e">
        <f>VLOOKUP(TinkerTailorSoldierSpyV2!P243,Characters!$A:$B,2,FALSE)</f>
        <v>#N/A</v>
      </c>
    </row>
    <row r="244" spans="1:12" x14ac:dyDescent="0.3">
      <c r="A244" s="1">
        <f>TinkerTailorSoldierSpyV2!B244</f>
        <v>28</v>
      </c>
      <c r="B244" s="1">
        <f>TinkerTailorSoldierSpyV2!F244</f>
        <v>1</v>
      </c>
      <c r="C244" s="1">
        <f>VLOOKUP(TinkerTailorSoldierSpyV2!G244,Characters!$A:$B,2,FALSE)</f>
        <v>27</v>
      </c>
      <c r="D244" s="1" t="e">
        <f>VLOOKUP(TinkerTailorSoldierSpyV2!H244,Characters!$A:$B,2,FALSE)</f>
        <v>#N/A</v>
      </c>
      <c r="E244" s="1" t="e">
        <f>VLOOKUP(TinkerTailorSoldierSpyV2!I244,Characters!$A:$B,2,FALSE)</f>
        <v>#N/A</v>
      </c>
      <c r="F244" s="1" t="e">
        <f>VLOOKUP(TinkerTailorSoldierSpyV2!J244,Characters!$A:$B,2,FALSE)</f>
        <v>#N/A</v>
      </c>
      <c r="G244" s="1" t="e">
        <f>VLOOKUP(TinkerTailorSoldierSpyV2!K244,Characters!$A:$B,2,FALSE)</f>
        <v>#N/A</v>
      </c>
      <c r="H244" s="1" t="e">
        <f>VLOOKUP(TinkerTailorSoldierSpyV2!L244,Characters!$A:$B,2,FALSE)</f>
        <v>#N/A</v>
      </c>
      <c r="I244" s="1" t="e">
        <f>VLOOKUP(TinkerTailorSoldierSpyV2!M244,Characters!$A:$B,2,FALSE)</f>
        <v>#N/A</v>
      </c>
      <c r="J244" s="1" t="e">
        <f>VLOOKUP(TinkerTailorSoldierSpyV2!N244,Characters!$A:$B,2,FALSE)</f>
        <v>#N/A</v>
      </c>
      <c r="K244" s="1" t="e">
        <f>VLOOKUP(TinkerTailorSoldierSpyV2!O244,Characters!$A:$B,2,FALSE)</f>
        <v>#N/A</v>
      </c>
      <c r="L244" s="1" t="e">
        <f>VLOOKUP(TinkerTailorSoldierSpyV2!P244,Characters!$A:$B,2,FALSE)</f>
        <v>#N/A</v>
      </c>
    </row>
    <row r="245" spans="1:12" x14ac:dyDescent="0.3">
      <c r="A245" s="1">
        <f>TinkerTailorSoldierSpyV2!B245</f>
        <v>3</v>
      </c>
      <c r="B245" s="1">
        <f>TinkerTailorSoldierSpyV2!F245</f>
        <v>0</v>
      </c>
      <c r="C245" s="1" t="e">
        <f>VLOOKUP(TinkerTailorSoldierSpyV2!G245,Characters!$A:$B,2,FALSE)</f>
        <v>#N/A</v>
      </c>
      <c r="D245" s="1" t="e">
        <f>VLOOKUP(TinkerTailorSoldierSpyV2!H245,Characters!$A:$B,2,FALSE)</f>
        <v>#N/A</v>
      </c>
      <c r="E245" s="1" t="e">
        <f>VLOOKUP(TinkerTailorSoldierSpyV2!I245,Characters!$A:$B,2,FALSE)</f>
        <v>#N/A</v>
      </c>
      <c r="F245" s="1" t="e">
        <f>VLOOKUP(TinkerTailorSoldierSpyV2!J245,Characters!$A:$B,2,FALSE)</f>
        <v>#N/A</v>
      </c>
      <c r="G245" s="1" t="e">
        <f>VLOOKUP(TinkerTailorSoldierSpyV2!K245,Characters!$A:$B,2,FALSE)</f>
        <v>#N/A</v>
      </c>
      <c r="H245" s="1" t="e">
        <f>VLOOKUP(TinkerTailorSoldierSpyV2!L245,Characters!$A:$B,2,FALSE)</f>
        <v>#N/A</v>
      </c>
      <c r="I245" s="1" t="e">
        <f>VLOOKUP(TinkerTailorSoldierSpyV2!M245,Characters!$A:$B,2,FALSE)</f>
        <v>#N/A</v>
      </c>
      <c r="J245" s="1" t="e">
        <f>VLOOKUP(TinkerTailorSoldierSpyV2!N245,Characters!$A:$B,2,FALSE)</f>
        <v>#N/A</v>
      </c>
      <c r="K245" s="1" t="e">
        <f>VLOOKUP(TinkerTailorSoldierSpyV2!O245,Characters!$A:$B,2,FALSE)</f>
        <v>#N/A</v>
      </c>
      <c r="L245" s="1" t="e">
        <f>VLOOKUP(TinkerTailorSoldierSpyV2!P245,Characters!$A:$B,2,FALSE)</f>
        <v>#N/A</v>
      </c>
    </row>
    <row r="246" spans="1:12" x14ac:dyDescent="0.3">
      <c r="A246" s="1">
        <f>TinkerTailorSoldierSpyV2!B246</f>
        <v>236</v>
      </c>
      <c r="B246" s="1">
        <f>TinkerTailorSoldierSpyV2!F246</f>
        <v>0</v>
      </c>
      <c r="C246" s="1" t="e">
        <f>VLOOKUP(TinkerTailorSoldierSpyV2!G246,Characters!$A:$B,2,FALSE)</f>
        <v>#N/A</v>
      </c>
      <c r="D246" s="1" t="e">
        <f>VLOOKUP(TinkerTailorSoldierSpyV2!H246,Characters!$A:$B,2,FALSE)</f>
        <v>#N/A</v>
      </c>
      <c r="E246" s="1" t="e">
        <f>VLOOKUP(TinkerTailorSoldierSpyV2!I246,Characters!$A:$B,2,FALSE)</f>
        <v>#N/A</v>
      </c>
      <c r="F246" s="1" t="e">
        <f>VLOOKUP(TinkerTailorSoldierSpyV2!J246,Characters!$A:$B,2,FALSE)</f>
        <v>#N/A</v>
      </c>
      <c r="G246" s="1" t="e">
        <f>VLOOKUP(TinkerTailorSoldierSpyV2!K246,Characters!$A:$B,2,FALSE)</f>
        <v>#N/A</v>
      </c>
      <c r="H246" s="1" t="e">
        <f>VLOOKUP(TinkerTailorSoldierSpyV2!L246,Characters!$A:$B,2,FALSE)</f>
        <v>#N/A</v>
      </c>
      <c r="I246" s="1" t="e">
        <f>VLOOKUP(TinkerTailorSoldierSpyV2!M246,Characters!$A:$B,2,FALSE)</f>
        <v>#N/A</v>
      </c>
      <c r="J246" s="1" t="e">
        <f>VLOOKUP(TinkerTailorSoldierSpyV2!N246,Characters!$A:$B,2,FALSE)</f>
        <v>#N/A</v>
      </c>
      <c r="K246" s="1" t="e">
        <f>VLOOKUP(TinkerTailorSoldierSpyV2!O246,Characters!$A:$B,2,FALSE)</f>
        <v>#N/A</v>
      </c>
      <c r="L246" s="1" t="e">
        <f>VLOOKUP(TinkerTailorSoldierSpyV2!P246,Characters!$A:$B,2,FALSE)</f>
        <v>#N/A</v>
      </c>
    </row>
    <row r="247" spans="1:12" x14ac:dyDescent="0.3">
      <c r="A247" s="1">
        <f>TinkerTailorSoldierSpyV2!B247</f>
        <v>132</v>
      </c>
      <c r="B247" s="1">
        <f>TinkerTailorSoldierSpyV2!F247</f>
        <v>1</v>
      </c>
      <c r="C247" s="1">
        <f>VLOOKUP(TinkerTailorSoldierSpyV2!G247,Characters!$A:$B,2,FALSE)</f>
        <v>27</v>
      </c>
      <c r="D247" s="1" t="e">
        <f>VLOOKUP(TinkerTailorSoldierSpyV2!H247,Characters!$A:$B,2,FALSE)</f>
        <v>#N/A</v>
      </c>
      <c r="E247" s="1" t="e">
        <f>VLOOKUP(TinkerTailorSoldierSpyV2!I247,Characters!$A:$B,2,FALSE)</f>
        <v>#N/A</v>
      </c>
      <c r="F247" s="1" t="e">
        <f>VLOOKUP(TinkerTailorSoldierSpyV2!J247,Characters!$A:$B,2,FALSE)</f>
        <v>#N/A</v>
      </c>
      <c r="G247" s="1" t="e">
        <f>VLOOKUP(TinkerTailorSoldierSpyV2!K247,Characters!$A:$B,2,FALSE)</f>
        <v>#N/A</v>
      </c>
      <c r="H247" s="1" t="e">
        <f>VLOOKUP(TinkerTailorSoldierSpyV2!L247,Characters!$A:$B,2,FALSE)</f>
        <v>#N/A</v>
      </c>
      <c r="I247" s="1" t="e">
        <f>VLOOKUP(TinkerTailorSoldierSpyV2!M247,Characters!$A:$B,2,FALSE)</f>
        <v>#N/A</v>
      </c>
      <c r="J247" s="1" t="e">
        <f>VLOOKUP(TinkerTailorSoldierSpyV2!N247,Characters!$A:$B,2,FALSE)</f>
        <v>#N/A</v>
      </c>
      <c r="K247" s="1" t="e">
        <f>VLOOKUP(TinkerTailorSoldierSpyV2!O247,Characters!$A:$B,2,FALSE)</f>
        <v>#N/A</v>
      </c>
      <c r="L247" s="1" t="e">
        <f>VLOOKUP(TinkerTailorSoldierSpyV2!P247,Characters!$A:$B,2,FALSE)</f>
        <v>#N/A</v>
      </c>
    </row>
    <row r="248" spans="1:12" x14ac:dyDescent="0.3">
      <c r="A248" s="1">
        <f>TinkerTailorSoldierSpyV2!B248</f>
        <v>166</v>
      </c>
      <c r="B248" s="1">
        <f>TinkerTailorSoldierSpyV2!F248</f>
        <v>1</v>
      </c>
      <c r="C248" s="1">
        <f>VLOOKUP(TinkerTailorSoldierSpyV2!G248,Characters!$A:$B,2,FALSE)</f>
        <v>27</v>
      </c>
      <c r="D248" s="1" t="e">
        <f>VLOOKUP(TinkerTailorSoldierSpyV2!H248,Characters!$A:$B,2,FALSE)</f>
        <v>#N/A</v>
      </c>
      <c r="E248" s="1" t="e">
        <f>VLOOKUP(TinkerTailorSoldierSpyV2!I248,Characters!$A:$B,2,FALSE)</f>
        <v>#N/A</v>
      </c>
      <c r="F248" s="1" t="e">
        <f>VLOOKUP(TinkerTailorSoldierSpyV2!J248,Characters!$A:$B,2,FALSE)</f>
        <v>#N/A</v>
      </c>
      <c r="G248" s="1" t="e">
        <f>VLOOKUP(TinkerTailorSoldierSpyV2!K248,Characters!$A:$B,2,FALSE)</f>
        <v>#N/A</v>
      </c>
      <c r="H248" s="1" t="e">
        <f>VLOOKUP(TinkerTailorSoldierSpyV2!L248,Characters!$A:$B,2,FALSE)</f>
        <v>#N/A</v>
      </c>
      <c r="I248" s="1" t="e">
        <f>VLOOKUP(TinkerTailorSoldierSpyV2!M248,Characters!$A:$B,2,FALSE)</f>
        <v>#N/A</v>
      </c>
      <c r="J248" s="1" t="e">
        <f>VLOOKUP(TinkerTailorSoldierSpyV2!N248,Characters!$A:$B,2,FALSE)</f>
        <v>#N/A</v>
      </c>
      <c r="K248" s="1" t="e">
        <f>VLOOKUP(TinkerTailorSoldierSpyV2!O248,Characters!$A:$B,2,FALSE)</f>
        <v>#N/A</v>
      </c>
      <c r="L248" s="1" t="e">
        <f>VLOOKUP(TinkerTailorSoldierSpyV2!P248,Characters!$A:$B,2,FALSE)</f>
        <v>#N/A</v>
      </c>
    </row>
    <row r="249" spans="1:12" x14ac:dyDescent="0.3">
      <c r="A249" s="1">
        <f>TinkerTailorSoldierSpyV2!B249</f>
        <v>155</v>
      </c>
      <c r="B249" s="1">
        <f>TinkerTailorSoldierSpyV2!F249</f>
        <v>1</v>
      </c>
      <c r="C249" s="1">
        <f>VLOOKUP(TinkerTailorSoldierSpyV2!G249,Characters!$A:$B,2,FALSE)</f>
        <v>999</v>
      </c>
      <c r="D249" s="1" t="e">
        <f>VLOOKUP(TinkerTailorSoldierSpyV2!H249,Characters!$A:$B,2,FALSE)</f>
        <v>#N/A</v>
      </c>
      <c r="E249" s="1" t="e">
        <f>VLOOKUP(TinkerTailorSoldierSpyV2!I249,Characters!$A:$B,2,FALSE)</f>
        <v>#N/A</v>
      </c>
      <c r="F249" s="1" t="e">
        <f>VLOOKUP(TinkerTailorSoldierSpyV2!J249,Characters!$A:$B,2,FALSE)</f>
        <v>#N/A</v>
      </c>
      <c r="G249" s="1" t="e">
        <f>VLOOKUP(TinkerTailorSoldierSpyV2!K249,Characters!$A:$B,2,FALSE)</f>
        <v>#N/A</v>
      </c>
      <c r="H249" s="1" t="e">
        <f>VLOOKUP(TinkerTailorSoldierSpyV2!L249,Characters!$A:$B,2,FALSE)</f>
        <v>#N/A</v>
      </c>
      <c r="I249" s="1" t="e">
        <f>VLOOKUP(TinkerTailorSoldierSpyV2!M249,Characters!$A:$B,2,FALSE)</f>
        <v>#N/A</v>
      </c>
      <c r="J249" s="1" t="e">
        <f>VLOOKUP(TinkerTailorSoldierSpyV2!N249,Characters!$A:$B,2,FALSE)</f>
        <v>#N/A</v>
      </c>
      <c r="K249" s="1" t="e">
        <f>VLOOKUP(TinkerTailorSoldierSpyV2!O249,Characters!$A:$B,2,FALSE)</f>
        <v>#N/A</v>
      </c>
      <c r="L249" s="1" t="e">
        <f>VLOOKUP(TinkerTailorSoldierSpyV2!P249,Characters!$A:$B,2,FALSE)</f>
        <v>#N/A</v>
      </c>
    </row>
    <row r="250" spans="1:12" x14ac:dyDescent="0.3">
      <c r="A250" s="1">
        <f>TinkerTailorSoldierSpyV2!B250</f>
        <v>191</v>
      </c>
      <c r="B250" s="1">
        <f>TinkerTailorSoldierSpyV2!F250</f>
        <v>2</v>
      </c>
      <c r="C250" s="1">
        <f>VLOOKUP(TinkerTailorSoldierSpyV2!G250,Characters!$A:$B,2,FALSE)</f>
        <v>67</v>
      </c>
      <c r="D250" s="1">
        <f>VLOOKUP(TinkerTailorSoldierSpyV2!H250,Characters!$A:$B,2,FALSE)</f>
        <v>63</v>
      </c>
      <c r="E250" s="1" t="e">
        <f>VLOOKUP(TinkerTailorSoldierSpyV2!I250,Characters!$A:$B,2,FALSE)</f>
        <v>#N/A</v>
      </c>
      <c r="F250" s="1" t="e">
        <f>VLOOKUP(TinkerTailorSoldierSpyV2!J250,Characters!$A:$B,2,FALSE)</f>
        <v>#N/A</v>
      </c>
      <c r="G250" s="1" t="e">
        <f>VLOOKUP(TinkerTailorSoldierSpyV2!K250,Characters!$A:$B,2,FALSE)</f>
        <v>#N/A</v>
      </c>
      <c r="H250" s="1" t="e">
        <f>VLOOKUP(TinkerTailorSoldierSpyV2!L250,Characters!$A:$B,2,FALSE)</f>
        <v>#N/A</v>
      </c>
      <c r="I250" s="1" t="e">
        <f>VLOOKUP(TinkerTailorSoldierSpyV2!M250,Characters!$A:$B,2,FALSE)</f>
        <v>#N/A</v>
      </c>
      <c r="J250" s="1" t="e">
        <f>VLOOKUP(TinkerTailorSoldierSpyV2!N250,Characters!$A:$B,2,FALSE)</f>
        <v>#N/A</v>
      </c>
      <c r="K250" s="1" t="e">
        <f>VLOOKUP(TinkerTailorSoldierSpyV2!O250,Characters!$A:$B,2,FALSE)</f>
        <v>#N/A</v>
      </c>
      <c r="L250" s="1" t="e">
        <f>VLOOKUP(TinkerTailorSoldierSpyV2!P250,Characters!$A:$B,2,FALSE)</f>
        <v>#N/A</v>
      </c>
    </row>
    <row r="251" spans="1:12" x14ac:dyDescent="0.3">
      <c r="A251" s="1">
        <f>TinkerTailorSoldierSpyV2!B251</f>
        <v>113</v>
      </c>
      <c r="B251" s="1">
        <f>TinkerTailorSoldierSpyV2!F251</f>
        <v>2</v>
      </c>
      <c r="C251" s="1">
        <f>VLOOKUP(TinkerTailorSoldierSpyV2!G251,Characters!$A:$B,2,FALSE)</f>
        <v>27</v>
      </c>
      <c r="D251" s="1">
        <f>VLOOKUP(TinkerTailorSoldierSpyV2!H251,Characters!$A:$B,2,FALSE)</f>
        <v>46</v>
      </c>
      <c r="E251" s="1" t="e">
        <f>VLOOKUP(TinkerTailorSoldierSpyV2!I251,Characters!$A:$B,2,FALSE)</f>
        <v>#N/A</v>
      </c>
      <c r="F251" s="1" t="e">
        <f>VLOOKUP(TinkerTailorSoldierSpyV2!J251,Characters!$A:$B,2,FALSE)</f>
        <v>#N/A</v>
      </c>
      <c r="G251" s="1" t="e">
        <f>VLOOKUP(TinkerTailorSoldierSpyV2!K251,Characters!$A:$B,2,FALSE)</f>
        <v>#N/A</v>
      </c>
      <c r="H251" s="1" t="e">
        <f>VLOOKUP(TinkerTailorSoldierSpyV2!L251,Characters!$A:$B,2,FALSE)</f>
        <v>#N/A</v>
      </c>
      <c r="I251" s="1" t="e">
        <f>VLOOKUP(TinkerTailorSoldierSpyV2!M251,Characters!$A:$B,2,FALSE)</f>
        <v>#N/A</v>
      </c>
      <c r="J251" s="1" t="e">
        <f>VLOOKUP(TinkerTailorSoldierSpyV2!N251,Characters!$A:$B,2,FALSE)</f>
        <v>#N/A</v>
      </c>
      <c r="K251" s="1" t="e">
        <f>VLOOKUP(TinkerTailorSoldierSpyV2!O251,Characters!$A:$B,2,FALSE)</f>
        <v>#N/A</v>
      </c>
      <c r="L251" s="1" t="e">
        <f>VLOOKUP(TinkerTailorSoldierSpyV2!P251,Characters!$A:$B,2,FALSE)</f>
        <v>#N/A</v>
      </c>
    </row>
    <row r="252" spans="1:12" x14ac:dyDescent="0.3">
      <c r="A252" s="1">
        <f>TinkerTailorSoldierSpyV2!B252</f>
        <v>112</v>
      </c>
      <c r="B252" s="1">
        <f>TinkerTailorSoldierSpyV2!F252</f>
        <v>1</v>
      </c>
      <c r="C252" s="1">
        <f>VLOOKUP(TinkerTailorSoldierSpyV2!G252,Characters!$A:$B,2,FALSE)</f>
        <v>46</v>
      </c>
      <c r="D252" s="1" t="e">
        <f>VLOOKUP(TinkerTailorSoldierSpyV2!H252,Characters!$A:$B,2,FALSE)</f>
        <v>#N/A</v>
      </c>
      <c r="E252" s="1" t="e">
        <f>VLOOKUP(TinkerTailorSoldierSpyV2!I252,Characters!$A:$B,2,FALSE)</f>
        <v>#N/A</v>
      </c>
      <c r="F252" s="1" t="e">
        <f>VLOOKUP(TinkerTailorSoldierSpyV2!J252,Characters!$A:$B,2,FALSE)</f>
        <v>#N/A</v>
      </c>
      <c r="G252" s="1" t="e">
        <f>VLOOKUP(TinkerTailorSoldierSpyV2!K252,Characters!$A:$B,2,FALSE)</f>
        <v>#N/A</v>
      </c>
      <c r="H252" s="1" t="e">
        <f>VLOOKUP(TinkerTailorSoldierSpyV2!L252,Characters!$A:$B,2,FALSE)</f>
        <v>#N/A</v>
      </c>
      <c r="I252" s="1" t="e">
        <f>VLOOKUP(TinkerTailorSoldierSpyV2!M252,Characters!$A:$B,2,FALSE)</f>
        <v>#N/A</v>
      </c>
      <c r="J252" s="1" t="e">
        <f>VLOOKUP(TinkerTailorSoldierSpyV2!N252,Characters!$A:$B,2,FALSE)</f>
        <v>#N/A</v>
      </c>
      <c r="K252" s="1" t="e">
        <f>VLOOKUP(TinkerTailorSoldierSpyV2!O252,Characters!$A:$B,2,FALSE)</f>
        <v>#N/A</v>
      </c>
      <c r="L252" s="1" t="e">
        <f>VLOOKUP(TinkerTailorSoldierSpyV2!P252,Characters!$A:$B,2,FALSE)</f>
        <v>#N/A</v>
      </c>
    </row>
    <row r="253" spans="1:12" x14ac:dyDescent="0.3">
      <c r="A253" s="1">
        <f>TinkerTailorSoldierSpyV2!B253</f>
        <v>54</v>
      </c>
      <c r="B253" s="1">
        <f>TinkerTailorSoldierSpyV2!F253</f>
        <v>1</v>
      </c>
      <c r="C253" s="1">
        <f>VLOOKUP(TinkerTailorSoldierSpyV2!G253,Characters!$A:$B,2,FALSE)</f>
        <v>27</v>
      </c>
      <c r="D253" s="1" t="e">
        <f>VLOOKUP(TinkerTailorSoldierSpyV2!H253,Characters!$A:$B,2,FALSE)</f>
        <v>#N/A</v>
      </c>
      <c r="E253" s="1" t="e">
        <f>VLOOKUP(TinkerTailorSoldierSpyV2!I253,Characters!$A:$B,2,FALSE)</f>
        <v>#N/A</v>
      </c>
      <c r="F253" s="1" t="e">
        <f>VLOOKUP(TinkerTailorSoldierSpyV2!J253,Characters!$A:$B,2,FALSE)</f>
        <v>#N/A</v>
      </c>
      <c r="G253" s="1" t="e">
        <f>VLOOKUP(TinkerTailorSoldierSpyV2!K253,Characters!$A:$B,2,FALSE)</f>
        <v>#N/A</v>
      </c>
      <c r="H253" s="1" t="e">
        <f>VLOOKUP(TinkerTailorSoldierSpyV2!L253,Characters!$A:$B,2,FALSE)</f>
        <v>#N/A</v>
      </c>
      <c r="I253" s="1" t="e">
        <f>VLOOKUP(TinkerTailorSoldierSpyV2!M253,Characters!$A:$B,2,FALSE)</f>
        <v>#N/A</v>
      </c>
      <c r="J253" s="1" t="e">
        <f>VLOOKUP(TinkerTailorSoldierSpyV2!N253,Characters!$A:$B,2,FALSE)</f>
        <v>#N/A</v>
      </c>
      <c r="K253" s="1" t="e">
        <f>VLOOKUP(TinkerTailorSoldierSpyV2!O253,Characters!$A:$B,2,FALSE)</f>
        <v>#N/A</v>
      </c>
      <c r="L253" s="1" t="e">
        <f>VLOOKUP(TinkerTailorSoldierSpyV2!P253,Characters!$A:$B,2,FALSE)</f>
        <v>#N/A</v>
      </c>
    </row>
    <row r="254" spans="1:12" x14ac:dyDescent="0.3">
      <c r="A254" s="1">
        <f>TinkerTailorSoldierSpyV2!B254</f>
        <v>187</v>
      </c>
      <c r="B254" s="1">
        <f>TinkerTailorSoldierSpyV2!F254</f>
        <v>1</v>
      </c>
      <c r="C254" s="1">
        <f>VLOOKUP(TinkerTailorSoldierSpyV2!G254,Characters!$A:$B,2,FALSE)</f>
        <v>999</v>
      </c>
      <c r="D254" s="1" t="e">
        <f>VLOOKUP(TinkerTailorSoldierSpyV2!H254,Characters!$A:$B,2,FALSE)</f>
        <v>#N/A</v>
      </c>
      <c r="E254" s="1" t="e">
        <f>VLOOKUP(TinkerTailorSoldierSpyV2!I254,Characters!$A:$B,2,FALSE)</f>
        <v>#N/A</v>
      </c>
      <c r="F254" s="1" t="e">
        <f>VLOOKUP(TinkerTailorSoldierSpyV2!J254,Characters!$A:$B,2,FALSE)</f>
        <v>#N/A</v>
      </c>
      <c r="G254" s="1" t="e">
        <f>VLOOKUP(TinkerTailorSoldierSpyV2!K254,Characters!$A:$B,2,FALSE)</f>
        <v>#N/A</v>
      </c>
      <c r="H254" s="1" t="e">
        <f>VLOOKUP(TinkerTailorSoldierSpyV2!L254,Characters!$A:$B,2,FALSE)</f>
        <v>#N/A</v>
      </c>
      <c r="I254" s="1" t="e">
        <f>VLOOKUP(TinkerTailorSoldierSpyV2!M254,Characters!$A:$B,2,FALSE)</f>
        <v>#N/A</v>
      </c>
      <c r="J254" s="1" t="e">
        <f>VLOOKUP(TinkerTailorSoldierSpyV2!N254,Characters!$A:$B,2,FALSE)</f>
        <v>#N/A</v>
      </c>
      <c r="K254" s="1" t="e">
        <f>VLOOKUP(TinkerTailorSoldierSpyV2!O254,Characters!$A:$B,2,FALSE)</f>
        <v>#N/A</v>
      </c>
      <c r="L254" s="1" t="e">
        <f>VLOOKUP(TinkerTailorSoldierSpyV2!P254,Characters!$A:$B,2,FALSE)</f>
        <v>#N/A</v>
      </c>
    </row>
    <row r="255" spans="1:12" x14ac:dyDescent="0.3">
      <c r="A255" s="1">
        <f>TinkerTailorSoldierSpyV2!B255</f>
        <v>119</v>
      </c>
      <c r="B255" s="1">
        <f>TinkerTailorSoldierSpyV2!F255</f>
        <v>0</v>
      </c>
      <c r="C255" s="1" t="e">
        <f>VLOOKUP(TinkerTailorSoldierSpyV2!G255,Characters!$A:$B,2,FALSE)</f>
        <v>#N/A</v>
      </c>
      <c r="D255" s="1" t="e">
        <f>VLOOKUP(TinkerTailorSoldierSpyV2!H255,Characters!$A:$B,2,FALSE)</f>
        <v>#N/A</v>
      </c>
      <c r="E255" s="1" t="e">
        <f>VLOOKUP(TinkerTailorSoldierSpyV2!I255,Characters!$A:$B,2,FALSE)</f>
        <v>#N/A</v>
      </c>
      <c r="F255" s="1" t="e">
        <f>VLOOKUP(TinkerTailorSoldierSpyV2!J255,Characters!$A:$B,2,FALSE)</f>
        <v>#N/A</v>
      </c>
      <c r="G255" s="1" t="e">
        <f>VLOOKUP(TinkerTailorSoldierSpyV2!K255,Characters!$A:$B,2,FALSE)</f>
        <v>#N/A</v>
      </c>
      <c r="H255" s="1" t="e">
        <f>VLOOKUP(TinkerTailorSoldierSpyV2!L255,Characters!$A:$B,2,FALSE)</f>
        <v>#N/A</v>
      </c>
      <c r="I255" s="1" t="e">
        <f>VLOOKUP(TinkerTailorSoldierSpyV2!M255,Characters!$A:$B,2,FALSE)</f>
        <v>#N/A</v>
      </c>
      <c r="J255" s="1" t="e">
        <f>VLOOKUP(TinkerTailorSoldierSpyV2!N255,Characters!$A:$B,2,FALSE)</f>
        <v>#N/A</v>
      </c>
      <c r="K255" s="1" t="e">
        <f>VLOOKUP(TinkerTailorSoldierSpyV2!O255,Characters!$A:$B,2,FALSE)</f>
        <v>#N/A</v>
      </c>
      <c r="L255" s="1" t="e">
        <f>VLOOKUP(TinkerTailorSoldierSpyV2!P255,Characters!$A:$B,2,FALSE)</f>
        <v>#N/A</v>
      </c>
    </row>
    <row r="256" spans="1:12" x14ac:dyDescent="0.3">
      <c r="A256" s="1">
        <f>TinkerTailorSoldierSpyV2!B256</f>
        <v>84</v>
      </c>
      <c r="B256" s="1">
        <f>TinkerTailorSoldierSpyV2!F256</f>
        <v>0</v>
      </c>
      <c r="C256" s="1" t="e">
        <f>VLOOKUP(TinkerTailorSoldierSpyV2!G256,Characters!$A:$B,2,FALSE)</f>
        <v>#N/A</v>
      </c>
      <c r="D256" s="1" t="e">
        <f>VLOOKUP(TinkerTailorSoldierSpyV2!H256,Characters!$A:$B,2,FALSE)</f>
        <v>#N/A</v>
      </c>
      <c r="E256" s="1" t="e">
        <f>VLOOKUP(TinkerTailorSoldierSpyV2!I256,Characters!$A:$B,2,FALSE)</f>
        <v>#N/A</v>
      </c>
      <c r="F256" s="1" t="e">
        <f>VLOOKUP(TinkerTailorSoldierSpyV2!J256,Characters!$A:$B,2,FALSE)</f>
        <v>#N/A</v>
      </c>
      <c r="G256" s="1" t="e">
        <f>VLOOKUP(TinkerTailorSoldierSpyV2!K256,Characters!$A:$B,2,FALSE)</f>
        <v>#N/A</v>
      </c>
      <c r="H256" s="1" t="e">
        <f>VLOOKUP(TinkerTailorSoldierSpyV2!L256,Characters!$A:$B,2,FALSE)</f>
        <v>#N/A</v>
      </c>
      <c r="I256" s="1" t="e">
        <f>VLOOKUP(TinkerTailorSoldierSpyV2!M256,Characters!$A:$B,2,FALSE)</f>
        <v>#N/A</v>
      </c>
      <c r="J256" s="1" t="e">
        <f>VLOOKUP(TinkerTailorSoldierSpyV2!N256,Characters!$A:$B,2,FALSE)</f>
        <v>#N/A</v>
      </c>
      <c r="K256" s="1" t="e">
        <f>VLOOKUP(TinkerTailorSoldierSpyV2!O256,Characters!$A:$B,2,FALSE)</f>
        <v>#N/A</v>
      </c>
      <c r="L256" s="1" t="e">
        <f>VLOOKUP(TinkerTailorSoldierSpyV2!P256,Characters!$A:$B,2,FALSE)</f>
        <v>#N/A</v>
      </c>
    </row>
    <row r="257" spans="1:12" x14ac:dyDescent="0.3">
      <c r="A257" s="1">
        <f>TinkerTailorSoldierSpyV2!B257</f>
        <v>125</v>
      </c>
      <c r="B257" s="1">
        <f>TinkerTailorSoldierSpyV2!F257</f>
        <v>0</v>
      </c>
      <c r="C257" s="1" t="e">
        <f>VLOOKUP(TinkerTailorSoldierSpyV2!G257,Characters!$A:$B,2,FALSE)</f>
        <v>#N/A</v>
      </c>
      <c r="D257" s="1" t="e">
        <f>VLOOKUP(TinkerTailorSoldierSpyV2!H257,Characters!$A:$B,2,FALSE)</f>
        <v>#N/A</v>
      </c>
      <c r="E257" s="1" t="e">
        <f>VLOOKUP(TinkerTailorSoldierSpyV2!I257,Characters!$A:$B,2,FALSE)</f>
        <v>#N/A</v>
      </c>
      <c r="F257" s="1" t="e">
        <f>VLOOKUP(TinkerTailorSoldierSpyV2!J257,Characters!$A:$B,2,FALSE)</f>
        <v>#N/A</v>
      </c>
      <c r="G257" s="1" t="e">
        <f>VLOOKUP(TinkerTailorSoldierSpyV2!K257,Characters!$A:$B,2,FALSE)</f>
        <v>#N/A</v>
      </c>
      <c r="H257" s="1" t="e">
        <f>VLOOKUP(TinkerTailorSoldierSpyV2!L257,Characters!$A:$B,2,FALSE)</f>
        <v>#N/A</v>
      </c>
      <c r="I257" s="1" t="e">
        <f>VLOOKUP(TinkerTailorSoldierSpyV2!M257,Characters!$A:$B,2,FALSE)</f>
        <v>#N/A</v>
      </c>
      <c r="J257" s="1" t="e">
        <f>VLOOKUP(TinkerTailorSoldierSpyV2!N257,Characters!$A:$B,2,FALSE)</f>
        <v>#N/A</v>
      </c>
      <c r="K257" s="1" t="e">
        <f>VLOOKUP(TinkerTailorSoldierSpyV2!O257,Characters!$A:$B,2,FALSE)</f>
        <v>#N/A</v>
      </c>
      <c r="L257" s="1" t="e">
        <f>VLOOKUP(TinkerTailorSoldierSpyV2!P257,Characters!$A:$B,2,FALSE)</f>
        <v>#N/A</v>
      </c>
    </row>
    <row r="258" spans="1:12" x14ac:dyDescent="0.3">
      <c r="A258" s="1">
        <f>TinkerTailorSoldierSpyV2!B258</f>
        <v>59</v>
      </c>
      <c r="B258" s="1">
        <f>TinkerTailorSoldierSpyV2!F258</f>
        <v>1</v>
      </c>
      <c r="C258" s="1">
        <f>VLOOKUP(TinkerTailorSoldierSpyV2!G258,Characters!$A:$B,2,FALSE)</f>
        <v>46</v>
      </c>
      <c r="D258" s="1" t="e">
        <f>VLOOKUP(TinkerTailorSoldierSpyV2!H258,Characters!$A:$B,2,FALSE)</f>
        <v>#N/A</v>
      </c>
      <c r="E258" s="1" t="e">
        <f>VLOOKUP(TinkerTailorSoldierSpyV2!I258,Characters!$A:$B,2,FALSE)</f>
        <v>#N/A</v>
      </c>
      <c r="F258" s="1" t="e">
        <f>VLOOKUP(TinkerTailorSoldierSpyV2!J258,Characters!$A:$B,2,FALSE)</f>
        <v>#N/A</v>
      </c>
      <c r="G258" s="1" t="e">
        <f>VLOOKUP(TinkerTailorSoldierSpyV2!K258,Characters!$A:$B,2,FALSE)</f>
        <v>#N/A</v>
      </c>
      <c r="H258" s="1" t="e">
        <f>VLOOKUP(TinkerTailorSoldierSpyV2!L258,Characters!$A:$B,2,FALSE)</f>
        <v>#N/A</v>
      </c>
      <c r="I258" s="1" t="e">
        <f>VLOOKUP(TinkerTailorSoldierSpyV2!M258,Characters!$A:$B,2,FALSE)</f>
        <v>#N/A</v>
      </c>
      <c r="J258" s="1" t="e">
        <f>VLOOKUP(TinkerTailorSoldierSpyV2!N258,Characters!$A:$B,2,FALSE)</f>
        <v>#N/A</v>
      </c>
      <c r="K258" s="1" t="e">
        <f>VLOOKUP(TinkerTailorSoldierSpyV2!O258,Characters!$A:$B,2,FALSE)</f>
        <v>#N/A</v>
      </c>
      <c r="L258" s="1" t="e">
        <f>VLOOKUP(TinkerTailorSoldierSpyV2!P258,Characters!$A:$B,2,FALSE)</f>
        <v>#N/A</v>
      </c>
    </row>
    <row r="259" spans="1:12" x14ac:dyDescent="0.3">
      <c r="A259" s="1">
        <f>TinkerTailorSoldierSpyV2!B259</f>
        <v>63</v>
      </c>
      <c r="B259" s="1">
        <f>TinkerTailorSoldierSpyV2!F259</f>
        <v>2</v>
      </c>
      <c r="C259" s="1">
        <f>VLOOKUP(TinkerTailorSoldierSpyV2!G259,Characters!$A:$B,2,FALSE)</f>
        <v>27</v>
      </c>
      <c r="D259" s="1">
        <f>VLOOKUP(TinkerTailorSoldierSpyV2!H259,Characters!$A:$B,2,FALSE)</f>
        <v>46</v>
      </c>
      <c r="E259" s="1" t="e">
        <f>VLOOKUP(TinkerTailorSoldierSpyV2!I259,Characters!$A:$B,2,FALSE)</f>
        <v>#N/A</v>
      </c>
      <c r="F259" s="1" t="e">
        <f>VLOOKUP(TinkerTailorSoldierSpyV2!J259,Characters!$A:$B,2,FALSE)</f>
        <v>#N/A</v>
      </c>
      <c r="G259" s="1" t="e">
        <f>VLOOKUP(TinkerTailorSoldierSpyV2!K259,Characters!$A:$B,2,FALSE)</f>
        <v>#N/A</v>
      </c>
      <c r="H259" s="1" t="e">
        <f>VLOOKUP(TinkerTailorSoldierSpyV2!L259,Characters!$A:$B,2,FALSE)</f>
        <v>#N/A</v>
      </c>
      <c r="I259" s="1" t="e">
        <f>VLOOKUP(TinkerTailorSoldierSpyV2!M259,Characters!$A:$B,2,FALSE)</f>
        <v>#N/A</v>
      </c>
      <c r="J259" s="1" t="e">
        <f>VLOOKUP(TinkerTailorSoldierSpyV2!N259,Characters!$A:$B,2,FALSE)</f>
        <v>#N/A</v>
      </c>
      <c r="K259" s="1" t="e">
        <f>VLOOKUP(TinkerTailorSoldierSpyV2!O259,Characters!$A:$B,2,FALSE)</f>
        <v>#N/A</v>
      </c>
      <c r="L259" s="1" t="e">
        <f>VLOOKUP(TinkerTailorSoldierSpyV2!P259,Characters!$A:$B,2,FALSE)</f>
        <v>#N/A</v>
      </c>
    </row>
    <row r="260" spans="1:12" x14ac:dyDescent="0.3">
      <c r="A260" s="1">
        <f>TinkerTailorSoldierSpyV2!B260</f>
        <v>230</v>
      </c>
      <c r="B260" s="1">
        <f>TinkerTailorSoldierSpyV2!F260</f>
        <v>1</v>
      </c>
      <c r="C260" s="1">
        <f>VLOOKUP(TinkerTailorSoldierSpyV2!G260,Characters!$A:$B,2,FALSE)</f>
        <v>1002</v>
      </c>
      <c r="D260" s="1" t="e">
        <f>VLOOKUP(TinkerTailorSoldierSpyV2!H260,Characters!$A:$B,2,FALSE)</f>
        <v>#N/A</v>
      </c>
      <c r="E260" s="1" t="e">
        <f>VLOOKUP(TinkerTailorSoldierSpyV2!I260,Characters!$A:$B,2,FALSE)</f>
        <v>#N/A</v>
      </c>
      <c r="F260" s="1" t="e">
        <f>VLOOKUP(TinkerTailorSoldierSpyV2!J260,Characters!$A:$B,2,FALSE)</f>
        <v>#N/A</v>
      </c>
      <c r="G260" s="1" t="e">
        <f>VLOOKUP(TinkerTailorSoldierSpyV2!K260,Characters!$A:$B,2,FALSE)</f>
        <v>#N/A</v>
      </c>
      <c r="H260" s="1" t="e">
        <f>VLOOKUP(TinkerTailorSoldierSpyV2!L260,Characters!$A:$B,2,FALSE)</f>
        <v>#N/A</v>
      </c>
      <c r="I260" s="1" t="e">
        <f>VLOOKUP(TinkerTailorSoldierSpyV2!M260,Characters!$A:$B,2,FALSE)</f>
        <v>#N/A</v>
      </c>
      <c r="J260" s="1" t="e">
        <f>VLOOKUP(TinkerTailorSoldierSpyV2!N260,Characters!$A:$B,2,FALSE)</f>
        <v>#N/A</v>
      </c>
      <c r="K260" s="1" t="e">
        <f>VLOOKUP(TinkerTailorSoldierSpyV2!O260,Characters!$A:$B,2,FALSE)</f>
        <v>#N/A</v>
      </c>
      <c r="L260" s="1" t="e">
        <f>VLOOKUP(TinkerTailorSoldierSpyV2!P260,Characters!$A:$B,2,FALSE)</f>
        <v>#N/A</v>
      </c>
    </row>
    <row r="261" spans="1:12" x14ac:dyDescent="0.3">
      <c r="A261" s="1">
        <f>TinkerTailorSoldierSpyV2!B261</f>
        <v>227</v>
      </c>
      <c r="B261" s="1">
        <f>TinkerTailorSoldierSpyV2!F261</f>
        <v>1</v>
      </c>
      <c r="C261" s="1">
        <f>VLOOKUP(TinkerTailorSoldierSpyV2!G261,Characters!$A:$B,2,FALSE)</f>
        <v>999</v>
      </c>
      <c r="D261" s="1" t="e">
        <f>VLOOKUP(TinkerTailorSoldierSpyV2!H261,Characters!$A:$B,2,FALSE)</f>
        <v>#N/A</v>
      </c>
      <c r="E261" s="1" t="e">
        <f>VLOOKUP(TinkerTailorSoldierSpyV2!I261,Characters!$A:$B,2,FALSE)</f>
        <v>#N/A</v>
      </c>
      <c r="F261" s="1" t="e">
        <f>VLOOKUP(TinkerTailorSoldierSpyV2!J261,Characters!$A:$B,2,FALSE)</f>
        <v>#N/A</v>
      </c>
      <c r="G261" s="1" t="e">
        <f>VLOOKUP(TinkerTailorSoldierSpyV2!K261,Characters!$A:$B,2,FALSE)</f>
        <v>#N/A</v>
      </c>
      <c r="H261" s="1" t="e">
        <f>VLOOKUP(TinkerTailorSoldierSpyV2!L261,Characters!$A:$B,2,FALSE)</f>
        <v>#N/A</v>
      </c>
      <c r="I261" s="1" t="e">
        <f>VLOOKUP(TinkerTailorSoldierSpyV2!M261,Characters!$A:$B,2,FALSE)</f>
        <v>#N/A</v>
      </c>
      <c r="J261" s="1" t="e">
        <f>VLOOKUP(TinkerTailorSoldierSpyV2!N261,Characters!$A:$B,2,FALSE)</f>
        <v>#N/A</v>
      </c>
      <c r="K261" s="1" t="e">
        <f>VLOOKUP(TinkerTailorSoldierSpyV2!O261,Characters!$A:$B,2,FALSE)</f>
        <v>#N/A</v>
      </c>
      <c r="L261" s="1" t="e">
        <f>VLOOKUP(TinkerTailorSoldierSpyV2!P261,Characters!$A:$B,2,FALSE)</f>
        <v>#N/A</v>
      </c>
    </row>
    <row r="262" spans="1:12" x14ac:dyDescent="0.3">
      <c r="A262" s="1">
        <f>TinkerTailorSoldierSpyV2!B262</f>
        <v>80</v>
      </c>
      <c r="B262" s="1">
        <f>TinkerTailorSoldierSpyV2!F262</f>
        <v>0</v>
      </c>
      <c r="C262" s="1" t="e">
        <f>VLOOKUP(TinkerTailorSoldierSpyV2!G262,Characters!$A:$B,2,FALSE)</f>
        <v>#N/A</v>
      </c>
      <c r="D262" s="1" t="e">
        <f>VLOOKUP(TinkerTailorSoldierSpyV2!H262,Characters!$A:$B,2,FALSE)</f>
        <v>#N/A</v>
      </c>
      <c r="E262" s="1" t="e">
        <f>VLOOKUP(TinkerTailorSoldierSpyV2!I262,Characters!$A:$B,2,FALSE)</f>
        <v>#N/A</v>
      </c>
      <c r="F262" s="1" t="e">
        <f>VLOOKUP(TinkerTailorSoldierSpyV2!J262,Characters!$A:$B,2,FALSE)</f>
        <v>#N/A</v>
      </c>
      <c r="G262" s="1" t="e">
        <f>VLOOKUP(TinkerTailorSoldierSpyV2!K262,Characters!$A:$B,2,FALSE)</f>
        <v>#N/A</v>
      </c>
      <c r="H262" s="1" t="e">
        <f>VLOOKUP(TinkerTailorSoldierSpyV2!L262,Characters!$A:$B,2,FALSE)</f>
        <v>#N/A</v>
      </c>
      <c r="I262" s="1" t="e">
        <f>VLOOKUP(TinkerTailorSoldierSpyV2!M262,Characters!$A:$B,2,FALSE)</f>
        <v>#N/A</v>
      </c>
      <c r="J262" s="1" t="e">
        <f>VLOOKUP(TinkerTailorSoldierSpyV2!N262,Characters!$A:$B,2,FALSE)</f>
        <v>#N/A</v>
      </c>
      <c r="K262" s="1" t="e">
        <f>VLOOKUP(TinkerTailorSoldierSpyV2!O262,Characters!$A:$B,2,FALSE)</f>
        <v>#N/A</v>
      </c>
      <c r="L262" s="1" t="e">
        <f>VLOOKUP(TinkerTailorSoldierSpyV2!P262,Characters!$A:$B,2,FALSE)</f>
        <v>#N/A</v>
      </c>
    </row>
    <row r="263" spans="1:12" x14ac:dyDescent="0.3">
      <c r="A263" s="1">
        <f>TinkerTailorSoldierSpyV2!B263</f>
        <v>242</v>
      </c>
      <c r="B263" s="1">
        <f>TinkerTailorSoldierSpyV2!F263</f>
        <v>2</v>
      </c>
      <c r="C263" s="1">
        <f>VLOOKUP(TinkerTailorSoldierSpyV2!G263,Characters!$A:$B,2,FALSE)</f>
        <v>36</v>
      </c>
      <c r="D263" s="1">
        <f>VLOOKUP(TinkerTailorSoldierSpyV2!H263,Characters!$A:$B,2,FALSE)</f>
        <v>46</v>
      </c>
      <c r="E263" s="1" t="e">
        <f>VLOOKUP(TinkerTailorSoldierSpyV2!I263,Characters!$A:$B,2,FALSE)</f>
        <v>#N/A</v>
      </c>
      <c r="F263" s="1" t="e">
        <f>VLOOKUP(TinkerTailorSoldierSpyV2!J263,Characters!$A:$B,2,FALSE)</f>
        <v>#N/A</v>
      </c>
      <c r="G263" s="1" t="e">
        <f>VLOOKUP(TinkerTailorSoldierSpyV2!K263,Characters!$A:$B,2,FALSE)</f>
        <v>#N/A</v>
      </c>
      <c r="H263" s="1" t="e">
        <f>VLOOKUP(TinkerTailorSoldierSpyV2!L263,Characters!$A:$B,2,FALSE)</f>
        <v>#N/A</v>
      </c>
      <c r="I263" s="1" t="e">
        <f>VLOOKUP(TinkerTailorSoldierSpyV2!M263,Characters!$A:$B,2,FALSE)</f>
        <v>#N/A</v>
      </c>
      <c r="J263" s="1" t="e">
        <f>VLOOKUP(TinkerTailorSoldierSpyV2!N263,Characters!$A:$B,2,FALSE)</f>
        <v>#N/A</v>
      </c>
      <c r="K263" s="1" t="e">
        <f>VLOOKUP(TinkerTailorSoldierSpyV2!O263,Characters!$A:$B,2,FALSE)</f>
        <v>#N/A</v>
      </c>
      <c r="L263" s="1" t="e">
        <f>VLOOKUP(TinkerTailorSoldierSpyV2!P263,Characters!$A:$B,2,FALSE)</f>
        <v>#N/A</v>
      </c>
    </row>
    <row r="264" spans="1:12" x14ac:dyDescent="0.3">
      <c r="A264" s="1">
        <f>TinkerTailorSoldierSpyV2!B264</f>
        <v>47</v>
      </c>
      <c r="B264" s="1">
        <f>TinkerTailorSoldierSpyV2!F264</f>
        <v>2</v>
      </c>
      <c r="C264" s="1">
        <f>VLOOKUP(TinkerTailorSoldierSpyV2!G264,Characters!$A:$B,2,FALSE)</f>
        <v>27</v>
      </c>
      <c r="D264" s="1">
        <f>VLOOKUP(TinkerTailorSoldierSpyV2!H264,Characters!$A:$B,2,FALSE)</f>
        <v>46</v>
      </c>
      <c r="E264" s="1" t="e">
        <f>VLOOKUP(TinkerTailorSoldierSpyV2!I264,Characters!$A:$B,2,FALSE)</f>
        <v>#N/A</v>
      </c>
      <c r="F264" s="1" t="e">
        <f>VLOOKUP(TinkerTailorSoldierSpyV2!J264,Characters!$A:$B,2,FALSE)</f>
        <v>#N/A</v>
      </c>
      <c r="G264" s="1" t="e">
        <f>VLOOKUP(TinkerTailorSoldierSpyV2!K264,Characters!$A:$B,2,FALSE)</f>
        <v>#N/A</v>
      </c>
      <c r="H264" s="1" t="e">
        <f>VLOOKUP(TinkerTailorSoldierSpyV2!L264,Characters!$A:$B,2,FALSE)</f>
        <v>#N/A</v>
      </c>
      <c r="I264" s="1" t="e">
        <f>VLOOKUP(TinkerTailorSoldierSpyV2!M264,Characters!$A:$B,2,FALSE)</f>
        <v>#N/A</v>
      </c>
      <c r="J264" s="1" t="e">
        <f>VLOOKUP(TinkerTailorSoldierSpyV2!N264,Characters!$A:$B,2,FALSE)</f>
        <v>#N/A</v>
      </c>
      <c r="K264" s="1" t="e">
        <f>VLOOKUP(TinkerTailorSoldierSpyV2!O264,Characters!$A:$B,2,FALSE)</f>
        <v>#N/A</v>
      </c>
      <c r="L264" s="1" t="e">
        <f>VLOOKUP(TinkerTailorSoldierSpyV2!P264,Characters!$A:$B,2,FALSE)</f>
        <v>#N/A</v>
      </c>
    </row>
    <row r="265" spans="1:12" x14ac:dyDescent="0.3">
      <c r="A265" s="1">
        <f>TinkerTailorSoldierSpyV2!B265</f>
        <v>177</v>
      </c>
      <c r="B265" s="1">
        <f>TinkerTailorSoldierSpyV2!F265</f>
        <v>1</v>
      </c>
      <c r="C265" s="1">
        <f>VLOOKUP(TinkerTailorSoldierSpyV2!G265,Characters!$A:$B,2,FALSE)</f>
        <v>999</v>
      </c>
      <c r="D265" s="1" t="e">
        <f>VLOOKUP(TinkerTailorSoldierSpyV2!H265,Characters!$A:$B,2,FALSE)</f>
        <v>#N/A</v>
      </c>
      <c r="E265" s="1" t="e">
        <f>VLOOKUP(TinkerTailorSoldierSpyV2!I265,Characters!$A:$B,2,FALSE)</f>
        <v>#N/A</v>
      </c>
      <c r="F265" s="1" t="e">
        <f>VLOOKUP(TinkerTailorSoldierSpyV2!J265,Characters!$A:$B,2,FALSE)</f>
        <v>#N/A</v>
      </c>
      <c r="G265" s="1" t="e">
        <f>VLOOKUP(TinkerTailorSoldierSpyV2!K265,Characters!$A:$B,2,FALSE)</f>
        <v>#N/A</v>
      </c>
      <c r="H265" s="1" t="e">
        <f>VLOOKUP(TinkerTailorSoldierSpyV2!L265,Characters!$A:$B,2,FALSE)</f>
        <v>#N/A</v>
      </c>
      <c r="I265" s="1" t="e">
        <f>VLOOKUP(TinkerTailorSoldierSpyV2!M265,Characters!$A:$B,2,FALSE)</f>
        <v>#N/A</v>
      </c>
      <c r="J265" s="1" t="e">
        <f>VLOOKUP(TinkerTailorSoldierSpyV2!N265,Characters!$A:$B,2,FALSE)</f>
        <v>#N/A</v>
      </c>
      <c r="K265" s="1" t="e">
        <f>VLOOKUP(TinkerTailorSoldierSpyV2!O265,Characters!$A:$B,2,FALSE)</f>
        <v>#N/A</v>
      </c>
      <c r="L265" s="1" t="e">
        <f>VLOOKUP(TinkerTailorSoldierSpyV2!P265,Characters!$A:$B,2,FALSE)</f>
        <v>#N/A</v>
      </c>
    </row>
    <row r="266" spans="1:12" x14ac:dyDescent="0.3">
      <c r="A266" s="1">
        <f>TinkerTailorSoldierSpyV2!B266</f>
        <v>154</v>
      </c>
      <c r="B266" s="1">
        <f>TinkerTailorSoldierSpyV2!F266</f>
        <v>2</v>
      </c>
      <c r="C266" s="1">
        <f>VLOOKUP(TinkerTailorSoldierSpyV2!G266,Characters!$A:$B,2,FALSE)</f>
        <v>999</v>
      </c>
      <c r="D266" s="1">
        <f>VLOOKUP(TinkerTailorSoldierSpyV2!H266,Characters!$A:$B,2,FALSE)</f>
        <v>10</v>
      </c>
      <c r="E266" s="1" t="e">
        <f>VLOOKUP(TinkerTailorSoldierSpyV2!I266,Characters!$A:$B,2,FALSE)</f>
        <v>#N/A</v>
      </c>
      <c r="F266" s="1" t="e">
        <f>VLOOKUP(TinkerTailorSoldierSpyV2!J266,Characters!$A:$B,2,FALSE)</f>
        <v>#N/A</v>
      </c>
      <c r="G266" s="1" t="e">
        <f>VLOOKUP(TinkerTailorSoldierSpyV2!K266,Characters!$A:$B,2,FALSE)</f>
        <v>#N/A</v>
      </c>
      <c r="H266" s="1" t="e">
        <f>VLOOKUP(TinkerTailorSoldierSpyV2!L266,Characters!$A:$B,2,FALSE)</f>
        <v>#N/A</v>
      </c>
      <c r="I266" s="1" t="e">
        <f>VLOOKUP(TinkerTailorSoldierSpyV2!M266,Characters!$A:$B,2,FALSE)</f>
        <v>#N/A</v>
      </c>
      <c r="J266" s="1" t="e">
        <f>VLOOKUP(TinkerTailorSoldierSpyV2!N266,Characters!$A:$B,2,FALSE)</f>
        <v>#N/A</v>
      </c>
      <c r="K266" s="1" t="e">
        <f>VLOOKUP(TinkerTailorSoldierSpyV2!O266,Characters!$A:$B,2,FALSE)</f>
        <v>#N/A</v>
      </c>
      <c r="L266" s="1" t="e">
        <f>VLOOKUP(TinkerTailorSoldierSpyV2!P266,Characters!$A:$B,2,FALSE)</f>
        <v>#N/A</v>
      </c>
    </row>
    <row r="267" spans="1:12" x14ac:dyDescent="0.3">
      <c r="A267" s="1">
        <f>TinkerTailorSoldierSpyV2!B267</f>
        <v>116</v>
      </c>
      <c r="B267" s="1">
        <f>TinkerTailorSoldierSpyV2!F267</f>
        <v>0</v>
      </c>
      <c r="C267" s="1" t="e">
        <f>VLOOKUP(TinkerTailorSoldierSpyV2!G267,Characters!$A:$B,2,FALSE)</f>
        <v>#N/A</v>
      </c>
      <c r="D267" s="1" t="e">
        <f>VLOOKUP(TinkerTailorSoldierSpyV2!H267,Characters!$A:$B,2,FALSE)</f>
        <v>#N/A</v>
      </c>
      <c r="E267" s="1" t="e">
        <f>VLOOKUP(TinkerTailorSoldierSpyV2!I267,Characters!$A:$B,2,FALSE)</f>
        <v>#N/A</v>
      </c>
      <c r="F267" s="1" t="e">
        <f>VLOOKUP(TinkerTailorSoldierSpyV2!J267,Characters!$A:$B,2,FALSE)</f>
        <v>#N/A</v>
      </c>
      <c r="G267" s="1" t="e">
        <f>VLOOKUP(TinkerTailorSoldierSpyV2!K267,Characters!$A:$B,2,FALSE)</f>
        <v>#N/A</v>
      </c>
      <c r="H267" s="1" t="e">
        <f>VLOOKUP(TinkerTailorSoldierSpyV2!L267,Characters!$A:$B,2,FALSE)</f>
        <v>#N/A</v>
      </c>
      <c r="I267" s="1" t="e">
        <f>VLOOKUP(TinkerTailorSoldierSpyV2!M267,Characters!$A:$B,2,FALSE)</f>
        <v>#N/A</v>
      </c>
      <c r="J267" s="1" t="e">
        <f>VLOOKUP(TinkerTailorSoldierSpyV2!N267,Characters!$A:$B,2,FALSE)</f>
        <v>#N/A</v>
      </c>
      <c r="K267" s="1" t="e">
        <f>VLOOKUP(TinkerTailorSoldierSpyV2!O267,Characters!$A:$B,2,FALSE)</f>
        <v>#N/A</v>
      </c>
      <c r="L267" s="1" t="e">
        <f>VLOOKUP(TinkerTailorSoldierSpyV2!P267,Characters!$A:$B,2,FALSE)</f>
        <v>#N/A</v>
      </c>
    </row>
    <row r="268" spans="1:12" x14ac:dyDescent="0.3">
      <c r="A268" s="1">
        <f>TinkerTailorSoldierSpyV2!B268</f>
        <v>150</v>
      </c>
      <c r="B268" s="1">
        <f>TinkerTailorSoldierSpyV2!F268</f>
        <v>0</v>
      </c>
      <c r="C268" s="1" t="e">
        <f>VLOOKUP(TinkerTailorSoldierSpyV2!G268,Characters!$A:$B,2,FALSE)</f>
        <v>#N/A</v>
      </c>
      <c r="D268" s="1" t="e">
        <f>VLOOKUP(TinkerTailorSoldierSpyV2!H268,Characters!$A:$B,2,FALSE)</f>
        <v>#N/A</v>
      </c>
      <c r="E268" s="1" t="e">
        <f>VLOOKUP(TinkerTailorSoldierSpyV2!I268,Characters!$A:$B,2,FALSE)</f>
        <v>#N/A</v>
      </c>
      <c r="F268" s="1" t="e">
        <f>VLOOKUP(TinkerTailorSoldierSpyV2!J268,Characters!$A:$B,2,FALSE)</f>
        <v>#N/A</v>
      </c>
      <c r="G268" s="1" t="e">
        <f>VLOOKUP(TinkerTailorSoldierSpyV2!K268,Characters!$A:$B,2,FALSE)</f>
        <v>#N/A</v>
      </c>
      <c r="H268" s="1" t="e">
        <f>VLOOKUP(TinkerTailorSoldierSpyV2!L268,Characters!$A:$B,2,FALSE)</f>
        <v>#N/A</v>
      </c>
      <c r="I268" s="1" t="e">
        <f>VLOOKUP(TinkerTailorSoldierSpyV2!M268,Characters!$A:$B,2,FALSE)</f>
        <v>#N/A</v>
      </c>
      <c r="J268" s="1" t="e">
        <f>VLOOKUP(TinkerTailorSoldierSpyV2!N268,Characters!$A:$B,2,FALSE)</f>
        <v>#N/A</v>
      </c>
      <c r="K268" s="1" t="e">
        <f>VLOOKUP(TinkerTailorSoldierSpyV2!O268,Characters!$A:$B,2,FALSE)</f>
        <v>#N/A</v>
      </c>
      <c r="L268" s="1" t="e">
        <f>VLOOKUP(TinkerTailorSoldierSpyV2!P268,Characters!$A:$B,2,FALSE)</f>
        <v>#N/A</v>
      </c>
    </row>
    <row r="269" spans="1:12" x14ac:dyDescent="0.3">
      <c r="A269" s="1">
        <f>TinkerTailorSoldierSpyV2!B269</f>
        <v>274</v>
      </c>
      <c r="B269" s="1">
        <f>TinkerTailorSoldierSpyV2!F269</f>
        <v>2</v>
      </c>
      <c r="C269" s="1">
        <f>VLOOKUP(TinkerTailorSoldierSpyV2!G269,Characters!$A:$B,2,FALSE)</f>
        <v>1005</v>
      </c>
      <c r="D269" s="1">
        <f>VLOOKUP(TinkerTailorSoldierSpyV2!H269,Characters!$A:$B,2,FALSE)</f>
        <v>999</v>
      </c>
      <c r="E269" s="1" t="e">
        <f>VLOOKUP(TinkerTailorSoldierSpyV2!I269,Characters!$A:$B,2,FALSE)</f>
        <v>#N/A</v>
      </c>
      <c r="F269" s="1" t="e">
        <f>VLOOKUP(TinkerTailorSoldierSpyV2!J269,Characters!$A:$B,2,FALSE)</f>
        <v>#N/A</v>
      </c>
      <c r="G269" s="1" t="e">
        <f>VLOOKUP(TinkerTailorSoldierSpyV2!K269,Characters!$A:$B,2,FALSE)</f>
        <v>#N/A</v>
      </c>
      <c r="H269" s="1" t="e">
        <f>VLOOKUP(TinkerTailorSoldierSpyV2!L269,Characters!$A:$B,2,FALSE)</f>
        <v>#N/A</v>
      </c>
      <c r="I269" s="1" t="e">
        <f>VLOOKUP(TinkerTailorSoldierSpyV2!M269,Characters!$A:$B,2,FALSE)</f>
        <v>#N/A</v>
      </c>
      <c r="J269" s="1" t="e">
        <f>VLOOKUP(TinkerTailorSoldierSpyV2!N269,Characters!$A:$B,2,FALSE)</f>
        <v>#N/A</v>
      </c>
      <c r="K269" s="1" t="e">
        <f>VLOOKUP(TinkerTailorSoldierSpyV2!O269,Characters!$A:$B,2,FALSE)</f>
        <v>#N/A</v>
      </c>
      <c r="L269" s="1" t="e">
        <f>VLOOKUP(TinkerTailorSoldierSpyV2!P269,Characters!$A:$B,2,FALSE)</f>
        <v>#N/A</v>
      </c>
    </row>
    <row r="270" spans="1:12" x14ac:dyDescent="0.3">
      <c r="A270" s="1">
        <f>TinkerTailorSoldierSpyV2!B270</f>
        <v>60</v>
      </c>
      <c r="B270" s="1">
        <f>TinkerTailorSoldierSpyV2!F270</f>
        <v>1</v>
      </c>
      <c r="C270" s="1">
        <f>VLOOKUP(TinkerTailorSoldierSpyV2!G270,Characters!$A:$B,2,FALSE)</f>
        <v>46</v>
      </c>
      <c r="D270" s="1" t="e">
        <f>VLOOKUP(TinkerTailorSoldierSpyV2!H270,Characters!$A:$B,2,FALSE)</f>
        <v>#N/A</v>
      </c>
      <c r="E270" s="1" t="e">
        <f>VLOOKUP(TinkerTailorSoldierSpyV2!I270,Characters!$A:$B,2,FALSE)</f>
        <v>#N/A</v>
      </c>
      <c r="F270" s="1" t="e">
        <f>VLOOKUP(TinkerTailorSoldierSpyV2!J270,Characters!$A:$B,2,FALSE)</f>
        <v>#N/A</v>
      </c>
      <c r="G270" s="1" t="e">
        <f>VLOOKUP(TinkerTailorSoldierSpyV2!K270,Characters!$A:$B,2,FALSE)</f>
        <v>#N/A</v>
      </c>
      <c r="H270" s="1" t="e">
        <f>VLOOKUP(TinkerTailorSoldierSpyV2!L270,Characters!$A:$B,2,FALSE)</f>
        <v>#N/A</v>
      </c>
      <c r="I270" s="1" t="e">
        <f>VLOOKUP(TinkerTailorSoldierSpyV2!M270,Characters!$A:$B,2,FALSE)</f>
        <v>#N/A</v>
      </c>
      <c r="J270" s="1" t="e">
        <f>VLOOKUP(TinkerTailorSoldierSpyV2!N270,Characters!$A:$B,2,FALSE)</f>
        <v>#N/A</v>
      </c>
      <c r="K270" s="1" t="e">
        <f>VLOOKUP(TinkerTailorSoldierSpyV2!O270,Characters!$A:$B,2,FALSE)</f>
        <v>#N/A</v>
      </c>
      <c r="L270" s="1" t="e">
        <f>VLOOKUP(TinkerTailorSoldierSpyV2!P270,Characters!$A:$B,2,FALSE)</f>
        <v>#N/A</v>
      </c>
    </row>
    <row r="271" spans="1:12" x14ac:dyDescent="0.3">
      <c r="A271" s="1">
        <f>TinkerTailorSoldierSpyV2!B271</f>
        <v>247</v>
      </c>
      <c r="B271" s="1">
        <f>TinkerTailorSoldierSpyV2!F271</f>
        <v>2</v>
      </c>
      <c r="C271" s="1">
        <f>VLOOKUP(TinkerTailorSoldierSpyV2!G271,Characters!$A:$B,2,FALSE)</f>
        <v>1001</v>
      </c>
      <c r="D271" s="1">
        <f>VLOOKUP(TinkerTailorSoldierSpyV2!H271,Characters!$A:$B,2,FALSE)</f>
        <v>1006</v>
      </c>
      <c r="E271" s="1" t="e">
        <f>VLOOKUP(TinkerTailorSoldierSpyV2!I271,Characters!$A:$B,2,FALSE)</f>
        <v>#N/A</v>
      </c>
      <c r="F271" s="1" t="e">
        <f>VLOOKUP(TinkerTailorSoldierSpyV2!J271,Characters!$A:$B,2,FALSE)</f>
        <v>#N/A</v>
      </c>
      <c r="G271" s="1" t="e">
        <f>VLOOKUP(TinkerTailorSoldierSpyV2!K271,Characters!$A:$B,2,FALSE)</f>
        <v>#N/A</v>
      </c>
      <c r="H271" s="1" t="e">
        <f>VLOOKUP(TinkerTailorSoldierSpyV2!L271,Characters!$A:$B,2,FALSE)</f>
        <v>#N/A</v>
      </c>
      <c r="I271" s="1" t="e">
        <f>VLOOKUP(TinkerTailorSoldierSpyV2!M271,Characters!$A:$B,2,FALSE)</f>
        <v>#N/A</v>
      </c>
      <c r="J271" s="1" t="e">
        <f>VLOOKUP(TinkerTailorSoldierSpyV2!N271,Characters!$A:$B,2,FALSE)</f>
        <v>#N/A</v>
      </c>
      <c r="K271" s="1" t="e">
        <f>VLOOKUP(TinkerTailorSoldierSpyV2!O271,Characters!$A:$B,2,FALSE)</f>
        <v>#N/A</v>
      </c>
      <c r="L271" s="1" t="e">
        <f>VLOOKUP(TinkerTailorSoldierSpyV2!P271,Characters!$A:$B,2,FALSE)</f>
        <v>#N/A</v>
      </c>
    </row>
    <row r="272" spans="1:12" x14ac:dyDescent="0.3">
      <c r="A272" s="1">
        <f>TinkerTailorSoldierSpyV2!B272</f>
        <v>276</v>
      </c>
      <c r="B272" s="1">
        <f>TinkerTailorSoldierSpyV2!F272</f>
        <v>1</v>
      </c>
      <c r="C272" s="1">
        <f>VLOOKUP(TinkerTailorSoldierSpyV2!G272,Characters!$A:$B,2,FALSE)</f>
        <v>999</v>
      </c>
      <c r="D272" s="1" t="e">
        <f>VLOOKUP(TinkerTailorSoldierSpyV2!H272,Characters!$A:$B,2,FALSE)</f>
        <v>#N/A</v>
      </c>
      <c r="E272" s="1" t="e">
        <f>VLOOKUP(TinkerTailorSoldierSpyV2!I272,Characters!$A:$B,2,FALSE)</f>
        <v>#N/A</v>
      </c>
      <c r="F272" s="1" t="e">
        <f>VLOOKUP(TinkerTailorSoldierSpyV2!J272,Characters!$A:$B,2,FALSE)</f>
        <v>#N/A</v>
      </c>
      <c r="G272" s="1" t="e">
        <f>VLOOKUP(TinkerTailorSoldierSpyV2!K272,Characters!$A:$B,2,FALSE)</f>
        <v>#N/A</v>
      </c>
      <c r="H272" s="1" t="e">
        <f>VLOOKUP(TinkerTailorSoldierSpyV2!L272,Characters!$A:$B,2,FALSE)</f>
        <v>#N/A</v>
      </c>
      <c r="I272" s="1" t="e">
        <f>VLOOKUP(TinkerTailorSoldierSpyV2!M272,Characters!$A:$B,2,FALSE)</f>
        <v>#N/A</v>
      </c>
      <c r="J272" s="1" t="e">
        <f>VLOOKUP(TinkerTailorSoldierSpyV2!N272,Characters!$A:$B,2,FALSE)</f>
        <v>#N/A</v>
      </c>
      <c r="K272" s="1" t="e">
        <f>VLOOKUP(TinkerTailorSoldierSpyV2!O272,Characters!$A:$B,2,FALSE)</f>
        <v>#N/A</v>
      </c>
      <c r="L272" s="1" t="e">
        <f>VLOOKUP(TinkerTailorSoldierSpyV2!P272,Characters!$A:$B,2,FALSE)</f>
        <v>#N/A</v>
      </c>
    </row>
    <row r="273" spans="1:12" x14ac:dyDescent="0.3">
      <c r="A273" s="1">
        <f>TinkerTailorSoldierSpyV2!B273</f>
        <v>198</v>
      </c>
      <c r="B273" s="1">
        <f>TinkerTailorSoldierSpyV2!F273</f>
        <v>0</v>
      </c>
      <c r="C273" s="1" t="e">
        <f>VLOOKUP(TinkerTailorSoldierSpyV2!G273,Characters!$A:$B,2,FALSE)</f>
        <v>#N/A</v>
      </c>
      <c r="D273" s="1" t="e">
        <f>VLOOKUP(TinkerTailorSoldierSpyV2!H273,Characters!$A:$B,2,FALSE)</f>
        <v>#N/A</v>
      </c>
      <c r="E273" s="1" t="e">
        <f>VLOOKUP(TinkerTailorSoldierSpyV2!I273,Characters!$A:$B,2,FALSE)</f>
        <v>#N/A</v>
      </c>
      <c r="F273" s="1" t="e">
        <f>VLOOKUP(TinkerTailorSoldierSpyV2!J273,Characters!$A:$B,2,FALSE)</f>
        <v>#N/A</v>
      </c>
      <c r="G273" s="1" t="e">
        <f>VLOOKUP(TinkerTailorSoldierSpyV2!K273,Characters!$A:$B,2,FALSE)</f>
        <v>#N/A</v>
      </c>
      <c r="H273" s="1" t="e">
        <f>VLOOKUP(TinkerTailorSoldierSpyV2!L273,Characters!$A:$B,2,FALSE)</f>
        <v>#N/A</v>
      </c>
      <c r="I273" s="1" t="e">
        <f>VLOOKUP(TinkerTailorSoldierSpyV2!M273,Characters!$A:$B,2,FALSE)</f>
        <v>#N/A</v>
      </c>
      <c r="J273" s="1" t="e">
        <f>VLOOKUP(TinkerTailorSoldierSpyV2!N273,Characters!$A:$B,2,FALSE)</f>
        <v>#N/A</v>
      </c>
      <c r="K273" s="1" t="e">
        <f>VLOOKUP(TinkerTailorSoldierSpyV2!O273,Characters!$A:$B,2,FALSE)</f>
        <v>#N/A</v>
      </c>
      <c r="L273" s="1" t="e">
        <f>VLOOKUP(TinkerTailorSoldierSpyV2!P273,Characters!$A:$B,2,FALSE)</f>
        <v>#N/A</v>
      </c>
    </row>
    <row r="274" spans="1:12" x14ac:dyDescent="0.3">
      <c r="A274" s="1">
        <f>TinkerTailorSoldierSpyV2!B274</f>
        <v>283</v>
      </c>
      <c r="B274" s="1">
        <f>TinkerTailorSoldierSpyV2!F274</f>
        <v>1</v>
      </c>
      <c r="C274" s="1">
        <f>VLOOKUP(TinkerTailorSoldierSpyV2!G274,Characters!$A:$B,2,FALSE)</f>
        <v>999</v>
      </c>
      <c r="D274" s="1" t="e">
        <f>VLOOKUP(TinkerTailorSoldierSpyV2!H274,Characters!$A:$B,2,FALSE)</f>
        <v>#N/A</v>
      </c>
      <c r="E274" s="1" t="e">
        <f>VLOOKUP(TinkerTailorSoldierSpyV2!I274,Characters!$A:$B,2,FALSE)</f>
        <v>#N/A</v>
      </c>
      <c r="F274" s="1" t="e">
        <f>VLOOKUP(TinkerTailorSoldierSpyV2!J274,Characters!$A:$B,2,FALSE)</f>
        <v>#N/A</v>
      </c>
      <c r="G274" s="1" t="e">
        <f>VLOOKUP(TinkerTailorSoldierSpyV2!K274,Characters!$A:$B,2,FALSE)</f>
        <v>#N/A</v>
      </c>
      <c r="H274" s="1" t="e">
        <f>VLOOKUP(TinkerTailorSoldierSpyV2!L274,Characters!$A:$B,2,FALSE)</f>
        <v>#N/A</v>
      </c>
      <c r="I274" s="1" t="e">
        <f>VLOOKUP(TinkerTailorSoldierSpyV2!M274,Characters!$A:$B,2,FALSE)</f>
        <v>#N/A</v>
      </c>
      <c r="J274" s="1" t="e">
        <f>VLOOKUP(TinkerTailorSoldierSpyV2!N274,Characters!$A:$B,2,FALSE)</f>
        <v>#N/A</v>
      </c>
      <c r="K274" s="1" t="e">
        <f>VLOOKUP(TinkerTailorSoldierSpyV2!O274,Characters!$A:$B,2,FALSE)</f>
        <v>#N/A</v>
      </c>
      <c r="L274" s="1" t="e">
        <f>VLOOKUP(TinkerTailorSoldierSpyV2!P274,Characters!$A:$B,2,FALSE)</f>
        <v>#N/A</v>
      </c>
    </row>
    <row r="275" spans="1:12" x14ac:dyDescent="0.3">
      <c r="A275" s="1">
        <f>TinkerTailorSoldierSpyV2!B275</f>
        <v>131</v>
      </c>
      <c r="B275" s="1">
        <f>TinkerTailorSoldierSpyV2!F275</f>
        <v>3</v>
      </c>
      <c r="C275" s="1">
        <f>VLOOKUP(TinkerTailorSoldierSpyV2!G275,Characters!$A:$B,2,FALSE)</f>
        <v>999</v>
      </c>
      <c r="D275" s="1">
        <f>VLOOKUP(TinkerTailorSoldierSpyV2!H275,Characters!$A:$B,2,FALSE)</f>
        <v>27</v>
      </c>
      <c r="E275" s="1">
        <f>VLOOKUP(TinkerTailorSoldierSpyV2!I275,Characters!$A:$B,2,FALSE)</f>
        <v>1005</v>
      </c>
      <c r="F275" s="1" t="e">
        <f>VLOOKUP(TinkerTailorSoldierSpyV2!J275,Characters!$A:$B,2,FALSE)</f>
        <v>#N/A</v>
      </c>
      <c r="G275" s="1" t="e">
        <f>VLOOKUP(TinkerTailorSoldierSpyV2!K275,Characters!$A:$B,2,FALSE)</f>
        <v>#N/A</v>
      </c>
      <c r="H275" s="1" t="e">
        <f>VLOOKUP(TinkerTailorSoldierSpyV2!L275,Characters!$A:$B,2,FALSE)</f>
        <v>#N/A</v>
      </c>
      <c r="I275" s="1" t="e">
        <f>VLOOKUP(TinkerTailorSoldierSpyV2!M275,Characters!$A:$B,2,FALSE)</f>
        <v>#N/A</v>
      </c>
      <c r="J275" s="1" t="e">
        <f>VLOOKUP(TinkerTailorSoldierSpyV2!N275,Characters!$A:$B,2,FALSE)</f>
        <v>#N/A</v>
      </c>
      <c r="K275" s="1" t="e">
        <f>VLOOKUP(TinkerTailorSoldierSpyV2!O275,Characters!$A:$B,2,FALSE)</f>
        <v>#N/A</v>
      </c>
      <c r="L275" s="1" t="e">
        <f>VLOOKUP(TinkerTailorSoldierSpyV2!P275,Characters!$A:$B,2,FALSE)</f>
        <v>#N/A</v>
      </c>
    </row>
    <row r="276" spans="1:12" x14ac:dyDescent="0.3">
      <c r="A276" s="1">
        <f>TinkerTailorSoldierSpyV2!B276</f>
        <v>120</v>
      </c>
      <c r="B276" s="1">
        <f>TinkerTailorSoldierSpyV2!F276</f>
        <v>1</v>
      </c>
      <c r="C276" s="1">
        <f>VLOOKUP(TinkerTailorSoldierSpyV2!G276,Characters!$A:$B,2,FALSE)</f>
        <v>999</v>
      </c>
      <c r="D276" s="1" t="e">
        <f>VLOOKUP(TinkerTailorSoldierSpyV2!H276,Characters!$A:$B,2,FALSE)</f>
        <v>#N/A</v>
      </c>
      <c r="E276" s="1" t="e">
        <f>VLOOKUP(TinkerTailorSoldierSpyV2!I276,Characters!$A:$B,2,FALSE)</f>
        <v>#N/A</v>
      </c>
      <c r="F276" s="1" t="e">
        <f>VLOOKUP(TinkerTailorSoldierSpyV2!J276,Characters!$A:$B,2,FALSE)</f>
        <v>#N/A</v>
      </c>
      <c r="G276" s="1" t="e">
        <f>VLOOKUP(TinkerTailorSoldierSpyV2!K276,Characters!$A:$B,2,FALSE)</f>
        <v>#N/A</v>
      </c>
      <c r="H276" s="1" t="e">
        <f>VLOOKUP(TinkerTailorSoldierSpyV2!L276,Characters!$A:$B,2,FALSE)</f>
        <v>#N/A</v>
      </c>
      <c r="I276" s="1" t="e">
        <f>VLOOKUP(TinkerTailorSoldierSpyV2!M276,Characters!$A:$B,2,FALSE)</f>
        <v>#N/A</v>
      </c>
      <c r="J276" s="1" t="e">
        <f>VLOOKUP(TinkerTailorSoldierSpyV2!N276,Characters!$A:$B,2,FALSE)</f>
        <v>#N/A</v>
      </c>
      <c r="K276" s="1" t="e">
        <f>VLOOKUP(TinkerTailorSoldierSpyV2!O276,Characters!$A:$B,2,FALSE)</f>
        <v>#N/A</v>
      </c>
      <c r="L276" s="1" t="e">
        <f>VLOOKUP(TinkerTailorSoldierSpyV2!P276,Characters!$A:$B,2,FALSE)</f>
        <v>#N/A</v>
      </c>
    </row>
    <row r="277" spans="1:12" x14ac:dyDescent="0.3">
      <c r="A277" s="1">
        <f>TinkerTailorSoldierSpyV2!B277</f>
        <v>109</v>
      </c>
      <c r="B277" s="1">
        <f>TinkerTailorSoldierSpyV2!F277</f>
        <v>1</v>
      </c>
      <c r="C277" s="1">
        <f>VLOOKUP(TinkerTailorSoldierSpyV2!G277,Characters!$A:$B,2,FALSE)</f>
        <v>999</v>
      </c>
      <c r="D277" s="1" t="e">
        <f>VLOOKUP(TinkerTailorSoldierSpyV2!H277,Characters!$A:$B,2,FALSE)</f>
        <v>#N/A</v>
      </c>
      <c r="E277" s="1" t="e">
        <f>VLOOKUP(TinkerTailorSoldierSpyV2!I277,Characters!$A:$B,2,FALSE)</f>
        <v>#N/A</v>
      </c>
      <c r="F277" s="1" t="e">
        <f>VLOOKUP(TinkerTailorSoldierSpyV2!J277,Characters!$A:$B,2,FALSE)</f>
        <v>#N/A</v>
      </c>
      <c r="G277" s="1" t="e">
        <f>VLOOKUP(TinkerTailorSoldierSpyV2!K277,Characters!$A:$B,2,FALSE)</f>
        <v>#N/A</v>
      </c>
      <c r="H277" s="1" t="e">
        <f>VLOOKUP(TinkerTailorSoldierSpyV2!L277,Characters!$A:$B,2,FALSE)</f>
        <v>#N/A</v>
      </c>
      <c r="I277" s="1" t="e">
        <f>VLOOKUP(TinkerTailorSoldierSpyV2!M277,Characters!$A:$B,2,FALSE)</f>
        <v>#N/A</v>
      </c>
      <c r="J277" s="1" t="e">
        <f>VLOOKUP(TinkerTailorSoldierSpyV2!N277,Characters!$A:$B,2,FALSE)</f>
        <v>#N/A</v>
      </c>
      <c r="K277" s="1" t="e">
        <f>VLOOKUP(TinkerTailorSoldierSpyV2!O277,Characters!$A:$B,2,FALSE)</f>
        <v>#N/A</v>
      </c>
      <c r="L277" s="1" t="e">
        <f>VLOOKUP(TinkerTailorSoldierSpyV2!P277,Characters!$A:$B,2,FALSE)</f>
        <v>#N/A</v>
      </c>
    </row>
    <row r="278" spans="1:12" x14ac:dyDescent="0.3">
      <c r="A278" s="1">
        <f>TinkerTailorSoldierSpyV2!B278</f>
        <v>162</v>
      </c>
      <c r="B278" s="1">
        <f>TinkerTailorSoldierSpyV2!F278</f>
        <v>2</v>
      </c>
      <c r="C278" s="1">
        <f>VLOOKUP(TinkerTailorSoldierSpyV2!G278,Characters!$A:$B,2,FALSE)</f>
        <v>27</v>
      </c>
      <c r="D278" s="1">
        <f>VLOOKUP(TinkerTailorSoldierSpyV2!H278,Characters!$A:$B,2,FALSE)</f>
        <v>46</v>
      </c>
      <c r="E278" s="1" t="e">
        <f>VLOOKUP(TinkerTailorSoldierSpyV2!I278,Characters!$A:$B,2,FALSE)</f>
        <v>#N/A</v>
      </c>
      <c r="F278" s="1" t="e">
        <f>VLOOKUP(TinkerTailorSoldierSpyV2!J278,Characters!$A:$B,2,FALSE)</f>
        <v>#N/A</v>
      </c>
      <c r="G278" s="1" t="e">
        <f>VLOOKUP(TinkerTailorSoldierSpyV2!K278,Characters!$A:$B,2,FALSE)</f>
        <v>#N/A</v>
      </c>
      <c r="H278" s="1" t="e">
        <f>VLOOKUP(TinkerTailorSoldierSpyV2!L278,Characters!$A:$B,2,FALSE)</f>
        <v>#N/A</v>
      </c>
      <c r="I278" s="1" t="e">
        <f>VLOOKUP(TinkerTailorSoldierSpyV2!M278,Characters!$A:$B,2,FALSE)</f>
        <v>#N/A</v>
      </c>
      <c r="J278" s="1" t="e">
        <f>VLOOKUP(TinkerTailorSoldierSpyV2!N278,Characters!$A:$B,2,FALSE)</f>
        <v>#N/A</v>
      </c>
      <c r="K278" s="1" t="e">
        <f>VLOOKUP(TinkerTailorSoldierSpyV2!O278,Characters!$A:$B,2,FALSE)</f>
        <v>#N/A</v>
      </c>
      <c r="L278" s="1" t="e">
        <f>VLOOKUP(TinkerTailorSoldierSpyV2!P278,Characters!$A:$B,2,FALSE)</f>
        <v>#N/A</v>
      </c>
    </row>
    <row r="279" spans="1:12" x14ac:dyDescent="0.3">
      <c r="A279" s="1">
        <f>TinkerTailorSoldierSpyV2!B279</f>
        <v>241</v>
      </c>
      <c r="B279" s="1">
        <f>TinkerTailorSoldierSpyV2!F279</f>
        <v>3</v>
      </c>
      <c r="C279" s="1">
        <f>VLOOKUP(TinkerTailorSoldierSpyV2!G279,Characters!$A:$B,2,FALSE)</f>
        <v>1007</v>
      </c>
      <c r="D279" s="1">
        <f>VLOOKUP(TinkerTailorSoldierSpyV2!H279,Characters!$A:$B,2,FALSE)</f>
        <v>27</v>
      </c>
      <c r="E279" s="1">
        <f>VLOOKUP(TinkerTailorSoldierSpyV2!I279,Characters!$A:$B,2,FALSE)</f>
        <v>999</v>
      </c>
      <c r="F279" s="1" t="e">
        <f>VLOOKUP(TinkerTailorSoldierSpyV2!J279,Characters!$A:$B,2,FALSE)</f>
        <v>#N/A</v>
      </c>
      <c r="G279" s="1" t="e">
        <f>VLOOKUP(TinkerTailorSoldierSpyV2!K279,Characters!$A:$B,2,FALSE)</f>
        <v>#N/A</v>
      </c>
      <c r="H279" s="1" t="e">
        <f>VLOOKUP(TinkerTailorSoldierSpyV2!L279,Characters!$A:$B,2,FALSE)</f>
        <v>#N/A</v>
      </c>
      <c r="I279" s="1" t="e">
        <f>VLOOKUP(TinkerTailorSoldierSpyV2!M279,Characters!$A:$B,2,FALSE)</f>
        <v>#N/A</v>
      </c>
      <c r="J279" s="1" t="e">
        <f>VLOOKUP(TinkerTailorSoldierSpyV2!N279,Characters!$A:$B,2,FALSE)</f>
        <v>#N/A</v>
      </c>
      <c r="K279" s="1" t="e">
        <f>VLOOKUP(TinkerTailorSoldierSpyV2!O279,Characters!$A:$B,2,FALSE)</f>
        <v>#N/A</v>
      </c>
      <c r="L279" s="1" t="e">
        <f>VLOOKUP(TinkerTailorSoldierSpyV2!P279,Characters!$A:$B,2,FALSE)</f>
        <v>#N/A</v>
      </c>
    </row>
    <row r="280" spans="1:12" x14ac:dyDescent="0.3">
      <c r="A280" s="1">
        <f>TinkerTailorSoldierSpyV2!B280</f>
        <v>11</v>
      </c>
      <c r="B280" s="1">
        <f>TinkerTailorSoldierSpyV2!F280</f>
        <v>1</v>
      </c>
      <c r="C280" s="1">
        <f>VLOOKUP(TinkerTailorSoldierSpyV2!G280,Characters!$A:$B,2,FALSE)</f>
        <v>1005</v>
      </c>
      <c r="D280" s="1" t="e">
        <f>VLOOKUP(TinkerTailorSoldierSpyV2!H280,Characters!$A:$B,2,FALSE)</f>
        <v>#N/A</v>
      </c>
      <c r="E280" s="1" t="e">
        <f>VLOOKUP(TinkerTailorSoldierSpyV2!I280,Characters!$A:$B,2,FALSE)</f>
        <v>#N/A</v>
      </c>
      <c r="F280" s="1" t="e">
        <f>VLOOKUP(TinkerTailorSoldierSpyV2!J280,Characters!$A:$B,2,FALSE)</f>
        <v>#N/A</v>
      </c>
      <c r="G280" s="1" t="e">
        <f>VLOOKUP(TinkerTailorSoldierSpyV2!K280,Characters!$A:$B,2,FALSE)</f>
        <v>#N/A</v>
      </c>
      <c r="H280" s="1" t="e">
        <f>VLOOKUP(TinkerTailorSoldierSpyV2!L280,Characters!$A:$B,2,FALSE)</f>
        <v>#N/A</v>
      </c>
      <c r="I280" s="1" t="e">
        <f>VLOOKUP(TinkerTailorSoldierSpyV2!M280,Characters!$A:$B,2,FALSE)</f>
        <v>#N/A</v>
      </c>
      <c r="J280" s="1" t="e">
        <f>VLOOKUP(TinkerTailorSoldierSpyV2!N280,Characters!$A:$B,2,FALSE)</f>
        <v>#N/A</v>
      </c>
      <c r="K280" s="1" t="e">
        <f>VLOOKUP(TinkerTailorSoldierSpyV2!O280,Characters!$A:$B,2,FALSE)</f>
        <v>#N/A</v>
      </c>
      <c r="L280" s="1" t="e">
        <f>VLOOKUP(TinkerTailorSoldierSpyV2!P280,Characters!$A:$B,2,FALSE)</f>
        <v>#N/A</v>
      </c>
    </row>
    <row r="281" spans="1:12" x14ac:dyDescent="0.3">
      <c r="A281" s="1">
        <f>TinkerTailorSoldierSpyV2!B281</f>
        <v>77</v>
      </c>
      <c r="B281" s="1">
        <f>TinkerTailorSoldierSpyV2!F281</f>
        <v>1</v>
      </c>
      <c r="C281" s="1">
        <f>VLOOKUP(TinkerTailorSoldierSpyV2!G281,Characters!$A:$B,2,FALSE)</f>
        <v>27</v>
      </c>
      <c r="D281" s="1" t="e">
        <f>VLOOKUP(TinkerTailorSoldierSpyV2!H281,Characters!$A:$B,2,FALSE)</f>
        <v>#N/A</v>
      </c>
      <c r="E281" s="1" t="e">
        <f>VLOOKUP(TinkerTailorSoldierSpyV2!I281,Characters!$A:$B,2,FALSE)</f>
        <v>#N/A</v>
      </c>
      <c r="F281" s="1" t="e">
        <f>VLOOKUP(TinkerTailorSoldierSpyV2!J281,Characters!$A:$B,2,FALSE)</f>
        <v>#N/A</v>
      </c>
      <c r="G281" s="1" t="e">
        <f>VLOOKUP(TinkerTailorSoldierSpyV2!K281,Characters!$A:$B,2,FALSE)</f>
        <v>#N/A</v>
      </c>
      <c r="H281" s="1" t="e">
        <f>VLOOKUP(TinkerTailorSoldierSpyV2!L281,Characters!$A:$B,2,FALSE)</f>
        <v>#N/A</v>
      </c>
      <c r="I281" s="1" t="e">
        <f>VLOOKUP(TinkerTailorSoldierSpyV2!M281,Characters!$A:$B,2,FALSE)</f>
        <v>#N/A</v>
      </c>
      <c r="J281" s="1" t="e">
        <f>VLOOKUP(TinkerTailorSoldierSpyV2!N281,Characters!$A:$B,2,FALSE)</f>
        <v>#N/A</v>
      </c>
      <c r="K281" s="1" t="e">
        <f>VLOOKUP(TinkerTailorSoldierSpyV2!O281,Characters!$A:$B,2,FALSE)</f>
        <v>#N/A</v>
      </c>
      <c r="L281" s="1" t="e">
        <f>VLOOKUP(TinkerTailorSoldierSpyV2!P281,Characters!$A:$B,2,FALSE)</f>
        <v>#N/A</v>
      </c>
    </row>
    <row r="282" spans="1:12" x14ac:dyDescent="0.3">
      <c r="A282" s="1">
        <f>TinkerTailorSoldierSpyV2!B282</f>
        <v>96</v>
      </c>
      <c r="B282" s="1">
        <f>TinkerTailorSoldierSpyV2!F282</f>
        <v>1</v>
      </c>
      <c r="C282" s="1">
        <f>VLOOKUP(TinkerTailorSoldierSpyV2!G282,Characters!$A:$B,2,FALSE)</f>
        <v>27</v>
      </c>
      <c r="D282" s="1" t="e">
        <f>VLOOKUP(TinkerTailorSoldierSpyV2!H282,Characters!$A:$B,2,FALSE)</f>
        <v>#N/A</v>
      </c>
      <c r="E282" s="1" t="e">
        <f>VLOOKUP(TinkerTailorSoldierSpyV2!I282,Characters!$A:$B,2,FALSE)</f>
        <v>#N/A</v>
      </c>
      <c r="F282" s="1" t="e">
        <f>VLOOKUP(TinkerTailorSoldierSpyV2!J282,Characters!$A:$B,2,FALSE)</f>
        <v>#N/A</v>
      </c>
      <c r="G282" s="1" t="e">
        <f>VLOOKUP(TinkerTailorSoldierSpyV2!K282,Characters!$A:$B,2,FALSE)</f>
        <v>#N/A</v>
      </c>
      <c r="H282" s="1" t="e">
        <f>VLOOKUP(TinkerTailorSoldierSpyV2!L282,Characters!$A:$B,2,FALSE)</f>
        <v>#N/A</v>
      </c>
      <c r="I282" s="1" t="e">
        <f>VLOOKUP(TinkerTailorSoldierSpyV2!M282,Characters!$A:$B,2,FALSE)</f>
        <v>#N/A</v>
      </c>
      <c r="J282" s="1" t="e">
        <f>VLOOKUP(TinkerTailorSoldierSpyV2!N282,Characters!$A:$B,2,FALSE)</f>
        <v>#N/A</v>
      </c>
      <c r="K282" s="1" t="e">
        <f>VLOOKUP(TinkerTailorSoldierSpyV2!O282,Characters!$A:$B,2,FALSE)</f>
        <v>#N/A</v>
      </c>
      <c r="L282" s="1" t="e">
        <f>VLOOKUP(TinkerTailorSoldierSpyV2!P282,Characters!$A:$B,2,FALSE)</f>
        <v>#N/A</v>
      </c>
    </row>
    <row r="283" spans="1:12" x14ac:dyDescent="0.3">
      <c r="A283" s="1">
        <f>TinkerTailorSoldierSpyV2!B283</f>
        <v>139</v>
      </c>
      <c r="B283" s="1">
        <f>TinkerTailorSoldierSpyV2!F283</f>
        <v>1</v>
      </c>
      <c r="C283" s="1">
        <f>VLOOKUP(TinkerTailorSoldierSpyV2!G283,Characters!$A:$B,2,FALSE)</f>
        <v>27</v>
      </c>
      <c r="D283" s="1" t="e">
        <f>VLOOKUP(TinkerTailorSoldierSpyV2!H283,Characters!$A:$B,2,FALSE)</f>
        <v>#N/A</v>
      </c>
      <c r="E283" s="1" t="e">
        <f>VLOOKUP(TinkerTailorSoldierSpyV2!I283,Characters!$A:$B,2,FALSE)</f>
        <v>#N/A</v>
      </c>
      <c r="F283" s="1" t="e">
        <f>VLOOKUP(TinkerTailorSoldierSpyV2!J283,Characters!$A:$B,2,FALSE)</f>
        <v>#N/A</v>
      </c>
      <c r="G283" s="1" t="e">
        <f>VLOOKUP(TinkerTailorSoldierSpyV2!K283,Characters!$A:$B,2,FALSE)</f>
        <v>#N/A</v>
      </c>
      <c r="H283" s="1" t="e">
        <f>VLOOKUP(TinkerTailorSoldierSpyV2!L283,Characters!$A:$B,2,FALSE)</f>
        <v>#N/A</v>
      </c>
      <c r="I283" s="1" t="e">
        <f>VLOOKUP(TinkerTailorSoldierSpyV2!M283,Characters!$A:$B,2,FALSE)</f>
        <v>#N/A</v>
      </c>
      <c r="J283" s="1" t="e">
        <f>VLOOKUP(TinkerTailorSoldierSpyV2!N283,Characters!$A:$B,2,FALSE)</f>
        <v>#N/A</v>
      </c>
      <c r="K283" s="1" t="e">
        <f>VLOOKUP(TinkerTailorSoldierSpyV2!O283,Characters!$A:$B,2,FALSE)</f>
        <v>#N/A</v>
      </c>
      <c r="L283" s="1" t="e">
        <f>VLOOKUP(TinkerTailorSoldierSpyV2!P283,Characters!$A:$B,2,FALSE)</f>
        <v>#N/A</v>
      </c>
    </row>
    <row r="284" spans="1:12" x14ac:dyDescent="0.3">
      <c r="A284" s="1">
        <f>TinkerTailorSoldierSpyV2!B284</f>
        <v>108</v>
      </c>
      <c r="B284" s="1">
        <f>TinkerTailorSoldierSpyV2!F284</f>
        <v>0</v>
      </c>
      <c r="C284" s="1" t="e">
        <f>VLOOKUP(TinkerTailorSoldierSpyV2!G284,Characters!$A:$B,2,FALSE)</f>
        <v>#N/A</v>
      </c>
      <c r="D284" s="1" t="e">
        <f>VLOOKUP(TinkerTailorSoldierSpyV2!H284,Characters!$A:$B,2,FALSE)</f>
        <v>#N/A</v>
      </c>
      <c r="E284" s="1" t="e">
        <f>VLOOKUP(TinkerTailorSoldierSpyV2!I284,Characters!$A:$B,2,FALSE)</f>
        <v>#N/A</v>
      </c>
      <c r="F284" s="1" t="e">
        <f>VLOOKUP(TinkerTailorSoldierSpyV2!J284,Characters!$A:$B,2,FALSE)</f>
        <v>#N/A</v>
      </c>
      <c r="G284" s="1" t="e">
        <f>VLOOKUP(TinkerTailorSoldierSpyV2!K284,Characters!$A:$B,2,FALSE)</f>
        <v>#N/A</v>
      </c>
      <c r="H284" s="1" t="e">
        <f>VLOOKUP(TinkerTailorSoldierSpyV2!L284,Characters!$A:$B,2,FALSE)</f>
        <v>#N/A</v>
      </c>
      <c r="I284" s="1" t="e">
        <f>VLOOKUP(TinkerTailorSoldierSpyV2!M284,Characters!$A:$B,2,FALSE)</f>
        <v>#N/A</v>
      </c>
      <c r="J284" s="1" t="e">
        <f>VLOOKUP(TinkerTailorSoldierSpyV2!N284,Characters!$A:$B,2,FALSE)</f>
        <v>#N/A</v>
      </c>
      <c r="K284" s="1" t="e">
        <f>VLOOKUP(TinkerTailorSoldierSpyV2!O284,Characters!$A:$B,2,FALSE)</f>
        <v>#N/A</v>
      </c>
      <c r="L284" s="1" t="e">
        <f>VLOOKUP(TinkerTailorSoldierSpyV2!P284,Characters!$A:$B,2,FALSE)</f>
        <v>#N/A</v>
      </c>
    </row>
    <row r="285" spans="1:12" x14ac:dyDescent="0.3">
      <c r="A285" s="1">
        <f>TinkerTailorSoldierSpyV2!B285</f>
        <v>129</v>
      </c>
      <c r="B285" s="1">
        <f>TinkerTailorSoldierSpyV2!F285</f>
        <v>0</v>
      </c>
      <c r="C285" s="1" t="e">
        <f>VLOOKUP(TinkerTailorSoldierSpyV2!G285,Characters!$A:$B,2,FALSE)</f>
        <v>#N/A</v>
      </c>
      <c r="D285" s="1" t="e">
        <f>VLOOKUP(TinkerTailorSoldierSpyV2!H285,Characters!$A:$B,2,FALSE)</f>
        <v>#N/A</v>
      </c>
      <c r="E285" s="1" t="e">
        <f>VLOOKUP(TinkerTailorSoldierSpyV2!I285,Characters!$A:$B,2,FALSE)</f>
        <v>#N/A</v>
      </c>
      <c r="F285" s="1" t="e">
        <f>VLOOKUP(TinkerTailorSoldierSpyV2!J285,Characters!$A:$B,2,FALSE)</f>
        <v>#N/A</v>
      </c>
      <c r="G285" s="1" t="e">
        <f>VLOOKUP(TinkerTailorSoldierSpyV2!K285,Characters!$A:$B,2,FALSE)</f>
        <v>#N/A</v>
      </c>
      <c r="H285" s="1" t="e">
        <f>VLOOKUP(TinkerTailorSoldierSpyV2!L285,Characters!$A:$B,2,FALSE)</f>
        <v>#N/A</v>
      </c>
      <c r="I285" s="1" t="e">
        <f>VLOOKUP(TinkerTailorSoldierSpyV2!M285,Characters!$A:$B,2,FALSE)</f>
        <v>#N/A</v>
      </c>
      <c r="J285" s="1" t="e">
        <f>VLOOKUP(TinkerTailorSoldierSpyV2!N285,Characters!$A:$B,2,FALSE)</f>
        <v>#N/A</v>
      </c>
      <c r="K285" s="1" t="e">
        <f>VLOOKUP(TinkerTailorSoldierSpyV2!O285,Characters!$A:$B,2,FALSE)</f>
        <v>#N/A</v>
      </c>
      <c r="L285" s="1" t="e">
        <f>VLOOKUP(TinkerTailorSoldierSpyV2!P285,Characters!$A:$B,2,FALSE)</f>
        <v>#N/A</v>
      </c>
    </row>
    <row r="286" spans="1:12" x14ac:dyDescent="0.3">
      <c r="A286" s="1">
        <f>TinkerTailorSoldierSpyV2!B286</f>
        <v>218</v>
      </c>
      <c r="B286" s="1">
        <f>TinkerTailorSoldierSpyV2!F286</f>
        <v>0</v>
      </c>
      <c r="C286" s="1" t="e">
        <f>VLOOKUP(TinkerTailorSoldierSpyV2!G286,Characters!$A:$B,2,FALSE)</f>
        <v>#N/A</v>
      </c>
      <c r="D286" s="1" t="e">
        <f>VLOOKUP(TinkerTailorSoldierSpyV2!H286,Characters!$A:$B,2,FALSE)</f>
        <v>#N/A</v>
      </c>
      <c r="E286" s="1" t="e">
        <f>VLOOKUP(TinkerTailorSoldierSpyV2!I286,Characters!$A:$B,2,FALSE)</f>
        <v>#N/A</v>
      </c>
      <c r="F286" s="1" t="e">
        <f>VLOOKUP(TinkerTailorSoldierSpyV2!J286,Characters!$A:$B,2,FALSE)</f>
        <v>#N/A</v>
      </c>
      <c r="G286" s="1" t="e">
        <f>VLOOKUP(TinkerTailorSoldierSpyV2!K286,Characters!$A:$B,2,FALSE)</f>
        <v>#N/A</v>
      </c>
      <c r="H286" s="1" t="e">
        <f>VLOOKUP(TinkerTailorSoldierSpyV2!L286,Characters!$A:$B,2,FALSE)</f>
        <v>#N/A</v>
      </c>
      <c r="I286" s="1" t="e">
        <f>VLOOKUP(TinkerTailorSoldierSpyV2!M286,Characters!$A:$B,2,FALSE)</f>
        <v>#N/A</v>
      </c>
      <c r="J286" s="1" t="e">
        <f>VLOOKUP(TinkerTailorSoldierSpyV2!N286,Characters!$A:$B,2,FALSE)</f>
        <v>#N/A</v>
      </c>
      <c r="K286" s="1" t="e">
        <f>VLOOKUP(TinkerTailorSoldierSpyV2!O286,Characters!$A:$B,2,FALSE)</f>
        <v>#N/A</v>
      </c>
      <c r="L286" s="1" t="e">
        <f>VLOOKUP(TinkerTailorSoldierSpyV2!P286,Characters!$A:$B,2,FALSE)</f>
        <v>#N/A</v>
      </c>
    </row>
    <row r="287" spans="1:12" x14ac:dyDescent="0.3">
      <c r="A287" s="1">
        <f>TinkerTailorSoldierSpyV2!B287</f>
        <v>175</v>
      </c>
      <c r="B287" s="1">
        <f>TinkerTailorSoldierSpyV2!F287</f>
        <v>0</v>
      </c>
      <c r="C287" s="1" t="e">
        <f>VLOOKUP(TinkerTailorSoldierSpyV2!G287,Characters!$A:$B,2,FALSE)</f>
        <v>#N/A</v>
      </c>
      <c r="D287" s="1" t="e">
        <f>VLOOKUP(TinkerTailorSoldierSpyV2!H287,Characters!$A:$B,2,FALSE)</f>
        <v>#N/A</v>
      </c>
      <c r="E287" s="1" t="e">
        <f>VLOOKUP(TinkerTailorSoldierSpyV2!I287,Characters!$A:$B,2,FALSE)</f>
        <v>#N/A</v>
      </c>
      <c r="F287" s="1" t="e">
        <f>VLOOKUP(TinkerTailorSoldierSpyV2!J287,Characters!$A:$B,2,FALSE)</f>
        <v>#N/A</v>
      </c>
      <c r="G287" s="1" t="e">
        <f>VLOOKUP(TinkerTailorSoldierSpyV2!K287,Characters!$A:$B,2,FALSE)</f>
        <v>#N/A</v>
      </c>
      <c r="H287" s="1" t="e">
        <f>VLOOKUP(TinkerTailorSoldierSpyV2!L287,Characters!$A:$B,2,FALSE)</f>
        <v>#N/A</v>
      </c>
      <c r="I287" s="1" t="e">
        <f>VLOOKUP(TinkerTailorSoldierSpyV2!M287,Characters!$A:$B,2,FALSE)</f>
        <v>#N/A</v>
      </c>
      <c r="J287" s="1" t="e">
        <f>VLOOKUP(TinkerTailorSoldierSpyV2!N287,Characters!$A:$B,2,FALSE)</f>
        <v>#N/A</v>
      </c>
      <c r="K287" s="1" t="e">
        <f>VLOOKUP(TinkerTailorSoldierSpyV2!O287,Characters!$A:$B,2,FALSE)</f>
        <v>#N/A</v>
      </c>
      <c r="L287" s="1" t="e">
        <f>VLOOKUP(TinkerTailorSoldierSpyV2!P287,Characters!$A:$B,2,FALSE)</f>
        <v>#N/A</v>
      </c>
    </row>
    <row r="288" spans="1:12" x14ac:dyDescent="0.3">
      <c r="A288" s="1">
        <f>TinkerTailorSoldierSpyV2!B288</f>
        <v>211</v>
      </c>
      <c r="B288" s="1">
        <f>TinkerTailorSoldierSpyV2!F288</f>
        <v>1</v>
      </c>
      <c r="C288" s="1">
        <f>VLOOKUP(TinkerTailorSoldierSpyV2!G288,Characters!$A:$B,2,FALSE)</f>
        <v>999</v>
      </c>
      <c r="D288" s="1" t="e">
        <f>VLOOKUP(TinkerTailorSoldierSpyV2!H288,Characters!$A:$B,2,FALSE)</f>
        <v>#N/A</v>
      </c>
      <c r="E288" s="1" t="e">
        <f>VLOOKUP(TinkerTailorSoldierSpyV2!I288,Characters!$A:$B,2,FALSE)</f>
        <v>#N/A</v>
      </c>
      <c r="F288" s="1" t="e">
        <f>VLOOKUP(TinkerTailorSoldierSpyV2!J288,Characters!$A:$B,2,FALSE)</f>
        <v>#N/A</v>
      </c>
      <c r="G288" s="1" t="e">
        <f>VLOOKUP(TinkerTailorSoldierSpyV2!K288,Characters!$A:$B,2,FALSE)</f>
        <v>#N/A</v>
      </c>
      <c r="H288" s="1" t="e">
        <f>VLOOKUP(TinkerTailorSoldierSpyV2!L288,Characters!$A:$B,2,FALSE)</f>
        <v>#N/A</v>
      </c>
      <c r="I288" s="1" t="e">
        <f>VLOOKUP(TinkerTailorSoldierSpyV2!M288,Characters!$A:$B,2,FALSE)</f>
        <v>#N/A</v>
      </c>
      <c r="J288" s="1" t="e">
        <f>VLOOKUP(TinkerTailorSoldierSpyV2!N288,Characters!$A:$B,2,FALSE)</f>
        <v>#N/A</v>
      </c>
      <c r="K288" s="1" t="e">
        <f>VLOOKUP(TinkerTailorSoldierSpyV2!O288,Characters!$A:$B,2,FALSE)</f>
        <v>#N/A</v>
      </c>
      <c r="L288" s="1" t="e">
        <f>VLOOKUP(TinkerTailorSoldierSpyV2!P288,Characters!$A:$B,2,FALSE)</f>
        <v>#N/A</v>
      </c>
    </row>
    <row r="289" spans="1:12" x14ac:dyDescent="0.3">
      <c r="A289" s="1">
        <f>TinkerTailorSoldierSpyV2!B289</f>
        <v>205</v>
      </c>
      <c r="B289" s="1">
        <f>TinkerTailorSoldierSpyV2!F289</f>
        <v>0</v>
      </c>
      <c r="C289" s="1" t="e">
        <f>VLOOKUP(TinkerTailorSoldierSpyV2!G289,Characters!$A:$B,2,FALSE)</f>
        <v>#N/A</v>
      </c>
      <c r="D289" s="1" t="e">
        <f>VLOOKUP(TinkerTailorSoldierSpyV2!H289,Characters!$A:$B,2,FALSE)</f>
        <v>#N/A</v>
      </c>
      <c r="E289" s="1" t="e">
        <f>VLOOKUP(TinkerTailorSoldierSpyV2!I289,Characters!$A:$B,2,FALSE)</f>
        <v>#N/A</v>
      </c>
      <c r="F289" s="1" t="e">
        <f>VLOOKUP(TinkerTailorSoldierSpyV2!J289,Characters!$A:$B,2,FALSE)</f>
        <v>#N/A</v>
      </c>
      <c r="G289" s="1" t="e">
        <f>VLOOKUP(TinkerTailorSoldierSpyV2!K289,Characters!$A:$B,2,FALSE)</f>
        <v>#N/A</v>
      </c>
      <c r="H289" s="1" t="e">
        <f>VLOOKUP(TinkerTailorSoldierSpyV2!L289,Characters!$A:$B,2,FALSE)</f>
        <v>#N/A</v>
      </c>
      <c r="I289" s="1" t="e">
        <f>VLOOKUP(TinkerTailorSoldierSpyV2!M289,Characters!$A:$B,2,FALSE)</f>
        <v>#N/A</v>
      </c>
      <c r="J289" s="1" t="e">
        <f>VLOOKUP(TinkerTailorSoldierSpyV2!N289,Characters!$A:$B,2,FALSE)</f>
        <v>#N/A</v>
      </c>
      <c r="K289" s="1" t="e">
        <f>VLOOKUP(TinkerTailorSoldierSpyV2!O289,Characters!$A:$B,2,FALSE)</f>
        <v>#N/A</v>
      </c>
      <c r="L289" s="1" t="e">
        <f>VLOOKUP(TinkerTailorSoldierSpyV2!P289,Characters!$A:$B,2,FALSE)</f>
        <v>#N/A</v>
      </c>
    </row>
    <row r="290" spans="1:12" x14ac:dyDescent="0.3">
      <c r="A290" s="1">
        <f>TinkerTailorSoldierSpyV2!B290</f>
        <v>199</v>
      </c>
      <c r="B290" s="1">
        <f>TinkerTailorSoldierSpyV2!F290</f>
        <v>0</v>
      </c>
      <c r="C290" s="1" t="e">
        <f>VLOOKUP(TinkerTailorSoldierSpyV2!G290,Characters!$A:$B,2,FALSE)</f>
        <v>#N/A</v>
      </c>
      <c r="D290" s="1" t="e">
        <f>VLOOKUP(TinkerTailorSoldierSpyV2!H290,Characters!$A:$B,2,FALSE)</f>
        <v>#N/A</v>
      </c>
      <c r="E290" s="1" t="e">
        <f>VLOOKUP(TinkerTailorSoldierSpyV2!I290,Characters!$A:$B,2,FALSE)</f>
        <v>#N/A</v>
      </c>
      <c r="F290" s="1" t="e">
        <f>VLOOKUP(TinkerTailorSoldierSpyV2!J290,Characters!$A:$B,2,FALSE)</f>
        <v>#N/A</v>
      </c>
      <c r="G290" s="1" t="e">
        <f>VLOOKUP(TinkerTailorSoldierSpyV2!K290,Characters!$A:$B,2,FALSE)</f>
        <v>#N/A</v>
      </c>
      <c r="H290" s="1" t="e">
        <f>VLOOKUP(TinkerTailorSoldierSpyV2!L290,Characters!$A:$B,2,FALSE)</f>
        <v>#N/A</v>
      </c>
      <c r="I290" s="1" t="e">
        <f>VLOOKUP(TinkerTailorSoldierSpyV2!M290,Characters!$A:$B,2,FALSE)</f>
        <v>#N/A</v>
      </c>
      <c r="J290" s="1" t="e">
        <f>VLOOKUP(TinkerTailorSoldierSpyV2!N290,Characters!$A:$B,2,FALSE)</f>
        <v>#N/A</v>
      </c>
      <c r="K290" s="1" t="e">
        <f>VLOOKUP(TinkerTailorSoldierSpyV2!O290,Characters!$A:$B,2,FALSE)</f>
        <v>#N/A</v>
      </c>
      <c r="L290" s="1" t="e">
        <f>VLOOKUP(TinkerTailorSoldierSpyV2!P290,Characters!$A:$B,2,FALSE)</f>
        <v>#N/A</v>
      </c>
    </row>
    <row r="291" spans="1:12" x14ac:dyDescent="0.3">
      <c r="A291" s="1">
        <f>TinkerTailorSoldierSpyV2!B291</f>
        <v>292</v>
      </c>
      <c r="B291" s="1">
        <f>TinkerTailorSoldierSpyV2!F291</f>
        <v>2</v>
      </c>
      <c r="C291" s="1">
        <f>VLOOKUP(TinkerTailorSoldierSpyV2!G291,Characters!$A:$B,2,FALSE)</f>
        <v>27</v>
      </c>
      <c r="D291" s="1">
        <f>VLOOKUP(TinkerTailorSoldierSpyV2!H291,Characters!$A:$B,2,FALSE)</f>
        <v>46</v>
      </c>
      <c r="E291" s="1" t="e">
        <f>VLOOKUP(TinkerTailorSoldierSpyV2!I291,Characters!$A:$B,2,FALSE)</f>
        <v>#N/A</v>
      </c>
      <c r="F291" s="1" t="e">
        <f>VLOOKUP(TinkerTailorSoldierSpyV2!J291,Characters!$A:$B,2,FALSE)</f>
        <v>#N/A</v>
      </c>
      <c r="G291" s="1" t="e">
        <f>VLOOKUP(TinkerTailorSoldierSpyV2!K291,Characters!$A:$B,2,FALSE)</f>
        <v>#N/A</v>
      </c>
      <c r="H291" s="1" t="e">
        <f>VLOOKUP(TinkerTailorSoldierSpyV2!L291,Characters!$A:$B,2,FALSE)</f>
        <v>#N/A</v>
      </c>
      <c r="I291" s="1" t="e">
        <f>VLOOKUP(TinkerTailorSoldierSpyV2!M291,Characters!$A:$B,2,FALSE)</f>
        <v>#N/A</v>
      </c>
      <c r="J291" s="1" t="e">
        <f>VLOOKUP(TinkerTailorSoldierSpyV2!N291,Characters!$A:$B,2,FALSE)</f>
        <v>#N/A</v>
      </c>
      <c r="K291" s="1" t="e">
        <f>VLOOKUP(TinkerTailorSoldierSpyV2!O291,Characters!$A:$B,2,FALSE)</f>
        <v>#N/A</v>
      </c>
      <c r="L291" s="1" t="e">
        <f>VLOOKUP(TinkerTailorSoldierSpyV2!P291,Characters!$A:$B,2,FALSE)</f>
        <v>#N/A</v>
      </c>
    </row>
    <row r="292" spans="1:12" x14ac:dyDescent="0.3">
      <c r="A292" s="1">
        <f>TinkerTailorSoldierSpyV2!B292</f>
        <v>229</v>
      </c>
      <c r="B292" s="1">
        <f>TinkerTailorSoldierSpyV2!F292</f>
        <v>1</v>
      </c>
      <c r="C292" s="1">
        <f>VLOOKUP(TinkerTailorSoldierSpyV2!G292,Characters!$A:$B,2,FALSE)</f>
        <v>46</v>
      </c>
      <c r="D292" s="1" t="e">
        <f>VLOOKUP(TinkerTailorSoldierSpyV2!H292,Characters!$A:$B,2,FALSE)</f>
        <v>#N/A</v>
      </c>
      <c r="E292" s="1" t="e">
        <f>VLOOKUP(TinkerTailorSoldierSpyV2!I292,Characters!$A:$B,2,FALSE)</f>
        <v>#N/A</v>
      </c>
      <c r="F292" s="1" t="e">
        <f>VLOOKUP(TinkerTailorSoldierSpyV2!J292,Characters!$A:$B,2,FALSE)</f>
        <v>#N/A</v>
      </c>
      <c r="G292" s="1" t="e">
        <f>VLOOKUP(TinkerTailorSoldierSpyV2!K292,Characters!$A:$B,2,FALSE)</f>
        <v>#N/A</v>
      </c>
      <c r="H292" s="1" t="e">
        <f>VLOOKUP(TinkerTailorSoldierSpyV2!L292,Characters!$A:$B,2,FALSE)</f>
        <v>#N/A</v>
      </c>
      <c r="I292" s="1" t="e">
        <f>VLOOKUP(TinkerTailorSoldierSpyV2!M292,Characters!$A:$B,2,FALSE)</f>
        <v>#N/A</v>
      </c>
      <c r="J292" s="1" t="e">
        <f>VLOOKUP(TinkerTailorSoldierSpyV2!N292,Characters!$A:$B,2,FALSE)</f>
        <v>#N/A</v>
      </c>
      <c r="K292" s="1" t="e">
        <f>VLOOKUP(TinkerTailorSoldierSpyV2!O292,Characters!$A:$B,2,FALSE)</f>
        <v>#N/A</v>
      </c>
      <c r="L292" s="1" t="e">
        <f>VLOOKUP(TinkerTailorSoldierSpyV2!P292,Characters!$A:$B,2,FALSE)</f>
        <v>#N/A</v>
      </c>
    </row>
    <row r="293" spans="1:12" x14ac:dyDescent="0.3">
      <c r="A293" s="1">
        <f>TinkerTailorSoldierSpyV2!B293</f>
        <v>43</v>
      </c>
      <c r="B293" s="1">
        <f>TinkerTailorSoldierSpyV2!F293</f>
        <v>3</v>
      </c>
      <c r="C293" s="1">
        <f>VLOOKUP(TinkerTailorSoldierSpyV2!G293,Characters!$A:$B,2,FALSE)</f>
        <v>46</v>
      </c>
      <c r="D293" s="1">
        <f>VLOOKUP(TinkerTailorSoldierSpyV2!H293,Characters!$A:$B,2,FALSE)</f>
        <v>1005</v>
      </c>
      <c r="E293" s="1">
        <f>VLOOKUP(TinkerTailorSoldierSpyV2!I293,Characters!$A:$B,2,FALSE)</f>
        <v>27</v>
      </c>
      <c r="F293" s="1" t="e">
        <f>VLOOKUP(TinkerTailorSoldierSpyV2!J293,Characters!$A:$B,2,FALSE)</f>
        <v>#N/A</v>
      </c>
      <c r="G293" s="1" t="e">
        <f>VLOOKUP(TinkerTailorSoldierSpyV2!K293,Characters!$A:$B,2,FALSE)</f>
        <v>#N/A</v>
      </c>
      <c r="H293" s="1" t="e">
        <f>VLOOKUP(TinkerTailorSoldierSpyV2!L293,Characters!$A:$B,2,FALSE)</f>
        <v>#N/A</v>
      </c>
      <c r="I293" s="1" t="e">
        <f>VLOOKUP(TinkerTailorSoldierSpyV2!M293,Characters!$A:$B,2,FALSE)</f>
        <v>#N/A</v>
      </c>
      <c r="J293" s="1" t="e">
        <f>VLOOKUP(TinkerTailorSoldierSpyV2!N293,Characters!$A:$B,2,FALSE)</f>
        <v>#N/A</v>
      </c>
      <c r="K293" s="1" t="e">
        <f>VLOOKUP(TinkerTailorSoldierSpyV2!O293,Characters!$A:$B,2,FALSE)</f>
        <v>#N/A</v>
      </c>
      <c r="L293" s="1" t="e">
        <f>VLOOKUP(TinkerTailorSoldierSpyV2!P293,Characters!$A:$B,2,FALSE)</f>
        <v>#N/A</v>
      </c>
    </row>
    <row r="294" spans="1:12" x14ac:dyDescent="0.3">
      <c r="A294" s="1">
        <f>TinkerTailorSoldierSpyV2!B294</f>
        <v>293</v>
      </c>
      <c r="B294" s="1">
        <f>TinkerTailorSoldierSpyV2!F294</f>
        <v>1</v>
      </c>
      <c r="C294" s="1">
        <f>VLOOKUP(TinkerTailorSoldierSpyV2!G294,Characters!$A:$B,2,FALSE)</f>
        <v>27</v>
      </c>
      <c r="D294" s="1" t="e">
        <f>VLOOKUP(TinkerTailorSoldierSpyV2!H294,Characters!$A:$B,2,FALSE)</f>
        <v>#N/A</v>
      </c>
      <c r="E294" s="1" t="e">
        <f>VLOOKUP(TinkerTailorSoldierSpyV2!I294,Characters!$A:$B,2,FALSE)</f>
        <v>#N/A</v>
      </c>
      <c r="F294" s="1" t="e">
        <f>VLOOKUP(TinkerTailorSoldierSpyV2!J294,Characters!$A:$B,2,FALSE)</f>
        <v>#N/A</v>
      </c>
      <c r="G294" s="1" t="e">
        <f>VLOOKUP(TinkerTailorSoldierSpyV2!K294,Characters!$A:$B,2,FALSE)</f>
        <v>#N/A</v>
      </c>
      <c r="H294" s="1" t="e">
        <f>VLOOKUP(TinkerTailorSoldierSpyV2!L294,Characters!$A:$B,2,FALSE)</f>
        <v>#N/A</v>
      </c>
      <c r="I294" s="1" t="e">
        <f>VLOOKUP(TinkerTailorSoldierSpyV2!M294,Characters!$A:$B,2,FALSE)</f>
        <v>#N/A</v>
      </c>
      <c r="J294" s="1" t="e">
        <f>VLOOKUP(TinkerTailorSoldierSpyV2!N294,Characters!$A:$B,2,FALSE)</f>
        <v>#N/A</v>
      </c>
      <c r="K294" s="1" t="e">
        <f>VLOOKUP(TinkerTailorSoldierSpyV2!O294,Characters!$A:$B,2,FALSE)</f>
        <v>#N/A</v>
      </c>
      <c r="L294" s="1" t="e">
        <f>VLOOKUP(TinkerTailorSoldierSpyV2!P294,Characters!$A:$B,2,FALSE)</f>
        <v>#N/A</v>
      </c>
    </row>
    <row r="295" spans="1:12" x14ac:dyDescent="0.3">
      <c r="A295" s="1">
        <f>TinkerTailorSoldierSpyV2!B295</f>
        <v>257</v>
      </c>
      <c r="B295" s="1">
        <f>TinkerTailorSoldierSpyV2!F295</f>
        <v>0</v>
      </c>
      <c r="C295" s="1" t="e">
        <f>VLOOKUP(TinkerTailorSoldierSpyV2!G295,Characters!$A:$B,2,FALSE)</f>
        <v>#N/A</v>
      </c>
      <c r="D295" s="1" t="e">
        <f>VLOOKUP(TinkerTailorSoldierSpyV2!H295,Characters!$A:$B,2,FALSE)</f>
        <v>#N/A</v>
      </c>
      <c r="E295" s="1" t="e">
        <f>VLOOKUP(TinkerTailorSoldierSpyV2!I295,Characters!$A:$B,2,FALSE)</f>
        <v>#N/A</v>
      </c>
      <c r="F295" s="1" t="e">
        <f>VLOOKUP(TinkerTailorSoldierSpyV2!J295,Characters!$A:$B,2,FALSE)</f>
        <v>#N/A</v>
      </c>
      <c r="G295" s="1" t="e">
        <f>VLOOKUP(TinkerTailorSoldierSpyV2!K295,Characters!$A:$B,2,FALSE)</f>
        <v>#N/A</v>
      </c>
      <c r="H295" s="1" t="e">
        <f>VLOOKUP(TinkerTailorSoldierSpyV2!L295,Characters!$A:$B,2,FALSE)</f>
        <v>#N/A</v>
      </c>
      <c r="I295" s="1" t="e">
        <f>VLOOKUP(TinkerTailorSoldierSpyV2!M295,Characters!$A:$B,2,FALSE)</f>
        <v>#N/A</v>
      </c>
      <c r="J295" s="1" t="e">
        <f>VLOOKUP(TinkerTailorSoldierSpyV2!N295,Characters!$A:$B,2,FALSE)</f>
        <v>#N/A</v>
      </c>
      <c r="K295" s="1" t="e">
        <f>VLOOKUP(TinkerTailorSoldierSpyV2!O295,Characters!$A:$B,2,FALSE)</f>
        <v>#N/A</v>
      </c>
      <c r="L295" s="1" t="e">
        <f>VLOOKUP(TinkerTailorSoldierSpyV2!P295,Characters!$A:$B,2,FALSE)</f>
        <v>#N/A</v>
      </c>
    </row>
    <row r="296" spans="1:12" x14ac:dyDescent="0.3">
      <c r="A296" s="1">
        <f>TinkerTailorSoldierSpyV2!B296</f>
        <v>277</v>
      </c>
      <c r="B296" s="1">
        <f>TinkerTailorSoldierSpyV2!F296</f>
        <v>0</v>
      </c>
      <c r="C296" s="1" t="e">
        <f>VLOOKUP(TinkerTailorSoldierSpyV2!G296,Characters!$A:$B,2,FALSE)</f>
        <v>#N/A</v>
      </c>
      <c r="D296" s="1" t="e">
        <f>VLOOKUP(TinkerTailorSoldierSpyV2!H296,Characters!$A:$B,2,FALSE)</f>
        <v>#N/A</v>
      </c>
      <c r="E296" s="1" t="e">
        <f>VLOOKUP(TinkerTailorSoldierSpyV2!I296,Characters!$A:$B,2,FALSE)</f>
        <v>#N/A</v>
      </c>
      <c r="F296" s="1" t="e">
        <f>VLOOKUP(TinkerTailorSoldierSpyV2!J296,Characters!$A:$B,2,FALSE)</f>
        <v>#N/A</v>
      </c>
      <c r="G296" s="1" t="e">
        <f>VLOOKUP(TinkerTailorSoldierSpyV2!K296,Characters!$A:$B,2,FALSE)</f>
        <v>#N/A</v>
      </c>
      <c r="H296" s="1" t="e">
        <f>VLOOKUP(TinkerTailorSoldierSpyV2!L296,Characters!$A:$B,2,FALSE)</f>
        <v>#N/A</v>
      </c>
      <c r="I296" s="1" t="e">
        <f>VLOOKUP(TinkerTailorSoldierSpyV2!M296,Characters!$A:$B,2,FALSE)</f>
        <v>#N/A</v>
      </c>
      <c r="J296" s="1" t="e">
        <f>VLOOKUP(TinkerTailorSoldierSpyV2!N296,Characters!$A:$B,2,FALSE)</f>
        <v>#N/A</v>
      </c>
      <c r="K296" s="1" t="e">
        <f>VLOOKUP(TinkerTailorSoldierSpyV2!O296,Characters!$A:$B,2,FALSE)</f>
        <v>#N/A</v>
      </c>
      <c r="L296" s="1" t="e">
        <f>VLOOKUP(TinkerTailorSoldierSpyV2!P296,Characters!$A:$B,2,FALSE)</f>
        <v>#N/A</v>
      </c>
    </row>
    <row r="297" spans="1:12" x14ac:dyDescent="0.3">
      <c r="A297" s="1">
        <f>TinkerTailorSoldierSpyV2!B297</f>
        <v>50</v>
      </c>
      <c r="B297" s="1">
        <f>TinkerTailorSoldierSpyV2!F297</f>
        <v>1</v>
      </c>
      <c r="C297" s="1">
        <f>VLOOKUP(TinkerTailorSoldierSpyV2!G297,Characters!$A:$B,2,FALSE)</f>
        <v>46</v>
      </c>
      <c r="D297" s="1" t="e">
        <f>VLOOKUP(TinkerTailorSoldierSpyV2!H297,Characters!$A:$B,2,FALSE)</f>
        <v>#N/A</v>
      </c>
      <c r="E297" s="1" t="e">
        <f>VLOOKUP(TinkerTailorSoldierSpyV2!I297,Characters!$A:$B,2,FALSE)</f>
        <v>#N/A</v>
      </c>
      <c r="F297" s="1" t="e">
        <f>VLOOKUP(TinkerTailorSoldierSpyV2!J297,Characters!$A:$B,2,FALSE)</f>
        <v>#N/A</v>
      </c>
      <c r="G297" s="1" t="e">
        <f>VLOOKUP(TinkerTailorSoldierSpyV2!K297,Characters!$A:$B,2,FALSE)</f>
        <v>#N/A</v>
      </c>
      <c r="H297" s="1" t="e">
        <f>VLOOKUP(TinkerTailorSoldierSpyV2!L297,Characters!$A:$B,2,FALSE)</f>
        <v>#N/A</v>
      </c>
      <c r="I297" s="1" t="e">
        <f>VLOOKUP(TinkerTailorSoldierSpyV2!M297,Characters!$A:$B,2,FALSE)</f>
        <v>#N/A</v>
      </c>
      <c r="J297" s="1" t="e">
        <f>VLOOKUP(TinkerTailorSoldierSpyV2!N297,Characters!$A:$B,2,FALSE)</f>
        <v>#N/A</v>
      </c>
      <c r="K297" s="1" t="e">
        <f>VLOOKUP(TinkerTailorSoldierSpyV2!O297,Characters!$A:$B,2,FALSE)</f>
        <v>#N/A</v>
      </c>
      <c r="L297" s="1" t="e">
        <f>VLOOKUP(TinkerTailorSoldierSpyV2!P297,Characters!$A:$B,2,FALSE)</f>
        <v>#N/A</v>
      </c>
    </row>
    <row r="298" spans="1:12" x14ac:dyDescent="0.3">
      <c r="A298" s="1">
        <f>TinkerTailorSoldierSpyV2!B298</f>
        <v>145</v>
      </c>
      <c r="B298" s="1">
        <f>TinkerTailorSoldierSpyV2!F298</f>
        <v>1</v>
      </c>
      <c r="C298" s="1">
        <f>VLOOKUP(TinkerTailorSoldierSpyV2!G298,Characters!$A:$B,2,FALSE)</f>
        <v>27</v>
      </c>
      <c r="D298" s="1" t="e">
        <f>VLOOKUP(TinkerTailorSoldierSpyV2!H298,Characters!$A:$B,2,FALSE)</f>
        <v>#N/A</v>
      </c>
      <c r="E298" s="1" t="e">
        <f>VLOOKUP(TinkerTailorSoldierSpyV2!I298,Characters!$A:$B,2,FALSE)</f>
        <v>#N/A</v>
      </c>
      <c r="F298" s="1" t="e">
        <f>VLOOKUP(TinkerTailorSoldierSpyV2!J298,Characters!$A:$B,2,FALSE)</f>
        <v>#N/A</v>
      </c>
      <c r="G298" s="1" t="e">
        <f>VLOOKUP(TinkerTailorSoldierSpyV2!K298,Characters!$A:$B,2,FALSE)</f>
        <v>#N/A</v>
      </c>
      <c r="H298" s="1" t="e">
        <f>VLOOKUP(TinkerTailorSoldierSpyV2!L298,Characters!$A:$B,2,FALSE)</f>
        <v>#N/A</v>
      </c>
      <c r="I298" s="1" t="e">
        <f>VLOOKUP(TinkerTailorSoldierSpyV2!M298,Characters!$A:$B,2,FALSE)</f>
        <v>#N/A</v>
      </c>
      <c r="J298" s="1" t="e">
        <f>VLOOKUP(TinkerTailorSoldierSpyV2!N298,Characters!$A:$B,2,FALSE)</f>
        <v>#N/A</v>
      </c>
      <c r="K298" s="1" t="e">
        <f>VLOOKUP(TinkerTailorSoldierSpyV2!O298,Characters!$A:$B,2,FALSE)</f>
        <v>#N/A</v>
      </c>
      <c r="L298" s="1" t="e">
        <f>VLOOKUP(TinkerTailorSoldierSpyV2!P298,Characters!$A:$B,2,FALSE)</f>
        <v>#N/A</v>
      </c>
    </row>
    <row r="299" spans="1:12" x14ac:dyDescent="0.3">
      <c r="A299" s="1">
        <f>TinkerTailorSoldierSpyV2!B299</f>
        <v>287</v>
      </c>
      <c r="B299" s="1">
        <f>TinkerTailorSoldierSpyV2!F299</f>
        <v>1</v>
      </c>
      <c r="C299" s="1">
        <f>VLOOKUP(TinkerTailorSoldierSpyV2!G299,Characters!$A:$B,2,FALSE)</f>
        <v>999</v>
      </c>
      <c r="D299" s="1" t="e">
        <f>VLOOKUP(TinkerTailorSoldierSpyV2!H299,Characters!$A:$B,2,FALSE)</f>
        <v>#N/A</v>
      </c>
      <c r="E299" s="1" t="e">
        <f>VLOOKUP(TinkerTailorSoldierSpyV2!I299,Characters!$A:$B,2,FALSE)</f>
        <v>#N/A</v>
      </c>
      <c r="F299" s="1" t="e">
        <f>VLOOKUP(TinkerTailorSoldierSpyV2!J299,Characters!$A:$B,2,FALSE)</f>
        <v>#N/A</v>
      </c>
      <c r="G299" s="1" t="e">
        <f>VLOOKUP(TinkerTailorSoldierSpyV2!K299,Characters!$A:$B,2,FALSE)</f>
        <v>#N/A</v>
      </c>
      <c r="H299" s="1" t="e">
        <f>VLOOKUP(TinkerTailorSoldierSpyV2!L299,Characters!$A:$B,2,FALSE)</f>
        <v>#N/A</v>
      </c>
      <c r="I299" s="1" t="e">
        <f>VLOOKUP(TinkerTailorSoldierSpyV2!M299,Characters!$A:$B,2,FALSE)</f>
        <v>#N/A</v>
      </c>
      <c r="J299" s="1" t="e">
        <f>VLOOKUP(TinkerTailorSoldierSpyV2!N299,Characters!$A:$B,2,FALSE)</f>
        <v>#N/A</v>
      </c>
      <c r="K299" s="1" t="e">
        <f>VLOOKUP(TinkerTailorSoldierSpyV2!O299,Characters!$A:$B,2,FALSE)</f>
        <v>#N/A</v>
      </c>
      <c r="L299" s="1" t="e">
        <f>VLOOKUP(TinkerTailorSoldierSpyV2!P299,Characters!$A:$B,2,FALSE)</f>
        <v>#N/A</v>
      </c>
    </row>
    <row r="300" spans="1:12" x14ac:dyDescent="0.3">
      <c r="A300" s="1">
        <f>TinkerTailorSoldierSpyV2!B300</f>
        <v>5</v>
      </c>
      <c r="B300" s="1">
        <f>TinkerTailorSoldierSpyV2!F300</f>
        <v>2</v>
      </c>
      <c r="C300" s="1">
        <f>VLOOKUP(TinkerTailorSoldierSpyV2!G300,Characters!$A:$B,2,FALSE)</f>
        <v>1005</v>
      </c>
      <c r="D300" s="1">
        <f>VLOOKUP(TinkerTailorSoldierSpyV2!H300,Characters!$A:$B,2,FALSE)</f>
        <v>46</v>
      </c>
      <c r="E300" s="1" t="e">
        <f>VLOOKUP(TinkerTailorSoldierSpyV2!I300,Characters!$A:$B,2,FALSE)</f>
        <v>#N/A</v>
      </c>
      <c r="F300" s="1" t="e">
        <f>VLOOKUP(TinkerTailorSoldierSpyV2!J300,Characters!$A:$B,2,FALSE)</f>
        <v>#N/A</v>
      </c>
      <c r="G300" s="1" t="e">
        <f>VLOOKUP(TinkerTailorSoldierSpyV2!K300,Characters!$A:$B,2,FALSE)</f>
        <v>#N/A</v>
      </c>
      <c r="H300" s="1" t="e">
        <f>VLOOKUP(TinkerTailorSoldierSpyV2!L300,Characters!$A:$B,2,FALSE)</f>
        <v>#N/A</v>
      </c>
      <c r="I300" s="1" t="e">
        <f>VLOOKUP(TinkerTailorSoldierSpyV2!M300,Characters!$A:$B,2,FALSE)</f>
        <v>#N/A</v>
      </c>
      <c r="J300" s="1" t="e">
        <f>VLOOKUP(TinkerTailorSoldierSpyV2!N300,Characters!$A:$B,2,FALSE)</f>
        <v>#N/A</v>
      </c>
      <c r="K300" s="1" t="e">
        <f>VLOOKUP(TinkerTailorSoldierSpyV2!O300,Characters!$A:$B,2,FALSE)</f>
        <v>#N/A</v>
      </c>
      <c r="L300" s="1" t="e">
        <f>VLOOKUP(TinkerTailorSoldierSpyV2!P300,Characters!$A:$B,2,FALSE)</f>
        <v>#N/A</v>
      </c>
    </row>
    <row r="301" spans="1:12" x14ac:dyDescent="0.3">
      <c r="A301" s="1">
        <f>TinkerTailorSoldierSpyV2!B301</f>
        <v>238</v>
      </c>
      <c r="B301" s="1">
        <f>TinkerTailorSoldierSpyV2!F301</f>
        <v>1</v>
      </c>
      <c r="C301" s="1">
        <f>VLOOKUP(TinkerTailorSoldierSpyV2!G301,Characters!$A:$B,2,FALSE)</f>
        <v>1010</v>
      </c>
      <c r="D301" s="1" t="e">
        <f>VLOOKUP(TinkerTailorSoldierSpyV2!H301,Characters!$A:$B,2,FALSE)</f>
        <v>#N/A</v>
      </c>
      <c r="E301" s="1" t="e">
        <f>VLOOKUP(TinkerTailorSoldierSpyV2!I301,Characters!$A:$B,2,FALSE)</f>
        <v>#N/A</v>
      </c>
      <c r="F301" s="1" t="e">
        <f>VLOOKUP(TinkerTailorSoldierSpyV2!J301,Characters!$A:$B,2,FALSE)</f>
        <v>#N/A</v>
      </c>
      <c r="G301" s="1" t="e">
        <f>VLOOKUP(TinkerTailorSoldierSpyV2!K301,Characters!$A:$B,2,FALSE)</f>
        <v>#N/A</v>
      </c>
      <c r="H301" s="1" t="e">
        <f>VLOOKUP(TinkerTailorSoldierSpyV2!L301,Characters!$A:$B,2,FALSE)</f>
        <v>#N/A</v>
      </c>
      <c r="I301" s="1" t="e">
        <f>VLOOKUP(TinkerTailorSoldierSpyV2!M301,Characters!$A:$B,2,FALSE)</f>
        <v>#N/A</v>
      </c>
      <c r="J301" s="1" t="e">
        <f>VLOOKUP(TinkerTailorSoldierSpyV2!N301,Characters!$A:$B,2,FALSE)</f>
        <v>#N/A</v>
      </c>
      <c r="K301" s="1" t="e">
        <f>VLOOKUP(TinkerTailorSoldierSpyV2!O301,Characters!$A:$B,2,FALSE)</f>
        <v>#N/A</v>
      </c>
      <c r="L301" s="1" t="e">
        <f>VLOOKUP(TinkerTailorSoldierSpyV2!P301,Characters!$A:$B,2,FALSE)</f>
        <v>#N/A</v>
      </c>
    </row>
    <row r="302" spans="1:12" x14ac:dyDescent="0.3">
      <c r="A302" s="1">
        <f>TinkerTailorSoldierSpyV2!B302</f>
        <v>95</v>
      </c>
      <c r="B302" s="1">
        <f>TinkerTailorSoldierSpyV2!F302</f>
        <v>0</v>
      </c>
      <c r="C302" s="1" t="e">
        <f>VLOOKUP(TinkerTailorSoldierSpyV2!G302,Characters!$A:$B,2,FALSE)</f>
        <v>#N/A</v>
      </c>
      <c r="D302" s="1" t="e">
        <f>VLOOKUP(TinkerTailorSoldierSpyV2!H302,Characters!$A:$B,2,FALSE)</f>
        <v>#N/A</v>
      </c>
      <c r="E302" s="1" t="e">
        <f>VLOOKUP(TinkerTailorSoldierSpyV2!I302,Characters!$A:$B,2,FALSE)</f>
        <v>#N/A</v>
      </c>
      <c r="F302" s="1" t="e">
        <f>VLOOKUP(TinkerTailorSoldierSpyV2!J302,Characters!$A:$B,2,FALSE)</f>
        <v>#N/A</v>
      </c>
      <c r="G302" s="1" t="e">
        <f>VLOOKUP(TinkerTailorSoldierSpyV2!K302,Characters!$A:$B,2,FALSE)</f>
        <v>#N/A</v>
      </c>
      <c r="H302" s="1" t="e">
        <f>VLOOKUP(TinkerTailorSoldierSpyV2!L302,Characters!$A:$B,2,FALSE)</f>
        <v>#N/A</v>
      </c>
      <c r="I302" s="1" t="e">
        <f>VLOOKUP(TinkerTailorSoldierSpyV2!M302,Characters!$A:$B,2,FALSE)</f>
        <v>#N/A</v>
      </c>
      <c r="J302" s="1" t="e">
        <f>VLOOKUP(TinkerTailorSoldierSpyV2!N302,Characters!$A:$B,2,FALSE)</f>
        <v>#N/A</v>
      </c>
      <c r="K302" s="1" t="e">
        <f>VLOOKUP(TinkerTailorSoldierSpyV2!O302,Characters!$A:$B,2,FALSE)</f>
        <v>#N/A</v>
      </c>
      <c r="L302" s="1" t="e">
        <f>VLOOKUP(TinkerTailorSoldierSpyV2!P302,Characters!$A:$B,2,FALSE)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TinkerTailorSoldierSpyV2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2017-05-16T11:26:39Z</dcterms:created>
  <dcterms:modified xsi:type="dcterms:W3CDTF">2017-05-23T14:52:31Z</dcterms:modified>
</cp:coreProperties>
</file>