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38400" windowHeight="17832" activeTab="2"/>
  </bookViews>
  <sheets>
    <sheet name="VanityFairV2" sheetId="1" r:id="rId1"/>
    <sheet name="Characters" sheetId="2" r:id="rId2"/>
    <sheet name="Formatted" sheetId="3" r:id="rId3"/>
  </sheets>
  <definedNames>
    <definedName name="Characters">Characters!$A$1:$A$41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D2" i="3"/>
  <c r="E2" i="3"/>
  <c r="F2" i="3"/>
  <c r="G2" i="3"/>
  <c r="H2" i="3"/>
  <c r="I2" i="3"/>
  <c r="J2" i="3"/>
  <c r="K2" i="3"/>
  <c r="L2" i="3"/>
  <c r="C2" i="3"/>
  <c r="B2" i="3"/>
  <c r="A2" i="3"/>
  <c r="A36" i="1" l="1"/>
  <c r="A241" i="1"/>
  <c r="A121" i="1"/>
  <c r="A157" i="1"/>
  <c r="A244" i="1"/>
  <c r="A135" i="1"/>
  <c r="A6" i="1"/>
  <c r="A14" i="1"/>
  <c r="A23" i="1"/>
  <c r="A199" i="1"/>
  <c r="A161" i="1"/>
  <c r="A59" i="1"/>
  <c r="A102" i="1"/>
  <c r="A231" i="1"/>
  <c r="A54" i="1"/>
  <c r="A66" i="1"/>
  <c r="A71" i="1"/>
  <c r="A42" i="1"/>
  <c r="A243" i="1"/>
  <c r="A248" i="1"/>
  <c r="A99" i="1"/>
  <c r="A172" i="1"/>
  <c r="A191" i="1"/>
  <c r="A34" i="1"/>
  <c r="A30" i="1"/>
  <c r="A247" i="1"/>
  <c r="A119" i="1"/>
  <c r="A85" i="1"/>
  <c r="A18" i="1"/>
  <c r="A164" i="1"/>
  <c r="A26" i="1"/>
  <c r="A68" i="1"/>
  <c r="A193" i="1"/>
  <c r="A65" i="1"/>
  <c r="A178" i="1"/>
  <c r="A109" i="1"/>
  <c r="A215" i="1"/>
  <c r="A22" i="1"/>
  <c r="A61" i="1"/>
  <c r="A122" i="1"/>
  <c r="A206" i="1"/>
  <c r="A4" i="1"/>
  <c r="A39" i="1"/>
  <c r="A255" i="1"/>
  <c r="A46" i="1"/>
  <c r="A176" i="1"/>
  <c r="A212" i="1"/>
  <c r="A64" i="1"/>
  <c r="A120" i="1"/>
  <c r="A86" i="1"/>
  <c r="A221" i="1"/>
  <c r="A195" i="1"/>
  <c r="A91" i="1"/>
  <c r="A156" i="1"/>
  <c r="A225" i="1"/>
  <c r="A57" i="1"/>
  <c r="A116" i="1"/>
  <c r="A210" i="1"/>
  <c r="A134" i="1"/>
  <c r="A82" i="1"/>
  <c r="A234" i="1"/>
  <c r="A220" i="1"/>
  <c r="A111" i="1"/>
  <c r="A185" i="1"/>
  <c r="A237" i="1"/>
  <c r="A223" i="1"/>
  <c r="A76" i="1"/>
  <c r="A43" i="1"/>
  <c r="A219" i="1"/>
  <c r="A104" i="1"/>
  <c r="A16" i="1"/>
  <c r="A83" i="1"/>
  <c r="A37" i="1"/>
  <c r="A211" i="1"/>
  <c r="A188" i="1"/>
  <c r="A114" i="1"/>
  <c r="A62" i="1"/>
  <c r="A110" i="1"/>
  <c r="A149" i="1"/>
  <c r="A190" i="1"/>
  <c r="A214" i="1"/>
  <c r="A108" i="1"/>
  <c r="A106" i="1"/>
  <c r="A94" i="1"/>
  <c r="A140" i="1"/>
  <c r="A162" i="1"/>
  <c r="A138" i="1"/>
  <c r="A32" i="1"/>
  <c r="A192" i="1"/>
  <c r="A70" i="1"/>
  <c r="A235" i="1"/>
  <c r="A78" i="1"/>
  <c r="A129" i="1"/>
  <c r="A87" i="1"/>
  <c r="A3" i="1"/>
  <c r="A12" i="1"/>
  <c r="A19" i="1"/>
  <c r="A113" i="1"/>
  <c r="A44" i="1"/>
  <c r="A101" i="1"/>
  <c r="A35" i="1"/>
  <c r="A15" i="1"/>
  <c r="A207" i="1"/>
  <c r="A136" i="1"/>
  <c r="A177" i="1"/>
  <c r="A33" i="1"/>
  <c r="A107" i="1"/>
  <c r="A53" i="1"/>
  <c r="A80" i="1"/>
  <c r="A13" i="1"/>
  <c r="A112" i="1"/>
  <c r="A224" i="1"/>
  <c r="A165" i="1"/>
  <c r="A93" i="1"/>
  <c r="A227" i="1"/>
  <c r="A55" i="1"/>
  <c r="A137" i="1"/>
  <c r="A204" i="1"/>
  <c r="A154" i="1"/>
  <c r="A216" i="1"/>
  <c r="A118" i="1"/>
  <c r="A201" i="1"/>
  <c r="A144" i="1"/>
  <c r="A130" i="1"/>
  <c r="A158" i="1"/>
  <c r="A236" i="1"/>
  <c r="A40" i="1"/>
  <c r="A240" i="1"/>
  <c r="A222" i="1"/>
  <c r="A187" i="1"/>
  <c r="A232" i="1"/>
  <c r="A203" i="1"/>
  <c r="A254" i="1"/>
  <c r="A139" i="1"/>
  <c r="A56" i="1"/>
  <c r="A166" i="1"/>
  <c r="A60" i="1"/>
  <c r="A250" i="1"/>
  <c r="A69" i="1"/>
  <c r="A117" i="1"/>
  <c r="A168" i="1"/>
  <c r="A181" i="1"/>
  <c r="A63" i="1"/>
  <c r="A174" i="1"/>
  <c r="A115" i="1"/>
  <c r="A8" i="1"/>
  <c r="A73" i="1"/>
  <c r="A103" i="1"/>
  <c r="A132" i="1"/>
  <c r="A200" i="1"/>
  <c r="A175" i="1"/>
  <c r="A5" i="1"/>
  <c r="A155" i="1"/>
  <c r="A153" i="1"/>
  <c r="A197" i="1"/>
  <c r="A253" i="1"/>
  <c r="A11" i="1"/>
  <c r="A205" i="1"/>
  <c r="A173" i="1"/>
  <c r="A17" i="1"/>
  <c r="A95" i="1"/>
  <c r="A125" i="1"/>
  <c r="A229" i="1"/>
  <c r="A147" i="1"/>
  <c r="A150" i="1"/>
  <c r="A47" i="1"/>
  <c r="A152" i="1"/>
  <c r="A90" i="1"/>
  <c r="A186" i="1"/>
  <c r="A242" i="1"/>
  <c r="A143" i="1"/>
  <c r="A38" i="1"/>
  <c r="A29" i="1"/>
  <c r="A163" i="1"/>
  <c r="A131" i="1"/>
  <c r="A198" i="1"/>
  <c r="A239" i="1"/>
  <c r="A146" i="1"/>
  <c r="A89" i="1"/>
  <c r="A96" i="1"/>
  <c r="A180" i="1"/>
  <c r="A208" i="1"/>
  <c r="A79" i="1"/>
  <c r="A51" i="1"/>
  <c r="A179" i="1"/>
  <c r="A142" i="1"/>
  <c r="A171" i="1"/>
  <c r="A238" i="1"/>
  <c r="A20" i="1"/>
  <c r="A58" i="1"/>
  <c r="A230" i="1"/>
  <c r="A9" i="1"/>
  <c r="A25" i="1"/>
  <c r="A148" i="1"/>
  <c r="A7" i="1"/>
  <c r="A21" i="1"/>
  <c r="A213" i="1"/>
  <c r="A2" i="1"/>
  <c r="A145" i="1"/>
  <c r="A184" i="1"/>
  <c r="A74" i="1"/>
  <c r="A28" i="1"/>
  <c r="A226" i="1"/>
  <c r="A84" i="1"/>
  <c r="A182" i="1"/>
  <c r="A127" i="1"/>
  <c r="A183" i="1"/>
  <c r="A202" i="1"/>
  <c r="A75" i="1"/>
  <c r="A128" i="1"/>
  <c r="A48" i="1"/>
  <c r="A160" i="1"/>
  <c r="A252" i="1"/>
  <c r="A133" i="1"/>
  <c r="A209" i="1"/>
  <c r="A50" i="1"/>
  <c r="A228" i="1"/>
  <c r="A196" i="1"/>
  <c r="A100" i="1"/>
  <c r="A92" i="1"/>
  <c r="A77" i="1"/>
  <c r="A24" i="1"/>
  <c r="A194" i="1"/>
  <c r="A10" i="1"/>
  <c r="A98" i="1"/>
  <c r="A170" i="1"/>
  <c r="A105" i="1"/>
  <c r="A141" i="1"/>
  <c r="A123" i="1"/>
  <c r="A233" i="1"/>
  <c r="A27" i="1"/>
  <c r="A72" i="1"/>
  <c r="A151" i="1"/>
  <c r="A218" i="1"/>
  <c r="A41" i="1"/>
  <c r="A45" i="1"/>
  <c r="A67" i="1"/>
  <c r="A189" i="1"/>
  <c r="A81" i="1"/>
  <c r="A169" i="1"/>
  <c r="A124" i="1"/>
  <c r="A97" i="1"/>
  <c r="A49" i="1"/>
  <c r="A31" i="1"/>
  <c r="A245" i="1"/>
  <c r="A88" i="1"/>
  <c r="A126" i="1"/>
  <c r="A251" i="1"/>
  <c r="A159" i="1"/>
  <c r="A217" i="1"/>
  <c r="A249" i="1"/>
  <c r="A246" i="1"/>
  <c r="A52" i="1"/>
  <c r="A167" i="1"/>
</calcChain>
</file>

<file path=xl/sharedStrings.xml><?xml version="1.0" encoding="utf-8"?>
<sst xmlns="http://schemas.openxmlformats.org/spreadsheetml/2006/main" count="1192" uniqueCount="316">
  <si>
    <t>|CHAPTER I Chiswick Mall While the present century was in its teens , and on one sunshiny morning in June , there drove up to the great iron gate of Miss Pinkerton 's academy for young ladies , on Chiswick Mall , a large family coach , with two fat horses in blazing harness , driven by a fat coachman in a three-cornered hat and wig , at the rate of four miles an hour . |</t>
  </si>
  <si>
    <t>|A black servant , who reposed on the box beside the fat coachman , uncurled his bandy legs as soon as the equipage drew up opposite Miss Pinkerton 's shining brass plate , and as he pulled the bell at least a score of young heads were seen peering out of the narrow windows of the stately old brick house . |</t>
  </si>
  <si>
    <t>|Nay , the acute observer might have recognized the little red nose of good-natured Miss Jemima Pinkerton herself , rising over some geranium pots in the window of that lady 's own drawing-room . |</t>
  </si>
  <si>
    <t>|` It is Mrs. Sedley 's coach , sister , ' said Miss Jemima . |</t>
  </si>
  <si>
    <t>|` Sambo , the black servant , has just rung the bell ; and the coachman has a new red waistcoat . ' |</t>
  </si>
  <si>
    <t>|` Have you completed all the necessary preparations incident to Miss Sedley 's departure , Miss Jemima ? ' |</t>
  </si>
  <si>
    <t>|asked Miss Pinkerton herself , that majestic lady ; the Semiramis of Hammersmith , the friend of Doctor Johnson , the correspondent of Mrs. Chapone herself . |</t>
  </si>
  <si>
    <t>|` The girls were up at four this morning , packing her trunks , sister , ' replied Miss Jemima ; ` we have made her a bow-pot . ' |</t>
  </si>
  <si>
    <t>|` Say a bouquet , sister Jemima , ` tis more genteel . ' |</t>
  </si>
  <si>
    <t>|` Well , a booky as big almost as a haystack ; I have put up two bottles of the gillyflower water for Mrs. Sedley , and the receipt for making it , in Amelia 's box . ' |</t>
  </si>
  <si>
    <t>|` And I trust , Miss Jemima , you have made a copy of Miss Sedley 's account . |</t>
  </si>
  <si>
    <t>|This is it , is it ? |</t>
  </si>
  <si>
    <t>|Very good -- ninety-three pounds , four shillings . |</t>
  </si>
  <si>
    <t>|Be kind enough to address it to John Sedley , Esquire , and to seal this billet which I have written to his lady . ' |</t>
  </si>
  <si>
    <t>|In Miss Jemima 's eyes an autograph letter of her sister , Miss Pinkerton , was an object of as deep veneration as would have been a letter from a sovereign . |</t>
  </si>
  <si>
    <t>|Only when her pupils quitted the establishment , or when they were about to be married , and once , when poor Miss Birch died of the scarlet fever , was Miss Pinkerton known to write personally to the parents of her pupils ; and it was Jemima 's opinion that if anything could console Mrs. Birch for her daughter 's loss , it would be that pious and eloquent composition in which Miss Pinkerton announced the event . |</t>
  </si>
  <si>
    <t>|In the present instance Miss Pinkerton 's ` billet ' was to the following effect : -- The Mall , Chiswick , June 15 , 18 MADAM , -- After her six years ' residence at the Mall , I have the honour and happiness of presenting Miss Amelia Sedley to her parents , as a young lady not unworthy to occupy a fitting position in their polished and refined circle . |</t>
  </si>
  <si>
    <t>|Those virtues which characterize the young English gentlewoman , those accomplishments which become her birth and station , will not be found wanting in the amiable Miss Sedley , whose INDUSTRY and OBEDIENCE have endeared her to her instructors , and whose delightful sweetness of temper has charmed her AGED and her YOUTHFUL companions . |</t>
  </si>
  <si>
    <t>|In music , in dancing , in orthography , in every variety of embroidery and needlework , she will be found to have realized her friends ' fondest wishes . |</t>
  </si>
  <si>
    <t>|In geography there is still much to be desired ; and a careful and undeviating use of the backboard , for four hours daily during the next three years , is recommended as necessary to the acquirement of that dignified DEPORTMENT AND CARRIAGE , so requisite for every young lady of FASHION . |</t>
  </si>
  <si>
    <t>|In the principles of religion and morality , Miss Sedley will be found worthy of an establishment which has been honoured by the presence of THE GREAT LEXICOGRAPHER , and the patronage of the admirable Mrs. Chapone . |</t>
  </si>
  <si>
    <t>|In leaving the Mall , Miss Amelia carries with her the hearts of her companions , and the affectionate regards of her mistress , who has the honour to subscribe herself , Madam , Your most obliged humble servant , BARBARA PINKERTON P.S. -- Miss Sharp accompanies Miss Sedley . |</t>
  </si>
  <si>
    <t>|It is particularly requested that Miss Sharp 's stay in Russell Square may not exceed ten days . |</t>
  </si>
  <si>
    <t>|The family of distinction with whom she is engaged , desire to avail themselves of her services as soon as possible . |</t>
  </si>
  <si>
    <t>|This letter completed , Miss Pinkerton proceeded to write her own name , and Miss Sedley 's , in the fly-leaf of a Johnson 's Dictionary -- the interesting work which she invariably presented to her scholars , on their departure from the Mall . |</t>
  </si>
  <si>
    <t>|On the cover was inserted a copy of ` Lines addressed to a young lady on quitting Miss Pinkerton 's school , at the Mall ; by the late revered Doctor Samuel Johnson . ' |</t>
  </si>
  <si>
    <t>|In fact , the Lexicographer 's name was always on the lips of this majestic woman , and a visit he had paid to her was the cause of her reputation and her fortune . |</t>
  </si>
  <si>
    <t>|Being commanded by her elder sister to get ` the Dictionary ' from the cupboard , Miss Jemima had extracted two copies of the book from the receptacle in question . |</t>
  </si>
  <si>
    <t>|When Miss Pinkerton had finished the inscription in the first , Jemima , with rather a dubious and timid air , handed her the second . |</t>
  </si>
  <si>
    <t>|` For whom is this , Miss Jemima ? ' |</t>
  </si>
  <si>
    <t>|said Miss Pinkerton , with awful coldness . |</t>
  </si>
  <si>
    <t>|` For Becky Sharp , ' answered Jemima , trembling very much , and blushing over her withered face and neck , as she turned her back on her sister . |</t>
  </si>
  <si>
    <t>|` For Becky Sharp : she 's going too . ' |</t>
  </si>
  <si>
    <t>|` MISS JEMIMA ! ' |</t>
  </si>
  <si>
    <t>|exclaimed Miss Pinkerton , in the largest capitals . |</t>
  </si>
  <si>
    <t>|` Are you in your senses ? |</t>
  </si>
  <si>
    <t>|Replace the Dixonary in the closet , and never venture to take such a liberty in future . ' |</t>
  </si>
  <si>
    <t>|` Well , sister , it 's only two-and-ninepence , and poor Becky will be miserable if she do n't get one . ' |</t>
  </si>
  <si>
    <t>|` Send Miss Sedley instantly to me , ' said Miss Pinkerton . |</t>
  </si>
  <si>
    <t>|And so venturing not to say another word , poor Jemima trotted off , exceedingly flurried and nervous . |</t>
  </si>
  <si>
    <t>|Miss Sedley 's papa was a merchant in London , and a man of some wealth ; whereas Miss Sharp was an articled pupil , for whom Miss Pinkerton had done , as she thought , quite enough , without conferring upon her at parting the high honour of the Dixonary . |</t>
  </si>
  <si>
    <t>|Although schoolmistresses ' letters are to be trusted no more nor less than churchyard epitaphs ; yet , as it sometimes happens that a person departs this life who is really deserving of all the praises the stone cutter carves over his bones ; who IS a good Christian , a good parent , child , wife , or husband ; who actually DOES leave a disconsolate family to mourn his loss ; so in academies of the male and female sex it occurs every now and then that the pupil is fully worthy of the praises bestowed by the disinterested instructor . |</t>
  </si>
  <si>
    <t>|Now , Miss Amelia Sedley was a young lady of this singular species ; and deserved not only all that Miss Pinkerton said in her praise , but had many charming qualities which that pompous old Minerva of a woman could not see , from the differences of rank and age between her pupil and herself . |</t>
  </si>
  <si>
    <t>|For she could not only sing like a lark , or a Mrs. Billington , and dance like Hillisberg or Parisot ; and embroider beautifully ; and spell as well as a Dixonary itself ; but she had such a kindly , smiling , tender , gentle , generous heart of her own , as won the love of everybody who came near her , from Minerva herself down to the poor girl in the scullery , and the one-eyed tart-woman 's daughter , who was permitted to vend her wares once a week to the young ladies in the Mall . |</t>
  </si>
  <si>
    <t>|She had twelve intimate and bosom friends out of the twenty-four young ladies . |</t>
  </si>
  <si>
    <t>|Even envious Miss Briggs never spoke ill of her ; high and mighty Miss Saltire -LRB- Lord Dexter 's granddaughter -RRB- allowed that her figure was genteel ; and as for Miss Swartz , the rich woolly-haired mulatto from St. Kitt 's , on the day Amelia went away , she was in such a passion of tears that they were obliged to send for Dr. Floss , and half tipsify her with salvolatile . |</t>
  </si>
  <si>
    <t>|Miss Pinkerton 's attachment was , as may be supposed from the high position and eminent virtues of that lady , calm and dignified ; but Miss Jemima had already whimpered several times at the idea of Amelia 's departure ; and , but for fear of her sister , would have gone off in downright hysterics , like the heiress -LRB- who paid double -RRB- of St. Kitt 's . |</t>
  </si>
  <si>
    <t>|Such luxury of grief , however , is only allowed to parlour-boarders . |</t>
  </si>
  <si>
    <t>|Honest Jemima had all the bills , and the washing , and the mending , and the puddings , and the plate and crockery , and the servants to superintend . |</t>
  </si>
  <si>
    <t>|But why speak about her ? |</t>
  </si>
  <si>
    <t>|It is probable that we shall not hear of her again from this moment to the end of time , and that when the great filigree iron gates are once closed on her , she and her awful sister will never issue therefrom into this little world of history . |</t>
  </si>
  <si>
    <t>|But as we are to see a great deal of Amelia , there is no harm in saying , at the outset of our acquaintance , that she was a dear little creature ; and a great mercy it is , both in life and in novels , which -LRB- and the latter especially -RRB- abound in villains of the most sombre sort , that we are to have for a constant companion so guileless and good-natured a person . |</t>
  </si>
  <si>
    <t>|As she is not a heroine , there is no need to describe her person ; indeed I am afraid that her nose was rather short than otherwise , and her cheeks a great deal too round and red for a heroine ; but her face blushed with rosy health , and her lips with the freshest of smiles , and she had a pair of eyes which sparkled with the brightest and honestest good-humour , except indeed when they filled with tears , and that was a great deal too often ; for the silly thing would cry over a dead canary-bird ; or over a mouse , that the cat haply had seized upon ; or over the end of a novel , were it ever so stupid ; and as for saying an unkind word to her , were any persons hard-hearted enough to do so -- why , so much the worse for them . |</t>
  </si>
  <si>
    <t>|Even Miss Pinkerton , that austere and godlike woman , ceased scolding her after the first time , and though she no more comprehended sensibility than she did Algebra , gave all masters and teachers particular orders to treat Miss Sedley with the utmost gentleness , as harsh treatment was injurious to her . |</t>
  </si>
  <si>
    <t>|So that when the day of departure came , between her two customs of laughing and crying , Miss Sedley was greatly puzzled how to act . |</t>
  </si>
  <si>
    <t>|She was glad to go home , and yet most woefully sad at leaving school . |</t>
  </si>
  <si>
    <t>|For three days before , little Laura Martin , the orphan , followed her about like a little dog . |</t>
  </si>
  <si>
    <t>|She had to make and receive at least fourteen presents -- to make fourteen solemn promises of writing every week : ` Send my letters under cover to my grandpapa , the Earl of Dexter , ' said Miss Saltire -LRB- who , by the way , was rather shabby -RRB- . |</t>
  </si>
  <si>
    <t>|` Never mind the postage , but write every day , you dear darling , ' said the impetuous and woolly-headed , but generous and affectionate Miss Swartz ; and the orphan little Laura Martin -LRB- who was just in round-hand -RRB- , took her friend 's hand and said , looking up in her face wistfully , ` Amelia , when I write to you I shall call you Mamma . ' |</t>
  </si>
  <si>
    <t>|All which details , I have no doubt , JONES , who reads this book at his Club , will pronounce to be excessively foolish , trivial , twaddling , and ultra-sentimental . |</t>
  </si>
  <si>
    <t>|Yes ; I can see Jones at this minute -LRB- rather flushed with his joint of mutton and half pint of wine -RRB- , taking out his pencil and scoring under the words ` foolish , twaddling , ' &amp; c. , and adding to them his own remark of ` QUITE TRUE . ' |</t>
  </si>
  <si>
    <t>|Well , he is a lofty man of genius , and admires the great and heroic in life and novels ; and so had better take warning and go elsewhere . |</t>
  </si>
  <si>
    <t>|Well , then . |</t>
  </si>
  <si>
    <t>|The flowers , and the presents , and the trunks , and bonnet-boxes of Miss Sedley having been arranged by Mr. Sambo in the carriage , together with a very small and weather-beaten old cow 's - skin trunk with Miss Sharp 's card neatly nailed upon it , which was delivered by Sambo with a grin , and packed by the coachman with a corresponding sneer -- the hour for parting came ; and the grief of that moment was considerably lessened by the admirable discourse which Miss Pinkerton addressed to her pupil . |</t>
  </si>
  <si>
    <t>|Not that the parting speech caused Amelia to philosophise , or that it armed her in any way with a calmness , the result of argument ; but it was intolerably dull , pompous , and tedious ; and having the fear of her schoolmistress greatly before her eyes , Miss Sedley did not venture , in her presence , to give way to any ebullitions of private grief . |</t>
  </si>
  <si>
    <t>|A seed-cake and a bottle of wine were produced in the drawing-room , as on the solemn occasions of the visits of parents , and these refreshments being partaken of , Miss Sedley was at liberty to depart . |</t>
  </si>
  <si>
    <t>|` You 'll go in and say good-by to Miss Pinkerton , Becky ! ' |</t>
  </si>
  <si>
    <t>|said Miss Jemima to a young lady of whom nobody took any notice , and who was coming downstairs with her own bandbox . ' |</t>
  </si>
  <si>
    <t>|I suppose I must , ' said Miss Sharp calmly , and much to the wonder of Miss Jemima ; and the latter having knocked at the door , and receiving permission to come in , Miss Sharp advanced in a very unconcerned manner , and said in French , and with a perfect accent , ` Mademoiselle , je viens vous faire mes adieux . ' |</t>
  </si>
  <si>
    <t>|Miss Pinkerton did not understand French ; she only directed those who did : but biting her lips and throwing up her venerable and Roman-nosed head -LRB- on the top of which figured a large and solemn turban -RRB- , she said , ` Miss Sharp , I wish you a good morning . ' |</t>
  </si>
  <si>
    <t>|As the Hammersmith Semiramis spoke , she waved one hand , both by way of adieu , and to give Miss Sharp an opportunity of shaking one of the fingers of the hand which was left out for that purpose . |</t>
  </si>
  <si>
    <t>|Miss Sharp only folded her own hands with a very frigid smile and bow , and quite declined to accept the proffered honour ; on which Semiramis tossed up her turban more indignantly than ever . |</t>
  </si>
  <si>
    <t>|In fact , it was a little battle between the young lady and the old one , and the latter was worsted . |</t>
  </si>
  <si>
    <t>|` Heaven bless you , my child , ' said she , embracing Amelia , and scowling the while over the girl 's shoulder at Miss Sharp . |</t>
  </si>
  <si>
    <t>|` Come away , Becky , ' said Miss Jemima , pulling the young woman away in great alarm , and the drawing-room door closed upon them for ever . |</t>
  </si>
  <si>
    <t>|Then came the struggle and parting below . |</t>
  </si>
  <si>
    <t>|Words refuse to tell it . |</t>
  </si>
  <si>
    <t>|All the servants were there in the hall -- all the dear friends -- all the young ladies -- the dancing-master who had just arrived ; and there was such a scuffling , and hugging , and kissing , and crying , with the hysterical YOOPS of Miss Swartz , the parlour-boarder , from her room , as no pen can depict , and as the tender heart would fain pass over . |</t>
  </si>
  <si>
    <t>|The embracing was over ; they parted -- that is , Miss Sedley parted from her friends . |</t>
  </si>
  <si>
    <t>|Miss Sharp had demurely entered the carriage some minutes before . |</t>
  </si>
  <si>
    <t>|Nobody cried for leaving HER . |</t>
  </si>
  <si>
    <t>|Sambo of the bandy legs slammed the carriage door on his young weeping mistress . |</t>
  </si>
  <si>
    <t>|He sprang up behind the carriage . |</t>
  </si>
  <si>
    <t>|` Stop ! ' |</t>
  </si>
  <si>
    <t>|cried Miss Jemima , rushing to the gate with a parcel . |</t>
  </si>
  <si>
    <t>|` It 's some sandwiches , my dear , ' said she to Amelia . |</t>
  </si>
  <si>
    <t>|` You may be hungry , you know ; and Becky , Becky Sharp , here 's a book for you that my sister -- that is , I -- Johnson 's Dixonary , you know ; you must n't leave us without that . |</t>
  </si>
  <si>
    <t>|Good-by . |</t>
  </si>
  <si>
    <t>|Drive on , coachman . |</t>
  </si>
  <si>
    <t>|God bless you ! ' |</t>
  </si>
  <si>
    <t>|And the kind creature retreated into the garden , overcome with emotion . |</t>
  </si>
  <si>
    <t>|But , lo ! |</t>
  </si>
  <si>
    <t>|and just as the coach drove off , Miss Sharp put her pale face out of the window and actually flung the book back into the garden . |</t>
  </si>
  <si>
    <t>|This almost caused Jemima to faint with terror . |</t>
  </si>
  <si>
    <t>|` Well , I never ' -- said she -- ` what an audacious ' -- Emotion prevented her from completing either sentence . |</t>
  </si>
  <si>
    <t>|The carriage rolled away ; the great gates were closed ; the bell rang for the dancing lesson . |</t>
  </si>
  <si>
    <t>|The world is before the two young ladies ; and so , farewell to Chiswick Mall . |</t>
  </si>
  <si>
    <t>|CHAPTER II In Which Miss Sharp and Miss Sedley Prepare to Open the Campaign When Miss Sharp had performed the heroical act mentioned in the last chapter , and had seen the Dixonary , flying over the pavement of the little garden , fall at length at the feet of the astonished Miss Jemima , the young lady 's countenance , which had before worn an almost livid look of hatred , assumed a smile that perhaps was scarcely more agreeable , and she sank back in the carriage in an easy frame of mind , saying -- ` So much for the Dixonary ; and , thank God , I 'm out of Chiswick . ' |</t>
  </si>
  <si>
    <t>|Miss Sedley was almost as flurried at the act of defiance as Miss Jemima had been ; for , consider , it was but one minute that she had left school , and the impressions of six years are not got over in that space of time . |</t>
  </si>
  <si>
    <t>|Nay , with some persons those awes and terrors of youth last for ever and ever . |</t>
  </si>
  <si>
    <t>|I know , for instance , an old gentleman of sixty-eight , who said to me one morning at breakfast , with a very agitated countenance , ' I dreamed last night that I was flogged by Dr. Raine . ' |</t>
  </si>
  <si>
    <t>|Fancy had carried him back five-and-fifty years in the course of that evening . |</t>
  </si>
  <si>
    <t>|Dr. Raine and his rod were just as awful to him in his heart , then , at sixty-eight , as they had been at thirteen . |</t>
  </si>
  <si>
    <t>|If the Doctor , with a large birch , had appeared bodily to him , even at the age of threescore and eight , and had said in awful voice , ` Boy , take down your pant -- ' ? |</t>
  </si>
  <si>
    <t>|Well , well , Miss Sedley was exceedingly alarmed at this act of insubordination . |</t>
  </si>
  <si>
    <t>|` How could you do so , Rebecca ? ' |</t>
  </si>
  <si>
    <t>|at last she said , after a pause . |</t>
  </si>
  <si>
    <t>|` Why , do you think Miss Pinkerton will come out and order me back to the black-hole ? ' |</t>
  </si>
  <si>
    <t>|said Rebecca , laughing . |</t>
  </si>
  <si>
    <t>|` No : but -- ' ' I hate the whole house , ' continued Miss Sharp in a fury . ' |</t>
  </si>
  <si>
    <t>|I hope I may never set eyes on it again . |</t>
  </si>
  <si>
    <t>|I wish it were in the bottom of the Thames , I do ; and if Miss Pinkerton were there , I would n't pick her out , that I would n't . |</t>
  </si>
  <si>
    <t>|O how I should like to see her floating in the water yonder , turban and all , with her train streaming after her , and her nose like the beak of a wherry . ' |</t>
  </si>
  <si>
    <t>|` Hush ! ' |</t>
  </si>
  <si>
    <t>|cried Miss Sedley . |</t>
  </si>
  <si>
    <t>|` Why , will the black footman tell tales ? ' |</t>
  </si>
  <si>
    <t>|cried Miss Rebecca , laughing . |</t>
  </si>
  <si>
    <t>|` He may go back and tell Miss Pinkerton that I hate her with all my soul ; and I wish he would ; and I wish I had a means of proving it , too . |</t>
  </si>
  <si>
    <t>|For two years I have only had insults and outrage from her . |</t>
  </si>
  <si>
    <t>|I have been treated worse than any servant in the kitchen . |</t>
  </si>
  <si>
    <t>|I have never had a friend or a kind word , except from you . |</t>
  </si>
  <si>
    <t>|I have been made to tend the little girls in the lower schoolroom , and to talk French to the Misses , until I grew sick of my mother tongue . |</t>
  </si>
  <si>
    <t>|But that talking French to Miss Pinkerton was capital fun , was n't it ? |</t>
  </si>
  <si>
    <t>|She does n't know a word of French , and was too proud to confess it . |</t>
  </si>
  <si>
    <t>|I believe it was that which made her part with me ; and so thank Heaven for French . |</t>
  </si>
  <si>
    <t>|Vive la France ! |</t>
  </si>
  <si>
    <t>|Vive l'Empereur ! |</t>
  </si>
  <si>
    <t>|Vive Bonaparte ! ' ' |</t>
  </si>
  <si>
    <t>|O Rebecca , Rebecca , for shame ! ' |</t>
  </si>
  <si>
    <t>|cried Miss Sedley ; for this was the greatest blasphemy Rebecca had as yet uttered ; and in those days , in England , to say , ` Long live Bonaparte ! ' |</t>
  </si>
  <si>
    <t>|was as much as to say , ` Long live Lucifer ! ' |</t>
  </si>
  <si>
    <t>|` How can you -- how dare you have such wicked , revengeful thoughts ? ' |</t>
  </si>
  <si>
    <t>|` Revenge may be wicked , but it 's natural , ' answered Miss Rebecca . |</t>
  </si>
  <si>
    <t>|` I 'm no angel . ' |</t>
  </si>
  <si>
    <t>|And , to say the truth , she certainly was not . |</t>
  </si>
  <si>
    <t>|For it may be remarked in the course of this little conversation -LRB- which took place as the coach rolled along lazily by the river side -RRB- that though Miss Rebecca Sharp has twice had occasion to thank Heaven , it has been , in the first place , for ridding her of some person whom she hated , and secondly , for enabling her to bring her enemies to some sort of perplexity or confusion ; neither of which are very amiable motives for religious gratitude , or such as would be put forward by persons of a kind and placable disposition . |</t>
  </si>
  <si>
    <t>|Miss Rebecca was not , then , in the least kind or placable . |</t>
  </si>
  <si>
    <t>|All the world used her ill , said this young misanthropist , and we may be pretty certain that persons whom all the world treats ill , deserve entirely the treatment they get . |</t>
  </si>
  <si>
    <t>|The world is a looking-glass , and gives back to every man the reflection of his own face . |</t>
  </si>
  <si>
    <t>|Frown at it , and it will in turn look sourly upon you ; laugh at it and with it , and it is a jolly kind companion ; and so let all young persons take their choice . |</t>
  </si>
  <si>
    <t>|This is certain , that if the world neglected Miss Sharp , she never was known to have done a good action in behalf of anybody ; nor can it be expected that twenty-four young ladies should all be as amiable as the heroine of this work , Miss Sedley -LRB- whom we have selected for the very reason that she was the best-natured of all , otherwise what on earth was to have prevented us from putting up Miss Swartz , or Miss Crump , or Miss Hopkins , as heroine in her place ! -RRB- |</t>
  </si>
  <si>
    <t>|it could not be expected that every one should be of the humble and gentle temper of Miss Amelia Sedley ; should take every opportunity to vanquish Rebecca 's hard-heartedness and ill-humour ; and , by a thousand kind words and offices , overcome , for once at least , her hostility to her kind . |</t>
  </si>
  <si>
    <t>|Miss Sharp 's father was an artist , and in that quality had given lessons of drawing at Miss Pinkerton 's school . |</t>
  </si>
  <si>
    <t>|He was a clever man ; a pleasant companion ; a careless student ; with a great propensity for running into debt , and a partiality for the tavern . |</t>
  </si>
  <si>
    <t>|When he was drunk , he used to beat his wife and daughter ; and the next morning , with a headache , he would rail at the world for its neglect of his genius , and abuse , with a good deal of cleverness , and sometimes with perfect reason , the fools , his brother painters . |</t>
  </si>
  <si>
    <t>|As it was with the utmost difficulty that he could keep himself , and as he owed money for a mile round Soho , where he lived , he thought to better his circumstances by marrying a young woman of the French nation , who was by profession an opera-girl . |</t>
  </si>
  <si>
    <t>|The humble calling of her female parent Miss Sharp never alluded to , but used to state subsequently that the Entrechats were a noble family of Gascony , and took great pride in her descent from them . |</t>
  </si>
  <si>
    <t>|And curious it is that as she advanced in life this young lady 's ancestors increased in rank and splendour . |</t>
  </si>
  <si>
    <t>|Rebecca 's mother had had some education somewhere , and her daughter spoke French with purity and a Parisian accent . |</t>
  </si>
  <si>
    <t>|It was in those days rather a rare accomplishment , and led to her engagement with the orthodox Miss Pinkerton . |</t>
  </si>
  <si>
    <t>|For her mother being dead , her father , finding himself not likely to recover , after his third attack of delirium tremens , wrote a manly and pathetic letter to Miss Pinkerton , recommending the orphan child to her protection , and so descended to the grave , after two bailiffs had quarrelled over his corpse . |</t>
  </si>
  <si>
    <t>|Rebecca was seventeen when she came to Chiswick , and was bound over as an articled pupil ; her duties being to talk French , as we have seen ; and her privileges to live cost free , and , with a few guineas a year , to gather scraps of knowledge from the professors who attended the school . |</t>
  </si>
  <si>
    <t>|She was small and slight in person ; pale , sandy-haired , and with eyes habitually cast down : when they looked up they were very large , odd , and attractive ; so attractive that the Reverend Mr. Crisp , fresh from Oxford , and curate to the Vicar of Chiswick , the Reverend Mr. Flowerdew , fell in love with Miss Sharp ; being shot dead by a glance of her eyes which was fired all the way across Chiswick Church from the school-pew to the reading-desk . |</t>
  </si>
  <si>
    <t>|This infatuated young man used sometimes to take tea with Miss Pinkerton , to whom he had been presented by his mamma , and actually proposed something like marriage in an intercepted note , which the one-eyed apple-woman was charged to deliver . |</t>
  </si>
  <si>
    <t>|Mrs. Crisp was summoned from Buxton , and abruptly carried off her darling boy ; but the idea , even , of such an eagle in the Chiswick dovecot caused a great flutter in the breast of Miss Pinkerton , who would have sent away Miss Sharp but that she was bound to her under a forfeit , and who never could thoroughly believe the young lady 's protestations that she had never exchanged a single word with Mr. Crisp , except under her own eyes on the two occasions when she had met him at tea . |</t>
  </si>
  <si>
    <t>|By the side of many tall and bouncing young ladies in the establishment , Rebecca Sharp looked like a child . |</t>
  </si>
  <si>
    <t>|But she had the dismal precocity of poverty . |</t>
  </si>
  <si>
    <t>|Many a dun had she talked to , and turned away from her father 's door ; many a tradesman had she coaxed and wheedled into good-humour , and into the granting of one meal more . |</t>
  </si>
  <si>
    <t>|She sate commonly with her father , who was very proud of her wit , and heard the talk of many of his wild companions -- often but ill-suited for a girl to hear . |</t>
  </si>
  <si>
    <t>|But she never had been a girl , she said ; she had been a woman since she was eight years old . |</t>
  </si>
  <si>
    <t>|Oh , why did Miss Pinkerton let such a dangerous bird into her cage ? |</t>
  </si>
  <si>
    <t>|The fact is , the old lady believed Rebecca to be the meekest creature in the world , so admirably , on the occasions when her father brought her to Chiswick , used Rebecca to perform the part of the ingenue ; and only a year before the arrangement by which Rebecca had been admitted into her house , and when Rebecca was sixteen years old , Miss Pinkerton majestically , and with a little speech , made her a present of a doll -- which was , by the way , the confiscated property of Miss Swindle , discovered surreptitiously nursing it in school-hours . |</t>
  </si>
  <si>
    <t>|How the father and daughter laughed as they trudged home together after the evening party -LRB- it was on the occasion of the speeches , when all the professors were invited -RRB- and how Miss Pinkerton would have raged had she seen the caricature of herself which the little mimic , Rebecca , managed to make out of her doll . |</t>
  </si>
  <si>
    <t>|Becky used to go through dialogues with it ; it formed the delight of Newman Street , Gerrard Street , and the Artists ' quarter : and the young painters , when they came to take their gin-and-water with their lazy , dissolute , clever , jovial senior , used regularly to ask Rebecca if Miss Pinkerton was at home : she was as well known to them , poor soul ! |</t>
  </si>
  <si>
    <t>|as Mr. Lawrence or President West . |</t>
  </si>
  <si>
    <t>|Once Rebecca had the honour to pass a few days at Chiswick ; after which she brought back Jemima , and erected another doll as Miss Jemmy : for though that honest creature had made and given her jelly and cake enough for three children , and a seven-shilling piece at parting , the girl 's sense of ridicule was far stronger than her gratitude , and she sacrificed Miss Jemmy quite as pitilessly as her sister . |</t>
  </si>
  <si>
    <t>|The catastrophe came , and she was brought to the Mall as to her home . |</t>
  </si>
  <si>
    <t>|The rigid formality of the place suffocated her : the prayers and the meals , the lessons and the walks , which were arranged with a conventual regularity , oppressed her almost beyond endurance ; and she looked back to the freedom and the beggary of the old studio in Soho with so much regret , that everybody , herself included , fancied she was consumed with grief for her father . |</t>
  </si>
  <si>
    <t>|She had a little room in the garret , where the maids heard her walking and sobbing at night ; but it was with rage , and not with grief . |</t>
  </si>
  <si>
    <t>|She had not been much of a dissembler , until now her loneliness taught her to feign . |</t>
  </si>
  <si>
    <t>|She had never mingled in the society of women : her father , reprobate as he was , was a man of talent ; his conversation was a thousand times more agreeable to her than the talk of such of her own sex as she now encountered . |</t>
  </si>
  <si>
    <t>|The pompous vanity of the old schoolmistress , the foolish good-humour of her sister , the silly chat and scandal of the elder girls , and the frigid correctness of the governesses equally annoyed her ; and she had no soft maternal heart , this unlucky girl , otherwise the prattle and talk of the younger children , with whose care she was chiefly intrusted , might have soothed and interested her ; but she lived among them two years , and not one was sorry that she went away . |</t>
  </si>
  <si>
    <t>|The gentle tender-hearted Amelia Sedley was the only person to whom she could attach herself in the least ; and who could help attaching herself to Amelia ? |</t>
  </si>
  <si>
    <t>|The happiness -- the superior advantages of the young women round about her , gave Rebecca inexpressible pangs of envy . |</t>
  </si>
  <si>
    <t>|` What airs that girl gives herself , because she is an Earl 's grand-daughter , ' she said of one . |</t>
  </si>
  <si>
    <t>|` How they cringe and bow to that Creole , because of her hundred thousand pounds ! |</t>
  </si>
  <si>
    <t>|I am a thousand times cleverer and more charming than that creature , for all her wealth . |</t>
  </si>
  <si>
    <t>|I am as well bred as the Earl 's grand-daughter , for all her fine pedigree ; and yet every one passes me by here . |</t>
  </si>
  <si>
    <t>|And yet , when I was at my father 's , did not the men give up their gayest balls and parties in order to pass the evening with me ? ' |</t>
  </si>
  <si>
    <t>|She determined at any rate to get free from the prison in which she found herself , and now began to act for herself , and for the first time to make connected plans for the future . |</t>
  </si>
  <si>
    <t>|She took advantage , therefore , of the means of study the place offered her ; and as she was already a musician and a good linguist , she speedily went through the little course of study which was considered necessary for ladies in those days . |</t>
  </si>
  <si>
    <t>|Her music she practised incessantly , and one day , when the girls were out , and she had remained at home , she was overheard to play a piece so well that Minerva thought , wisely , she could spare herself the expense of a master for the juniors , and intimated to Miss Sharp that she was to instruct them in music for the future . |</t>
  </si>
  <si>
    <t>|The girl refused ; and for the first time , and to the astonishment of the majestic mistress of the school . ' |</t>
  </si>
  <si>
    <t>|I am here to speak French with the children , ' Rebecca said abruptly , ` not to teach them music , and save money for you . |</t>
  </si>
  <si>
    <t>|Give me money , and I will teach them . ' |</t>
  </si>
  <si>
    <t>|Minerva was obliged to yield , and , of course , disliked her from that day . |</t>
  </si>
  <si>
    <t>|` For five-and-thirty years , ' she said , and with great justice , ' I never have seen the individual who has dared in my own house to question my authority . |</t>
  </si>
  <si>
    <t>|I have nourished a viper in my bosom . ' ' |</t>
  </si>
  <si>
    <t>|A viper -- a fiddlestick , ' said Miss Sharp to the old lady , almost fainting with astonishment . |</t>
  </si>
  <si>
    <t>|` You took me because I was useful . |</t>
  </si>
  <si>
    <t>|There is no question of gratitude between us . |</t>
  </si>
  <si>
    <t>|I hate this place , and want to leave it . |</t>
  </si>
  <si>
    <t>|I will do nothing here but what I am obliged to do . ' |</t>
  </si>
  <si>
    <t>|It was in vain that the old lady asked her if she was aware she was speaking to Miss Pinkerton ? |</t>
  </si>
  <si>
    <t>|Rebecca laughed in her face , with a horrid sarcastic demoniacal laughter , that almost sent the schoolmistress into fits . |</t>
  </si>
  <si>
    <t>|` Give me a sum of money , ' said the girl , ` and get rid of me -- or , if you like better , get me a good place as governess in a nobleman 's family -- you can do so if you please . ' |</t>
  </si>
  <si>
    <t>|And in their further disputes she always returned to this point , ` Get me a situation -- we hate each other , and I am ready to go . ' |</t>
  </si>
  <si>
    <t>|Worthy Miss Pinkerton , although she had a Roman nose and a turban , and was as tall as a grenadier , and had been up to this time an irresistible princess , had no will or strength like that of her little apprentice , and in vain did battle against her , and tried to overawe her . |</t>
  </si>
  <si>
    <t>|Attempting once to scold her in public , Rebecca hit upon the before-mentioned plan of answering her in French , which quite routed the old woman . |</t>
  </si>
  <si>
    <t>|In order to maintain authority in her school , it became necessary to remove this rebel , this monster , this serpent , this firebrand ; and hearing about this time that Sir Pitt Crawley 's family was in want of a governess , she actually recommended Miss Sharp for the situation , firebrand and serpent as she was . ' |</t>
  </si>
  <si>
    <t>|I can not , certainly , ' she said , ` find fault with Miss Sharp 's conduct , except to myself ; and must allow that her talents and accomplishments are of a high order . |</t>
  </si>
  <si>
    <t>|As far as the head goes , at least , she does credit to the educational system pursued at my establishment . ' |</t>
  </si>
  <si>
    <t>|And so the schoolmistress reconciled the recommendation to her conscience , and the indentures were cancelled , and the apprentice was free . |</t>
  </si>
  <si>
    <t>|The battle here described in a few lines , of course , lasted for some months . |</t>
  </si>
  <si>
    <t>|And as Miss Sedley , being now in her seventeenth year , was about to leave school , and had a friendship for Miss Sharp -LRB- '' tis the only point in Amelia 's behaviour , ' said Minerva , ` which has not been satisfactory to her mistress ' -RRB- , Miss Sharp was invited by her friend to pass a week with her at home , before she entered upon her duties as governess in a private family . |</t>
  </si>
  <si>
    <t>|Thus the world began for these two young ladies . |</t>
  </si>
  <si>
    <t>|For Amelia it was quite a new , fresh , brilliant world , with all the bloom upon it . |</t>
  </si>
  <si>
    <t>|It was not quite a new one for Rebecca -- -LRB- indeed , if the truth must be told with respect to the Crisp affair , the tart-woman hinted to somebody , who took an affidavit of the fact to somebody else , that there was a great deal more than was made public regarding Mr. Crisp and Miss Sharp , and that his letter was in answer to another letter -RRB- . |</t>
  </si>
  <si>
    <t>|But who can tell you the real truth of the matter ? |</t>
  </si>
  <si>
    <t>|At all events , if Rebecca was not beginning the world , she was beginning it over again . |</t>
  </si>
  <si>
    <t>|By the time the young ladies reached Kensington turnpike , Amelia had not forgotten her companions , but had dried her tears , and had blushed very much and been delighted at a young officer of the Life Guards , who spied her as he was riding by , and said , ' A dem fine gal , egad ! ' |</t>
  </si>
  <si>
    <t>|and before the carriage arrived in Russell Square , a great deal of conversation had taken place about the Drawing-room , and whether or not young ladies wore powder as well as hoops when presented , and whether she was to have that honour : to the Lord Mayor 's ball she knew she was to go . |</t>
  </si>
  <si>
    <t>|And when at length home was reached , Miss Amelia Sedley skipped out on Sambo 's arm , as happy and as handsome a girl as any in the whole big city of London . |</t>
  </si>
  <si>
    <t>|Both he and coachman agreed on this point , and so did her father and mother , and so did every one of the servants in the house , as they stood bobbing , and curtseying , and smiling , in the hall to welcome their young mistress . |</t>
  </si>
  <si>
    <t>|You may be sure that she showed Rebecca over every room of the house , and everything in every one of her drawers ; and her books , and her piano , and her dresses , and all her necklaces , brooches , laces , and gimcracks . |</t>
  </si>
  <si>
    <t>|She insisted upon Rebecca accepting the white cornelian and the turquoise rings , and a sweet sprigged muslin , which was too small for her now , though it would fit her friend to a nicety ; and she determined in her heart to ask her mother 's permission to present her white Cashmere shawl to her friend . |</t>
  </si>
  <si>
    <t>|Could she not spare it ? |</t>
  </si>
  <si>
    <t>|and had not her brother Joseph just brought her two from India ? |</t>
  </si>
  <si>
    <t>|When Rebecca saw the two magnificent Cashmere shawls which Joseph Sedley had brought home to his sister , she said , with perfect truth , ` that it must be delightful to have a brother , ' and easily got the pity of the tender-hearted Amelia for being alone in the world , an orphan without friends or kindred . |</t>
  </si>
  <si>
    <t>|` Not alone , ' said Amelia ; ` you know , Rebecca , I shall always be your friend , and love you as a sister -- indeed I will . ' |</t>
  </si>
  <si>
    <t>|` Ah , but to have parents , as you have -- kind , rich , affectionate parents , who give you everything you ask for ; and their love , which is more precious than all ! |</t>
  </si>
  <si>
    <t>|My poor papa could give me nothing , and I had but two frocks in all the world ! |</t>
  </si>
  <si>
    <t>|And then , to have a brother , a dear brother ! |</t>
  </si>
  <si>
    <t>|Oh , how you must love him ! ' |</t>
  </si>
  <si>
    <t>|Amelia laughed . |</t>
  </si>
  <si>
    <t>|` What ! |</t>
  </si>
  <si>
    <t>|do n't you love him ? |</t>
  </si>
  <si>
    <t>|you , who say you love everybody ? ' |</t>
  </si>
  <si>
    <t>|` Yes , of course , I do -- only -- ' ` Only what ? ' |</t>
  </si>
  <si>
    <t>|` Only Joseph does n't seem to care much whether I love him or not . |</t>
  </si>
  <si>
    <t>|He gave me two fingers to shake when he arrived after ten years ' absence ! |</t>
  </si>
  <si>
    <t>|He is very kind and good , but he scarcely ever speaks to me ; I think he loves his pipe a great deal better than his ' -- but here Amelia checked herself , for why should she speak ill of her brother ? |</t>
  </si>
  <si>
    <t>|` He was very kind to me as a child , ' she added ; ' I was but five years old when he went away . ' |</t>
  </si>
  <si>
    <t>|` Is n't he very rich ? ' |</t>
  </si>
  <si>
    <t>|said Rebecca . |</t>
  </si>
  <si>
    <t>|` They say all Indian nabobs are enormously rich . ' ' |</t>
  </si>
  <si>
    <t>|I believe he has a very large income . ' |</t>
  </si>
  <si>
    <t>|` And is your sister-in-law a nice pretty woman ? ' |</t>
  </si>
  <si>
    <t>|` La ! |</t>
  </si>
  <si>
    <t>|Joseph is not married , ' said Amelia , laughing again . |</t>
  </si>
  <si>
    <t>|Perhaps she had mentioned the fact already to Rebecca , but that young lady did not appear to have remembered it ; indeed , vowed and protested that she expected to see a number of Amelia 's nephews and nieces . |</t>
  </si>
  <si>
    <t>|She was quite disappointed that Mr. Sedley was not married ; she was sure Amelia had said he was , and she doted so on little children . ' |</t>
  </si>
  <si>
    <t>|I think you must have had enough of them at Chiswick , ' said Amelia , rather wondering at the sudden tenderness on her friend 's part ; and indeed in later days Miss Sharp would never have committed herself so far as to advance opinions , the untruth of which would have been so easily detected . |</t>
  </si>
  <si>
    <t>|But we must remember that she is but nineteen as yet , unused to the art of deceiving , poor innocent creature ! |</t>
  </si>
  <si>
    <t>|and making her own experience in her own person . |</t>
  </si>
  <si>
    <t>|The meaning of the above series of queries , as translated in the heart of this ingenious young woman , was simply this : ` If Mr. Joseph Sedley is rich and unmarried , why should I not marry him ? |</t>
  </si>
  <si>
    <t>|I have only a fortnight , to be sure , but there is no harm in trying . ' |</t>
  </si>
  <si>
    <t>|And she determined within herself to make this laudable attempt . |</t>
  </si>
  <si>
    <t>|She redoubled her caresses to Amelia ; she kissed the white cornelian necklace as she put it on ; and vowed she would never , never part with it . |</t>
  </si>
  <si>
    <t>|When the dinner-bell rang she went downstairs with her arm round her friend 's waist , as is the habit of young ladies . |</t>
  </si>
  <si>
    <t>|She was so agitated at the drawing-room door , that she could hardly find courage to enter . |</t>
  </si>
  <si>
    <t>|` Feel my heart , how it beats , dear ! ' |</t>
  </si>
  <si>
    <t>|said she to her friend . |</t>
  </si>
  <si>
    <t>|` No , it does n't , ' said Amelia . |</t>
  </si>
  <si>
    <t>|` Come in , do n't be frightened . |</t>
  </si>
  <si>
    <t>|Papa wo n't do you any harm . ' |</t>
  </si>
  <si>
    <t>|CHAPTER III Rebecca Is in Presence of the Enemy A VERY stout , puffy man , in buckskins and Hessian boots , with several immense neckcloths that rose almost to his nose , with a red striped waistcoat and an apple green coat with steel buttons almost as large as crown pieces -LRB- it was the morning costume of a dandy or blood of those days -RRB- was reading the paper by the fire when the two girls entered , and bounced off his arm-chair , and blushed excessively , and hid his entire face almost in his neckcloths at this apparition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</si>
  <si>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</si>
  <si>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</si>
  <si>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</si>
  <si>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</si>
  <si>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</si>
  <si>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</si>
  <si>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</si>
  <si>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</si>
  <si>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</si>
  <si>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</si>
  <si>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</si>
  <si>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</si>
  <si>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</si>
  <si>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</si>
  <si>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</si>
  <si>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</si>
  <si>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Mademoiselle</t>
  </si>
  <si>
    <t>Johnson</t>
  </si>
  <si>
    <t>Miss Jemima</t>
  </si>
  <si>
    <t>Chiswick</t>
  </si>
  <si>
    <t>Laura Martin</t>
  </si>
  <si>
    <t>BARBARA PINKERTON</t>
  </si>
  <si>
    <t>Pitt Crawley</t>
  </si>
  <si>
    <t>Miss Swartz</t>
  </si>
  <si>
    <t>Mr. Joseph Sedley</t>
  </si>
  <si>
    <t>Minerva</t>
  </si>
  <si>
    <t>Miss Amelia Sedley</t>
  </si>
  <si>
    <t>Mrs. Chapone</t>
  </si>
  <si>
    <t>Earl</t>
  </si>
  <si>
    <t>Becky Sharp</t>
  </si>
  <si>
    <t>Jones</t>
  </si>
  <si>
    <t>Miss Rebecca Sharp</t>
  </si>
  <si>
    <t>Bonaparte</t>
  </si>
  <si>
    <t>St. Kitt</t>
  </si>
  <si>
    <t>Miss Briggs</t>
  </si>
  <si>
    <t>John Sedley</t>
  </si>
  <si>
    <t>Miss Pinkerton's</t>
  </si>
  <si>
    <t>Esquire</t>
  </si>
  <si>
    <t>Mrs. Sedley</t>
  </si>
  <si>
    <t>Mr. Sambo</t>
  </si>
  <si>
    <t>Dr. Raine</t>
  </si>
  <si>
    <t>DEFAULT</t>
  </si>
  <si>
    <t>Mrs. Billington</t>
  </si>
  <si>
    <t>Mr. Crisp</t>
  </si>
  <si>
    <t>Miss Swindle</t>
  </si>
  <si>
    <t>Miss Saltire</t>
  </si>
  <si>
    <t>Miss Crump</t>
  </si>
  <si>
    <t>Miss Hopkins</t>
  </si>
  <si>
    <t>Semiramis</t>
  </si>
  <si>
    <t>Lord Mayor</t>
  </si>
  <si>
    <t>Mrs. Crisp</t>
  </si>
  <si>
    <t>Mr. Flowerdew</t>
  </si>
  <si>
    <t>Mr. Lawrence</t>
  </si>
  <si>
    <t>President West</t>
  </si>
  <si>
    <t>Miss Birch</t>
  </si>
  <si>
    <t>Mrs. Birch</t>
  </si>
  <si>
    <t>Dr. Floss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</si>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</sst>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C1" zoomScale="150" zoomScaleNormal="150" workbookViewId="0">
      <pane ySplit="1" topLeftCell="A254" activePane="bottomLeft" state="frozen"/>
      <selection pane="bottomLeft" activeCell="H258" sqref="H258"/>
    </sheetView>
  </sheetViews>
  <sheetFormatPr defaultColWidth="9.109375" defaultRowHeight="14.4" x14ac:dyDescent="0.3"/>
  <cols>
    <col min="1" max="2" width="0" style="2" hidden="1" customWidth="1"/>
    <col min="3" max="3" width="43.5546875" style="2" customWidth="1"/>
    <col min="4" max="4" width="43.5546875" style="3" customWidth="1"/>
    <col min="5" max="5" width="43.5546875" style="2" customWidth="1"/>
    <col min="6" max="6" width="9.109375" style="2"/>
    <col min="7" max="11" width="13.5546875" style="2" customWidth="1"/>
    <col min="12" max="16384" width="9.109375" style="2"/>
  </cols>
  <sheetData>
    <row r="1" spans="1:16" ht="28.8" x14ac:dyDescent="0.3">
      <c r="A1" s="3" t="s">
        <v>257</v>
      </c>
      <c r="B1" s="3" t="s">
        <v>258</v>
      </c>
      <c r="C1" s="3" t="s">
        <v>259</v>
      </c>
      <c r="D1" s="3" t="s">
        <v>260</v>
      </c>
      <c r="E1" s="3" t="s">
        <v>261</v>
      </c>
      <c r="F1" s="3" t="s">
        <v>262</v>
      </c>
      <c r="G1" s="3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3" t="s">
        <v>270</v>
      </c>
      <c r="O1" s="3" t="s">
        <v>271</v>
      </c>
      <c r="P1" s="3" t="s">
        <v>272</v>
      </c>
    </row>
    <row r="2" spans="1:16" ht="100.8" x14ac:dyDescent="0.3">
      <c r="A2" s="2">
        <f t="shared" ref="A2:A65" ca="1" si="0">RAND()</f>
        <v>0.63180615086985303</v>
      </c>
      <c r="B2" s="2">
        <v>199</v>
      </c>
      <c r="C2" s="2" t="s">
        <v>198</v>
      </c>
      <c r="D2" s="3" t="s">
        <v>199</v>
      </c>
      <c r="E2" s="2" t="s">
        <v>200</v>
      </c>
      <c r="F2" s="2">
        <v>2</v>
      </c>
      <c r="G2" s="2" t="s">
        <v>288</v>
      </c>
      <c r="H2" s="2" t="s">
        <v>279</v>
      </c>
    </row>
    <row r="3" spans="1:16" ht="172.8" x14ac:dyDescent="0.3">
      <c r="A3" s="2">
        <f t="shared" ca="1" si="0"/>
        <v>3.5102044280225009E-2</v>
      </c>
      <c r="B3" s="2">
        <v>96</v>
      </c>
      <c r="C3" s="2" t="s">
        <v>95</v>
      </c>
      <c r="D3" s="3" t="s">
        <v>96</v>
      </c>
      <c r="E3" s="2" t="s">
        <v>97</v>
      </c>
      <c r="F3" s="2">
        <v>0</v>
      </c>
    </row>
    <row r="4" spans="1:16" ht="158.4" x14ac:dyDescent="0.3">
      <c r="A4" s="2">
        <f t="shared" ca="1" si="0"/>
        <v>3.8431879172774575E-2</v>
      </c>
      <c r="B4" s="2">
        <v>43</v>
      </c>
      <c r="C4" s="2" t="s">
        <v>42</v>
      </c>
      <c r="D4" s="3" t="s">
        <v>43</v>
      </c>
      <c r="E4" s="2" t="s">
        <v>44</v>
      </c>
      <c r="F4" s="2">
        <v>3</v>
      </c>
      <c r="G4" s="2" t="s">
        <v>283</v>
      </c>
      <c r="H4" s="2" t="s">
        <v>282</v>
      </c>
      <c r="I4" s="2" t="s">
        <v>299</v>
      </c>
    </row>
    <row r="5" spans="1:16" ht="158.4" x14ac:dyDescent="0.3">
      <c r="A5" s="2">
        <f t="shared" ca="1" si="0"/>
        <v>0.88620711292769205</v>
      </c>
      <c r="B5" s="2">
        <v>153</v>
      </c>
      <c r="C5" s="2" t="s">
        <v>152</v>
      </c>
      <c r="D5" s="3" t="s">
        <v>153</v>
      </c>
      <c r="E5" s="2" t="s">
        <v>154</v>
      </c>
      <c r="F5" s="2">
        <v>2</v>
      </c>
      <c r="G5" s="2" t="s">
        <v>300</v>
      </c>
      <c r="H5" s="2" t="s">
        <v>293</v>
      </c>
    </row>
    <row r="6" spans="1:16" ht="57.6" x14ac:dyDescent="0.3">
      <c r="A6" s="2">
        <f t="shared" ca="1" si="0"/>
        <v>2.651809577999753E-2</v>
      </c>
      <c r="B6" s="2">
        <v>8</v>
      </c>
      <c r="C6" s="2" t="s">
        <v>7</v>
      </c>
      <c r="D6" s="3" t="s">
        <v>8</v>
      </c>
      <c r="E6" s="2" t="s">
        <v>9</v>
      </c>
      <c r="F6" s="2">
        <v>1</v>
      </c>
      <c r="G6" s="2" t="s">
        <v>275</v>
      </c>
    </row>
    <row r="7" spans="1:16" ht="86.4" x14ac:dyDescent="0.3">
      <c r="A7" s="2">
        <f t="shared" ca="1" si="0"/>
        <v>9.6761785902764408E-2</v>
      </c>
      <c r="B7" s="2">
        <v>196</v>
      </c>
      <c r="C7" s="2" t="s">
        <v>195</v>
      </c>
      <c r="D7" s="3" t="s">
        <v>196</v>
      </c>
      <c r="E7" s="2" t="s">
        <v>197</v>
      </c>
      <c r="F7" s="2">
        <v>1</v>
      </c>
      <c r="G7" s="2" t="s">
        <v>293</v>
      </c>
    </row>
    <row r="8" spans="1:16" ht="72" x14ac:dyDescent="0.3">
      <c r="A8" s="2">
        <f t="shared" ca="1" si="0"/>
        <v>6.5943953089334983E-2</v>
      </c>
      <c r="B8" s="2">
        <v>147</v>
      </c>
      <c r="C8" s="2" t="s">
        <v>146</v>
      </c>
      <c r="D8" s="3" t="s">
        <v>147</v>
      </c>
      <c r="E8" s="2" t="s">
        <v>148</v>
      </c>
      <c r="F8" s="2">
        <v>1</v>
      </c>
      <c r="G8" s="2" t="s">
        <v>288</v>
      </c>
    </row>
    <row r="9" spans="1:16" ht="43.2" x14ac:dyDescent="0.3">
      <c r="A9" s="2">
        <f t="shared" ca="1" si="0"/>
        <v>4.10158019157153E-2</v>
      </c>
      <c r="B9" s="2">
        <v>193</v>
      </c>
      <c r="C9" s="2" t="s">
        <v>192</v>
      </c>
      <c r="D9" s="3" t="s">
        <v>193</v>
      </c>
      <c r="E9" s="2" t="s">
        <v>194</v>
      </c>
      <c r="F9" s="2">
        <v>2</v>
      </c>
      <c r="G9" s="2" t="s">
        <v>288</v>
      </c>
      <c r="H9" s="2" t="s">
        <v>293</v>
      </c>
    </row>
    <row r="10" spans="1:16" x14ac:dyDescent="0.3">
      <c r="A10" s="2">
        <f t="shared" ca="1" si="0"/>
        <v>0.16026883564769479</v>
      </c>
      <c r="B10" s="2">
        <v>225</v>
      </c>
      <c r="C10" s="2" t="s">
        <v>224</v>
      </c>
      <c r="D10" s="3" t="s">
        <v>225</v>
      </c>
      <c r="E10" s="2" t="s">
        <v>226</v>
      </c>
      <c r="F10" s="2">
        <v>0</v>
      </c>
    </row>
    <row r="11" spans="1:16" ht="57.6" x14ac:dyDescent="0.3">
      <c r="A11" s="2">
        <f t="shared" ca="1" si="0"/>
        <v>0.7484562524063928</v>
      </c>
      <c r="B11" s="2">
        <v>158</v>
      </c>
      <c r="C11" s="2" t="s">
        <v>157</v>
      </c>
      <c r="D11" s="3" t="s">
        <v>158</v>
      </c>
      <c r="E11" s="2" t="s">
        <v>159</v>
      </c>
      <c r="F11" s="2">
        <v>2</v>
      </c>
      <c r="G11" s="2" t="s">
        <v>298</v>
      </c>
      <c r="H11" s="2" t="s">
        <v>298</v>
      </c>
    </row>
    <row r="12" spans="1:16" ht="187.2" x14ac:dyDescent="0.3">
      <c r="A12" s="2">
        <f t="shared" ca="1" si="0"/>
        <v>0.21367321183337085</v>
      </c>
      <c r="B12" s="2">
        <v>97</v>
      </c>
      <c r="C12" s="2" t="s">
        <v>96</v>
      </c>
      <c r="D12" s="3" t="s">
        <v>97</v>
      </c>
      <c r="E12" s="2" t="s">
        <v>98</v>
      </c>
      <c r="F12" s="2">
        <v>3</v>
      </c>
      <c r="G12" s="2" t="s">
        <v>288</v>
      </c>
      <c r="H12" s="2" t="s">
        <v>283</v>
      </c>
      <c r="I12" s="2" t="s">
        <v>275</v>
      </c>
    </row>
    <row r="13" spans="1:16" ht="57.6" x14ac:dyDescent="0.3">
      <c r="A13" s="2">
        <f t="shared" ca="1" si="0"/>
        <v>0.4352965857309814</v>
      </c>
      <c r="B13" s="2">
        <v>111</v>
      </c>
      <c r="C13" s="2" t="s">
        <v>110</v>
      </c>
      <c r="D13" s="3" t="s">
        <v>111</v>
      </c>
      <c r="E13" s="2" t="s">
        <v>112</v>
      </c>
      <c r="F13" s="2">
        <v>2</v>
      </c>
      <c r="G13" s="2" t="s">
        <v>298</v>
      </c>
      <c r="H13" s="2" t="s">
        <v>293</v>
      </c>
    </row>
    <row r="14" spans="1:16" ht="57.6" x14ac:dyDescent="0.3">
      <c r="A14" s="2">
        <f t="shared" ca="1" si="0"/>
        <v>0.31119002301510112</v>
      </c>
      <c r="B14" s="2">
        <v>9</v>
      </c>
      <c r="C14" s="2" t="s">
        <v>8</v>
      </c>
      <c r="D14" s="3" t="s">
        <v>9</v>
      </c>
      <c r="E14" s="2" t="s">
        <v>10</v>
      </c>
      <c r="F14" s="2">
        <v>2</v>
      </c>
      <c r="G14" s="2" t="s">
        <v>275</v>
      </c>
      <c r="H14" s="2" t="s">
        <v>283</v>
      </c>
    </row>
    <row r="15" spans="1:16" ht="57.6" x14ac:dyDescent="0.3">
      <c r="A15" s="2">
        <f t="shared" ca="1" si="0"/>
        <v>0.77068431749127031</v>
      </c>
      <c r="B15" s="2">
        <v>103</v>
      </c>
      <c r="C15" s="2" t="s">
        <v>102</v>
      </c>
      <c r="D15" s="3" t="s">
        <v>103</v>
      </c>
      <c r="E15" s="2" t="s">
        <v>104</v>
      </c>
      <c r="F15" s="2">
        <v>2</v>
      </c>
      <c r="G15" s="2" t="s">
        <v>297</v>
      </c>
      <c r="H15" s="2" t="s">
        <v>298</v>
      </c>
    </row>
    <row r="16" spans="1:16" ht="57.6" x14ac:dyDescent="0.3">
      <c r="A16" s="2">
        <f t="shared" ca="1" si="0"/>
        <v>0.45876904797590146</v>
      </c>
      <c r="B16" s="2">
        <v>72</v>
      </c>
      <c r="C16" s="2" t="s">
        <v>71</v>
      </c>
      <c r="D16" s="3" t="s">
        <v>72</v>
      </c>
      <c r="E16" s="2" t="s">
        <v>73</v>
      </c>
      <c r="F16" s="2">
        <v>0</v>
      </c>
    </row>
    <row r="17" spans="1:9" ht="172.8" x14ac:dyDescent="0.3">
      <c r="A17" s="2">
        <f t="shared" ca="1" si="0"/>
        <v>0.60134697892198463</v>
      </c>
      <c r="B17" s="2">
        <v>161</v>
      </c>
      <c r="C17" s="2" t="s">
        <v>160</v>
      </c>
      <c r="D17" s="3" t="s">
        <v>161</v>
      </c>
      <c r="E17" s="2" t="s">
        <v>162</v>
      </c>
      <c r="F17" s="2">
        <v>3</v>
      </c>
      <c r="G17" s="2" t="s">
        <v>288</v>
      </c>
      <c r="H17" s="2" t="s">
        <v>293</v>
      </c>
      <c r="I17" s="2" t="s">
        <v>301</v>
      </c>
    </row>
    <row r="18" spans="1:9" ht="43.2" x14ac:dyDescent="0.3">
      <c r="A18" s="2">
        <f t="shared" ca="1" si="0"/>
        <v>0.36285191949877404</v>
      </c>
      <c r="B18" s="2">
        <v>30</v>
      </c>
      <c r="C18" s="2" t="s">
        <v>29</v>
      </c>
      <c r="D18" s="3" t="s">
        <v>30</v>
      </c>
      <c r="E18" s="2" t="s">
        <v>31</v>
      </c>
      <c r="F18" s="2">
        <v>1</v>
      </c>
      <c r="G18" s="2" t="s">
        <v>293</v>
      </c>
    </row>
    <row r="19" spans="1:9" ht="172.8" x14ac:dyDescent="0.3">
      <c r="A19" s="2">
        <f t="shared" ca="1" si="0"/>
        <v>0.86636725199779785</v>
      </c>
      <c r="B19" s="2">
        <v>98</v>
      </c>
      <c r="C19" s="2" t="s">
        <v>97</v>
      </c>
      <c r="D19" s="3" t="s">
        <v>98</v>
      </c>
      <c r="E19" s="2" t="s">
        <v>99</v>
      </c>
      <c r="F19" s="2">
        <v>2</v>
      </c>
      <c r="G19" s="2" t="s">
        <v>283</v>
      </c>
      <c r="H19" s="2" t="s">
        <v>275</v>
      </c>
    </row>
    <row r="20" spans="1:9" x14ac:dyDescent="0.3">
      <c r="A20" s="2">
        <f t="shared" ca="1" si="0"/>
        <v>0.73225787644427787</v>
      </c>
      <c r="B20" s="2">
        <v>190</v>
      </c>
      <c r="C20" s="2" t="s">
        <v>189</v>
      </c>
      <c r="D20" s="3" t="s">
        <v>190</v>
      </c>
      <c r="E20" s="2" t="s">
        <v>191</v>
      </c>
      <c r="F20" s="2">
        <v>0</v>
      </c>
    </row>
    <row r="21" spans="1:9" ht="86.4" x14ac:dyDescent="0.3">
      <c r="A21" s="2">
        <f t="shared" ca="1" si="0"/>
        <v>0.5161706062058431</v>
      </c>
      <c r="B21" s="2">
        <v>197</v>
      </c>
      <c r="C21" s="2" t="s">
        <v>196</v>
      </c>
      <c r="D21" s="3" t="s">
        <v>197</v>
      </c>
      <c r="E21" s="2" t="s">
        <v>198</v>
      </c>
      <c r="F21" s="2">
        <v>1</v>
      </c>
      <c r="G21" s="2" t="s">
        <v>293</v>
      </c>
    </row>
    <row r="22" spans="1:9" ht="86.4" x14ac:dyDescent="0.3">
      <c r="A22" s="2">
        <f t="shared" ca="1" si="0"/>
        <v>0.83673794479589236</v>
      </c>
      <c r="B22" s="2">
        <v>39</v>
      </c>
      <c r="C22" s="2" t="s">
        <v>38</v>
      </c>
      <c r="D22" s="3" t="s">
        <v>39</v>
      </c>
      <c r="E22" s="2" t="s">
        <v>40</v>
      </c>
      <c r="F22" s="2">
        <v>1</v>
      </c>
      <c r="G22" s="2" t="s">
        <v>275</v>
      </c>
    </row>
    <row r="23" spans="1:9" ht="57.6" x14ac:dyDescent="0.3">
      <c r="A23" s="2">
        <f t="shared" ca="1" si="0"/>
        <v>0.47734694935849553</v>
      </c>
      <c r="B23" s="2">
        <v>10</v>
      </c>
      <c r="C23" s="2" t="s">
        <v>9</v>
      </c>
      <c r="D23" s="3" t="s">
        <v>10</v>
      </c>
      <c r="E23" s="2" t="s">
        <v>11</v>
      </c>
      <c r="F23" s="2">
        <v>3</v>
      </c>
      <c r="G23" s="2" t="s">
        <v>298</v>
      </c>
      <c r="H23" s="2" t="s">
        <v>275</v>
      </c>
      <c r="I23" s="2" t="s">
        <v>283</v>
      </c>
    </row>
    <row r="24" spans="1:9" x14ac:dyDescent="0.3">
      <c r="A24" s="2">
        <f t="shared" ca="1" si="0"/>
        <v>0.9746254991982366</v>
      </c>
      <c r="B24" s="2">
        <v>223</v>
      </c>
      <c r="C24" s="2" t="s">
        <v>222</v>
      </c>
      <c r="D24" s="3" t="s">
        <v>223</v>
      </c>
      <c r="E24" s="2" t="s">
        <v>224</v>
      </c>
      <c r="F24" s="2">
        <v>2</v>
      </c>
      <c r="G24" s="2" t="s">
        <v>298</v>
      </c>
      <c r="H24" s="2" t="s">
        <v>298</v>
      </c>
    </row>
    <row r="25" spans="1:9" ht="57.6" x14ac:dyDescent="0.3">
      <c r="A25" s="2">
        <f t="shared" ca="1" si="0"/>
        <v>0.78995379349050421</v>
      </c>
      <c r="B25" s="2">
        <v>194</v>
      </c>
      <c r="C25" s="2" t="s">
        <v>193</v>
      </c>
      <c r="D25" s="3" t="s">
        <v>194</v>
      </c>
      <c r="E25" s="2" t="s">
        <v>195</v>
      </c>
      <c r="F25" s="2">
        <v>2</v>
      </c>
      <c r="G25" s="2" t="s">
        <v>288</v>
      </c>
      <c r="H25" s="2" t="s">
        <v>298</v>
      </c>
    </row>
    <row r="26" spans="1:9" ht="43.2" x14ac:dyDescent="0.3">
      <c r="A26" s="2">
        <f t="shared" ca="1" si="0"/>
        <v>0.19821647525828856</v>
      </c>
      <c r="B26" s="2">
        <v>32</v>
      </c>
      <c r="C26" s="2" t="s">
        <v>31</v>
      </c>
      <c r="D26" s="3" t="s">
        <v>32</v>
      </c>
      <c r="E26" s="2" t="s">
        <v>33</v>
      </c>
      <c r="F26" s="2">
        <v>1</v>
      </c>
      <c r="G26" s="2" t="s">
        <v>288</v>
      </c>
    </row>
    <row r="27" spans="1:9" ht="57.6" x14ac:dyDescent="0.3">
      <c r="A27" s="2">
        <f t="shared" ca="1" si="0"/>
        <v>0.18085822103122895</v>
      </c>
      <c r="B27" s="2">
        <v>232</v>
      </c>
      <c r="C27" s="2" t="s">
        <v>231</v>
      </c>
      <c r="D27" s="3" t="s">
        <v>232</v>
      </c>
      <c r="E27" s="2" t="s">
        <v>233</v>
      </c>
      <c r="F27" s="2">
        <v>2</v>
      </c>
      <c r="G27" s="2" t="s">
        <v>298</v>
      </c>
      <c r="H27" s="2" t="s">
        <v>283</v>
      </c>
    </row>
    <row r="28" spans="1:9" ht="115.2" x14ac:dyDescent="0.3">
      <c r="A28" s="2">
        <f t="shared" ca="1" si="0"/>
        <v>6.1521326144443056E-2</v>
      </c>
      <c r="B28" s="2">
        <v>203</v>
      </c>
      <c r="C28" s="2" t="s">
        <v>202</v>
      </c>
      <c r="D28" s="3" t="s">
        <v>203</v>
      </c>
      <c r="E28" s="2" t="s">
        <v>204</v>
      </c>
      <c r="F28" s="2">
        <v>0</v>
      </c>
    </row>
    <row r="29" spans="1:9" ht="43.2" x14ac:dyDescent="0.3">
      <c r="A29" s="2">
        <f t="shared" ca="1" si="0"/>
        <v>6.4363191374610218E-2</v>
      </c>
      <c r="B29" s="2">
        <v>174</v>
      </c>
      <c r="C29" s="2" t="s">
        <v>173</v>
      </c>
      <c r="D29" s="3" t="s">
        <v>174</v>
      </c>
      <c r="E29" s="2" t="s">
        <v>175</v>
      </c>
      <c r="F29" s="2">
        <v>1</v>
      </c>
      <c r="G29" s="2" t="s">
        <v>298</v>
      </c>
    </row>
    <row r="30" spans="1:9" ht="57.6" x14ac:dyDescent="0.3">
      <c r="A30" s="2">
        <f t="shared" ca="1" si="0"/>
        <v>8.6915523146610441E-2</v>
      </c>
      <c r="B30" s="2">
        <v>26</v>
      </c>
      <c r="C30" s="2" t="s">
        <v>25</v>
      </c>
      <c r="D30" s="3" t="s">
        <v>26</v>
      </c>
      <c r="E30" s="2" t="s">
        <v>27</v>
      </c>
      <c r="F30" s="2">
        <v>2</v>
      </c>
      <c r="G30" s="2" t="s">
        <v>293</v>
      </c>
      <c r="H30" s="2" t="s">
        <v>298</v>
      </c>
    </row>
    <row r="31" spans="1:9" ht="72" x14ac:dyDescent="0.3">
      <c r="A31" s="2">
        <f t="shared" ca="1" si="0"/>
        <v>0.18057244517404281</v>
      </c>
      <c r="B31" s="2">
        <v>245</v>
      </c>
      <c r="C31" s="2" t="s">
        <v>244</v>
      </c>
      <c r="D31" s="3" t="s">
        <v>245</v>
      </c>
      <c r="E31" s="2" t="s">
        <v>246</v>
      </c>
      <c r="F31" s="2">
        <v>2</v>
      </c>
      <c r="G31" s="2" t="s">
        <v>298</v>
      </c>
      <c r="H31" s="2" t="s">
        <v>281</v>
      </c>
    </row>
    <row r="32" spans="1:9" ht="28.8" x14ac:dyDescent="0.3">
      <c r="A32" s="2">
        <f t="shared" ca="1" si="0"/>
        <v>0.46482709971456682</v>
      </c>
      <c r="B32" s="2">
        <v>89</v>
      </c>
      <c r="C32" s="2" t="s">
        <v>88</v>
      </c>
      <c r="D32" s="3" t="s">
        <v>89</v>
      </c>
      <c r="E32" s="2" t="s">
        <v>90</v>
      </c>
      <c r="F32" s="2">
        <v>1</v>
      </c>
      <c r="G32" s="2" t="s">
        <v>298</v>
      </c>
    </row>
    <row r="33" spans="1:9" ht="28.8" x14ac:dyDescent="0.3">
      <c r="A33" s="2">
        <f t="shared" ca="1" si="0"/>
        <v>0.18425516313175638</v>
      </c>
      <c r="B33" s="2">
        <v>107</v>
      </c>
      <c r="C33" s="2" t="s">
        <v>106</v>
      </c>
      <c r="D33" s="3" t="s">
        <v>107</v>
      </c>
      <c r="E33" s="2" t="s">
        <v>108</v>
      </c>
      <c r="F33" s="2">
        <v>2</v>
      </c>
      <c r="G33" s="2" t="s">
        <v>298</v>
      </c>
      <c r="H33" s="2" t="s">
        <v>293</v>
      </c>
    </row>
    <row r="34" spans="1:9" ht="72" x14ac:dyDescent="0.3">
      <c r="A34" s="2">
        <f t="shared" ca="1" si="0"/>
        <v>0.80074143760746364</v>
      </c>
      <c r="B34" s="2">
        <v>25</v>
      </c>
      <c r="C34" s="2" t="s">
        <v>24</v>
      </c>
      <c r="D34" s="3" t="s">
        <v>25</v>
      </c>
      <c r="E34" s="2" t="s">
        <v>26</v>
      </c>
      <c r="F34" s="2">
        <v>2</v>
      </c>
      <c r="G34" s="2" t="s">
        <v>293</v>
      </c>
      <c r="H34" s="2" t="s">
        <v>274</v>
      </c>
    </row>
    <row r="35" spans="1:9" ht="57.6" x14ac:dyDescent="0.3">
      <c r="A35" s="2">
        <f t="shared" ca="1" si="0"/>
        <v>0.58358979129971333</v>
      </c>
      <c r="B35" s="2">
        <v>102</v>
      </c>
      <c r="C35" s="2" t="s">
        <v>101</v>
      </c>
      <c r="D35" s="3" t="s">
        <v>102</v>
      </c>
      <c r="E35" s="2" t="s">
        <v>103</v>
      </c>
      <c r="F35" s="2">
        <v>2</v>
      </c>
      <c r="G35" s="2" t="s">
        <v>297</v>
      </c>
      <c r="H35" s="2" t="s">
        <v>298</v>
      </c>
    </row>
    <row r="36" spans="1:9" ht="100.8" x14ac:dyDescent="0.3">
      <c r="A36" s="2">
        <f t="shared" ca="1" si="0"/>
        <v>0.72509563785495679</v>
      </c>
      <c r="B36" s="2">
        <v>2</v>
      </c>
      <c r="C36" s="2" t="s">
        <v>1</v>
      </c>
      <c r="D36" s="3" t="s">
        <v>2</v>
      </c>
      <c r="E36" s="2" t="s">
        <v>3</v>
      </c>
      <c r="F36" s="2">
        <v>1</v>
      </c>
      <c r="G36" s="2" t="s">
        <v>275</v>
      </c>
    </row>
    <row r="37" spans="1:9" ht="57.6" x14ac:dyDescent="0.3">
      <c r="A37" s="2">
        <f t="shared" ca="1" si="0"/>
        <v>0.82989533707985519</v>
      </c>
      <c r="B37" s="2">
        <v>74</v>
      </c>
      <c r="C37" s="2" t="s">
        <v>73</v>
      </c>
      <c r="D37" s="3" t="s">
        <v>74</v>
      </c>
      <c r="E37" s="2" t="s">
        <v>75</v>
      </c>
      <c r="F37" s="2">
        <v>2</v>
      </c>
      <c r="G37" s="2" t="s">
        <v>288</v>
      </c>
      <c r="H37" s="2" t="s">
        <v>275</v>
      </c>
    </row>
    <row r="38" spans="1:9" ht="57.6" x14ac:dyDescent="0.3">
      <c r="A38" s="2">
        <f t="shared" ca="1" si="0"/>
        <v>0.77524760406069737</v>
      </c>
      <c r="B38" s="2">
        <v>173</v>
      </c>
      <c r="C38" s="2" t="s">
        <v>172</v>
      </c>
      <c r="D38" s="3" t="s">
        <v>173</v>
      </c>
      <c r="E38" s="2" t="s">
        <v>174</v>
      </c>
      <c r="F38" s="2">
        <v>1</v>
      </c>
      <c r="G38" s="2" t="s">
        <v>288</v>
      </c>
    </row>
    <row r="39" spans="1:9" ht="144" x14ac:dyDescent="0.3">
      <c r="A39" s="2">
        <f t="shared" ca="1" si="0"/>
        <v>0.62580527927226015</v>
      </c>
      <c r="B39" s="2">
        <v>44</v>
      </c>
      <c r="C39" s="2" t="s">
        <v>43</v>
      </c>
      <c r="D39" s="3" t="s">
        <v>44</v>
      </c>
      <c r="E39" s="2" t="s">
        <v>45</v>
      </c>
      <c r="F39" s="2">
        <v>1</v>
      </c>
      <c r="G39" s="2" t="s">
        <v>298</v>
      </c>
    </row>
    <row r="40" spans="1:9" ht="57.6" x14ac:dyDescent="0.3">
      <c r="A40" s="2">
        <f t="shared" ca="1" si="0"/>
        <v>0.42600869024904331</v>
      </c>
      <c r="B40" s="2">
        <v>128</v>
      </c>
      <c r="C40" s="2" t="s">
        <v>127</v>
      </c>
      <c r="D40" s="3" t="s">
        <v>128</v>
      </c>
      <c r="E40" s="2" t="s">
        <v>129</v>
      </c>
      <c r="F40" s="2">
        <v>1</v>
      </c>
      <c r="G40" s="2" t="s">
        <v>288</v>
      </c>
    </row>
    <row r="41" spans="1:9" ht="28.8" x14ac:dyDescent="0.3">
      <c r="A41" s="2">
        <f t="shared" ca="1" si="0"/>
        <v>0.18450865793990889</v>
      </c>
      <c r="B41" s="2">
        <v>236</v>
      </c>
      <c r="C41" s="2" t="s">
        <v>235</v>
      </c>
      <c r="D41" s="3" t="s">
        <v>236</v>
      </c>
      <c r="E41" s="2" t="s">
        <v>237</v>
      </c>
      <c r="F41" s="2">
        <v>2</v>
      </c>
      <c r="G41" s="2" t="s">
        <v>298</v>
      </c>
      <c r="H41" s="2" t="s">
        <v>298</v>
      </c>
    </row>
    <row r="42" spans="1:9" ht="100.8" x14ac:dyDescent="0.3">
      <c r="A42" s="2">
        <f t="shared" ca="1" si="0"/>
        <v>0.85846760869339722</v>
      </c>
      <c r="B42" s="2">
        <v>19</v>
      </c>
      <c r="C42" s="2" t="s">
        <v>18</v>
      </c>
      <c r="D42" s="3" t="s">
        <v>19</v>
      </c>
      <c r="E42" s="2" t="s">
        <v>20</v>
      </c>
      <c r="F42" s="2">
        <v>0</v>
      </c>
    </row>
    <row r="43" spans="1:9" ht="100.8" x14ac:dyDescent="0.3">
      <c r="A43" s="2">
        <f t="shared" ca="1" si="0"/>
        <v>3.5489256189602636E-2</v>
      </c>
      <c r="B43" s="2">
        <v>69</v>
      </c>
      <c r="C43" s="2" t="s">
        <v>68</v>
      </c>
      <c r="D43" s="3" t="s">
        <v>69</v>
      </c>
      <c r="E43" s="2" t="s">
        <v>70</v>
      </c>
      <c r="F43" s="2">
        <v>2</v>
      </c>
      <c r="G43" s="2" t="s">
        <v>293</v>
      </c>
      <c r="H43" s="2" t="s">
        <v>288</v>
      </c>
    </row>
    <row r="44" spans="1:9" ht="57.6" x14ac:dyDescent="0.3">
      <c r="A44" s="2">
        <f t="shared" ca="1" si="0"/>
        <v>0.68035735613497683</v>
      </c>
      <c r="B44" s="2">
        <v>100</v>
      </c>
      <c r="C44" s="2" t="s">
        <v>99</v>
      </c>
      <c r="D44" s="3" t="s">
        <v>100</v>
      </c>
      <c r="E44" s="2" t="s">
        <v>101</v>
      </c>
      <c r="F44" s="2">
        <v>3</v>
      </c>
      <c r="G44" s="2" t="s">
        <v>298</v>
      </c>
      <c r="H44" s="2" t="s">
        <v>298</v>
      </c>
      <c r="I44" s="2" t="s">
        <v>297</v>
      </c>
    </row>
    <row r="45" spans="1:9" ht="28.8" x14ac:dyDescent="0.3">
      <c r="A45" s="2">
        <f t="shared" ca="1" si="0"/>
        <v>0.31279907203247281</v>
      </c>
      <c r="B45" s="2">
        <v>237</v>
      </c>
      <c r="C45" s="2" t="s">
        <v>236</v>
      </c>
      <c r="D45" s="3" t="s">
        <v>237</v>
      </c>
      <c r="E45" s="2" t="s">
        <v>238</v>
      </c>
      <c r="F45" s="2">
        <v>1</v>
      </c>
      <c r="G45" s="2" t="s">
        <v>298</v>
      </c>
    </row>
    <row r="46" spans="1:9" ht="115.2" x14ac:dyDescent="0.3">
      <c r="A46" s="2">
        <f t="shared" ca="1" si="0"/>
        <v>0.99590673675795049</v>
      </c>
      <c r="B46" s="2">
        <v>46</v>
      </c>
      <c r="C46" s="2" t="s">
        <v>45</v>
      </c>
      <c r="D46" s="3" t="s">
        <v>46</v>
      </c>
      <c r="E46" s="2" t="s">
        <v>47</v>
      </c>
      <c r="F46" s="2">
        <v>3</v>
      </c>
      <c r="G46" s="2" t="s">
        <v>293</v>
      </c>
      <c r="H46" s="2" t="s">
        <v>275</v>
      </c>
      <c r="I46" s="2" t="s">
        <v>283</v>
      </c>
    </row>
    <row r="47" spans="1:9" ht="129.6" x14ac:dyDescent="0.3">
      <c r="A47" s="2">
        <f t="shared" ca="1" si="0"/>
        <v>0.59423641624937618</v>
      </c>
      <c r="B47" s="2">
        <v>167</v>
      </c>
      <c r="C47" s="2" t="s">
        <v>166</v>
      </c>
      <c r="D47" s="3" t="s">
        <v>167</v>
      </c>
      <c r="E47" s="2" t="s">
        <v>168</v>
      </c>
      <c r="F47" s="2">
        <v>1</v>
      </c>
      <c r="G47" s="2" t="s">
        <v>298</v>
      </c>
    </row>
    <row r="48" spans="1:9" ht="100.8" x14ac:dyDescent="0.3">
      <c r="A48" s="2">
        <f t="shared" ca="1" si="0"/>
        <v>0.74309988503594293</v>
      </c>
      <c r="B48" s="2">
        <v>212</v>
      </c>
      <c r="C48" s="2" t="s">
        <v>211</v>
      </c>
      <c r="D48" s="3" t="s">
        <v>212</v>
      </c>
      <c r="E48" s="2" t="s">
        <v>213</v>
      </c>
      <c r="F48" s="2">
        <v>2</v>
      </c>
      <c r="G48" s="2" t="s">
        <v>283</v>
      </c>
      <c r="H48" s="2" t="s">
        <v>296</v>
      </c>
    </row>
    <row r="49" spans="1:9" ht="57.6" x14ac:dyDescent="0.3">
      <c r="A49" s="2">
        <f t="shared" ca="1" si="0"/>
        <v>0.65033183020985008</v>
      </c>
      <c r="B49" s="2">
        <v>244</v>
      </c>
      <c r="C49" s="2" t="s">
        <v>243</v>
      </c>
      <c r="D49" s="3" t="s">
        <v>244</v>
      </c>
      <c r="E49" s="2" t="s">
        <v>245</v>
      </c>
      <c r="F49" s="2">
        <v>1</v>
      </c>
      <c r="G49" s="2" t="s">
        <v>298</v>
      </c>
    </row>
    <row r="50" spans="1:9" ht="100.8" x14ac:dyDescent="0.3">
      <c r="A50" s="2">
        <f t="shared" ca="1" si="0"/>
        <v>0.53255878916466215</v>
      </c>
      <c r="B50" s="2">
        <v>217</v>
      </c>
      <c r="C50" s="2" t="s">
        <v>216</v>
      </c>
      <c r="D50" s="3" t="s">
        <v>217</v>
      </c>
      <c r="E50" s="2" t="s">
        <v>218</v>
      </c>
      <c r="F50" s="2">
        <v>2</v>
      </c>
      <c r="G50" s="2" t="s">
        <v>283</v>
      </c>
      <c r="H50" s="2" t="s">
        <v>281</v>
      </c>
    </row>
    <row r="51" spans="1:9" ht="57.6" x14ac:dyDescent="0.3">
      <c r="A51" s="2">
        <f t="shared" ca="1" si="0"/>
        <v>0.7642077130776822</v>
      </c>
      <c r="B51" s="2">
        <v>185</v>
      </c>
      <c r="C51" s="2" t="s">
        <v>184</v>
      </c>
      <c r="D51" s="3" t="s">
        <v>185</v>
      </c>
      <c r="E51" s="2" t="s">
        <v>186</v>
      </c>
      <c r="F51" s="2">
        <v>1</v>
      </c>
      <c r="G51" s="2" t="s">
        <v>282</v>
      </c>
    </row>
    <row r="52" spans="1:9" x14ac:dyDescent="0.3">
      <c r="A52" s="2">
        <f t="shared" ca="1" si="0"/>
        <v>0.19003794465464552</v>
      </c>
      <c r="B52" s="2">
        <v>254</v>
      </c>
      <c r="C52" s="2" t="s">
        <v>253</v>
      </c>
      <c r="D52" s="3" t="s">
        <v>254</v>
      </c>
      <c r="E52" s="2" t="s">
        <v>255</v>
      </c>
      <c r="F52" s="2">
        <v>0</v>
      </c>
    </row>
    <row r="53" spans="1:9" ht="28.8" x14ac:dyDescent="0.3">
      <c r="A53" s="2">
        <f t="shared" ca="1" si="0"/>
        <v>0.14713490546475416</v>
      </c>
      <c r="B53" s="2">
        <v>109</v>
      </c>
      <c r="C53" s="2" t="s">
        <v>108</v>
      </c>
      <c r="D53" s="3" t="s">
        <v>109</v>
      </c>
      <c r="E53" s="2" t="s">
        <v>110</v>
      </c>
      <c r="F53" s="2">
        <v>1</v>
      </c>
      <c r="G53" s="2" t="s">
        <v>288</v>
      </c>
    </row>
    <row r="54" spans="1:9" ht="129.6" x14ac:dyDescent="0.3">
      <c r="A54" s="2">
        <f t="shared" ca="1" si="0"/>
        <v>4.4870192407440501E-2</v>
      </c>
      <c r="B54" s="2">
        <v>16</v>
      </c>
      <c r="C54" s="2" t="s">
        <v>15</v>
      </c>
      <c r="D54" s="3" t="s">
        <v>16</v>
      </c>
      <c r="E54" s="2" t="s">
        <v>17</v>
      </c>
      <c r="F54" s="2">
        <v>2</v>
      </c>
      <c r="G54" s="2" t="s">
        <v>293</v>
      </c>
      <c r="H54" s="2" t="s">
        <v>283</v>
      </c>
    </row>
    <row r="55" spans="1:9" ht="43.2" x14ac:dyDescent="0.3">
      <c r="A55" s="2">
        <f t="shared" ca="1" si="0"/>
        <v>0.77878735611490812</v>
      </c>
      <c r="B55" s="2">
        <v>117</v>
      </c>
      <c r="C55" s="2" t="s">
        <v>116</v>
      </c>
      <c r="D55" s="3" t="s">
        <v>117</v>
      </c>
      <c r="E55" s="2" t="s">
        <v>118</v>
      </c>
      <c r="F55" s="2">
        <v>3</v>
      </c>
      <c r="G55" s="2" t="s">
        <v>298</v>
      </c>
      <c r="H55" s="2" t="s">
        <v>293</v>
      </c>
      <c r="I55" s="2" t="s">
        <v>288</v>
      </c>
    </row>
    <row r="56" spans="1:9" ht="158.4" x14ac:dyDescent="0.3">
      <c r="A56" s="2">
        <f t="shared" ca="1" si="0"/>
        <v>0.74382564655730699</v>
      </c>
      <c r="B56" s="2">
        <v>136</v>
      </c>
      <c r="C56" s="2" t="s">
        <v>135</v>
      </c>
      <c r="D56" s="3" t="s">
        <v>136</v>
      </c>
      <c r="E56" s="2" t="s">
        <v>137</v>
      </c>
      <c r="F56" s="2">
        <v>1</v>
      </c>
      <c r="G56" s="2" t="s">
        <v>288</v>
      </c>
    </row>
    <row r="57" spans="1:9" ht="115.2" x14ac:dyDescent="0.3">
      <c r="A57" s="2">
        <f t="shared" ca="1" si="0"/>
        <v>0.32835248633046554</v>
      </c>
      <c r="B57" s="2">
        <v>57</v>
      </c>
      <c r="C57" s="2" t="s">
        <v>56</v>
      </c>
      <c r="D57" s="3" t="s">
        <v>57</v>
      </c>
      <c r="E57" s="2" t="s">
        <v>58</v>
      </c>
      <c r="F57" s="2">
        <v>3</v>
      </c>
      <c r="G57" s="2" t="s">
        <v>283</v>
      </c>
      <c r="H57" s="2" t="s">
        <v>302</v>
      </c>
      <c r="I57" s="2" t="s">
        <v>285</v>
      </c>
    </row>
    <row r="58" spans="1:9" ht="28.8" x14ac:dyDescent="0.3">
      <c r="A58" s="2">
        <f t="shared" ca="1" si="0"/>
        <v>0.49852634491273051</v>
      </c>
      <c r="B58" s="2">
        <v>191</v>
      </c>
      <c r="C58" s="2" t="s">
        <v>190</v>
      </c>
      <c r="D58" s="3" t="s">
        <v>191</v>
      </c>
      <c r="E58" s="2" t="s">
        <v>192</v>
      </c>
      <c r="F58" s="2">
        <v>1</v>
      </c>
      <c r="G58" s="2" t="s">
        <v>298</v>
      </c>
    </row>
    <row r="59" spans="1:9" ht="57.6" x14ac:dyDescent="0.3">
      <c r="A59" s="2">
        <f t="shared" ca="1" si="0"/>
        <v>0.45924954326450362</v>
      </c>
      <c r="B59" s="2">
        <v>13</v>
      </c>
      <c r="C59" s="2" t="s">
        <v>12</v>
      </c>
      <c r="D59" s="3" t="s">
        <v>13</v>
      </c>
      <c r="E59" s="2" t="s">
        <v>14</v>
      </c>
      <c r="F59" s="2">
        <v>2</v>
      </c>
      <c r="G59" s="2" t="s">
        <v>292</v>
      </c>
      <c r="H59" s="2" t="s">
        <v>275</v>
      </c>
    </row>
    <row r="60" spans="1:9" ht="57.6" x14ac:dyDescent="0.3">
      <c r="A60" s="2">
        <f t="shared" ca="1" si="0"/>
        <v>5.3003087068731136E-2</v>
      </c>
      <c r="B60" s="2">
        <v>138</v>
      </c>
      <c r="C60" s="2" t="s">
        <v>137</v>
      </c>
      <c r="D60" s="3" t="s">
        <v>138</v>
      </c>
      <c r="E60" s="2" t="s">
        <v>139</v>
      </c>
      <c r="F60" s="2">
        <v>0</v>
      </c>
    </row>
    <row r="61" spans="1:9" ht="158.4" x14ac:dyDescent="0.3">
      <c r="A61" s="2">
        <f t="shared" ca="1" si="0"/>
        <v>0.4658046408352674</v>
      </c>
      <c r="B61" s="2">
        <v>40</v>
      </c>
      <c r="C61" s="2" t="s">
        <v>39</v>
      </c>
      <c r="D61" s="3" t="s">
        <v>40</v>
      </c>
      <c r="E61" s="2" t="s">
        <v>41</v>
      </c>
      <c r="F61" s="2">
        <v>3</v>
      </c>
      <c r="G61" s="2" t="s">
        <v>283</v>
      </c>
      <c r="H61" s="2" t="s">
        <v>288</v>
      </c>
      <c r="I61" s="2" t="s">
        <v>293</v>
      </c>
    </row>
    <row r="62" spans="1:9" ht="115.2" x14ac:dyDescent="0.3">
      <c r="A62" s="2">
        <f t="shared" ca="1" si="0"/>
        <v>0.98413091015153875</v>
      </c>
      <c r="B62" s="2">
        <v>78</v>
      </c>
      <c r="C62" s="2" t="s">
        <v>77</v>
      </c>
      <c r="D62" s="3" t="s">
        <v>78</v>
      </c>
      <c r="E62" s="2" t="s">
        <v>79</v>
      </c>
      <c r="F62" s="2">
        <v>1</v>
      </c>
      <c r="G62" s="2" t="s">
        <v>283</v>
      </c>
    </row>
    <row r="63" spans="1:9" ht="86.4" x14ac:dyDescent="0.3">
      <c r="A63" s="2">
        <f t="shared" ca="1" si="0"/>
        <v>0.69595064972885134</v>
      </c>
      <c r="B63" s="2">
        <v>144</v>
      </c>
      <c r="C63" s="2" t="s">
        <v>143</v>
      </c>
      <c r="D63" s="3" t="s">
        <v>144</v>
      </c>
      <c r="E63" s="2" t="s">
        <v>145</v>
      </c>
      <c r="F63" s="2">
        <v>1</v>
      </c>
      <c r="G63" s="2" t="s">
        <v>298</v>
      </c>
    </row>
    <row r="64" spans="1:9" ht="72" x14ac:dyDescent="0.3">
      <c r="A64" s="2">
        <f t="shared" ca="1" si="0"/>
        <v>0.55374936699621569</v>
      </c>
      <c r="B64" s="2">
        <v>49</v>
      </c>
      <c r="C64" s="2" t="s">
        <v>48</v>
      </c>
      <c r="D64" s="3" t="s">
        <v>49</v>
      </c>
      <c r="E64" s="2" t="s">
        <v>50</v>
      </c>
      <c r="F64" s="2">
        <v>1</v>
      </c>
      <c r="G64" s="2" t="s">
        <v>275</v>
      </c>
    </row>
    <row r="65" spans="1:11" ht="28.8" x14ac:dyDescent="0.3">
      <c r="A65" s="2">
        <f t="shared" ca="1" si="0"/>
        <v>0.92358198825668847</v>
      </c>
      <c r="B65" s="2">
        <v>35</v>
      </c>
      <c r="C65" s="2" t="s">
        <v>34</v>
      </c>
      <c r="D65" s="3" t="s">
        <v>35</v>
      </c>
      <c r="E65" s="2" t="s">
        <v>36</v>
      </c>
      <c r="F65" s="2">
        <v>1</v>
      </c>
      <c r="G65" s="2" t="s">
        <v>298</v>
      </c>
    </row>
    <row r="66" spans="1:11" ht="115.2" x14ac:dyDescent="0.3">
      <c r="A66" s="2">
        <f t="shared" ref="A66:A129" ca="1" si="1">RAND()</f>
        <v>0.72413467895269767</v>
      </c>
      <c r="B66" s="2">
        <v>17</v>
      </c>
      <c r="C66" s="2" t="s">
        <v>16</v>
      </c>
      <c r="D66" s="3" t="s">
        <v>17</v>
      </c>
      <c r="E66" s="2" t="s">
        <v>18</v>
      </c>
      <c r="F66" s="2">
        <v>1</v>
      </c>
      <c r="G66" s="2" t="s">
        <v>283</v>
      </c>
    </row>
    <row r="67" spans="1:11" ht="28.8" x14ac:dyDescent="0.3">
      <c r="A67" s="2">
        <f t="shared" ca="1" si="1"/>
        <v>0.40275483106198251</v>
      </c>
      <c r="B67" s="2">
        <v>238</v>
      </c>
      <c r="C67" s="2" t="s">
        <v>237</v>
      </c>
      <c r="D67" s="3" t="s">
        <v>238</v>
      </c>
      <c r="E67" s="2" t="s">
        <v>239</v>
      </c>
      <c r="F67" s="2">
        <v>0</v>
      </c>
    </row>
    <row r="68" spans="1:11" ht="28.8" x14ac:dyDescent="0.3">
      <c r="A68" s="2">
        <f t="shared" ca="1" si="1"/>
        <v>0.2960591315386617</v>
      </c>
      <c r="B68" s="2">
        <v>33</v>
      </c>
      <c r="C68" s="2" t="s">
        <v>32</v>
      </c>
      <c r="D68" s="3" t="s">
        <v>33</v>
      </c>
      <c r="E68" s="2" t="s">
        <v>34</v>
      </c>
      <c r="F68" s="2">
        <v>1</v>
      </c>
      <c r="G68" s="2" t="s">
        <v>275</v>
      </c>
    </row>
    <row r="69" spans="1:11" ht="144" x14ac:dyDescent="0.3">
      <c r="A69" s="2">
        <f t="shared" ca="1" si="1"/>
        <v>0.56869186479845335</v>
      </c>
      <c r="B69" s="2">
        <v>140</v>
      </c>
      <c r="C69" s="2" t="s">
        <v>139</v>
      </c>
      <c r="D69" s="3" t="s">
        <v>140</v>
      </c>
      <c r="E69" s="2" t="s">
        <v>141</v>
      </c>
      <c r="F69" s="2">
        <v>5</v>
      </c>
      <c r="G69" s="2" t="s">
        <v>288</v>
      </c>
      <c r="H69" s="2" t="s">
        <v>283</v>
      </c>
      <c r="I69" s="2" t="s">
        <v>280</v>
      </c>
      <c r="J69" s="2" t="s">
        <v>303</v>
      </c>
      <c r="K69" s="2" t="s">
        <v>304</v>
      </c>
    </row>
    <row r="70" spans="1:11" ht="43.2" x14ac:dyDescent="0.3">
      <c r="A70" s="2">
        <f t="shared" ca="1" si="1"/>
        <v>0.31180042712751388</v>
      </c>
      <c r="B70" s="2">
        <v>91</v>
      </c>
      <c r="C70" s="2" t="s">
        <v>90</v>
      </c>
      <c r="D70" s="3" t="s">
        <v>91</v>
      </c>
      <c r="E70" s="2" t="s">
        <v>92</v>
      </c>
      <c r="F70" s="2">
        <v>0</v>
      </c>
    </row>
    <row r="71" spans="1:11" ht="115.2" x14ac:dyDescent="0.3">
      <c r="A71" s="2">
        <f t="shared" ca="1" si="1"/>
        <v>0.12475820461797138</v>
      </c>
      <c r="B71" s="2">
        <v>18</v>
      </c>
      <c r="C71" s="2" t="s">
        <v>17</v>
      </c>
      <c r="D71" s="3" t="s">
        <v>18</v>
      </c>
      <c r="E71" s="2" t="s">
        <v>19</v>
      </c>
      <c r="F71" s="2">
        <v>1</v>
      </c>
      <c r="G71" s="2" t="s">
        <v>283</v>
      </c>
    </row>
    <row r="72" spans="1:11" ht="28.8" x14ac:dyDescent="0.3">
      <c r="A72" s="2">
        <f t="shared" ca="1" si="1"/>
        <v>0.64163952062968876</v>
      </c>
      <c r="B72" s="2">
        <v>233</v>
      </c>
      <c r="C72" s="2" t="s">
        <v>232</v>
      </c>
      <c r="D72" s="3" t="s">
        <v>233</v>
      </c>
      <c r="E72" s="2" t="s">
        <v>234</v>
      </c>
      <c r="F72" s="2">
        <v>1</v>
      </c>
      <c r="G72" s="2" t="s">
        <v>298</v>
      </c>
    </row>
    <row r="73" spans="1:11" ht="43.2" x14ac:dyDescent="0.3">
      <c r="A73" s="2">
        <f t="shared" ca="1" si="1"/>
        <v>0.54949009617198452</v>
      </c>
      <c r="B73" s="2">
        <v>148</v>
      </c>
      <c r="C73" s="2" t="s">
        <v>147</v>
      </c>
      <c r="D73" s="3" t="s">
        <v>148</v>
      </c>
      <c r="E73" s="2" t="s">
        <v>149</v>
      </c>
      <c r="F73" s="2">
        <v>1</v>
      </c>
      <c r="G73" s="2" t="s">
        <v>288</v>
      </c>
    </row>
    <row r="74" spans="1:11" ht="57.6" x14ac:dyDescent="0.3">
      <c r="A74" s="2">
        <f t="shared" ca="1" si="1"/>
        <v>0.61332469652607424</v>
      </c>
      <c r="B74" s="2">
        <v>202</v>
      </c>
      <c r="C74" s="2" t="s">
        <v>201</v>
      </c>
      <c r="D74" s="3" t="s">
        <v>202</v>
      </c>
      <c r="E74" s="2" t="s">
        <v>203</v>
      </c>
      <c r="F74" s="2">
        <v>1</v>
      </c>
      <c r="G74" s="2" t="s">
        <v>298</v>
      </c>
    </row>
    <row r="75" spans="1:11" ht="100.8" x14ac:dyDescent="0.3">
      <c r="A75" s="2">
        <f t="shared" ca="1" si="1"/>
        <v>0.19287339884608568</v>
      </c>
      <c r="B75" s="2">
        <v>210</v>
      </c>
      <c r="C75" s="2" t="s">
        <v>209</v>
      </c>
      <c r="D75" s="3" t="s">
        <v>210</v>
      </c>
      <c r="E75" s="2" t="s">
        <v>211</v>
      </c>
      <c r="F75" s="2">
        <v>2</v>
      </c>
      <c r="G75" s="2" t="s">
        <v>283</v>
      </c>
      <c r="H75" s="2" t="s">
        <v>298</v>
      </c>
    </row>
    <row r="76" spans="1:11" ht="100.8" x14ac:dyDescent="0.3">
      <c r="A76" s="2">
        <f t="shared" ca="1" si="1"/>
        <v>0.98245878874614589</v>
      </c>
      <c r="B76" s="2">
        <v>68</v>
      </c>
      <c r="C76" s="2" t="s">
        <v>67</v>
      </c>
      <c r="D76" s="3" t="s">
        <v>68</v>
      </c>
      <c r="E76" s="2" t="s">
        <v>69</v>
      </c>
      <c r="F76" s="2">
        <v>2</v>
      </c>
      <c r="G76" s="2" t="s">
        <v>288</v>
      </c>
      <c r="H76" s="2" t="s">
        <v>275</v>
      </c>
    </row>
    <row r="77" spans="1:11" ht="28.8" x14ac:dyDescent="0.3">
      <c r="A77" s="2">
        <f t="shared" ca="1" si="1"/>
        <v>0.49605138885901223</v>
      </c>
      <c r="B77" s="2">
        <v>222</v>
      </c>
      <c r="C77" s="2" t="s">
        <v>221</v>
      </c>
      <c r="D77" s="3" t="s">
        <v>222</v>
      </c>
      <c r="E77" s="2" t="s">
        <v>223</v>
      </c>
      <c r="F77" s="2">
        <v>0</v>
      </c>
    </row>
    <row r="78" spans="1:11" ht="43.2" x14ac:dyDescent="0.3">
      <c r="A78" s="2">
        <f t="shared" ca="1" si="1"/>
        <v>0.35251399149718576</v>
      </c>
      <c r="B78" s="2">
        <v>93</v>
      </c>
      <c r="C78" s="2" t="s">
        <v>92</v>
      </c>
      <c r="D78" s="3" t="s">
        <v>93</v>
      </c>
      <c r="E78" s="2" t="s">
        <v>94</v>
      </c>
      <c r="F78" s="2">
        <v>1</v>
      </c>
      <c r="G78" s="2" t="s">
        <v>275</v>
      </c>
    </row>
    <row r="79" spans="1:11" ht="43.2" x14ac:dyDescent="0.3">
      <c r="A79" s="2">
        <f t="shared" ca="1" si="1"/>
        <v>0.30766581801687265</v>
      </c>
      <c r="B79" s="2">
        <v>184</v>
      </c>
      <c r="C79" s="2" t="s">
        <v>183</v>
      </c>
      <c r="D79" s="3" t="s">
        <v>184</v>
      </c>
      <c r="E79" s="2" t="s">
        <v>185</v>
      </c>
      <c r="F79" s="2">
        <v>1</v>
      </c>
      <c r="G79" s="2" t="s">
        <v>288</v>
      </c>
    </row>
    <row r="80" spans="1:11" ht="43.2" x14ac:dyDescent="0.3">
      <c r="A80" s="2">
        <f t="shared" ca="1" si="1"/>
        <v>0.41404635029620784</v>
      </c>
      <c r="B80" s="2">
        <v>110</v>
      </c>
      <c r="C80" s="2" t="s">
        <v>109</v>
      </c>
      <c r="D80" s="3" t="s">
        <v>110</v>
      </c>
      <c r="E80" s="2" t="s">
        <v>111</v>
      </c>
      <c r="F80" s="2">
        <v>1</v>
      </c>
      <c r="G80" s="2" t="s">
        <v>288</v>
      </c>
    </row>
    <row r="81" spans="1:9" ht="72" x14ac:dyDescent="0.3">
      <c r="A81" s="2">
        <f t="shared" ca="1" si="1"/>
        <v>0.27834156887432382</v>
      </c>
      <c r="B81" s="2">
        <v>240</v>
      </c>
      <c r="C81" s="2" t="s">
        <v>239</v>
      </c>
      <c r="D81" s="3" t="s">
        <v>240</v>
      </c>
      <c r="E81" s="2" t="s">
        <v>241</v>
      </c>
      <c r="F81" s="2">
        <v>2</v>
      </c>
      <c r="G81" s="2" t="s">
        <v>283</v>
      </c>
      <c r="H81" s="2" t="s">
        <v>288</v>
      </c>
    </row>
    <row r="82" spans="1:9" ht="72" x14ac:dyDescent="0.3">
      <c r="A82" s="2">
        <f t="shared" ca="1" si="1"/>
        <v>0.11936711962757285</v>
      </c>
      <c r="B82" s="2">
        <v>61</v>
      </c>
      <c r="C82" s="2" t="s">
        <v>60</v>
      </c>
      <c r="D82" s="3" t="s">
        <v>61</v>
      </c>
      <c r="E82" s="2" t="s">
        <v>62</v>
      </c>
      <c r="F82" s="2">
        <v>1</v>
      </c>
      <c r="G82" s="2" t="s">
        <v>287</v>
      </c>
    </row>
    <row r="83" spans="1:9" ht="43.2" x14ac:dyDescent="0.3">
      <c r="A83" s="2">
        <f t="shared" ca="1" si="1"/>
        <v>0.97025948011729402</v>
      </c>
      <c r="B83" s="2">
        <v>73</v>
      </c>
      <c r="C83" s="2" t="s">
        <v>72</v>
      </c>
      <c r="D83" s="3" t="s">
        <v>73</v>
      </c>
      <c r="E83" s="2" t="s">
        <v>74</v>
      </c>
      <c r="F83" s="2">
        <v>3</v>
      </c>
      <c r="G83" s="2" t="s">
        <v>283</v>
      </c>
      <c r="H83" s="2" t="s">
        <v>298</v>
      </c>
      <c r="I83" s="2" t="s">
        <v>288</v>
      </c>
    </row>
    <row r="84" spans="1:9" ht="115.2" x14ac:dyDescent="0.3">
      <c r="A84" s="2">
        <f t="shared" ca="1" si="1"/>
        <v>0.66538472766492918</v>
      </c>
      <c r="B84" s="2">
        <v>205</v>
      </c>
      <c r="C84" s="2" t="s">
        <v>204</v>
      </c>
      <c r="D84" s="3" t="s">
        <v>205</v>
      </c>
      <c r="E84" s="2" t="s">
        <v>206</v>
      </c>
      <c r="F84" s="2">
        <v>0</v>
      </c>
    </row>
    <row r="85" spans="1:9" ht="43.2" x14ac:dyDescent="0.3">
      <c r="A85" s="2">
        <f t="shared" ca="1" si="1"/>
        <v>0.1023802546121223</v>
      </c>
      <c r="B85" s="2">
        <v>29</v>
      </c>
      <c r="C85" s="2" t="s">
        <v>28</v>
      </c>
      <c r="D85" s="3" t="s">
        <v>29</v>
      </c>
      <c r="E85" s="2" t="s">
        <v>30</v>
      </c>
      <c r="F85" s="2">
        <v>1</v>
      </c>
      <c r="G85" s="2" t="s">
        <v>275</v>
      </c>
    </row>
    <row r="86" spans="1:9" ht="216" x14ac:dyDescent="0.3">
      <c r="A86" s="2">
        <f t="shared" ca="1" si="1"/>
        <v>8.8842752390853708E-2</v>
      </c>
      <c r="B86" s="2">
        <v>51</v>
      </c>
      <c r="C86" s="2" t="s">
        <v>50</v>
      </c>
      <c r="D86" s="3" t="s">
        <v>51</v>
      </c>
      <c r="E86" s="2" t="s">
        <v>52</v>
      </c>
      <c r="F86" s="2">
        <v>1</v>
      </c>
      <c r="G86" s="2" t="s">
        <v>283</v>
      </c>
    </row>
    <row r="87" spans="1:9" ht="43.2" x14ac:dyDescent="0.3">
      <c r="A87" s="2">
        <f t="shared" ca="1" si="1"/>
        <v>0.24069983488747471</v>
      </c>
      <c r="B87" s="2">
        <v>95</v>
      </c>
      <c r="C87" s="2" t="s">
        <v>94</v>
      </c>
      <c r="D87" s="3" t="s">
        <v>95</v>
      </c>
      <c r="E87" s="2" t="s">
        <v>96</v>
      </c>
      <c r="F87" s="2">
        <v>0</v>
      </c>
    </row>
    <row r="88" spans="1:9" ht="43.2" x14ac:dyDescent="0.3">
      <c r="A88" s="2">
        <f t="shared" ca="1" si="1"/>
        <v>0.40727154748143601</v>
      </c>
      <c r="B88" s="2">
        <v>247</v>
      </c>
      <c r="C88" s="2" t="s">
        <v>246</v>
      </c>
      <c r="D88" s="3" t="s">
        <v>247</v>
      </c>
      <c r="E88" s="2" t="s">
        <v>248</v>
      </c>
      <c r="F88" s="2">
        <v>1</v>
      </c>
      <c r="G88" s="2" t="s">
        <v>298</v>
      </c>
    </row>
    <row r="89" spans="1:9" ht="100.8" x14ac:dyDescent="0.3">
      <c r="A89" s="2">
        <f t="shared" ca="1" si="1"/>
        <v>0.35208828740092679</v>
      </c>
      <c r="B89" s="2">
        <v>180</v>
      </c>
      <c r="C89" s="2" t="s">
        <v>179</v>
      </c>
      <c r="D89" s="3" t="s">
        <v>180</v>
      </c>
      <c r="E89" s="2" t="s">
        <v>181</v>
      </c>
      <c r="F89" s="2">
        <v>1</v>
      </c>
      <c r="G89" s="2" t="s">
        <v>298</v>
      </c>
    </row>
    <row r="90" spans="1:9" ht="72" x14ac:dyDescent="0.3">
      <c r="A90" s="2">
        <f t="shared" ca="1" si="1"/>
        <v>0.38917874957395238</v>
      </c>
      <c r="B90" s="2">
        <v>169</v>
      </c>
      <c r="C90" s="2" t="s">
        <v>168</v>
      </c>
      <c r="D90" s="3" t="s">
        <v>169</v>
      </c>
      <c r="E90" s="2" t="s">
        <v>170</v>
      </c>
      <c r="F90" s="2">
        <v>1</v>
      </c>
      <c r="G90" s="2" t="s">
        <v>298</v>
      </c>
    </row>
    <row r="91" spans="1:9" ht="100.8" x14ac:dyDescent="0.3">
      <c r="A91" s="2">
        <f t="shared" ca="1" si="1"/>
        <v>0.87686653439665618</v>
      </c>
      <c r="B91" s="2">
        <v>54</v>
      </c>
      <c r="C91" s="2" t="s">
        <v>53</v>
      </c>
      <c r="D91" s="3" t="s">
        <v>54</v>
      </c>
      <c r="E91" s="2" t="s">
        <v>55</v>
      </c>
      <c r="F91" s="2">
        <v>1</v>
      </c>
      <c r="G91" s="2" t="s">
        <v>283</v>
      </c>
    </row>
    <row r="92" spans="1:9" ht="57.6" x14ac:dyDescent="0.3">
      <c r="A92" s="2">
        <f t="shared" ca="1" si="1"/>
        <v>0.84895674600878046</v>
      </c>
      <c r="B92" s="2">
        <v>221</v>
      </c>
      <c r="C92" s="2" t="s">
        <v>220</v>
      </c>
      <c r="D92" s="3" t="s">
        <v>221</v>
      </c>
      <c r="E92" s="2" t="s">
        <v>222</v>
      </c>
      <c r="F92" s="2">
        <v>1</v>
      </c>
      <c r="G92" s="2" t="s">
        <v>298</v>
      </c>
    </row>
    <row r="93" spans="1:9" x14ac:dyDescent="0.3">
      <c r="A93" s="2">
        <f t="shared" ca="1" si="1"/>
        <v>0.17436638032352458</v>
      </c>
      <c r="B93" s="2">
        <v>115</v>
      </c>
      <c r="C93" s="2" t="s">
        <v>114</v>
      </c>
      <c r="D93" s="3" t="s">
        <v>115</v>
      </c>
      <c r="E93" s="2" t="s">
        <v>116</v>
      </c>
      <c r="F93" s="2">
        <v>0</v>
      </c>
    </row>
    <row r="94" spans="1:9" ht="57.6" x14ac:dyDescent="0.3">
      <c r="A94" s="2">
        <f t="shared" ca="1" si="1"/>
        <v>0.97583084411196475</v>
      </c>
      <c r="B94" s="2">
        <v>85</v>
      </c>
      <c r="C94" s="2" t="s">
        <v>84</v>
      </c>
      <c r="D94" s="3" t="s">
        <v>85</v>
      </c>
      <c r="E94" s="2" t="s">
        <v>86</v>
      </c>
      <c r="F94" s="2">
        <v>2</v>
      </c>
      <c r="G94" s="2" t="s">
        <v>275</v>
      </c>
      <c r="H94" s="2" t="s">
        <v>283</v>
      </c>
    </row>
    <row r="95" spans="1:9" ht="172.8" x14ac:dyDescent="0.3">
      <c r="A95" s="2">
        <f t="shared" ca="1" si="1"/>
        <v>0.90789289864427569</v>
      </c>
      <c r="B95" s="2">
        <v>162</v>
      </c>
      <c r="C95" s="2" t="s">
        <v>161</v>
      </c>
      <c r="D95" s="3" t="s">
        <v>162</v>
      </c>
      <c r="E95" s="2" t="s">
        <v>163</v>
      </c>
      <c r="F95" s="2">
        <v>2</v>
      </c>
      <c r="G95" s="2" t="s">
        <v>293</v>
      </c>
      <c r="H95" s="2" t="s">
        <v>288</v>
      </c>
    </row>
    <row r="96" spans="1:9" ht="100.8" x14ac:dyDescent="0.3">
      <c r="A96" s="2">
        <f t="shared" ca="1" si="1"/>
        <v>4.3320731474791319E-2</v>
      </c>
      <c r="B96" s="2">
        <v>181</v>
      </c>
      <c r="C96" s="2" t="s">
        <v>180</v>
      </c>
      <c r="D96" s="3" t="s">
        <v>181</v>
      </c>
      <c r="E96" s="2" t="s">
        <v>182</v>
      </c>
      <c r="F96" s="2">
        <v>2</v>
      </c>
      <c r="G96" s="2" t="s">
        <v>288</v>
      </c>
      <c r="H96" s="2" t="s">
        <v>282</v>
      </c>
    </row>
    <row r="97" spans="1:8" ht="100.8" x14ac:dyDescent="0.3">
      <c r="A97" s="2">
        <f t="shared" ca="1" si="1"/>
        <v>0.14113834476669818</v>
      </c>
      <c r="B97" s="2">
        <v>243</v>
      </c>
      <c r="C97" s="2" t="s">
        <v>242</v>
      </c>
      <c r="D97" s="3" t="s">
        <v>243</v>
      </c>
      <c r="E97" s="2" t="s">
        <v>244</v>
      </c>
      <c r="F97" s="2">
        <v>1</v>
      </c>
      <c r="G97" s="2" t="s">
        <v>288</v>
      </c>
    </row>
    <row r="98" spans="1:8" x14ac:dyDescent="0.3">
      <c r="A98" s="2">
        <f t="shared" ca="1" si="1"/>
        <v>0.53501879590500856</v>
      </c>
      <c r="B98" s="2">
        <v>226</v>
      </c>
      <c r="C98" s="2" t="s">
        <v>225</v>
      </c>
      <c r="D98" s="3" t="s">
        <v>226</v>
      </c>
      <c r="E98" s="2" t="s">
        <v>227</v>
      </c>
      <c r="F98" s="2">
        <v>2</v>
      </c>
      <c r="G98" s="2" t="s">
        <v>298</v>
      </c>
      <c r="H98" s="2" t="s">
        <v>298</v>
      </c>
    </row>
    <row r="99" spans="1:8" ht="86.4" x14ac:dyDescent="0.3">
      <c r="A99" s="2">
        <f t="shared" ca="1" si="1"/>
        <v>0.59671142435726565</v>
      </c>
      <c r="B99" s="2">
        <v>22</v>
      </c>
      <c r="C99" s="2" t="s">
        <v>21</v>
      </c>
      <c r="D99" s="3" t="s">
        <v>22</v>
      </c>
      <c r="E99" s="2" t="s">
        <v>23</v>
      </c>
      <c r="F99" s="2">
        <v>1</v>
      </c>
      <c r="G99" s="2" t="s">
        <v>288</v>
      </c>
    </row>
    <row r="100" spans="1:8" ht="57.6" x14ac:dyDescent="0.3">
      <c r="A100" s="2">
        <f t="shared" ca="1" si="1"/>
        <v>0.24284957075528057</v>
      </c>
      <c r="B100" s="2">
        <v>220</v>
      </c>
      <c r="C100" s="2" t="s">
        <v>219</v>
      </c>
      <c r="D100" s="3" t="s">
        <v>220</v>
      </c>
      <c r="E100" s="2" t="s">
        <v>221</v>
      </c>
      <c r="F100" s="2">
        <v>0</v>
      </c>
    </row>
    <row r="101" spans="1:8" ht="57.6" x14ac:dyDescent="0.3">
      <c r="A101" s="2">
        <f t="shared" ca="1" si="1"/>
        <v>0.52117359165827359</v>
      </c>
      <c r="B101" s="2">
        <v>101</v>
      </c>
      <c r="C101" s="2" t="s">
        <v>100</v>
      </c>
      <c r="D101" s="3" t="s">
        <v>101</v>
      </c>
      <c r="E101" s="2" t="s">
        <v>102</v>
      </c>
      <c r="F101" s="2">
        <v>1</v>
      </c>
      <c r="G101" s="2" t="s">
        <v>298</v>
      </c>
    </row>
    <row r="102" spans="1:8" ht="129.6" x14ac:dyDescent="0.3">
      <c r="A102" s="2">
        <f t="shared" ca="1" si="1"/>
        <v>0.32641531960382142</v>
      </c>
      <c r="B102" s="2">
        <v>14</v>
      </c>
      <c r="C102" s="2" t="s">
        <v>13</v>
      </c>
      <c r="D102" s="3" t="s">
        <v>14</v>
      </c>
      <c r="E102" s="2" t="s">
        <v>15</v>
      </c>
      <c r="F102" s="2">
        <v>2</v>
      </c>
      <c r="G102" s="2" t="s">
        <v>275</v>
      </c>
      <c r="H102" s="2" t="s">
        <v>293</v>
      </c>
    </row>
    <row r="103" spans="1:8" ht="100.8" x14ac:dyDescent="0.3">
      <c r="A103" s="2">
        <f t="shared" ca="1" si="1"/>
        <v>0.21639381285204973</v>
      </c>
      <c r="B103" s="2">
        <v>149</v>
      </c>
      <c r="C103" s="2" t="s">
        <v>148</v>
      </c>
      <c r="D103" s="3" t="s">
        <v>149</v>
      </c>
      <c r="E103" s="2" t="s">
        <v>150</v>
      </c>
      <c r="F103" s="2">
        <v>2</v>
      </c>
      <c r="G103" s="2" t="s">
        <v>288</v>
      </c>
      <c r="H103" s="2" t="s">
        <v>293</v>
      </c>
    </row>
    <row r="104" spans="1:8" ht="72" x14ac:dyDescent="0.3">
      <c r="A104" s="2">
        <f t="shared" ca="1" si="1"/>
        <v>0.89544691468053339</v>
      </c>
      <c r="B104" s="2">
        <v>71</v>
      </c>
      <c r="C104" s="2" t="s">
        <v>70</v>
      </c>
      <c r="D104" s="3" t="s">
        <v>71</v>
      </c>
      <c r="E104" s="2" t="s">
        <v>72</v>
      </c>
      <c r="F104" s="2">
        <v>2</v>
      </c>
      <c r="G104" s="2" t="s">
        <v>288</v>
      </c>
      <c r="H104" s="2" t="s">
        <v>305</v>
      </c>
    </row>
    <row r="105" spans="1:8" ht="28.8" x14ac:dyDescent="0.3">
      <c r="A105" s="2">
        <f t="shared" ca="1" si="1"/>
        <v>0.62168307557943103</v>
      </c>
      <c r="B105" s="2">
        <v>228</v>
      </c>
      <c r="C105" s="2" t="s">
        <v>227</v>
      </c>
      <c r="D105" s="3" t="s">
        <v>228</v>
      </c>
      <c r="E105" s="2" t="s">
        <v>229</v>
      </c>
      <c r="F105" s="2">
        <v>1</v>
      </c>
      <c r="G105" s="2" t="s">
        <v>298</v>
      </c>
    </row>
    <row r="106" spans="1:8" ht="28.8" x14ac:dyDescent="0.3">
      <c r="A106" s="2">
        <f t="shared" ca="1" si="1"/>
        <v>0.87497930803729407</v>
      </c>
      <c r="B106" s="2">
        <v>84</v>
      </c>
      <c r="C106" s="2" t="s">
        <v>83</v>
      </c>
      <c r="D106" s="3" t="s">
        <v>84</v>
      </c>
      <c r="E106" s="2" t="s">
        <v>85</v>
      </c>
      <c r="F106" s="2">
        <v>1</v>
      </c>
      <c r="G106" s="2" t="s">
        <v>275</v>
      </c>
    </row>
    <row r="107" spans="1:8" ht="28.8" x14ac:dyDescent="0.3">
      <c r="A107" s="2">
        <f t="shared" ca="1" si="1"/>
        <v>0.23063467346628808</v>
      </c>
      <c r="B107" s="2">
        <v>108</v>
      </c>
      <c r="C107" s="2" t="s">
        <v>107</v>
      </c>
      <c r="D107" s="3" t="s">
        <v>108</v>
      </c>
      <c r="E107" s="2" t="s">
        <v>109</v>
      </c>
      <c r="F107" s="2">
        <v>1</v>
      </c>
      <c r="G107" s="2" t="s">
        <v>288</v>
      </c>
    </row>
    <row r="108" spans="1:8" ht="28.8" x14ac:dyDescent="0.3">
      <c r="A108" s="2">
        <f t="shared" ca="1" si="1"/>
        <v>0.12355735116226174</v>
      </c>
      <c r="B108" s="2">
        <v>83</v>
      </c>
      <c r="C108" s="2" t="s">
        <v>82</v>
      </c>
      <c r="D108" s="3" t="s">
        <v>83</v>
      </c>
      <c r="E108" s="2" t="s">
        <v>84</v>
      </c>
      <c r="F108" s="2">
        <v>0</v>
      </c>
    </row>
    <row r="109" spans="1:8" ht="43.2" x14ac:dyDescent="0.3">
      <c r="A109" s="2">
        <f t="shared" ca="1" si="1"/>
        <v>4.1730241946521751E-2</v>
      </c>
      <c r="B109" s="2">
        <v>37</v>
      </c>
      <c r="C109" s="2" t="s">
        <v>36</v>
      </c>
      <c r="D109" s="3" t="s">
        <v>37</v>
      </c>
      <c r="E109" s="2" t="s">
        <v>38</v>
      </c>
      <c r="F109" s="2">
        <v>1</v>
      </c>
      <c r="G109" s="2" t="s">
        <v>288</v>
      </c>
    </row>
    <row r="110" spans="1:8" ht="28.8" x14ac:dyDescent="0.3">
      <c r="A110" s="2">
        <f t="shared" ca="1" si="1"/>
        <v>0.96626012560112073</v>
      </c>
      <c r="B110" s="2">
        <v>79</v>
      </c>
      <c r="C110" s="2" t="s">
        <v>78</v>
      </c>
      <c r="D110" s="3" t="s">
        <v>79</v>
      </c>
      <c r="E110" s="2" t="s">
        <v>80</v>
      </c>
      <c r="F110" s="2">
        <v>1</v>
      </c>
      <c r="G110" s="2" t="s">
        <v>288</v>
      </c>
    </row>
    <row r="111" spans="1:8" ht="158.4" x14ac:dyDescent="0.3">
      <c r="A111" s="2">
        <f t="shared" ca="1" si="1"/>
        <v>0.76432149958621998</v>
      </c>
      <c r="B111" s="2">
        <v>64</v>
      </c>
      <c r="C111" s="2" t="s">
        <v>63</v>
      </c>
      <c r="D111" s="3" t="s">
        <v>64</v>
      </c>
      <c r="E111" s="2" t="s">
        <v>65</v>
      </c>
      <c r="F111" s="2">
        <v>1</v>
      </c>
      <c r="G111" s="2" t="s">
        <v>283</v>
      </c>
    </row>
    <row r="112" spans="1:8" ht="57.6" x14ac:dyDescent="0.3">
      <c r="A112" s="2">
        <f t="shared" ca="1" si="1"/>
        <v>0.39374742392211604</v>
      </c>
      <c r="B112" s="2">
        <v>112</v>
      </c>
      <c r="C112" s="2" t="s">
        <v>111</v>
      </c>
      <c r="D112" s="3" t="s">
        <v>112</v>
      </c>
      <c r="E112" s="2" t="s">
        <v>113</v>
      </c>
      <c r="F112" s="2">
        <v>2</v>
      </c>
      <c r="G112" s="2" t="s">
        <v>298</v>
      </c>
      <c r="H112" s="2" t="s">
        <v>293</v>
      </c>
    </row>
    <row r="113" spans="1:9" ht="72" x14ac:dyDescent="0.3">
      <c r="A113" s="2">
        <f t="shared" ca="1" si="1"/>
        <v>0.54193979474446807</v>
      </c>
      <c r="B113" s="2">
        <v>99</v>
      </c>
      <c r="C113" s="2" t="s">
        <v>98</v>
      </c>
      <c r="D113" s="3" t="s">
        <v>99</v>
      </c>
      <c r="E113" s="2" t="s">
        <v>100</v>
      </c>
      <c r="F113" s="2">
        <v>0</v>
      </c>
    </row>
    <row r="114" spans="1:9" ht="115.2" x14ac:dyDescent="0.3">
      <c r="A114" s="2">
        <f t="shared" ca="1" si="1"/>
        <v>0.72249969009356685</v>
      </c>
      <c r="B114" s="2">
        <v>77</v>
      </c>
      <c r="C114" s="2" t="s">
        <v>76</v>
      </c>
      <c r="D114" s="3" t="s">
        <v>77</v>
      </c>
      <c r="E114" s="2" t="s">
        <v>78</v>
      </c>
      <c r="F114" s="2">
        <v>1</v>
      </c>
      <c r="G114" s="2" t="s">
        <v>280</v>
      </c>
    </row>
    <row r="115" spans="1:9" ht="86.4" x14ac:dyDescent="0.3">
      <c r="A115" s="2">
        <f t="shared" ca="1" si="1"/>
        <v>0.31162183839895596</v>
      </c>
      <c r="B115" s="2">
        <v>146</v>
      </c>
      <c r="C115" s="2" t="s">
        <v>145</v>
      </c>
      <c r="D115" s="3" t="s">
        <v>146</v>
      </c>
      <c r="E115" s="2" t="s">
        <v>147</v>
      </c>
      <c r="F115" s="2">
        <v>1</v>
      </c>
      <c r="G115" s="2" t="s">
        <v>288</v>
      </c>
    </row>
    <row r="116" spans="1:9" ht="115.2" x14ac:dyDescent="0.3">
      <c r="A116" s="2">
        <f t="shared" ca="1" si="1"/>
        <v>1.7556525503007347E-2</v>
      </c>
      <c r="B116" s="2">
        <v>58</v>
      </c>
      <c r="C116" s="2" t="s">
        <v>57</v>
      </c>
      <c r="D116" s="3" t="s">
        <v>58</v>
      </c>
      <c r="E116" s="2" t="s">
        <v>59</v>
      </c>
      <c r="F116" s="2">
        <v>3</v>
      </c>
      <c r="G116" s="2" t="s">
        <v>283</v>
      </c>
      <c r="H116" s="2" t="s">
        <v>280</v>
      </c>
      <c r="I116" s="2" t="s">
        <v>277</v>
      </c>
    </row>
    <row r="117" spans="1:9" ht="144" x14ac:dyDescent="0.3">
      <c r="A117" s="2">
        <f t="shared" ca="1" si="1"/>
        <v>0.11344154997249811</v>
      </c>
      <c r="B117" s="2">
        <v>141</v>
      </c>
      <c r="C117" s="2" t="s">
        <v>140</v>
      </c>
      <c r="D117" s="3" t="s">
        <v>141</v>
      </c>
      <c r="E117" s="2" t="s">
        <v>142</v>
      </c>
      <c r="F117" s="2">
        <v>2</v>
      </c>
      <c r="G117" s="2" t="s">
        <v>283</v>
      </c>
      <c r="H117" s="2" t="s">
        <v>288</v>
      </c>
    </row>
    <row r="118" spans="1:9" ht="43.2" x14ac:dyDescent="0.3">
      <c r="A118" s="2">
        <f t="shared" ca="1" si="1"/>
        <v>0.15577219228942774</v>
      </c>
      <c r="B118" s="2">
        <v>122</v>
      </c>
      <c r="C118" s="2" t="s">
        <v>121</v>
      </c>
      <c r="D118" s="3" t="s">
        <v>122</v>
      </c>
      <c r="E118" s="2" t="s">
        <v>123</v>
      </c>
      <c r="F118" s="2">
        <v>1</v>
      </c>
      <c r="G118" s="2" t="s">
        <v>293</v>
      </c>
    </row>
    <row r="119" spans="1:9" ht="57.6" x14ac:dyDescent="0.3">
      <c r="A119" s="2">
        <f t="shared" ca="1" si="1"/>
        <v>0.25678525970512656</v>
      </c>
      <c r="B119" s="2">
        <v>28</v>
      </c>
      <c r="C119" s="2" t="s">
        <v>27</v>
      </c>
      <c r="D119" s="3" t="s">
        <v>28</v>
      </c>
      <c r="E119" s="2" t="s">
        <v>29</v>
      </c>
      <c r="F119" s="2">
        <v>2</v>
      </c>
      <c r="G119" s="2" t="s">
        <v>293</v>
      </c>
      <c r="H119" s="2" t="s">
        <v>275</v>
      </c>
    </row>
    <row r="120" spans="1:9" ht="115.2" x14ac:dyDescent="0.3">
      <c r="A120" s="2">
        <f t="shared" ca="1" si="1"/>
        <v>0.81098054192821023</v>
      </c>
      <c r="B120" s="2">
        <v>50</v>
      </c>
      <c r="C120" s="2" t="s">
        <v>49</v>
      </c>
      <c r="D120" s="3" t="s">
        <v>50</v>
      </c>
      <c r="E120" s="2" t="s">
        <v>51</v>
      </c>
      <c r="F120" s="2">
        <v>1</v>
      </c>
      <c r="G120" s="2" t="s">
        <v>283</v>
      </c>
    </row>
    <row r="121" spans="1:9" ht="43.2" x14ac:dyDescent="0.3">
      <c r="A121" s="2">
        <f t="shared" ca="1" si="1"/>
        <v>0.74710755362405878</v>
      </c>
      <c r="B121" s="2">
        <v>4</v>
      </c>
      <c r="C121" s="2" t="s">
        <v>3</v>
      </c>
      <c r="D121" s="3" t="s">
        <v>4</v>
      </c>
      <c r="E121" s="2" t="s">
        <v>5</v>
      </c>
      <c r="F121" s="2">
        <v>1</v>
      </c>
      <c r="G121" s="2" t="s">
        <v>296</v>
      </c>
    </row>
    <row r="122" spans="1:9" ht="172.8" x14ac:dyDescent="0.3">
      <c r="A122" s="2">
        <f t="shared" ca="1" si="1"/>
        <v>0.66264612471869366</v>
      </c>
      <c r="B122" s="2">
        <v>41</v>
      </c>
      <c r="C122" s="2" t="s">
        <v>40</v>
      </c>
      <c r="D122" s="3" t="s">
        <v>41</v>
      </c>
      <c r="E122" s="2" t="s">
        <v>42</v>
      </c>
      <c r="F122" s="2">
        <v>0</v>
      </c>
    </row>
    <row r="123" spans="1:9" ht="57.6" x14ac:dyDescent="0.3">
      <c r="A123" s="2">
        <f t="shared" ca="1" si="1"/>
        <v>0.2632117984718666</v>
      </c>
      <c r="B123" s="2">
        <v>230</v>
      </c>
      <c r="C123" s="2" t="s">
        <v>229</v>
      </c>
      <c r="D123" s="3" t="s">
        <v>230</v>
      </c>
      <c r="E123" s="2" t="s">
        <v>231</v>
      </c>
      <c r="F123" s="2">
        <v>1</v>
      </c>
      <c r="G123" s="2" t="s">
        <v>281</v>
      </c>
    </row>
    <row r="124" spans="1:9" ht="100.8" x14ac:dyDescent="0.3">
      <c r="A124" s="2">
        <f t="shared" ca="1" si="1"/>
        <v>0.99445455882528266</v>
      </c>
      <c r="B124" s="2">
        <v>242</v>
      </c>
      <c r="C124" s="2" t="s">
        <v>241</v>
      </c>
      <c r="D124" s="3" t="s">
        <v>242</v>
      </c>
      <c r="E124" s="2" t="s">
        <v>243</v>
      </c>
      <c r="F124" s="2">
        <v>2</v>
      </c>
      <c r="G124" s="2" t="s">
        <v>283</v>
      </c>
      <c r="H124" s="2" t="s">
        <v>288</v>
      </c>
    </row>
    <row r="125" spans="1:9" ht="115.2" x14ac:dyDescent="0.3">
      <c r="A125" s="2">
        <f t="shared" ca="1" si="1"/>
        <v>0.75291786489943846</v>
      </c>
      <c r="B125" s="2">
        <v>163</v>
      </c>
      <c r="C125" s="2" t="s">
        <v>162</v>
      </c>
      <c r="D125" s="3" t="s">
        <v>163</v>
      </c>
      <c r="E125" s="2" t="s">
        <v>164</v>
      </c>
      <c r="F125" s="2">
        <v>2</v>
      </c>
      <c r="G125" s="2" t="s">
        <v>288</v>
      </c>
      <c r="H125" s="2" t="s">
        <v>293</v>
      </c>
    </row>
    <row r="126" spans="1:9" ht="57.6" x14ac:dyDescent="0.3">
      <c r="A126" s="2">
        <f t="shared" ca="1" si="1"/>
        <v>0.87060442582589803</v>
      </c>
      <c r="B126" s="2">
        <v>248</v>
      </c>
      <c r="C126" s="2" t="s">
        <v>247</v>
      </c>
      <c r="D126" s="3" t="s">
        <v>248</v>
      </c>
      <c r="E126" s="2" t="s">
        <v>249</v>
      </c>
      <c r="F126" s="2">
        <v>2</v>
      </c>
      <c r="G126" s="2" t="s">
        <v>298</v>
      </c>
      <c r="H126" s="2" t="s">
        <v>283</v>
      </c>
    </row>
    <row r="127" spans="1:9" ht="115.2" x14ac:dyDescent="0.3">
      <c r="A127" s="2">
        <f t="shared" ca="1" si="1"/>
        <v>0.39685137836854134</v>
      </c>
      <c r="B127" s="2">
        <v>207</v>
      </c>
      <c r="C127" s="2" t="s">
        <v>206</v>
      </c>
      <c r="D127" s="3" t="s">
        <v>207</v>
      </c>
      <c r="E127" s="2" t="s">
        <v>208</v>
      </c>
      <c r="F127" s="2">
        <v>2</v>
      </c>
      <c r="G127" s="2" t="s">
        <v>288</v>
      </c>
      <c r="H127" s="2" t="s">
        <v>300</v>
      </c>
    </row>
    <row r="128" spans="1:9" ht="100.8" x14ac:dyDescent="0.3">
      <c r="A128" s="2">
        <f t="shared" ca="1" si="1"/>
        <v>0.89881868806002163</v>
      </c>
      <c r="B128" s="2">
        <v>211</v>
      </c>
      <c r="C128" s="2" t="s">
        <v>210</v>
      </c>
      <c r="D128" s="3" t="s">
        <v>211</v>
      </c>
      <c r="E128" s="2" t="s">
        <v>212</v>
      </c>
      <c r="F128" s="2">
        <v>2</v>
      </c>
      <c r="G128" s="2" t="s">
        <v>283</v>
      </c>
      <c r="H128" s="2" t="s">
        <v>306</v>
      </c>
    </row>
    <row r="129" spans="1:9" ht="43.2" x14ac:dyDescent="0.3">
      <c r="A129" s="2">
        <f t="shared" ca="1" si="1"/>
        <v>0.90391401170239338</v>
      </c>
      <c r="B129" s="2">
        <v>94</v>
      </c>
      <c r="C129" s="2" t="s">
        <v>93</v>
      </c>
      <c r="D129" s="3" t="s">
        <v>94</v>
      </c>
      <c r="E129" s="2" t="s">
        <v>95</v>
      </c>
      <c r="F129" s="2">
        <v>1</v>
      </c>
      <c r="G129" s="2" t="s">
        <v>275</v>
      </c>
    </row>
    <row r="130" spans="1:9" ht="28.8" x14ac:dyDescent="0.3">
      <c r="A130" s="2">
        <f t="shared" ref="A130:A193" ca="1" si="2">RAND()</f>
        <v>0.27567780683394816</v>
      </c>
      <c r="B130" s="2">
        <v>125</v>
      </c>
      <c r="C130" s="2" t="s">
        <v>124</v>
      </c>
      <c r="D130" s="3" t="s">
        <v>125</v>
      </c>
      <c r="E130" s="2" t="s">
        <v>126</v>
      </c>
      <c r="F130" s="2">
        <v>0</v>
      </c>
    </row>
    <row r="131" spans="1:9" ht="43.2" x14ac:dyDescent="0.3">
      <c r="A131" s="2">
        <f t="shared" ca="1" si="2"/>
        <v>5.6177833575316916E-2</v>
      </c>
      <c r="B131" s="2">
        <v>176</v>
      </c>
      <c r="C131" s="2" t="s">
        <v>175</v>
      </c>
      <c r="D131" s="3" t="s">
        <v>176</v>
      </c>
      <c r="E131" s="2" t="s">
        <v>177</v>
      </c>
      <c r="F131" s="2">
        <v>2</v>
      </c>
      <c r="G131" s="2" t="s">
        <v>298</v>
      </c>
      <c r="H131" s="2" t="s">
        <v>298</v>
      </c>
    </row>
    <row r="132" spans="1:9" ht="100.8" x14ac:dyDescent="0.3">
      <c r="A132" s="2">
        <f t="shared" ca="1" si="2"/>
        <v>0.13807738195204478</v>
      </c>
      <c r="B132" s="2">
        <v>150</v>
      </c>
      <c r="C132" s="2" t="s">
        <v>149</v>
      </c>
      <c r="D132" s="3" t="s">
        <v>150</v>
      </c>
      <c r="E132" s="2" t="s">
        <v>151</v>
      </c>
      <c r="F132" s="2">
        <v>2</v>
      </c>
      <c r="G132" s="2" t="s">
        <v>293</v>
      </c>
      <c r="H132" s="2" t="s">
        <v>298</v>
      </c>
    </row>
    <row r="133" spans="1:9" ht="100.8" x14ac:dyDescent="0.3">
      <c r="A133" s="2">
        <f t="shared" ca="1" si="2"/>
        <v>0.17455120953260417</v>
      </c>
      <c r="B133" s="2">
        <v>215</v>
      </c>
      <c r="C133" s="2" t="s">
        <v>214</v>
      </c>
      <c r="D133" s="3" t="s">
        <v>215</v>
      </c>
      <c r="E133" s="2" t="s">
        <v>216</v>
      </c>
      <c r="F133" s="2">
        <v>2</v>
      </c>
      <c r="G133" s="2" t="s">
        <v>298</v>
      </c>
      <c r="H133" s="2" t="s">
        <v>288</v>
      </c>
    </row>
    <row r="134" spans="1:9" ht="86.4" x14ac:dyDescent="0.3">
      <c r="A134" s="2">
        <f t="shared" ca="1" si="2"/>
        <v>0.99119813510815136</v>
      </c>
      <c r="B134" s="2">
        <v>60</v>
      </c>
      <c r="C134" s="2" t="s">
        <v>59</v>
      </c>
      <c r="D134" s="3" t="s">
        <v>60</v>
      </c>
      <c r="E134" s="2" t="s">
        <v>61</v>
      </c>
      <c r="F134" s="2">
        <v>2</v>
      </c>
      <c r="G134" s="2" t="s">
        <v>298</v>
      </c>
      <c r="H134" s="2" t="s">
        <v>287</v>
      </c>
    </row>
    <row r="135" spans="1:9" ht="57.6" x14ac:dyDescent="0.3">
      <c r="A135" s="2">
        <f t="shared" ca="1" si="2"/>
        <v>0.98172295811025412</v>
      </c>
      <c r="B135" s="2">
        <v>7</v>
      </c>
      <c r="C135" s="2" t="s">
        <v>6</v>
      </c>
      <c r="D135" s="3" t="s">
        <v>7</v>
      </c>
      <c r="E135" s="2" t="s">
        <v>8</v>
      </c>
      <c r="F135" s="2">
        <v>2</v>
      </c>
      <c r="G135" s="2" t="s">
        <v>298</v>
      </c>
      <c r="H135" s="2" t="s">
        <v>275</v>
      </c>
    </row>
    <row r="136" spans="1:9" ht="28.8" x14ac:dyDescent="0.3">
      <c r="A136" s="2">
        <f t="shared" ca="1" si="2"/>
        <v>0.39597982813633725</v>
      </c>
      <c r="B136" s="2">
        <v>105</v>
      </c>
      <c r="C136" s="2" t="s">
        <v>104</v>
      </c>
      <c r="D136" s="3" t="s">
        <v>105</v>
      </c>
      <c r="E136" s="2" t="s">
        <v>106</v>
      </c>
      <c r="F136" s="2">
        <v>1</v>
      </c>
      <c r="G136" s="2" t="s">
        <v>288</v>
      </c>
    </row>
    <row r="137" spans="1:9" ht="43.2" x14ac:dyDescent="0.3">
      <c r="A137" s="2">
        <f t="shared" ca="1" si="2"/>
        <v>4.8624182056499321E-2</v>
      </c>
      <c r="B137" s="2">
        <v>118</v>
      </c>
      <c r="C137" s="2" t="s">
        <v>117</v>
      </c>
      <c r="D137" s="3" t="s">
        <v>118</v>
      </c>
      <c r="E137" s="2" t="s">
        <v>119</v>
      </c>
      <c r="F137" s="2">
        <v>2</v>
      </c>
      <c r="G137" s="2" t="s">
        <v>293</v>
      </c>
      <c r="H137" s="2" t="s">
        <v>298</v>
      </c>
    </row>
    <row r="138" spans="1:9" x14ac:dyDescent="0.3">
      <c r="A138" s="2">
        <f t="shared" ca="1" si="2"/>
        <v>8.6781947513989488E-2</v>
      </c>
      <c r="B138" s="2">
        <v>88</v>
      </c>
      <c r="C138" s="2" t="s">
        <v>87</v>
      </c>
      <c r="D138" s="3" t="s">
        <v>88</v>
      </c>
      <c r="E138" s="2" t="s">
        <v>89</v>
      </c>
      <c r="F138" s="2">
        <v>0</v>
      </c>
    </row>
    <row r="139" spans="1:9" ht="172.8" x14ac:dyDescent="0.3">
      <c r="A139" s="2">
        <f t="shared" ca="1" si="2"/>
        <v>0.93357784052910364</v>
      </c>
      <c r="B139" s="2">
        <v>135</v>
      </c>
      <c r="C139" s="2" t="s">
        <v>134</v>
      </c>
      <c r="D139" s="3" t="s">
        <v>135</v>
      </c>
      <c r="E139" s="2" t="s">
        <v>136</v>
      </c>
      <c r="F139" s="2">
        <v>1</v>
      </c>
      <c r="G139" s="2" t="s">
        <v>288</v>
      </c>
    </row>
    <row r="140" spans="1:9" ht="57.6" x14ac:dyDescent="0.3">
      <c r="A140" s="2">
        <f t="shared" ca="1" si="2"/>
        <v>0.16528311720831401</v>
      </c>
      <c r="B140" s="2">
        <v>86</v>
      </c>
      <c r="C140" s="2" t="s">
        <v>85</v>
      </c>
      <c r="D140" s="3" t="s">
        <v>86</v>
      </c>
      <c r="E140" s="2" t="s">
        <v>87</v>
      </c>
      <c r="F140" s="2">
        <v>3</v>
      </c>
      <c r="G140" s="2" t="s">
        <v>288</v>
      </c>
      <c r="H140" s="2" t="s">
        <v>298</v>
      </c>
      <c r="I140" s="2" t="s">
        <v>274</v>
      </c>
    </row>
    <row r="141" spans="1:9" ht="28.8" x14ac:dyDescent="0.3">
      <c r="A141" s="2">
        <f t="shared" ca="1" si="2"/>
        <v>0.43625498535029772</v>
      </c>
      <c r="B141" s="2">
        <v>229</v>
      </c>
      <c r="C141" s="2" t="s">
        <v>228</v>
      </c>
      <c r="D141" s="3" t="s">
        <v>229</v>
      </c>
      <c r="E141" s="2" t="s">
        <v>230</v>
      </c>
      <c r="F141" s="2">
        <v>2</v>
      </c>
      <c r="G141" s="2" t="s">
        <v>281</v>
      </c>
      <c r="H141" s="2" t="s">
        <v>298</v>
      </c>
    </row>
    <row r="142" spans="1:9" ht="57.6" x14ac:dyDescent="0.3">
      <c r="A142" s="2">
        <f t="shared" ca="1" si="2"/>
        <v>0.62380728117786421</v>
      </c>
      <c r="B142" s="2">
        <v>187</v>
      </c>
      <c r="C142" s="2" t="s">
        <v>186</v>
      </c>
      <c r="D142" s="3" t="s">
        <v>187</v>
      </c>
      <c r="E142" s="2" t="s">
        <v>188</v>
      </c>
      <c r="F142" s="2">
        <v>1</v>
      </c>
      <c r="G142" s="2" t="s">
        <v>288</v>
      </c>
    </row>
    <row r="143" spans="1:9" ht="144" x14ac:dyDescent="0.3">
      <c r="A143" s="2">
        <f t="shared" ca="1" si="2"/>
        <v>0.52003094626198854</v>
      </c>
      <c r="B143" s="2">
        <v>172</v>
      </c>
      <c r="C143" s="2" t="s">
        <v>171</v>
      </c>
      <c r="D143" s="3" t="s">
        <v>172</v>
      </c>
      <c r="E143" s="2" t="s">
        <v>173</v>
      </c>
      <c r="F143" s="2">
        <v>1</v>
      </c>
      <c r="G143" s="2" t="s">
        <v>283</v>
      </c>
    </row>
    <row r="144" spans="1:9" ht="28.8" x14ac:dyDescent="0.3">
      <c r="A144" s="2">
        <f t="shared" ca="1" si="2"/>
        <v>0.24109089665361194</v>
      </c>
      <c r="B144" s="2">
        <v>124</v>
      </c>
      <c r="C144" s="2" t="s">
        <v>123</v>
      </c>
      <c r="D144" s="3" t="s">
        <v>124</v>
      </c>
      <c r="E144" s="2" t="s">
        <v>125</v>
      </c>
      <c r="F144" s="2">
        <v>2</v>
      </c>
      <c r="G144" s="2" t="s">
        <v>298</v>
      </c>
      <c r="H144" s="2" t="s">
        <v>298</v>
      </c>
    </row>
    <row r="145" spans="1:10" ht="100.8" x14ac:dyDescent="0.3">
      <c r="A145" s="2">
        <f t="shared" ca="1" si="2"/>
        <v>0.48378866050460678</v>
      </c>
      <c r="B145" s="2">
        <v>200</v>
      </c>
      <c r="C145" s="2" t="s">
        <v>199</v>
      </c>
      <c r="D145" s="3" t="s">
        <v>200</v>
      </c>
      <c r="E145" s="2" t="s">
        <v>201</v>
      </c>
      <c r="F145" s="2">
        <v>2</v>
      </c>
      <c r="G145" s="2" t="s">
        <v>298</v>
      </c>
      <c r="H145" s="2" t="s">
        <v>288</v>
      </c>
    </row>
    <row r="146" spans="1:10" ht="72" x14ac:dyDescent="0.3">
      <c r="A146" s="2">
        <f t="shared" ca="1" si="2"/>
        <v>0.20049671733284191</v>
      </c>
      <c r="B146" s="2">
        <v>179</v>
      </c>
      <c r="C146" s="2" t="s">
        <v>178</v>
      </c>
      <c r="D146" s="3" t="s">
        <v>179</v>
      </c>
      <c r="E146" s="2" t="s">
        <v>180</v>
      </c>
      <c r="F146" s="2">
        <v>1</v>
      </c>
      <c r="G146" s="2" t="s">
        <v>298</v>
      </c>
    </row>
    <row r="147" spans="1:10" ht="129.6" x14ac:dyDescent="0.3">
      <c r="A147" s="2">
        <f t="shared" ca="1" si="2"/>
        <v>0.12115329932340135</v>
      </c>
      <c r="B147" s="2">
        <v>165</v>
      </c>
      <c r="C147" s="2" t="s">
        <v>164</v>
      </c>
      <c r="D147" s="3" t="s">
        <v>165</v>
      </c>
      <c r="E147" s="2" t="s">
        <v>166</v>
      </c>
      <c r="F147" s="2">
        <v>2</v>
      </c>
      <c r="G147" s="2" t="s">
        <v>288</v>
      </c>
      <c r="H147" s="2" t="s">
        <v>275</v>
      </c>
    </row>
    <row r="148" spans="1:10" ht="57.6" x14ac:dyDescent="0.3">
      <c r="A148" s="2">
        <f t="shared" ca="1" si="2"/>
        <v>0.38276049751400865</v>
      </c>
      <c r="B148" s="2">
        <v>195</v>
      </c>
      <c r="C148" s="2" t="s">
        <v>194</v>
      </c>
      <c r="D148" s="3" t="s">
        <v>195</v>
      </c>
      <c r="E148" s="2" t="s">
        <v>196</v>
      </c>
      <c r="F148" s="2">
        <v>2</v>
      </c>
      <c r="G148" s="2" t="s">
        <v>288</v>
      </c>
      <c r="H148" s="2" t="s">
        <v>298</v>
      </c>
    </row>
    <row r="149" spans="1:10" ht="28.8" x14ac:dyDescent="0.3">
      <c r="A149" s="2">
        <f t="shared" ca="1" si="2"/>
        <v>9.2745655580283359E-2</v>
      </c>
      <c r="B149" s="2">
        <v>80</v>
      </c>
      <c r="C149" s="2" t="s">
        <v>79</v>
      </c>
      <c r="D149" s="3" t="s">
        <v>80</v>
      </c>
      <c r="E149" s="2" t="s">
        <v>81</v>
      </c>
      <c r="F149" s="2">
        <v>1</v>
      </c>
      <c r="G149" s="2" t="s">
        <v>288</v>
      </c>
    </row>
    <row r="150" spans="1:10" ht="129.6" x14ac:dyDescent="0.3">
      <c r="A150" s="2">
        <f t="shared" ca="1" si="2"/>
        <v>0.25122008803596452</v>
      </c>
      <c r="B150" s="2">
        <v>166</v>
      </c>
      <c r="C150" s="2" t="s">
        <v>165</v>
      </c>
      <c r="D150" s="3" t="s">
        <v>166</v>
      </c>
      <c r="E150" s="2" t="s">
        <v>167</v>
      </c>
      <c r="F150" s="2">
        <v>1</v>
      </c>
      <c r="G150" s="2" t="s">
        <v>275</v>
      </c>
    </row>
    <row r="151" spans="1:10" ht="28.8" x14ac:dyDescent="0.3">
      <c r="A151" s="2">
        <f t="shared" ca="1" si="2"/>
        <v>0.13286489052255046</v>
      </c>
      <c r="B151" s="2">
        <v>234</v>
      </c>
      <c r="C151" s="2" t="s">
        <v>233</v>
      </c>
      <c r="D151" s="3" t="s">
        <v>234</v>
      </c>
      <c r="E151" s="2" t="s">
        <v>235</v>
      </c>
      <c r="F151" s="2">
        <v>1</v>
      </c>
      <c r="G151" s="2" t="s">
        <v>288</v>
      </c>
    </row>
    <row r="152" spans="1:10" ht="129.6" x14ac:dyDescent="0.3">
      <c r="A152" s="2">
        <f t="shared" ca="1" si="2"/>
        <v>0.63935610502436324</v>
      </c>
      <c r="B152" s="2">
        <v>168</v>
      </c>
      <c r="C152" s="2" t="s">
        <v>167</v>
      </c>
      <c r="D152" s="3" t="s">
        <v>168</v>
      </c>
      <c r="E152" s="2" t="s">
        <v>169</v>
      </c>
      <c r="F152" s="2">
        <v>1</v>
      </c>
      <c r="G152" s="2" t="s">
        <v>298</v>
      </c>
    </row>
    <row r="153" spans="1:10" ht="158.4" x14ac:dyDescent="0.3">
      <c r="A153" s="2">
        <f t="shared" ca="1" si="2"/>
        <v>0.47925809277835607</v>
      </c>
      <c r="B153" s="2">
        <v>155</v>
      </c>
      <c r="C153" s="2" t="s">
        <v>154</v>
      </c>
      <c r="D153" s="3" t="s">
        <v>155</v>
      </c>
      <c r="E153" s="2" t="s">
        <v>156</v>
      </c>
      <c r="F153" s="2">
        <v>1</v>
      </c>
      <c r="G153" s="2" t="s">
        <v>288</v>
      </c>
    </row>
    <row r="154" spans="1:10" ht="43.2" x14ac:dyDescent="0.3">
      <c r="A154" s="2">
        <f t="shared" ca="1" si="2"/>
        <v>0.15370227860039676</v>
      </c>
      <c r="B154" s="2">
        <v>120</v>
      </c>
      <c r="C154" s="2" t="s">
        <v>119</v>
      </c>
      <c r="D154" s="3" t="s">
        <v>120</v>
      </c>
      <c r="E154" s="2" t="s">
        <v>121</v>
      </c>
      <c r="F154" s="2">
        <v>2</v>
      </c>
      <c r="G154" s="2" t="s">
        <v>298</v>
      </c>
      <c r="H154" s="2" t="s">
        <v>298</v>
      </c>
    </row>
    <row r="155" spans="1:10" ht="158.4" x14ac:dyDescent="0.3">
      <c r="A155" s="2">
        <f t="shared" ca="1" si="2"/>
        <v>0.97802993732869026</v>
      </c>
      <c r="B155" s="2">
        <v>154</v>
      </c>
      <c r="C155" s="2" t="s">
        <v>153</v>
      </c>
      <c r="D155" s="3" t="s">
        <v>154</v>
      </c>
      <c r="E155" s="2" t="s">
        <v>155</v>
      </c>
      <c r="F155" s="2">
        <v>4</v>
      </c>
      <c r="G155" s="2" t="s">
        <v>307</v>
      </c>
      <c r="H155" s="2" t="s">
        <v>293</v>
      </c>
      <c r="I155" s="2" t="s">
        <v>288</v>
      </c>
      <c r="J155" s="2" t="s">
        <v>300</v>
      </c>
    </row>
    <row r="156" spans="1:10" ht="43.2" x14ac:dyDescent="0.3">
      <c r="A156" s="2">
        <f t="shared" ca="1" si="2"/>
        <v>0.366604306519979</v>
      </c>
      <c r="B156" s="2">
        <v>55</v>
      </c>
      <c r="C156" s="2" t="s">
        <v>54</v>
      </c>
      <c r="D156" s="3" t="s">
        <v>55</v>
      </c>
      <c r="E156" s="2" t="s">
        <v>56</v>
      </c>
      <c r="F156" s="2">
        <v>1</v>
      </c>
      <c r="G156" s="2" t="s">
        <v>283</v>
      </c>
    </row>
    <row r="157" spans="1:10" ht="57.6" x14ac:dyDescent="0.3">
      <c r="A157" s="2">
        <f t="shared" ca="1" si="2"/>
        <v>0.71060210272880275</v>
      </c>
      <c r="B157" s="2">
        <v>5</v>
      </c>
      <c r="C157" s="2" t="s">
        <v>4</v>
      </c>
      <c r="D157" s="3" t="s">
        <v>5</v>
      </c>
      <c r="E157" s="2" t="s">
        <v>6</v>
      </c>
      <c r="F157" s="2">
        <v>2</v>
      </c>
      <c r="G157" s="2" t="s">
        <v>283</v>
      </c>
      <c r="H157" s="2" t="s">
        <v>275</v>
      </c>
    </row>
    <row r="158" spans="1:10" x14ac:dyDescent="0.3">
      <c r="A158" s="2">
        <f t="shared" ca="1" si="2"/>
        <v>0.5619661713125147</v>
      </c>
      <c r="B158" s="2">
        <v>126</v>
      </c>
      <c r="C158" s="2" t="s">
        <v>125</v>
      </c>
      <c r="D158" s="3" t="s">
        <v>126</v>
      </c>
      <c r="E158" s="2" t="s">
        <v>127</v>
      </c>
      <c r="F158" s="2">
        <v>0</v>
      </c>
    </row>
    <row r="159" spans="1:10" ht="43.2" x14ac:dyDescent="0.3">
      <c r="A159" s="2">
        <f t="shared" ca="1" si="2"/>
        <v>0.71469861046429384</v>
      </c>
      <c r="B159" s="2">
        <v>250</v>
      </c>
      <c r="C159" s="2" t="s">
        <v>249</v>
      </c>
      <c r="D159" s="3" t="s">
        <v>250</v>
      </c>
      <c r="E159" s="2" t="s">
        <v>251</v>
      </c>
      <c r="F159" s="2">
        <v>1</v>
      </c>
      <c r="G159" s="2" t="s">
        <v>298</v>
      </c>
    </row>
    <row r="160" spans="1:10" ht="72" x14ac:dyDescent="0.3">
      <c r="A160" s="2">
        <f t="shared" ca="1" si="2"/>
        <v>0.19486497382510848</v>
      </c>
      <c r="B160" s="2">
        <v>213</v>
      </c>
      <c r="C160" s="2" t="s">
        <v>212</v>
      </c>
      <c r="D160" s="3" t="s">
        <v>213</v>
      </c>
      <c r="E160" s="2" t="s">
        <v>214</v>
      </c>
      <c r="F160" s="2">
        <v>2</v>
      </c>
      <c r="G160" s="2" t="s">
        <v>283</v>
      </c>
      <c r="H160" s="2" t="s">
        <v>296</v>
      </c>
    </row>
    <row r="161" spans="1:9" ht="43.2" x14ac:dyDescent="0.3">
      <c r="A161" s="2">
        <f t="shared" ca="1" si="2"/>
        <v>0.95408606942963892</v>
      </c>
      <c r="B161" s="2">
        <v>12</v>
      </c>
      <c r="C161" s="2" t="s">
        <v>11</v>
      </c>
      <c r="D161" s="3" t="s">
        <v>12</v>
      </c>
      <c r="E161" s="2" t="s">
        <v>13</v>
      </c>
      <c r="F161" s="2">
        <v>0</v>
      </c>
    </row>
    <row r="162" spans="1:9" ht="57.6" x14ac:dyDescent="0.3">
      <c r="A162" s="2">
        <f t="shared" ca="1" si="2"/>
        <v>0.62029259763293854</v>
      </c>
      <c r="B162" s="2">
        <v>87</v>
      </c>
      <c r="C162" s="2" t="s">
        <v>86</v>
      </c>
      <c r="D162" s="3" t="s">
        <v>87</v>
      </c>
      <c r="E162" s="2" t="s">
        <v>88</v>
      </c>
      <c r="F162" s="2">
        <v>0</v>
      </c>
    </row>
    <row r="163" spans="1:9" ht="28.8" x14ac:dyDescent="0.3">
      <c r="A163" s="2">
        <f t="shared" ca="1" si="2"/>
        <v>0.82667745900661205</v>
      </c>
      <c r="B163" s="2">
        <v>175</v>
      </c>
      <c r="C163" s="2" t="s">
        <v>174</v>
      </c>
      <c r="D163" s="3" t="s">
        <v>175</v>
      </c>
      <c r="E163" s="2" t="s">
        <v>176</v>
      </c>
      <c r="F163" s="2">
        <v>1</v>
      </c>
      <c r="G163" s="2" t="s">
        <v>298</v>
      </c>
    </row>
    <row r="164" spans="1:9" ht="57.6" x14ac:dyDescent="0.3">
      <c r="A164" s="2">
        <f t="shared" ca="1" si="2"/>
        <v>0.56696343104197577</v>
      </c>
      <c r="B164" s="2">
        <v>31</v>
      </c>
      <c r="C164" s="2" t="s">
        <v>30</v>
      </c>
      <c r="D164" s="3" t="s">
        <v>31</v>
      </c>
      <c r="E164" s="2" t="s">
        <v>32</v>
      </c>
      <c r="F164" s="2">
        <v>2</v>
      </c>
      <c r="G164" s="2" t="s">
        <v>288</v>
      </c>
      <c r="H164" s="2" t="s">
        <v>275</v>
      </c>
    </row>
    <row r="165" spans="1:9" ht="28.8" x14ac:dyDescent="0.3">
      <c r="A165" s="2">
        <f t="shared" ca="1" si="2"/>
        <v>0.3762611786309783</v>
      </c>
      <c r="B165" s="2">
        <v>114</v>
      </c>
      <c r="C165" s="2" t="s">
        <v>113</v>
      </c>
      <c r="D165" s="3" t="s">
        <v>114</v>
      </c>
      <c r="E165" s="2" t="s">
        <v>115</v>
      </c>
      <c r="F165" s="2">
        <v>1</v>
      </c>
      <c r="G165" s="2" t="s">
        <v>283</v>
      </c>
    </row>
    <row r="166" spans="1:9" ht="57.6" x14ac:dyDescent="0.3">
      <c r="A166" s="2">
        <f t="shared" ca="1" si="2"/>
        <v>0.81192745090118068</v>
      </c>
      <c r="B166" s="2">
        <v>137</v>
      </c>
      <c r="C166" s="2" t="s">
        <v>136</v>
      </c>
      <c r="D166" s="3" t="s">
        <v>137</v>
      </c>
      <c r="E166" s="2" t="s">
        <v>138</v>
      </c>
      <c r="F166" s="2">
        <v>1</v>
      </c>
      <c r="G166" s="2" t="s">
        <v>288</v>
      </c>
    </row>
    <row r="167" spans="1:9" ht="158.4" x14ac:dyDescent="0.3">
      <c r="A167" s="2">
        <f t="shared" ca="1" si="2"/>
        <v>0.79824424670558802</v>
      </c>
      <c r="B167" s="2">
        <v>255</v>
      </c>
      <c r="C167" s="2" t="s">
        <v>254</v>
      </c>
      <c r="D167" s="3" t="s">
        <v>255</v>
      </c>
      <c r="E167" s="2" t="s">
        <v>256</v>
      </c>
      <c r="F167" s="2">
        <v>1</v>
      </c>
      <c r="G167" s="2" t="s">
        <v>298</v>
      </c>
    </row>
    <row r="168" spans="1:9" ht="86.4" x14ac:dyDescent="0.3">
      <c r="A168" s="2">
        <f t="shared" ca="1" si="2"/>
        <v>0.14337804014503686</v>
      </c>
      <c r="B168" s="2">
        <v>142</v>
      </c>
      <c r="C168" s="2" t="s">
        <v>141</v>
      </c>
      <c r="D168" s="3" t="s">
        <v>142</v>
      </c>
      <c r="E168" s="2" t="s">
        <v>143</v>
      </c>
      <c r="F168" s="2">
        <v>2</v>
      </c>
      <c r="G168" s="2" t="s">
        <v>288</v>
      </c>
      <c r="H168" s="2" t="s">
        <v>293</v>
      </c>
    </row>
    <row r="169" spans="1:9" ht="100.8" x14ac:dyDescent="0.3">
      <c r="A169" s="2">
        <f t="shared" ca="1" si="2"/>
        <v>0.94846871952647838</v>
      </c>
      <c r="B169" s="2">
        <v>241</v>
      </c>
      <c r="C169" s="2" t="s">
        <v>240</v>
      </c>
      <c r="D169" s="3" t="s">
        <v>241</v>
      </c>
      <c r="E169" s="2" t="s">
        <v>242</v>
      </c>
      <c r="F169" s="2">
        <v>3</v>
      </c>
      <c r="G169" s="2" t="s">
        <v>288</v>
      </c>
      <c r="H169" s="2" t="s">
        <v>281</v>
      </c>
      <c r="I169" s="2" t="s">
        <v>283</v>
      </c>
    </row>
    <row r="170" spans="1:9" x14ac:dyDescent="0.3">
      <c r="A170" s="2">
        <f t="shared" ca="1" si="2"/>
        <v>0.25487112750666885</v>
      </c>
      <c r="B170" s="2">
        <v>227</v>
      </c>
      <c r="C170" s="2" t="s">
        <v>226</v>
      </c>
      <c r="D170" s="3" t="s">
        <v>227</v>
      </c>
      <c r="E170" s="2" t="s">
        <v>228</v>
      </c>
      <c r="F170" s="2">
        <v>1</v>
      </c>
      <c r="G170" s="2" t="s">
        <v>298</v>
      </c>
    </row>
    <row r="171" spans="1:9" ht="28.8" x14ac:dyDescent="0.3">
      <c r="A171" s="2">
        <f t="shared" ca="1" si="2"/>
        <v>0.47925982520244481</v>
      </c>
      <c r="B171" s="2">
        <v>188</v>
      </c>
      <c r="C171" s="2" t="s">
        <v>187</v>
      </c>
      <c r="D171" s="3" t="s">
        <v>188</v>
      </c>
      <c r="E171" s="2" t="s">
        <v>189</v>
      </c>
      <c r="F171" s="2">
        <v>1</v>
      </c>
      <c r="G171" s="2" t="s">
        <v>288</v>
      </c>
    </row>
    <row r="172" spans="1:9" ht="72" x14ac:dyDescent="0.3">
      <c r="A172" s="2">
        <f t="shared" ca="1" si="2"/>
        <v>0.14881954974807554</v>
      </c>
      <c r="B172" s="2">
        <v>23</v>
      </c>
      <c r="C172" s="2" t="s">
        <v>22</v>
      </c>
      <c r="D172" s="3" t="s">
        <v>23</v>
      </c>
      <c r="E172" s="2" t="s">
        <v>24</v>
      </c>
      <c r="F172" s="2">
        <v>1</v>
      </c>
      <c r="G172" s="2" t="s">
        <v>288</v>
      </c>
    </row>
    <row r="173" spans="1:9" ht="172.8" x14ac:dyDescent="0.3">
      <c r="A173" s="2">
        <f t="shared" ca="1" si="2"/>
        <v>0.57473519308516241</v>
      </c>
      <c r="B173" s="2">
        <v>160</v>
      </c>
      <c r="C173" s="2" t="s">
        <v>159</v>
      </c>
      <c r="D173" s="3" t="s">
        <v>160</v>
      </c>
      <c r="E173" s="2" t="s">
        <v>161</v>
      </c>
      <c r="F173" s="2">
        <v>1</v>
      </c>
      <c r="G173" s="2" t="s">
        <v>293</v>
      </c>
    </row>
    <row r="174" spans="1:9" ht="86.4" x14ac:dyDescent="0.3">
      <c r="A174" s="2">
        <f t="shared" ca="1" si="2"/>
        <v>0.77870944971046241</v>
      </c>
      <c r="B174" s="2">
        <v>145</v>
      </c>
      <c r="C174" s="2" t="s">
        <v>144</v>
      </c>
      <c r="D174" s="3" t="s">
        <v>145</v>
      </c>
      <c r="E174" s="2" t="s">
        <v>146</v>
      </c>
      <c r="F174" s="2">
        <v>1</v>
      </c>
      <c r="G174" s="2" t="s">
        <v>298</v>
      </c>
    </row>
    <row r="175" spans="1:9" ht="144" x14ac:dyDescent="0.3">
      <c r="A175" s="2">
        <f t="shared" ca="1" si="2"/>
        <v>0.78672674448908786</v>
      </c>
      <c r="B175" s="2">
        <v>152</v>
      </c>
      <c r="C175" s="2" t="s">
        <v>151</v>
      </c>
      <c r="D175" s="3" t="s">
        <v>152</v>
      </c>
      <c r="E175" s="2" t="s">
        <v>153</v>
      </c>
      <c r="F175" s="2">
        <v>3</v>
      </c>
      <c r="G175" s="2" t="s">
        <v>288</v>
      </c>
      <c r="H175" s="2" t="s">
        <v>300</v>
      </c>
      <c r="I175" s="2" t="s">
        <v>308</v>
      </c>
    </row>
    <row r="176" spans="1:9" ht="115.2" x14ac:dyDescent="0.3">
      <c r="A176" s="2">
        <f t="shared" ca="1" si="2"/>
        <v>0.32607325680245713</v>
      </c>
      <c r="B176" s="2">
        <v>47</v>
      </c>
      <c r="C176" s="2" t="s">
        <v>46</v>
      </c>
      <c r="D176" s="3" t="s">
        <v>47</v>
      </c>
      <c r="E176" s="2" t="s">
        <v>48</v>
      </c>
      <c r="F176" s="2">
        <v>0</v>
      </c>
    </row>
    <row r="177" spans="1:9" ht="28.8" x14ac:dyDescent="0.3">
      <c r="A177" s="2">
        <f t="shared" ca="1" si="2"/>
        <v>0.73680781817433794</v>
      </c>
      <c r="B177" s="2">
        <v>106</v>
      </c>
      <c r="C177" s="2" t="s">
        <v>105</v>
      </c>
      <c r="D177" s="3" t="s">
        <v>106</v>
      </c>
      <c r="E177" s="2" t="s">
        <v>107</v>
      </c>
      <c r="F177" s="2">
        <v>1</v>
      </c>
      <c r="G177" s="2" t="s">
        <v>298</v>
      </c>
    </row>
    <row r="178" spans="1:9" ht="43.2" x14ac:dyDescent="0.3">
      <c r="A178" s="2">
        <f t="shared" ca="1" si="2"/>
        <v>0.534243980087029</v>
      </c>
      <c r="B178" s="2">
        <v>36</v>
      </c>
      <c r="C178" s="2" t="s">
        <v>35</v>
      </c>
      <c r="D178" s="3" t="s">
        <v>36</v>
      </c>
      <c r="E178" s="2" t="s">
        <v>37</v>
      </c>
      <c r="F178" s="2">
        <v>0</v>
      </c>
    </row>
    <row r="179" spans="1:9" ht="57.6" x14ac:dyDescent="0.3">
      <c r="A179" s="2">
        <f t="shared" ca="1" si="2"/>
        <v>0.21161376528917797</v>
      </c>
      <c r="B179" s="2">
        <v>186</v>
      </c>
      <c r="C179" s="2" t="s">
        <v>185</v>
      </c>
      <c r="D179" s="3" t="s">
        <v>186</v>
      </c>
      <c r="E179" s="2" t="s">
        <v>187</v>
      </c>
      <c r="F179" s="2">
        <v>1</v>
      </c>
      <c r="G179" s="2" t="s">
        <v>282</v>
      </c>
    </row>
    <row r="180" spans="1:9" ht="100.8" x14ac:dyDescent="0.3">
      <c r="A180" s="2">
        <f t="shared" ca="1" si="2"/>
        <v>0.88949970129402633</v>
      </c>
      <c r="B180" s="2">
        <v>182</v>
      </c>
      <c r="C180" s="2" t="s">
        <v>181</v>
      </c>
      <c r="D180" s="3" t="s">
        <v>182</v>
      </c>
      <c r="E180" s="2" t="s">
        <v>183</v>
      </c>
      <c r="F180" s="2">
        <v>0</v>
      </c>
    </row>
    <row r="181" spans="1:9" ht="86.4" x14ac:dyDescent="0.3">
      <c r="A181" s="2">
        <f t="shared" ca="1" si="2"/>
        <v>0.48748725027858486</v>
      </c>
      <c r="B181" s="2">
        <v>143</v>
      </c>
      <c r="C181" s="2" t="s">
        <v>142</v>
      </c>
      <c r="D181" s="3" t="s">
        <v>143</v>
      </c>
      <c r="E181" s="2" t="s">
        <v>144</v>
      </c>
      <c r="F181" s="2">
        <v>1</v>
      </c>
      <c r="G181" s="2" t="s">
        <v>298</v>
      </c>
    </row>
    <row r="182" spans="1:9" ht="115.2" x14ac:dyDescent="0.3">
      <c r="A182" s="2">
        <f t="shared" ca="1" si="2"/>
        <v>0.96216225746697759</v>
      </c>
      <c r="B182" s="2">
        <v>206</v>
      </c>
      <c r="C182" s="2" t="s">
        <v>205</v>
      </c>
      <c r="D182" s="3" t="s">
        <v>206</v>
      </c>
      <c r="E182" s="2" t="s">
        <v>207</v>
      </c>
      <c r="F182" s="2">
        <v>1</v>
      </c>
      <c r="G182" s="2" t="s">
        <v>283</v>
      </c>
    </row>
    <row r="183" spans="1:9" ht="115.2" x14ac:dyDescent="0.3">
      <c r="A183" s="2">
        <f t="shared" ca="1" si="2"/>
        <v>0.74081106416924869</v>
      </c>
      <c r="B183" s="2">
        <v>208</v>
      </c>
      <c r="C183" s="2" t="s">
        <v>207</v>
      </c>
      <c r="D183" s="3" t="s">
        <v>208</v>
      </c>
      <c r="E183" s="2" t="s">
        <v>209</v>
      </c>
      <c r="F183" s="2">
        <v>0</v>
      </c>
    </row>
    <row r="184" spans="1:9" ht="57.6" x14ac:dyDescent="0.3">
      <c r="A184" s="2">
        <f t="shared" ca="1" si="2"/>
        <v>0.25633224242983821</v>
      </c>
      <c r="B184" s="2">
        <v>201</v>
      </c>
      <c r="C184" s="2" t="s">
        <v>200</v>
      </c>
      <c r="D184" s="3" t="s">
        <v>201</v>
      </c>
      <c r="E184" s="2" t="s">
        <v>202</v>
      </c>
      <c r="F184" s="2">
        <v>1</v>
      </c>
      <c r="G184" s="2" t="s">
        <v>288</v>
      </c>
    </row>
    <row r="185" spans="1:9" ht="115.2" x14ac:dyDescent="0.3">
      <c r="A185" s="2">
        <f t="shared" ca="1" si="2"/>
        <v>0.3752392831180027</v>
      </c>
      <c r="B185" s="2">
        <v>65</v>
      </c>
      <c r="C185" s="2" t="s">
        <v>64</v>
      </c>
      <c r="D185" s="3" t="s">
        <v>65</v>
      </c>
      <c r="E185" s="2" t="s">
        <v>66</v>
      </c>
      <c r="F185" s="2">
        <v>1</v>
      </c>
      <c r="G185" s="2" t="s">
        <v>283</v>
      </c>
    </row>
    <row r="186" spans="1:9" ht="144" x14ac:dyDescent="0.3">
      <c r="A186" s="2">
        <f t="shared" ca="1" si="2"/>
        <v>0.48431376187310482</v>
      </c>
      <c r="B186" s="2">
        <v>170</v>
      </c>
      <c r="C186" s="2" t="s">
        <v>169</v>
      </c>
      <c r="D186" s="3" t="s">
        <v>170</v>
      </c>
      <c r="E186" s="2" t="s">
        <v>171</v>
      </c>
      <c r="F186" s="2">
        <v>2</v>
      </c>
      <c r="G186" s="2" t="s">
        <v>298</v>
      </c>
      <c r="H186" s="2" t="s">
        <v>298</v>
      </c>
    </row>
    <row r="187" spans="1:9" ht="28.8" x14ac:dyDescent="0.3">
      <c r="A187" s="2">
        <f t="shared" ca="1" si="2"/>
        <v>0.56816742107907936</v>
      </c>
      <c r="B187" s="2">
        <v>131</v>
      </c>
      <c r="C187" s="2" t="s">
        <v>130</v>
      </c>
      <c r="D187" s="3" t="s">
        <v>131</v>
      </c>
      <c r="E187" s="2" t="s">
        <v>132</v>
      </c>
      <c r="F187" s="2">
        <v>1</v>
      </c>
      <c r="G187" s="2" t="s">
        <v>288</v>
      </c>
    </row>
    <row r="188" spans="1:9" ht="115.2" x14ac:dyDescent="0.3">
      <c r="A188" s="2">
        <f t="shared" ca="1" si="2"/>
        <v>0.63868616316504312</v>
      </c>
      <c r="B188" s="2">
        <v>76</v>
      </c>
      <c r="C188" s="2" t="s">
        <v>75</v>
      </c>
      <c r="D188" s="3" t="s">
        <v>76</v>
      </c>
      <c r="E188" s="2" t="s">
        <v>77</v>
      </c>
      <c r="F188" s="2">
        <v>0</v>
      </c>
    </row>
    <row r="189" spans="1:9" ht="72" x14ac:dyDescent="0.3">
      <c r="A189" s="2">
        <f t="shared" ca="1" si="2"/>
        <v>0.75104921483763654</v>
      </c>
      <c r="B189" s="2">
        <v>239</v>
      </c>
      <c r="C189" s="2" t="s">
        <v>238</v>
      </c>
      <c r="D189" s="3" t="s">
        <v>239</v>
      </c>
      <c r="E189" s="2" t="s">
        <v>240</v>
      </c>
      <c r="F189" s="2">
        <v>2</v>
      </c>
      <c r="G189" s="2" t="s">
        <v>281</v>
      </c>
      <c r="H189" s="2" t="s">
        <v>283</v>
      </c>
    </row>
    <row r="190" spans="1:9" ht="28.8" x14ac:dyDescent="0.3">
      <c r="A190" s="2">
        <f t="shared" ca="1" si="2"/>
        <v>0.70810250017104492</v>
      </c>
      <c r="B190" s="2">
        <v>81</v>
      </c>
      <c r="C190" s="2" t="s">
        <v>80</v>
      </c>
      <c r="D190" s="3" t="s">
        <v>81</v>
      </c>
      <c r="E190" s="2" t="s">
        <v>82</v>
      </c>
      <c r="F190" s="2">
        <v>1</v>
      </c>
      <c r="G190" s="2" t="s">
        <v>296</v>
      </c>
    </row>
    <row r="191" spans="1:9" ht="86.4" x14ac:dyDescent="0.3">
      <c r="A191" s="2">
        <f t="shared" ca="1" si="2"/>
        <v>0.88155909900934526</v>
      </c>
      <c r="B191" s="2">
        <v>24</v>
      </c>
      <c r="C191" s="2" t="s">
        <v>23</v>
      </c>
      <c r="D191" s="3" t="s">
        <v>24</v>
      </c>
      <c r="E191" s="2" t="s">
        <v>25</v>
      </c>
      <c r="F191" s="2">
        <v>3</v>
      </c>
      <c r="G191" s="2" t="s">
        <v>293</v>
      </c>
      <c r="H191" s="2" t="s">
        <v>283</v>
      </c>
      <c r="I191" s="2" t="s">
        <v>274</v>
      </c>
    </row>
    <row r="192" spans="1:9" ht="28.8" x14ac:dyDescent="0.3">
      <c r="A192" s="2">
        <f t="shared" ca="1" si="2"/>
        <v>0.38927048127839525</v>
      </c>
      <c r="B192" s="2">
        <v>90</v>
      </c>
      <c r="C192" s="2" t="s">
        <v>89</v>
      </c>
      <c r="D192" s="3" t="s">
        <v>90</v>
      </c>
      <c r="E192" s="2" t="s">
        <v>91</v>
      </c>
      <c r="F192" s="2">
        <v>0</v>
      </c>
    </row>
    <row r="193" spans="1:9" ht="28.8" x14ac:dyDescent="0.3">
      <c r="A193" s="2">
        <f t="shared" ca="1" si="2"/>
        <v>0.3357772074360954</v>
      </c>
      <c r="B193" s="2">
        <v>34</v>
      </c>
      <c r="C193" s="2" t="s">
        <v>33</v>
      </c>
      <c r="D193" s="3" t="s">
        <v>34</v>
      </c>
      <c r="E193" s="2" t="s">
        <v>35</v>
      </c>
      <c r="F193" s="2">
        <v>1</v>
      </c>
      <c r="G193" s="2" t="s">
        <v>293</v>
      </c>
    </row>
    <row r="194" spans="1:9" ht="28.8" x14ac:dyDescent="0.3">
      <c r="A194" s="2">
        <f t="shared" ref="A194:A255" ca="1" si="3">RAND()</f>
        <v>0.32393623453409826</v>
      </c>
      <c r="B194" s="2">
        <v>224</v>
      </c>
      <c r="C194" s="2" t="s">
        <v>223</v>
      </c>
      <c r="D194" s="3" t="s">
        <v>224</v>
      </c>
      <c r="E194" s="2" t="s">
        <v>225</v>
      </c>
      <c r="F194" s="2">
        <v>1</v>
      </c>
      <c r="G194" s="2" t="s">
        <v>283</v>
      </c>
    </row>
    <row r="195" spans="1:9" ht="216" x14ac:dyDescent="0.3">
      <c r="A195" s="2">
        <f t="shared" ca="1" si="3"/>
        <v>0.80916992693603329</v>
      </c>
      <c r="B195" s="2">
        <v>53</v>
      </c>
      <c r="C195" s="2" t="s">
        <v>52</v>
      </c>
      <c r="D195" s="3" t="s">
        <v>53</v>
      </c>
      <c r="E195" s="2" t="s">
        <v>54</v>
      </c>
      <c r="F195" s="2">
        <v>2</v>
      </c>
      <c r="G195" s="2" t="s">
        <v>293</v>
      </c>
      <c r="H195" s="2" t="s">
        <v>283</v>
      </c>
    </row>
    <row r="196" spans="1:9" ht="100.8" x14ac:dyDescent="0.3">
      <c r="A196" s="2">
        <f t="shared" ca="1" si="3"/>
        <v>0.8422696431158232</v>
      </c>
      <c r="B196" s="2">
        <v>219</v>
      </c>
      <c r="C196" s="2" t="s">
        <v>218</v>
      </c>
      <c r="D196" s="3" t="s">
        <v>219</v>
      </c>
      <c r="E196" s="2" t="s">
        <v>220</v>
      </c>
      <c r="F196" s="2">
        <v>2</v>
      </c>
      <c r="G196" s="2" t="s">
        <v>283</v>
      </c>
      <c r="H196" s="2" t="s">
        <v>288</v>
      </c>
    </row>
    <row r="197" spans="1:9" ht="57.6" x14ac:dyDescent="0.3">
      <c r="A197" s="2">
        <f t="shared" ca="1" si="3"/>
        <v>0.13910256306916857</v>
      </c>
      <c r="B197" s="2">
        <v>156</v>
      </c>
      <c r="C197" s="2" t="s">
        <v>155</v>
      </c>
      <c r="D197" s="3" t="s">
        <v>156</v>
      </c>
      <c r="E197" s="2" t="s">
        <v>157</v>
      </c>
      <c r="F197" s="2">
        <v>1</v>
      </c>
      <c r="G197" s="2" t="s">
        <v>298</v>
      </c>
    </row>
    <row r="198" spans="1:9" ht="43.2" x14ac:dyDescent="0.3">
      <c r="A198" s="2">
        <f t="shared" ca="1" si="3"/>
        <v>0.98140773419125671</v>
      </c>
      <c r="B198" s="2">
        <v>177</v>
      </c>
      <c r="C198" s="2" t="s">
        <v>176</v>
      </c>
      <c r="D198" s="3" t="s">
        <v>177</v>
      </c>
      <c r="E198" s="2" t="s">
        <v>178</v>
      </c>
      <c r="F198" s="2">
        <v>3</v>
      </c>
      <c r="G198" s="2" t="s">
        <v>298</v>
      </c>
      <c r="H198" s="2" t="s">
        <v>285</v>
      </c>
      <c r="I198" s="2" t="s">
        <v>298</v>
      </c>
    </row>
    <row r="199" spans="1:9" ht="28.8" x14ac:dyDescent="0.3">
      <c r="A199" s="2">
        <f t="shared" ca="1" si="3"/>
        <v>0.84178362088891578</v>
      </c>
      <c r="B199" s="2">
        <v>11</v>
      </c>
      <c r="C199" s="2" t="s">
        <v>10</v>
      </c>
      <c r="D199" s="3" t="s">
        <v>11</v>
      </c>
      <c r="E199" s="2" t="s">
        <v>12</v>
      </c>
      <c r="F199" s="2">
        <v>0</v>
      </c>
    </row>
    <row r="200" spans="1:9" ht="144" x14ac:dyDescent="0.3">
      <c r="A200" s="2">
        <f t="shared" ca="1" si="3"/>
        <v>0.64119686949734844</v>
      </c>
      <c r="B200" s="2">
        <v>151</v>
      </c>
      <c r="C200" s="2" t="s">
        <v>150</v>
      </c>
      <c r="D200" s="3" t="s">
        <v>151</v>
      </c>
      <c r="E200" s="2" t="s">
        <v>152</v>
      </c>
      <c r="F200" s="2">
        <v>1</v>
      </c>
      <c r="G200" s="2" t="s">
        <v>288</v>
      </c>
    </row>
    <row r="201" spans="1:9" ht="28.8" x14ac:dyDescent="0.3">
      <c r="A201" s="2">
        <f t="shared" ca="1" si="3"/>
        <v>0.87295518051768994</v>
      </c>
      <c r="B201" s="2">
        <v>123</v>
      </c>
      <c r="C201" s="2" t="s">
        <v>122</v>
      </c>
      <c r="D201" s="3" t="s">
        <v>123</v>
      </c>
      <c r="E201" s="2" t="s">
        <v>124</v>
      </c>
      <c r="F201" s="2">
        <v>1</v>
      </c>
      <c r="G201" s="2" t="s">
        <v>293</v>
      </c>
    </row>
    <row r="202" spans="1:9" ht="86.4" x14ac:dyDescent="0.3">
      <c r="A202" s="2">
        <f t="shared" ca="1" si="3"/>
        <v>0.32090855132700002</v>
      </c>
      <c r="B202" s="2">
        <v>209</v>
      </c>
      <c r="C202" s="2" t="s">
        <v>208</v>
      </c>
      <c r="D202" s="3" t="s">
        <v>209</v>
      </c>
      <c r="E202" s="2" t="s">
        <v>210</v>
      </c>
      <c r="F202" s="2">
        <v>1</v>
      </c>
      <c r="G202" s="2" t="s">
        <v>288</v>
      </c>
    </row>
    <row r="203" spans="1:9" ht="28.8" x14ac:dyDescent="0.3">
      <c r="A203" s="2">
        <f t="shared" ca="1" si="3"/>
        <v>0.33675979126776878</v>
      </c>
      <c r="B203" s="2">
        <v>133</v>
      </c>
      <c r="C203" s="2" t="s">
        <v>132</v>
      </c>
      <c r="D203" s="3" t="s">
        <v>133</v>
      </c>
      <c r="E203" s="2" t="s">
        <v>134</v>
      </c>
      <c r="F203" s="2">
        <v>1</v>
      </c>
      <c r="G203" s="2" t="s">
        <v>288</v>
      </c>
    </row>
    <row r="204" spans="1:9" ht="28.8" x14ac:dyDescent="0.3">
      <c r="A204" s="2">
        <f t="shared" ca="1" si="3"/>
        <v>0.9609139136014696</v>
      </c>
      <c r="B204" s="2">
        <v>119</v>
      </c>
      <c r="C204" s="2" t="s">
        <v>118</v>
      </c>
      <c r="D204" s="3" t="s">
        <v>119</v>
      </c>
      <c r="E204" s="2" t="s">
        <v>120</v>
      </c>
      <c r="F204" s="2">
        <v>1</v>
      </c>
      <c r="G204" s="2" t="s">
        <v>298</v>
      </c>
    </row>
    <row r="205" spans="1:9" ht="57.6" x14ac:dyDescent="0.3">
      <c r="A205" s="2">
        <f t="shared" ca="1" si="3"/>
        <v>0.93776838522617234</v>
      </c>
      <c r="B205" s="2">
        <v>159</v>
      </c>
      <c r="C205" s="2" t="s">
        <v>158</v>
      </c>
      <c r="D205" s="3" t="s">
        <v>159</v>
      </c>
      <c r="E205" s="2" t="s">
        <v>160</v>
      </c>
      <c r="F205" s="2">
        <v>1</v>
      </c>
      <c r="G205" s="2" t="s">
        <v>298</v>
      </c>
    </row>
    <row r="206" spans="1:9" ht="158.4" x14ac:dyDescent="0.3">
      <c r="A206" s="2">
        <f t="shared" ca="1" si="3"/>
        <v>0.39189367455813073</v>
      </c>
      <c r="B206" s="2">
        <v>42</v>
      </c>
      <c r="C206" s="2" t="s">
        <v>41</v>
      </c>
      <c r="D206" s="3" t="s">
        <v>42</v>
      </c>
      <c r="E206" s="2" t="s">
        <v>43</v>
      </c>
      <c r="F206" s="2">
        <v>3</v>
      </c>
      <c r="G206" s="2" t="s">
        <v>283</v>
      </c>
      <c r="H206" s="2" t="s">
        <v>293</v>
      </c>
      <c r="I206" s="2" t="s">
        <v>282</v>
      </c>
    </row>
    <row r="207" spans="1:9" ht="57.6" x14ac:dyDescent="0.3">
      <c r="A207" s="2">
        <f t="shared" ca="1" si="3"/>
        <v>0.17945943711947954</v>
      </c>
      <c r="B207" s="2">
        <v>104</v>
      </c>
      <c r="C207" s="2" t="s">
        <v>103</v>
      </c>
      <c r="D207" s="3" t="s">
        <v>104</v>
      </c>
      <c r="E207" s="2" t="s">
        <v>105</v>
      </c>
      <c r="F207" s="2">
        <v>1</v>
      </c>
      <c r="G207" s="2" t="s">
        <v>283</v>
      </c>
    </row>
    <row r="208" spans="1:9" ht="43.2" x14ac:dyDescent="0.3">
      <c r="A208" s="2">
        <f t="shared" ca="1" si="3"/>
        <v>0.45072023965151331</v>
      </c>
      <c r="B208" s="2">
        <v>183</v>
      </c>
      <c r="C208" s="2" t="s">
        <v>182</v>
      </c>
      <c r="D208" s="3" t="s">
        <v>183</v>
      </c>
      <c r="E208" s="2" t="s">
        <v>184</v>
      </c>
      <c r="F208" s="2">
        <v>2</v>
      </c>
      <c r="G208" s="2" t="s">
        <v>288</v>
      </c>
      <c r="H208" s="2" t="s">
        <v>298</v>
      </c>
    </row>
    <row r="209" spans="1:10" ht="100.8" x14ac:dyDescent="0.3">
      <c r="A209" s="2">
        <f t="shared" ca="1" si="3"/>
        <v>0.60006655269559406</v>
      </c>
      <c r="B209" s="2">
        <v>216</v>
      </c>
      <c r="C209" s="2" t="s">
        <v>215</v>
      </c>
      <c r="D209" s="3" t="s">
        <v>216</v>
      </c>
      <c r="E209" s="2" t="s">
        <v>217</v>
      </c>
      <c r="F209" s="2">
        <v>1</v>
      </c>
      <c r="G209" s="2" t="s">
        <v>298</v>
      </c>
    </row>
    <row r="210" spans="1:10" ht="115.2" x14ac:dyDescent="0.3">
      <c r="A210" s="2">
        <f t="shared" ca="1" si="3"/>
        <v>0.49424056010079498</v>
      </c>
      <c r="B210" s="2">
        <v>59</v>
      </c>
      <c r="C210" s="2" t="s">
        <v>58</v>
      </c>
      <c r="D210" s="3" t="s">
        <v>59</v>
      </c>
      <c r="E210" s="2" t="s">
        <v>60</v>
      </c>
      <c r="F210" s="2">
        <v>2</v>
      </c>
      <c r="G210" s="2" t="s">
        <v>298</v>
      </c>
      <c r="H210" s="2" t="s">
        <v>287</v>
      </c>
    </row>
    <row r="211" spans="1:10" ht="43.2" x14ac:dyDescent="0.3">
      <c r="A211" s="2">
        <f t="shared" ca="1" si="3"/>
        <v>5.6595086761982327E-2</v>
      </c>
      <c r="B211" s="2">
        <v>75</v>
      </c>
      <c r="C211" s="2" t="s">
        <v>74</v>
      </c>
      <c r="D211" s="3" t="s">
        <v>75</v>
      </c>
      <c r="E211" s="2" t="s">
        <v>76</v>
      </c>
      <c r="F211" s="2">
        <v>0</v>
      </c>
    </row>
    <row r="212" spans="1:10" ht="57.6" x14ac:dyDescent="0.3">
      <c r="A212" s="2">
        <f t="shared" ca="1" si="3"/>
        <v>0.4036765205278372</v>
      </c>
      <c r="B212" s="2">
        <v>48</v>
      </c>
      <c r="C212" s="2" t="s">
        <v>47</v>
      </c>
      <c r="D212" s="3" t="s">
        <v>48</v>
      </c>
      <c r="E212" s="2" t="s">
        <v>49</v>
      </c>
      <c r="F212" s="2">
        <v>1</v>
      </c>
      <c r="G212" s="2" t="s">
        <v>275</v>
      </c>
    </row>
    <row r="213" spans="1:10" ht="100.8" x14ac:dyDescent="0.3">
      <c r="A213" s="2">
        <f t="shared" ca="1" si="3"/>
        <v>0.6813178727585214</v>
      </c>
      <c r="B213" s="2">
        <v>198</v>
      </c>
      <c r="C213" s="2" t="s">
        <v>197</v>
      </c>
      <c r="D213" s="3" t="s">
        <v>198</v>
      </c>
      <c r="E213" s="2" t="s">
        <v>199</v>
      </c>
      <c r="F213" s="2">
        <v>1</v>
      </c>
      <c r="G213" s="2" t="s">
        <v>288</v>
      </c>
    </row>
    <row r="214" spans="1:10" ht="28.8" x14ac:dyDescent="0.3">
      <c r="A214" s="2">
        <f t="shared" ca="1" si="3"/>
        <v>0.8671220595034933</v>
      </c>
      <c r="B214" s="2">
        <v>82</v>
      </c>
      <c r="C214" s="2" t="s">
        <v>81</v>
      </c>
      <c r="D214" s="3" t="s">
        <v>82</v>
      </c>
      <c r="E214" s="2" t="s">
        <v>83</v>
      </c>
      <c r="F214" s="2">
        <v>1</v>
      </c>
      <c r="G214" s="2" t="s">
        <v>296</v>
      </c>
    </row>
    <row r="215" spans="1:10" ht="43.2" x14ac:dyDescent="0.3">
      <c r="A215" s="2">
        <f t="shared" ca="1" si="3"/>
        <v>0.53575273055398975</v>
      </c>
      <c r="B215" s="2">
        <v>38</v>
      </c>
      <c r="C215" s="2" t="s">
        <v>37</v>
      </c>
      <c r="D215" s="3" t="s">
        <v>38</v>
      </c>
      <c r="E215" s="2" t="s">
        <v>39</v>
      </c>
      <c r="F215" s="2">
        <v>2</v>
      </c>
      <c r="G215" s="2" t="s">
        <v>283</v>
      </c>
      <c r="H215" s="2" t="s">
        <v>293</v>
      </c>
    </row>
    <row r="216" spans="1:10" ht="43.2" x14ac:dyDescent="0.3">
      <c r="A216" s="2">
        <f t="shared" ca="1" si="3"/>
        <v>0.3563447023126024</v>
      </c>
      <c r="B216" s="2">
        <v>121</v>
      </c>
      <c r="C216" s="2" t="s">
        <v>120</v>
      </c>
      <c r="D216" s="3" t="s">
        <v>121</v>
      </c>
      <c r="E216" s="2" t="s">
        <v>122</v>
      </c>
      <c r="F216" s="2">
        <v>1</v>
      </c>
      <c r="G216" s="2" t="s">
        <v>298</v>
      </c>
    </row>
    <row r="217" spans="1:10" ht="28.8" x14ac:dyDescent="0.3">
      <c r="A217" s="2">
        <f t="shared" ca="1" si="3"/>
        <v>0.58923625968711835</v>
      </c>
      <c r="B217" s="2">
        <v>251</v>
      </c>
      <c r="C217" s="2" t="s">
        <v>250</v>
      </c>
      <c r="D217" s="3" t="s">
        <v>251</v>
      </c>
      <c r="E217" s="2" t="s">
        <v>252</v>
      </c>
      <c r="F217" s="2">
        <v>1</v>
      </c>
      <c r="G217" s="2" t="s">
        <v>298</v>
      </c>
    </row>
    <row r="218" spans="1:10" ht="28.8" x14ac:dyDescent="0.3">
      <c r="A218" s="2">
        <f t="shared" ca="1" si="3"/>
        <v>0.70374080143733253</v>
      </c>
      <c r="B218" s="2">
        <v>235</v>
      </c>
      <c r="C218" s="2" t="s">
        <v>234</v>
      </c>
      <c r="D218" s="3" t="s">
        <v>235</v>
      </c>
      <c r="E218" s="2" t="s">
        <v>236</v>
      </c>
      <c r="F218" s="2">
        <v>0</v>
      </c>
    </row>
    <row r="219" spans="1:10" ht="86.4" x14ac:dyDescent="0.3">
      <c r="A219" s="2">
        <f t="shared" ca="1" si="3"/>
        <v>0.73151268472551778</v>
      </c>
      <c r="B219" s="2">
        <v>70</v>
      </c>
      <c r="C219" s="2" t="s">
        <v>69</v>
      </c>
      <c r="D219" s="3" t="s">
        <v>70</v>
      </c>
      <c r="E219" s="2" t="s">
        <v>71</v>
      </c>
      <c r="F219" s="2">
        <v>2</v>
      </c>
      <c r="G219" s="2" t="s">
        <v>305</v>
      </c>
      <c r="H219" s="2" t="s">
        <v>288</v>
      </c>
    </row>
    <row r="220" spans="1:10" ht="158.4" x14ac:dyDescent="0.3">
      <c r="A220" s="2">
        <f t="shared" ca="1" si="3"/>
        <v>0.91980864970292853</v>
      </c>
      <c r="B220" s="2">
        <v>63</v>
      </c>
      <c r="C220" s="2" t="s">
        <v>62</v>
      </c>
      <c r="D220" s="3" t="s">
        <v>63</v>
      </c>
      <c r="E220" s="2" t="s">
        <v>64</v>
      </c>
      <c r="F220" s="2">
        <v>3</v>
      </c>
      <c r="G220" s="2" t="s">
        <v>283</v>
      </c>
      <c r="H220" s="2" t="s">
        <v>296</v>
      </c>
      <c r="I220" s="2" t="s">
        <v>288</v>
      </c>
      <c r="J220" s="2" t="s">
        <v>293</v>
      </c>
    </row>
    <row r="221" spans="1:10" ht="230.4" x14ac:dyDescent="0.3">
      <c r="A221" s="2">
        <f t="shared" ca="1" si="3"/>
        <v>0.61484051434559994</v>
      </c>
      <c r="B221" s="2">
        <v>52</v>
      </c>
      <c r="C221" s="2" t="s">
        <v>51</v>
      </c>
      <c r="D221" s="3" t="s">
        <v>52</v>
      </c>
      <c r="E221" s="2" t="s">
        <v>53</v>
      </c>
      <c r="F221" s="2">
        <v>1</v>
      </c>
      <c r="G221" s="2" t="s">
        <v>283</v>
      </c>
    </row>
    <row r="222" spans="1:10" ht="57.6" x14ac:dyDescent="0.3">
      <c r="A222" s="2">
        <f t="shared" ca="1" si="3"/>
        <v>0.25981960781970614</v>
      </c>
      <c r="B222" s="2">
        <v>130</v>
      </c>
      <c r="C222" s="2" t="s">
        <v>129</v>
      </c>
      <c r="D222" s="3" t="s">
        <v>130</v>
      </c>
      <c r="E222" s="2" t="s">
        <v>131</v>
      </c>
      <c r="F222" s="2">
        <v>0</v>
      </c>
    </row>
    <row r="223" spans="1:10" ht="100.8" x14ac:dyDescent="0.3">
      <c r="A223" s="2">
        <f t="shared" ca="1" si="3"/>
        <v>0.91151957369003822</v>
      </c>
      <c r="B223" s="2">
        <v>67</v>
      </c>
      <c r="C223" s="2" t="s">
        <v>66</v>
      </c>
      <c r="D223" s="3" t="s">
        <v>67</v>
      </c>
      <c r="E223" s="2" t="s">
        <v>68</v>
      </c>
      <c r="F223" s="2">
        <v>1</v>
      </c>
      <c r="G223" s="2" t="s">
        <v>275</v>
      </c>
    </row>
    <row r="224" spans="1:10" ht="57.6" x14ac:dyDescent="0.3">
      <c r="A224" s="2">
        <f t="shared" ca="1" si="3"/>
        <v>8.6661511120563084E-2</v>
      </c>
      <c r="B224" s="2">
        <v>113</v>
      </c>
      <c r="C224" s="2" t="s">
        <v>112</v>
      </c>
      <c r="D224" s="3" t="s">
        <v>113</v>
      </c>
      <c r="E224" s="2" t="s">
        <v>114</v>
      </c>
      <c r="F224" s="2">
        <v>0</v>
      </c>
    </row>
    <row r="225" spans="1:10" ht="86.4" x14ac:dyDescent="0.3">
      <c r="A225" s="2">
        <f t="shared" ca="1" si="3"/>
        <v>0.28614178606593155</v>
      </c>
      <c r="B225" s="2">
        <v>56</v>
      </c>
      <c r="C225" s="2" t="s">
        <v>55</v>
      </c>
      <c r="D225" s="3" t="s">
        <v>56</v>
      </c>
      <c r="E225" s="2" t="s">
        <v>57</v>
      </c>
      <c r="F225" s="2">
        <v>2</v>
      </c>
      <c r="G225" s="2" t="s">
        <v>277</v>
      </c>
      <c r="H225" s="2" t="s">
        <v>298</v>
      </c>
    </row>
    <row r="226" spans="1:10" ht="129.6" x14ac:dyDescent="0.3">
      <c r="A226" s="2">
        <f t="shared" ca="1" si="3"/>
        <v>0.74190189136876117</v>
      </c>
      <c r="B226" s="2">
        <v>204</v>
      </c>
      <c r="C226" s="2" t="s">
        <v>203</v>
      </c>
      <c r="D226" s="3" t="s">
        <v>204</v>
      </c>
      <c r="E226" s="2" t="s">
        <v>205</v>
      </c>
      <c r="F226" s="2">
        <v>3</v>
      </c>
      <c r="G226" s="2" t="s">
        <v>283</v>
      </c>
      <c r="H226" s="2" t="s">
        <v>288</v>
      </c>
      <c r="I226" s="2" t="s">
        <v>282</v>
      </c>
    </row>
    <row r="227" spans="1:10" ht="43.2" x14ac:dyDescent="0.3">
      <c r="A227" s="2">
        <f t="shared" ca="1" si="3"/>
        <v>0.13895718206637286</v>
      </c>
      <c r="B227" s="2">
        <v>116</v>
      </c>
      <c r="C227" s="2" t="s">
        <v>115</v>
      </c>
      <c r="D227" s="3" t="s">
        <v>116</v>
      </c>
      <c r="E227" s="2" t="s">
        <v>117</v>
      </c>
      <c r="F227" s="2">
        <v>1</v>
      </c>
      <c r="G227" s="2" t="s">
        <v>288</v>
      </c>
    </row>
    <row r="228" spans="1:10" ht="100.8" x14ac:dyDescent="0.3">
      <c r="A228" s="2">
        <f t="shared" ca="1" si="3"/>
        <v>0.73229866790657094</v>
      </c>
      <c r="B228" s="2">
        <v>218</v>
      </c>
      <c r="C228" s="2" t="s">
        <v>217</v>
      </c>
      <c r="D228" s="3" t="s">
        <v>218</v>
      </c>
      <c r="E228" s="2" t="s">
        <v>219</v>
      </c>
      <c r="F228" s="2">
        <v>3</v>
      </c>
      <c r="G228" s="2" t="s">
        <v>288</v>
      </c>
      <c r="H228" s="2" t="s">
        <v>281</v>
      </c>
      <c r="I228" s="2" t="s">
        <v>283</v>
      </c>
    </row>
    <row r="229" spans="1:10" ht="129.6" x14ac:dyDescent="0.3">
      <c r="A229" s="2">
        <f t="shared" ca="1" si="3"/>
        <v>8.3811110481748052E-2</v>
      </c>
      <c r="B229" s="2">
        <v>164</v>
      </c>
      <c r="C229" s="2" t="s">
        <v>163</v>
      </c>
      <c r="D229" s="3" t="s">
        <v>164</v>
      </c>
      <c r="E229" s="2" t="s">
        <v>165</v>
      </c>
      <c r="F229" s="2">
        <v>2</v>
      </c>
      <c r="G229" s="2" t="s">
        <v>309</v>
      </c>
      <c r="H229" s="2" t="s">
        <v>310</v>
      </c>
    </row>
    <row r="230" spans="1:10" ht="28.8" x14ac:dyDescent="0.3">
      <c r="A230" s="2">
        <f t="shared" ca="1" si="3"/>
        <v>3.8855814988146831E-3</v>
      </c>
      <c r="B230" s="2">
        <v>192</v>
      </c>
      <c r="C230" s="2" t="s">
        <v>191</v>
      </c>
      <c r="D230" s="3" t="s">
        <v>192</v>
      </c>
      <c r="E230" s="2" t="s">
        <v>193</v>
      </c>
      <c r="F230" s="2">
        <v>1</v>
      </c>
      <c r="G230" s="2" t="s">
        <v>298</v>
      </c>
    </row>
    <row r="231" spans="1:10" ht="129.6" x14ac:dyDescent="0.3">
      <c r="A231" s="2">
        <f t="shared" ca="1" si="3"/>
        <v>0.64882083192241558</v>
      </c>
      <c r="B231" s="2">
        <v>15</v>
      </c>
      <c r="C231" s="2" t="s">
        <v>14</v>
      </c>
      <c r="D231" s="3" t="s">
        <v>15</v>
      </c>
      <c r="E231" s="2" t="s">
        <v>16</v>
      </c>
      <c r="F231" s="2">
        <v>4</v>
      </c>
      <c r="G231" s="2" t="s">
        <v>275</v>
      </c>
      <c r="H231" s="2" t="s">
        <v>311</v>
      </c>
      <c r="I231" s="2" t="s">
        <v>312</v>
      </c>
      <c r="J231" s="2" t="s">
        <v>293</v>
      </c>
    </row>
    <row r="232" spans="1:10" ht="28.8" x14ac:dyDescent="0.3">
      <c r="A232" s="2">
        <f t="shared" ca="1" si="3"/>
        <v>0.53000436051449906</v>
      </c>
      <c r="B232" s="2">
        <v>132</v>
      </c>
      <c r="C232" s="2" t="s">
        <v>131</v>
      </c>
      <c r="D232" s="3" t="s">
        <v>132</v>
      </c>
      <c r="E232" s="2" t="s">
        <v>133</v>
      </c>
      <c r="F232" s="2">
        <v>1</v>
      </c>
      <c r="G232" s="2" t="s">
        <v>288</v>
      </c>
    </row>
    <row r="233" spans="1:10" ht="72" x14ac:dyDescent="0.3">
      <c r="A233" s="2">
        <f t="shared" ca="1" si="3"/>
        <v>0.67509071046834868</v>
      </c>
      <c r="B233" s="2">
        <v>231</v>
      </c>
      <c r="C233" s="2" t="s">
        <v>230</v>
      </c>
      <c r="D233" s="3" t="s">
        <v>231</v>
      </c>
      <c r="E233" s="2" t="s">
        <v>232</v>
      </c>
      <c r="F233" s="2">
        <v>2</v>
      </c>
      <c r="G233" s="2" t="s">
        <v>298</v>
      </c>
      <c r="H233" s="2" t="s">
        <v>283</v>
      </c>
    </row>
    <row r="234" spans="1:10" ht="158.4" x14ac:dyDescent="0.3">
      <c r="A234" s="2">
        <f t="shared" ca="1" si="3"/>
        <v>1.7384660062205404E-2</v>
      </c>
      <c r="B234" s="2">
        <v>62</v>
      </c>
      <c r="C234" s="2" t="s">
        <v>61</v>
      </c>
      <c r="D234" s="3" t="s">
        <v>62</v>
      </c>
      <c r="E234" s="2" t="s">
        <v>63</v>
      </c>
      <c r="F234" s="2">
        <v>0</v>
      </c>
    </row>
    <row r="235" spans="1:10" ht="43.2" x14ac:dyDescent="0.3">
      <c r="A235" s="2">
        <f t="shared" ca="1" si="3"/>
        <v>0.26738621703626386</v>
      </c>
      <c r="B235" s="2">
        <v>92</v>
      </c>
      <c r="C235" s="2" t="s">
        <v>91</v>
      </c>
      <c r="D235" s="3" t="s">
        <v>92</v>
      </c>
      <c r="E235" s="2" t="s">
        <v>93</v>
      </c>
      <c r="F235" s="2">
        <v>1</v>
      </c>
      <c r="G235" s="2" t="s">
        <v>288</v>
      </c>
    </row>
    <row r="236" spans="1:10" x14ac:dyDescent="0.3">
      <c r="A236" s="2">
        <f t="shared" ca="1" si="3"/>
        <v>0.89419996825379799</v>
      </c>
      <c r="B236" s="2">
        <v>127</v>
      </c>
      <c r="C236" s="2" t="s">
        <v>126</v>
      </c>
      <c r="D236" s="3" t="s">
        <v>127</v>
      </c>
      <c r="E236" s="2" t="s">
        <v>128</v>
      </c>
      <c r="F236" s="2">
        <v>1</v>
      </c>
      <c r="G236" s="2" t="s">
        <v>289</v>
      </c>
    </row>
    <row r="237" spans="1:10" ht="72" x14ac:dyDescent="0.3">
      <c r="A237" s="2">
        <f t="shared" ca="1" si="3"/>
        <v>0.38403544933100142</v>
      </c>
      <c r="B237" s="2">
        <v>66</v>
      </c>
      <c r="C237" s="2" t="s">
        <v>65</v>
      </c>
      <c r="D237" s="3" t="s">
        <v>66</v>
      </c>
      <c r="E237" s="2" t="s">
        <v>67</v>
      </c>
      <c r="F237" s="2">
        <v>2</v>
      </c>
      <c r="G237" s="2" t="s">
        <v>293</v>
      </c>
      <c r="H237" s="2" t="s">
        <v>288</v>
      </c>
    </row>
    <row r="238" spans="1:10" ht="28.8" x14ac:dyDescent="0.3">
      <c r="A238" s="2">
        <f t="shared" ca="1" si="3"/>
        <v>0.17061896979594837</v>
      </c>
      <c r="B238" s="2">
        <v>189</v>
      </c>
      <c r="C238" s="2" t="s">
        <v>188</v>
      </c>
      <c r="D238" s="3" t="s">
        <v>189</v>
      </c>
      <c r="E238" s="2" t="s">
        <v>190</v>
      </c>
      <c r="F238" s="2">
        <v>2</v>
      </c>
      <c r="G238" s="2" t="s">
        <v>288</v>
      </c>
      <c r="H238" s="2" t="s">
        <v>298</v>
      </c>
    </row>
    <row r="239" spans="1:10" ht="57.6" x14ac:dyDescent="0.3">
      <c r="A239" s="2">
        <f t="shared" ca="1" si="3"/>
        <v>0.94718104747587695</v>
      </c>
      <c r="B239" s="2">
        <v>178</v>
      </c>
      <c r="C239" s="2" t="s">
        <v>177</v>
      </c>
      <c r="D239" s="3" t="s">
        <v>178</v>
      </c>
      <c r="E239" s="2" t="s">
        <v>179</v>
      </c>
      <c r="F239" s="2">
        <v>1</v>
      </c>
      <c r="G239" s="2" t="s">
        <v>298</v>
      </c>
    </row>
    <row r="240" spans="1:10" ht="57.6" x14ac:dyDescent="0.3">
      <c r="A240" s="2">
        <f t="shared" ca="1" si="3"/>
        <v>0.79111208906056485</v>
      </c>
      <c r="B240" s="2">
        <v>129</v>
      </c>
      <c r="C240" s="2" t="s">
        <v>128</v>
      </c>
      <c r="D240" s="3" t="s">
        <v>129</v>
      </c>
      <c r="E240" s="2" t="s">
        <v>130</v>
      </c>
      <c r="F240" s="2">
        <v>3</v>
      </c>
      <c r="G240" s="2" t="s">
        <v>283</v>
      </c>
      <c r="H240" s="2" t="s">
        <v>288</v>
      </c>
      <c r="I240" s="2" t="s">
        <v>289</v>
      </c>
    </row>
    <row r="241" spans="1:12" ht="57.6" x14ac:dyDescent="0.3">
      <c r="A241" s="2">
        <f t="shared" ca="1" si="3"/>
        <v>0.94180882510090191</v>
      </c>
      <c r="B241" s="2">
        <v>3</v>
      </c>
      <c r="C241" s="2" t="s">
        <v>2</v>
      </c>
      <c r="D241" s="3" t="s">
        <v>3</v>
      </c>
      <c r="E241" s="2" t="s">
        <v>4</v>
      </c>
      <c r="F241" s="2">
        <v>2</v>
      </c>
      <c r="G241" s="2" t="s">
        <v>283</v>
      </c>
      <c r="H241" s="2" t="s">
        <v>275</v>
      </c>
    </row>
    <row r="242" spans="1:12" ht="158.4" x14ac:dyDescent="0.3">
      <c r="A242" s="2">
        <f t="shared" ca="1" si="3"/>
        <v>0.84271158014305336</v>
      </c>
      <c r="B242" s="2">
        <v>171</v>
      </c>
      <c r="C242" s="2" t="s">
        <v>170</v>
      </c>
      <c r="D242" s="3" t="s">
        <v>171</v>
      </c>
      <c r="E242" s="2" t="s">
        <v>172</v>
      </c>
      <c r="F242" s="2">
        <v>3</v>
      </c>
      <c r="G242" s="2" t="s">
        <v>283</v>
      </c>
      <c r="H242" s="2" t="s">
        <v>298</v>
      </c>
      <c r="I242" s="2" t="s">
        <v>298</v>
      </c>
    </row>
    <row r="243" spans="1:12" ht="86.4" x14ac:dyDescent="0.3">
      <c r="A243" s="2">
        <f t="shared" ca="1" si="3"/>
        <v>0.31438514443410293</v>
      </c>
      <c r="B243" s="2">
        <v>20</v>
      </c>
      <c r="C243" s="2" t="s">
        <v>19</v>
      </c>
      <c r="D243" s="3" t="s">
        <v>20</v>
      </c>
      <c r="E243" s="2" t="s">
        <v>21</v>
      </c>
      <c r="F243" s="2">
        <v>2</v>
      </c>
      <c r="G243" s="2" t="s">
        <v>283</v>
      </c>
      <c r="H243" s="2" t="s">
        <v>284</v>
      </c>
    </row>
    <row r="244" spans="1:12" ht="57.6" x14ac:dyDescent="0.3">
      <c r="A244" s="2">
        <f t="shared" ca="1" si="3"/>
        <v>0.9476771455704146</v>
      </c>
      <c r="B244" s="2">
        <v>6</v>
      </c>
      <c r="C244" s="2" t="s">
        <v>5</v>
      </c>
      <c r="D244" s="3" t="s">
        <v>6</v>
      </c>
      <c r="E244" s="2" t="s">
        <v>7</v>
      </c>
      <c r="F244" s="2">
        <v>4</v>
      </c>
      <c r="G244" s="2" t="s">
        <v>293</v>
      </c>
      <c r="H244" s="2" t="s">
        <v>305</v>
      </c>
      <c r="I244" s="2" t="s">
        <v>274</v>
      </c>
      <c r="J244" s="2" t="s">
        <v>284</v>
      </c>
    </row>
    <row r="245" spans="1:12" ht="57.6" x14ac:dyDescent="0.3">
      <c r="A245" s="2">
        <f t="shared" ca="1" si="3"/>
        <v>0.95055727097611464</v>
      </c>
      <c r="B245" s="2">
        <v>246</v>
      </c>
      <c r="C245" s="2" t="s">
        <v>245</v>
      </c>
      <c r="D245" s="3" t="s">
        <v>246</v>
      </c>
      <c r="E245" s="2" t="s">
        <v>247</v>
      </c>
      <c r="F245" s="2">
        <v>1</v>
      </c>
      <c r="G245" s="2" t="s">
        <v>298</v>
      </c>
    </row>
    <row r="246" spans="1:12" ht="28.8" x14ac:dyDescent="0.3">
      <c r="A246" s="2">
        <f t="shared" ca="1" si="3"/>
        <v>0.67260849002129774</v>
      </c>
      <c r="B246" s="2">
        <v>253</v>
      </c>
      <c r="C246" s="2" t="s">
        <v>252</v>
      </c>
      <c r="D246" s="3" t="s">
        <v>253</v>
      </c>
      <c r="E246" s="2" t="s">
        <v>254</v>
      </c>
      <c r="F246" s="2">
        <v>1</v>
      </c>
      <c r="G246" s="2" t="s">
        <v>283</v>
      </c>
    </row>
    <row r="247" spans="1:12" ht="57.6" x14ac:dyDescent="0.3">
      <c r="A247" s="2">
        <f t="shared" ca="1" si="3"/>
        <v>0.34844660585295351</v>
      </c>
      <c r="B247" s="2">
        <v>27</v>
      </c>
      <c r="C247" s="2" t="s">
        <v>26</v>
      </c>
      <c r="D247" s="3" t="s">
        <v>27</v>
      </c>
      <c r="E247" s="2" t="s">
        <v>28</v>
      </c>
      <c r="F247" s="2">
        <v>1</v>
      </c>
      <c r="G247" s="2" t="s">
        <v>275</v>
      </c>
    </row>
    <row r="248" spans="1:12" ht="86.4" x14ac:dyDescent="0.3">
      <c r="A248" s="2">
        <f t="shared" ca="1" si="3"/>
        <v>0.33463167680599692</v>
      </c>
      <c r="B248" s="2">
        <v>21</v>
      </c>
      <c r="C248" s="2" t="s">
        <v>20</v>
      </c>
      <c r="D248" s="3" t="s">
        <v>21</v>
      </c>
      <c r="E248" s="2" t="s">
        <v>22</v>
      </c>
      <c r="F248" s="2">
        <v>3</v>
      </c>
      <c r="G248" s="2" t="s">
        <v>283</v>
      </c>
      <c r="H248" s="2" t="s">
        <v>293</v>
      </c>
      <c r="I248" s="2" t="s">
        <v>288</v>
      </c>
    </row>
    <row r="249" spans="1:12" ht="28.8" x14ac:dyDescent="0.3">
      <c r="A249" s="2">
        <f t="shared" ca="1" si="3"/>
        <v>0.27695346214969307</v>
      </c>
      <c r="B249" s="2">
        <v>252</v>
      </c>
      <c r="C249" s="2" t="s">
        <v>251</v>
      </c>
      <c r="D249" s="3" t="s">
        <v>252</v>
      </c>
      <c r="E249" s="2" t="s">
        <v>253</v>
      </c>
      <c r="F249" s="2">
        <v>1</v>
      </c>
      <c r="G249" s="2" t="s">
        <v>283</v>
      </c>
    </row>
    <row r="250" spans="1:12" ht="144" x14ac:dyDescent="0.3">
      <c r="A250" s="2">
        <f t="shared" ca="1" si="3"/>
        <v>1.9976049886371139E-2</v>
      </c>
      <c r="B250" s="2">
        <v>139</v>
      </c>
      <c r="C250" s="2" t="s">
        <v>138</v>
      </c>
      <c r="D250" s="3" t="s">
        <v>139</v>
      </c>
      <c r="E250" s="2" t="s">
        <v>140</v>
      </c>
      <c r="F250" s="2">
        <v>0</v>
      </c>
    </row>
    <row r="251" spans="1:12" ht="43.2" x14ac:dyDescent="0.3">
      <c r="A251" s="2">
        <f t="shared" ca="1" si="3"/>
        <v>0.40357646648666667</v>
      </c>
      <c r="B251" s="2">
        <v>249</v>
      </c>
      <c r="C251" s="2" t="s">
        <v>248</v>
      </c>
      <c r="D251" s="3" t="s">
        <v>249</v>
      </c>
      <c r="E251" s="2" t="s">
        <v>250</v>
      </c>
      <c r="F251" s="2">
        <v>1</v>
      </c>
      <c r="G251" s="2" t="s">
        <v>283</v>
      </c>
    </row>
    <row r="252" spans="1:12" ht="100.8" x14ac:dyDescent="0.3">
      <c r="A252" s="2">
        <f t="shared" ca="1" si="3"/>
        <v>0.27695378545373006</v>
      </c>
      <c r="B252" s="2">
        <v>214</v>
      </c>
      <c r="C252" s="2" t="s">
        <v>213</v>
      </c>
      <c r="D252" s="3" t="s">
        <v>214</v>
      </c>
      <c r="E252" s="2" t="s">
        <v>215</v>
      </c>
      <c r="F252" s="2">
        <v>2</v>
      </c>
      <c r="G252" s="2" t="s">
        <v>298</v>
      </c>
      <c r="H252" s="2" t="s">
        <v>288</v>
      </c>
    </row>
    <row r="253" spans="1:12" ht="57.6" x14ac:dyDescent="0.3">
      <c r="A253" s="2">
        <f t="shared" ca="1" si="3"/>
        <v>0.61175353972624091</v>
      </c>
      <c r="B253" s="2">
        <v>157</v>
      </c>
      <c r="C253" s="2" t="s">
        <v>156</v>
      </c>
      <c r="D253" s="3" t="s">
        <v>157</v>
      </c>
      <c r="E253" s="2" t="s">
        <v>158</v>
      </c>
      <c r="F253" s="2">
        <v>1</v>
      </c>
      <c r="G253" s="2" t="s">
        <v>298</v>
      </c>
    </row>
    <row r="254" spans="1:12" ht="158.4" x14ac:dyDescent="0.3">
      <c r="A254" s="2">
        <f t="shared" ca="1" si="3"/>
        <v>0.6279103977765973</v>
      </c>
      <c r="B254" s="2">
        <v>134</v>
      </c>
      <c r="C254" s="2" t="s">
        <v>133</v>
      </c>
      <c r="D254" s="3" t="s">
        <v>134</v>
      </c>
      <c r="E254" s="2" t="s">
        <v>135</v>
      </c>
      <c r="F254" s="2">
        <v>1</v>
      </c>
      <c r="G254" s="2" t="s">
        <v>288</v>
      </c>
    </row>
    <row r="255" spans="1:12" ht="115.2" x14ac:dyDescent="0.3">
      <c r="A255" s="2">
        <f t="shared" ca="1" si="3"/>
        <v>0.23072648720988487</v>
      </c>
      <c r="B255" s="2">
        <v>45</v>
      </c>
      <c r="C255" s="2" t="s">
        <v>44</v>
      </c>
      <c r="D255" s="3" t="s">
        <v>45</v>
      </c>
      <c r="E255" s="2" t="s">
        <v>46</v>
      </c>
      <c r="F255" s="2">
        <v>6</v>
      </c>
      <c r="G255" s="2" t="s">
        <v>291</v>
      </c>
      <c r="H255" s="2" t="s">
        <v>283</v>
      </c>
      <c r="I255" s="2" t="s">
        <v>302</v>
      </c>
      <c r="J255" s="2" t="s">
        <v>285</v>
      </c>
      <c r="K255" s="2" t="s">
        <v>280</v>
      </c>
      <c r="L255" s="2" t="s">
        <v>313</v>
      </c>
    </row>
    <row r="256" spans="1:12" ht="115.2" x14ac:dyDescent="0.3">
      <c r="B256" s="2">
        <v>1</v>
      </c>
      <c r="C256" s="2" t="s">
        <v>0</v>
      </c>
      <c r="D256" s="3" t="s">
        <v>1</v>
      </c>
      <c r="E256" s="2" t="s">
        <v>2</v>
      </c>
      <c r="F256" s="2">
        <v>2</v>
      </c>
      <c r="G256" s="2" t="s">
        <v>298</v>
      </c>
      <c r="H256" s="2" t="s">
        <v>293</v>
      </c>
    </row>
  </sheetData>
  <sortState ref="A2:P13161">
    <sortCondition ref="A2:A13161"/>
  </sortState>
  <dataValidations count="1">
    <dataValidation type="list" allowBlank="1" showInputMessage="1" showErrorMessage="1" sqref="G2:P256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5" workbookViewId="0">
      <selection activeCell="B41" sqref="B41"/>
    </sheetView>
  </sheetViews>
  <sheetFormatPr defaultRowHeight="14.4" x14ac:dyDescent="0.3"/>
  <cols>
    <col min="1" max="1" width="21.44140625" customWidth="1"/>
  </cols>
  <sheetData>
    <row r="1" spans="1:2" x14ac:dyDescent="0.3">
      <c r="A1" s="1" t="s">
        <v>278</v>
      </c>
      <c r="B1" s="1">
        <v>72</v>
      </c>
    </row>
    <row r="2" spans="1:2" x14ac:dyDescent="0.3">
      <c r="A2" s="1" t="s">
        <v>286</v>
      </c>
      <c r="B2" s="1">
        <v>194</v>
      </c>
    </row>
    <row r="3" spans="1:2" x14ac:dyDescent="0.3">
      <c r="A3" s="1" t="s">
        <v>289</v>
      </c>
      <c r="B3" s="1">
        <v>265</v>
      </c>
    </row>
    <row r="4" spans="1:2" x14ac:dyDescent="0.3">
      <c r="A4" s="1" t="s">
        <v>276</v>
      </c>
      <c r="B4" s="1">
        <v>56</v>
      </c>
    </row>
    <row r="5" spans="1:2" x14ac:dyDescent="0.3">
      <c r="A5" s="1" t="s">
        <v>297</v>
      </c>
      <c r="B5" s="1">
        <v>373</v>
      </c>
    </row>
    <row r="6" spans="1:2" x14ac:dyDescent="0.3">
      <c r="A6" s="1" t="s">
        <v>285</v>
      </c>
      <c r="B6" s="1">
        <v>190</v>
      </c>
    </row>
    <row r="7" spans="1:2" x14ac:dyDescent="0.3">
      <c r="A7" s="1" t="s">
        <v>294</v>
      </c>
      <c r="B7" s="1">
        <v>344</v>
      </c>
    </row>
    <row r="8" spans="1:2" x14ac:dyDescent="0.3">
      <c r="A8" s="1" t="s">
        <v>292</v>
      </c>
      <c r="B8" s="1">
        <v>317</v>
      </c>
    </row>
    <row r="9" spans="1:2" x14ac:dyDescent="0.3">
      <c r="A9" s="1" t="s">
        <v>274</v>
      </c>
      <c r="B9" s="1">
        <v>48</v>
      </c>
    </row>
    <row r="10" spans="1:2" x14ac:dyDescent="0.3">
      <c r="A10" s="1" t="s">
        <v>287</v>
      </c>
      <c r="B10" s="1">
        <v>200</v>
      </c>
    </row>
    <row r="11" spans="1:2" x14ac:dyDescent="0.3">
      <c r="A11" s="1" t="s">
        <v>277</v>
      </c>
      <c r="B11" s="1">
        <v>64</v>
      </c>
    </row>
    <row r="12" spans="1:2" x14ac:dyDescent="0.3">
      <c r="A12" s="1" t="s">
        <v>273</v>
      </c>
      <c r="B12" s="1">
        <v>44</v>
      </c>
    </row>
    <row r="13" spans="1:2" x14ac:dyDescent="0.3">
      <c r="A13" s="1" t="s">
        <v>282</v>
      </c>
      <c r="B13" s="1">
        <v>107</v>
      </c>
    </row>
    <row r="14" spans="1:2" x14ac:dyDescent="0.3">
      <c r="A14" s="1" t="s">
        <v>283</v>
      </c>
      <c r="B14" s="1">
        <v>117</v>
      </c>
    </row>
    <row r="15" spans="1:2" x14ac:dyDescent="0.3">
      <c r="A15" s="1" t="s">
        <v>291</v>
      </c>
      <c r="B15" s="1">
        <v>302</v>
      </c>
    </row>
    <row r="16" spans="1:2" x14ac:dyDescent="0.3">
      <c r="A16" s="1" t="s">
        <v>275</v>
      </c>
      <c r="B16" s="1">
        <v>52</v>
      </c>
    </row>
    <row r="17" spans="1:2" x14ac:dyDescent="0.3">
      <c r="A17" s="1" t="s">
        <v>293</v>
      </c>
      <c r="B17" s="1">
        <v>340</v>
      </c>
    </row>
    <row r="18" spans="1:2" x14ac:dyDescent="0.3">
      <c r="A18" s="1" t="s">
        <v>288</v>
      </c>
      <c r="B18" s="1">
        <v>222</v>
      </c>
    </row>
    <row r="19" spans="1:2" x14ac:dyDescent="0.3">
      <c r="A19" s="1" t="s">
        <v>280</v>
      </c>
      <c r="B19" s="1">
        <v>90</v>
      </c>
    </row>
    <row r="20" spans="1:2" x14ac:dyDescent="0.3">
      <c r="A20" s="1" t="s">
        <v>281</v>
      </c>
      <c r="B20" s="1">
        <v>106</v>
      </c>
    </row>
    <row r="21" spans="1:2" x14ac:dyDescent="0.3">
      <c r="A21" s="1" t="s">
        <v>296</v>
      </c>
      <c r="B21" s="1">
        <v>361</v>
      </c>
    </row>
    <row r="22" spans="1:2" x14ac:dyDescent="0.3">
      <c r="A22" s="1" t="s">
        <v>284</v>
      </c>
      <c r="B22" s="1">
        <v>118</v>
      </c>
    </row>
    <row r="23" spans="1:2" x14ac:dyDescent="0.3">
      <c r="A23" s="1" t="s">
        <v>295</v>
      </c>
      <c r="B23" s="1">
        <v>354</v>
      </c>
    </row>
    <row r="24" spans="1:2" x14ac:dyDescent="0.3">
      <c r="A24" s="1" t="s">
        <v>279</v>
      </c>
      <c r="B24" s="1">
        <v>78</v>
      </c>
    </row>
    <row r="25" spans="1:2" x14ac:dyDescent="0.3">
      <c r="A25" s="1" t="s">
        <v>290</v>
      </c>
      <c r="B25" s="1">
        <v>279</v>
      </c>
    </row>
    <row r="26" spans="1:2" s="1" customFormat="1" x14ac:dyDescent="0.3">
      <c r="A26" s="1" t="s">
        <v>299</v>
      </c>
      <c r="B26" s="1">
        <v>1000</v>
      </c>
    </row>
    <row r="27" spans="1:2" s="1" customFormat="1" x14ac:dyDescent="0.3">
      <c r="A27" s="1" t="s">
        <v>300</v>
      </c>
      <c r="B27" s="1">
        <v>1001</v>
      </c>
    </row>
    <row r="28" spans="1:2" s="1" customFormat="1" x14ac:dyDescent="0.3">
      <c r="A28" s="1" t="s">
        <v>301</v>
      </c>
      <c r="B28" s="1">
        <v>1002</v>
      </c>
    </row>
    <row r="29" spans="1:2" s="1" customFormat="1" x14ac:dyDescent="0.3">
      <c r="A29" s="1" t="s">
        <v>302</v>
      </c>
      <c r="B29" s="1">
        <v>1003</v>
      </c>
    </row>
    <row r="30" spans="1:2" s="1" customFormat="1" x14ac:dyDescent="0.3">
      <c r="A30" s="1" t="s">
        <v>303</v>
      </c>
      <c r="B30" s="1">
        <v>1004</v>
      </c>
    </row>
    <row r="31" spans="1:2" s="1" customFormat="1" x14ac:dyDescent="0.3">
      <c r="A31" s="1" t="s">
        <v>304</v>
      </c>
      <c r="B31" s="1">
        <v>1005</v>
      </c>
    </row>
    <row r="32" spans="1:2" s="1" customFormat="1" x14ac:dyDescent="0.3">
      <c r="A32" s="1" t="s">
        <v>305</v>
      </c>
      <c r="B32" s="1">
        <v>1006</v>
      </c>
    </row>
    <row r="33" spans="1:2" s="1" customFormat="1" x14ac:dyDescent="0.3">
      <c r="A33" s="1" t="s">
        <v>306</v>
      </c>
      <c r="B33" s="1">
        <v>1007</v>
      </c>
    </row>
    <row r="34" spans="1:2" s="1" customFormat="1" x14ac:dyDescent="0.3">
      <c r="A34" s="1" t="s">
        <v>307</v>
      </c>
      <c r="B34" s="1">
        <v>1008</v>
      </c>
    </row>
    <row r="35" spans="1:2" s="1" customFormat="1" x14ac:dyDescent="0.3">
      <c r="A35" s="1" t="s">
        <v>308</v>
      </c>
      <c r="B35" s="1">
        <v>1009</v>
      </c>
    </row>
    <row r="36" spans="1:2" s="1" customFormat="1" x14ac:dyDescent="0.3">
      <c r="A36" s="1" t="s">
        <v>309</v>
      </c>
      <c r="B36" s="1">
        <v>1010</v>
      </c>
    </row>
    <row r="37" spans="1:2" s="1" customFormat="1" x14ac:dyDescent="0.3">
      <c r="A37" s="1" t="s">
        <v>310</v>
      </c>
      <c r="B37" s="1">
        <v>1011</v>
      </c>
    </row>
    <row r="38" spans="1:2" s="1" customFormat="1" x14ac:dyDescent="0.3">
      <c r="A38" s="1" t="s">
        <v>311</v>
      </c>
      <c r="B38" s="1">
        <v>1012</v>
      </c>
    </row>
    <row r="39" spans="1:2" s="1" customFormat="1" x14ac:dyDescent="0.3">
      <c r="A39" s="1" t="s">
        <v>312</v>
      </c>
      <c r="B39" s="1">
        <v>1013</v>
      </c>
    </row>
    <row r="40" spans="1:2" s="1" customFormat="1" x14ac:dyDescent="0.3">
      <c r="A40" s="1" t="s">
        <v>313</v>
      </c>
      <c r="B40" s="1">
        <v>1014</v>
      </c>
    </row>
    <row r="41" spans="1:2" x14ac:dyDescent="0.3">
      <c r="A41" s="1" t="s">
        <v>298</v>
      </c>
      <c r="B41" s="1">
        <v>999</v>
      </c>
    </row>
  </sheetData>
  <sortState ref="A1:B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topLeftCell="A242" workbookViewId="0">
      <selection activeCell="A320" sqref="A257:XFD320"/>
    </sheetView>
  </sheetViews>
  <sheetFormatPr defaultRowHeight="14.4" x14ac:dyDescent="0.3"/>
  <sheetData>
    <row r="1" spans="1:12" s="1" customFormat="1" x14ac:dyDescent="0.3">
      <c r="A1" s="1" t="s">
        <v>314</v>
      </c>
      <c r="B1" s="1" t="s">
        <v>315</v>
      </c>
      <c r="C1" s="4" t="s">
        <v>263</v>
      </c>
      <c r="D1" s="4" t="s">
        <v>264</v>
      </c>
      <c r="E1" s="4" t="s">
        <v>265</v>
      </c>
      <c r="F1" s="4" t="s">
        <v>266</v>
      </c>
      <c r="G1" s="4" t="s">
        <v>267</v>
      </c>
      <c r="H1" s="4" t="s">
        <v>268</v>
      </c>
      <c r="I1" s="4" t="s">
        <v>269</v>
      </c>
      <c r="J1" s="4" t="s">
        <v>270</v>
      </c>
      <c r="K1" s="4" t="s">
        <v>271</v>
      </c>
      <c r="L1" s="4" t="s">
        <v>272</v>
      </c>
    </row>
    <row r="2" spans="1:12" x14ac:dyDescent="0.3">
      <c r="A2">
        <f>VanityFairV2!B2</f>
        <v>199</v>
      </c>
      <c r="B2">
        <f>VanityFairV2!F2</f>
        <v>2</v>
      </c>
      <c r="C2" s="1">
        <f>VLOOKUP(VanityFairV2!G2,Characters!$A:$B,2,FALSE)</f>
        <v>222</v>
      </c>
      <c r="D2" s="1">
        <f>VLOOKUP(VanityFairV2!H2,Characters!$A:$B,2,FALSE)</f>
        <v>78</v>
      </c>
      <c r="E2" s="1" t="e">
        <f>VLOOKUP(VanityFairV2!I2,Characters!$A:$B,2,FALSE)</f>
        <v>#N/A</v>
      </c>
      <c r="F2" s="1" t="e">
        <f>VLOOKUP(VanityFairV2!J2,Characters!$A:$B,2,FALSE)</f>
        <v>#N/A</v>
      </c>
      <c r="G2" s="1" t="e">
        <f>VLOOKUP(VanityFairV2!K2,Characters!$A:$B,2,FALSE)</f>
        <v>#N/A</v>
      </c>
      <c r="H2" s="1" t="e">
        <f>VLOOKUP(VanityFairV2!L2,Characters!$A:$B,2,FALSE)</f>
        <v>#N/A</v>
      </c>
      <c r="I2" s="1" t="e">
        <f>VLOOKUP(VanityFairV2!M2,Characters!$A:$B,2,FALSE)</f>
        <v>#N/A</v>
      </c>
      <c r="J2" s="1" t="e">
        <f>VLOOKUP(VanityFairV2!N2,Characters!$A:$B,2,FALSE)</f>
        <v>#N/A</v>
      </c>
      <c r="K2" s="1" t="e">
        <f>VLOOKUP(VanityFairV2!O2,Characters!$A:$B,2,FALSE)</f>
        <v>#N/A</v>
      </c>
      <c r="L2" s="1" t="e">
        <f>VLOOKUP(VanityFairV2!P2,Characters!$A:$B,2,FALSE)</f>
        <v>#N/A</v>
      </c>
    </row>
    <row r="3" spans="1:12" x14ac:dyDescent="0.3">
      <c r="A3" s="1">
        <f>VanityFairV2!B3</f>
        <v>96</v>
      </c>
      <c r="B3" s="1">
        <f>VanityFairV2!F3</f>
        <v>0</v>
      </c>
      <c r="C3" s="1" t="e">
        <f>VLOOKUP(VanityFairV2!G3,Characters!$A:$B,2,FALSE)</f>
        <v>#N/A</v>
      </c>
      <c r="D3" s="1" t="e">
        <f>VLOOKUP(VanityFairV2!H3,Characters!$A:$B,2,FALSE)</f>
        <v>#N/A</v>
      </c>
      <c r="E3" s="1" t="e">
        <f>VLOOKUP(VanityFairV2!I3,Characters!$A:$B,2,FALSE)</f>
        <v>#N/A</v>
      </c>
      <c r="F3" s="1" t="e">
        <f>VLOOKUP(VanityFairV2!J3,Characters!$A:$B,2,FALSE)</f>
        <v>#N/A</v>
      </c>
      <c r="G3" s="1" t="e">
        <f>VLOOKUP(VanityFairV2!K3,Characters!$A:$B,2,FALSE)</f>
        <v>#N/A</v>
      </c>
      <c r="H3" s="1" t="e">
        <f>VLOOKUP(VanityFairV2!L3,Characters!$A:$B,2,FALSE)</f>
        <v>#N/A</v>
      </c>
      <c r="I3" s="1" t="e">
        <f>VLOOKUP(VanityFairV2!M3,Characters!$A:$B,2,FALSE)</f>
        <v>#N/A</v>
      </c>
      <c r="J3" s="1" t="e">
        <f>VLOOKUP(VanityFairV2!N3,Characters!$A:$B,2,FALSE)</f>
        <v>#N/A</v>
      </c>
      <c r="K3" s="1" t="e">
        <f>VLOOKUP(VanityFairV2!O3,Characters!$A:$B,2,FALSE)</f>
        <v>#N/A</v>
      </c>
      <c r="L3" s="1" t="e">
        <f>VLOOKUP(VanityFairV2!P3,Characters!$A:$B,2,FALSE)</f>
        <v>#N/A</v>
      </c>
    </row>
    <row r="4" spans="1:12" x14ac:dyDescent="0.3">
      <c r="A4" s="1">
        <f>VanityFairV2!B4</f>
        <v>43</v>
      </c>
      <c r="B4" s="1">
        <f>VanityFairV2!F4</f>
        <v>3</v>
      </c>
      <c r="C4" s="1">
        <f>VLOOKUP(VanityFairV2!G4,Characters!$A:$B,2,FALSE)</f>
        <v>117</v>
      </c>
      <c r="D4" s="1">
        <f>VLOOKUP(VanityFairV2!H4,Characters!$A:$B,2,FALSE)</f>
        <v>107</v>
      </c>
      <c r="E4" s="1">
        <f>VLOOKUP(VanityFairV2!I4,Characters!$A:$B,2,FALSE)</f>
        <v>1000</v>
      </c>
      <c r="F4" s="1" t="e">
        <f>VLOOKUP(VanityFairV2!J4,Characters!$A:$B,2,FALSE)</f>
        <v>#N/A</v>
      </c>
      <c r="G4" s="1" t="e">
        <f>VLOOKUP(VanityFairV2!K4,Characters!$A:$B,2,FALSE)</f>
        <v>#N/A</v>
      </c>
      <c r="H4" s="1" t="e">
        <f>VLOOKUP(VanityFairV2!L4,Characters!$A:$B,2,FALSE)</f>
        <v>#N/A</v>
      </c>
      <c r="I4" s="1" t="e">
        <f>VLOOKUP(VanityFairV2!M4,Characters!$A:$B,2,FALSE)</f>
        <v>#N/A</v>
      </c>
      <c r="J4" s="1" t="e">
        <f>VLOOKUP(VanityFairV2!N4,Characters!$A:$B,2,FALSE)</f>
        <v>#N/A</v>
      </c>
      <c r="K4" s="1" t="e">
        <f>VLOOKUP(VanityFairV2!O4,Characters!$A:$B,2,FALSE)</f>
        <v>#N/A</v>
      </c>
      <c r="L4" s="1" t="e">
        <f>VLOOKUP(VanityFairV2!P4,Characters!$A:$B,2,FALSE)</f>
        <v>#N/A</v>
      </c>
    </row>
    <row r="5" spans="1:12" x14ac:dyDescent="0.3">
      <c r="A5" s="1">
        <f>VanityFairV2!B5</f>
        <v>153</v>
      </c>
      <c r="B5" s="1">
        <f>VanityFairV2!F5</f>
        <v>2</v>
      </c>
      <c r="C5" s="1">
        <f>VLOOKUP(VanityFairV2!G5,Characters!$A:$B,2,FALSE)</f>
        <v>1001</v>
      </c>
      <c r="D5" s="1">
        <f>VLOOKUP(VanityFairV2!H5,Characters!$A:$B,2,FALSE)</f>
        <v>340</v>
      </c>
      <c r="E5" s="1" t="e">
        <f>VLOOKUP(VanityFairV2!I5,Characters!$A:$B,2,FALSE)</f>
        <v>#N/A</v>
      </c>
      <c r="F5" s="1" t="e">
        <f>VLOOKUP(VanityFairV2!J5,Characters!$A:$B,2,FALSE)</f>
        <v>#N/A</v>
      </c>
      <c r="G5" s="1" t="e">
        <f>VLOOKUP(VanityFairV2!K5,Characters!$A:$B,2,FALSE)</f>
        <v>#N/A</v>
      </c>
      <c r="H5" s="1" t="e">
        <f>VLOOKUP(VanityFairV2!L5,Characters!$A:$B,2,FALSE)</f>
        <v>#N/A</v>
      </c>
      <c r="I5" s="1" t="e">
        <f>VLOOKUP(VanityFairV2!M5,Characters!$A:$B,2,FALSE)</f>
        <v>#N/A</v>
      </c>
      <c r="J5" s="1" t="e">
        <f>VLOOKUP(VanityFairV2!N5,Characters!$A:$B,2,FALSE)</f>
        <v>#N/A</v>
      </c>
      <c r="K5" s="1" t="e">
        <f>VLOOKUP(VanityFairV2!O5,Characters!$A:$B,2,FALSE)</f>
        <v>#N/A</v>
      </c>
      <c r="L5" s="1" t="e">
        <f>VLOOKUP(VanityFairV2!P5,Characters!$A:$B,2,FALSE)</f>
        <v>#N/A</v>
      </c>
    </row>
    <row r="6" spans="1:12" x14ac:dyDescent="0.3">
      <c r="A6" s="1">
        <f>VanityFairV2!B6</f>
        <v>8</v>
      </c>
      <c r="B6" s="1">
        <f>VanityFairV2!F6</f>
        <v>1</v>
      </c>
      <c r="C6" s="1">
        <f>VLOOKUP(VanityFairV2!G6,Characters!$A:$B,2,FALSE)</f>
        <v>52</v>
      </c>
      <c r="D6" s="1" t="e">
        <f>VLOOKUP(VanityFairV2!H6,Characters!$A:$B,2,FALSE)</f>
        <v>#N/A</v>
      </c>
      <c r="E6" s="1" t="e">
        <f>VLOOKUP(VanityFairV2!I6,Characters!$A:$B,2,FALSE)</f>
        <v>#N/A</v>
      </c>
      <c r="F6" s="1" t="e">
        <f>VLOOKUP(VanityFairV2!J6,Characters!$A:$B,2,FALSE)</f>
        <v>#N/A</v>
      </c>
      <c r="G6" s="1" t="e">
        <f>VLOOKUP(VanityFairV2!K6,Characters!$A:$B,2,FALSE)</f>
        <v>#N/A</v>
      </c>
      <c r="H6" s="1" t="e">
        <f>VLOOKUP(VanityFairV2!L6,Characters!$A:$B,2,FALSE)</f>
        <v>#N/A</v>
      </c>
      <c r="I6" s="1" t="e">
        <f>VLOOKUP(VanityFairV2!M6,Characters!$A:$B,2,FALSE)</f>
        <v>#N/A</v>
      </c>
      <c r="J6" s="1" t="e">
        <f>VLOOKUP(VanityFairV2!N6,Characters!$A:$B,2,FALSE)</f>
        <v>#N/A</v>
      </c>
      <c r="K6" s="1" t="e">
        <f>VLOOKUP(VanityFairV2!O6,Characters!$A:$B,2,FALSE)</f>
        <v>#N/A</v>
      </c>
      <c r="L6" s="1" t="e">
        <f>VLOOKUP(VanityFairV2!P6,Characters!$A:$B,2,FALSE)</f>
        <v>#N/A</v>
      </c>
    </row>
    <row r="7" spans="1:12" x14ac:dyDescent="0.3">
      <c r="A7" s="1">
        <f>VanityFairV2!B7</f>
        <v>196</v>
      </c>
      <c r="B7" s="1">
        <f>VanityFairV2!F7</f>
        <v>1</v>
      </c>
      <c r="C7" s="1">
        <f>VLOOKUP(VanityFairV2!G7,Characters!$A:$B,2,FALSE)</f>
        <v>340</v>
      </c>
      <c r="D7" s="1" t="e">
        <f>VLOOKUP(VanityFairV2!H7,Characters!$A:$B,2,FALSE)</f>
        <v>#N/A</v>
      </c>
      <c r="E7" s="1" t="e">
        <f>VLOOKUP(VanityFairV2!I7,Characters!$A:$B,2,FALSE)</f>
        <v>#N/A</v>
      </c>
      <c r="F7" s="1" t="e">
        <f>VLOOKUP(VanityFairV2!J7,Characters!$A:$B,2,FALSE)</f>
        <v>#N/A</v>
      </c>
      <c r="G7" s="1" t="e">
        <f>VLOOKUP(VanityFairV2!K7,Characters!$A:$B,2,FALSE)</f>
        <v>#N/A</v>
      </c>
      <c r="H7" s="1" t="e">
        <f>VLOOKUP(VanityFairV2!L7,Characters!$A:$B,2,FALSE)</f>
        <v>#N/A</v>
      </c>
      <c r="I7" s="1" t="e">
        <f>VLOOKUP(VanityFairV2!M7,Characters!$A:$B,2,FALSE)</f>
        <v>#N/A</v>
      </c>
      <c r="J7" s="1" t="e">
        <f>VLOOKUP(VanityFairV2!N7,Characters!$A:$B,2,FALSE)</f>
        <v>#N/A</v>
      </c>
      <c r="K7" s="1" t="e">
        <f>VLOOKUP(VanityFairV2!O7,Characters!$A:$B,2,FALSE)</f>
        <v>#N/A</v>
      </c>
      <c r="L7" s="1" t="e">
        <f>VLOOKUP(VanityFairV2!P7,Characters!$A:$B,2,FALSE)</f>
        <v>#N/A</v>
      </c>
    </row>
    <row r="8" spans="1:12" x14ac:dyDescent="0.3">
      <c r="A8" s="1">
        <f>VanityFairV2!B8</f>
        <v>147</v>
      </c>
      <c r="B8" s="1">
        <f>VanityFairV2!F8</f>
        <v>1</v>
      </c>
      <c r="C8" s="1">
        <f>VLOOKUP(VanityFairV2!G8,Characters!$A:$B,2,FALSE)</f>
        <v>222</v>
      </c>
      <c r="D8" s="1" t="e">
        <f>VLOOKUP(VanityFairV2!H8,Characters!$A:$B,2,FALSE)</f>
        <v>#N/A</v>
      </c>
      <c r="E8" s="1" t="e">
        <f>VLOOKUP(VanityFairV2!I8,Characters!$A:$B,2,FALSE)</f>
        <v>#N/A</v>
      </c>
      <c r="F8" s="1" t="e">
        <f>VLOOKUP(VanityFairV2!J8,Characters!$A:$B,2,FALSE)</f>
        <v>#N/A</v>
      </c>
      <c r="G8" s="1" t="e">
        <f>VLOOKUP(VanityFairV2!K8,Characters!$A:$B,2,FALSE)</f>
        <v>#N/A</v>
      </c>
      <c r="H8" s="1" t="e">
        <f>VLOOKUP(VanityFairV2!L8,Characters!$A:$B,2,FALSE)</f>
        <v>#N/A</v>
      </c>
      <c r="I8" s="1" t="e">
        <f>VLOOKUP(VanityFairV2!M8,Characters!$A:$B,2,FALSE)</f>
        <v>#N/A</v>
      </c>
      <c r="J8" s="1" t="e">
        <f>VLOOKUP(VanityFairV2!N8,Characters!$A:$B,2,FALSE)</f>
        <v>#N/A</v>
      </c>
      <c r="K8" s="1" t="e">
        <f>VLOOKUP(VanityFairV2!O8,Characters!$A:$B,2,FALSE)</f>
        <v>#N/A</v>
      </c>
      <c r="L8" s="1" t="e">
        <f>VLOOKUP(VanityFairV2!P8,Characters!$A:$B,2,FALSE)</f>
        <v>#N/A</v>
      </c>
    </row>
    <row r="9" spans="1:12" x14ac:dyDescent="0.3">
      <c r="A9" s="1">
        <f>VanityFairV2!B9</f>
        <v>193</v>
      </c>
      <c r="B9" s="1">
        <f>VanityFairV2!F9</f>
        <v>2</v>
      </c>
      <c r="C9" s="1">
        <f>VLOOKUP(VanityFairV2!G9,Characters!$A:$B,2,FALSE)</f>
        <v>222</v>
      </c>
      <c r="D9" s="1">
        <f>VLOOKUP(VanityFairV2!H9,Characters!$A:$B,2,FALSE)</f>
        <v>340</v>
      </c>
      <c r="E9" s="1" t="e">
        <f>VLOOKUP(VanityFairV2!I9,Characters!$A:$B,2,FALSE)</f>
        <v>#N/A</v>
      </c>
      <c r="F9" s="1" t="e">
        <f>VLOOKUP(VanityFairV2!J9,Characters!$A:$B,2,FALSE)</f>
        <v>#N/A</v>
      </c>
      <c r="G9" s="1" t="e">
        <f>VLOOKUP(VanityFairV2!K9,Characters!$A:$B,2,FALSE)</f>
        <v>#N/A</v>
      </c>
      <c r="H9" s="1" t="e">
        <f>VLOOKUP(VanityFairV2!L9,Characters!$A:$B,2,FALSE)</f>
        <v>#N/A</v>
      </c>
      <c r="I9" s="1" t="e">
        <f>VLOOKUP(VanityFairV2!M9,Characters!$A:$B,2,FALSE)</f>
        <v>#N/A</v>
      </c>
      <c r="J9" s="1" t="e">
        <f>VLOOKUP(VanityFairV2!N9,Characters!$A:$B,2,FALSE)</f>
        <v>#N/A</v>
      </c>
      <c r="K9" s="1" t="e">
        <f>VLOOKUP(VanityFairV2!O9,Characters!$A:$B,2,FALSE)</f>
        <v>#N/A</v>
      </c>
      <c r="L9" s="1" t="e">
        <f>VLOOKUP(VanityFairV2!P9,Characters!$A:$B,2,FALSE)</f>
        <v>#N/A</v>
      </c>
    </row>
    <row r="10" spans="1:12" x14ac:dyDescent="0.3">
      <c r="A10" s="1">
        <f>VanityFairV2!B10</f>
        <v>225</v>
      </c>
      <c r="B10" s="1">
        <f>VanityFairV2!F10</f>
        <v>0</v>
      </c>
      <c r="C10" s="1" t="e">
        <f>VLOOKUP(VanityFairV2!G10,Characters!$A:$B,2,FALSE)</f>
        <v>#N/A</v>
      </c>
      <c r="D10" s="1" t="e">
        <f>VLOOKUP(VanityFairV2!H10,Characters!$A:$B,2,FALSE)</f>
        <v>#N/A</v>
      </c>
      <c r="E10" s="1" t="e">
        <f>VLOOKUP(VanityFairV2!I10,Characters!$A:$B,2,FALSE)</f>
        <v>#N/A</v>
      </c>
      <c r="F10" s="1" t="e">
        <f>VLOOKUP(VanityFairV2!J10,Characters!$A:$B,2,FALSE)</f>
        <v>#N/A</v>
      </c>
      <c r="G10" s="1" t="e">
        <f>VLOOKUP(VanityFairV2!K10,Characters!$A:$B,2,FALSE)</f>
        <v>#N/A</v>
      </c>
      <c r="H10" s="1" t="e">
        <f>VLOOKUP(VanityFairV2!L10,Characters!$A:$B,2,FALSE)</f>
        <v>#N/A</v>
      </c>
      <c r="I10" s="1" t="e">
        <f>VLOOKUP(VanityFairV2!M10,Characters!$A:$B,2,FALSE)</f>
        <v>#N/A</v>
      </c>
      <c r="J10" s="1" t="e">
        <f>VLOOKUP(VanityFairV2!N10,Characters!$A:$B,2,FALSE)</f>
        <v>#N/A</v>
      </c>
      <c r="K10" s="1" t="e">
        <f>VLOOKUP(VanityFairV2!O10,Characters!$A:$B,2,FALSE)</f>
        <v>#N/A</v>
      </c>
      <c r="L10" s="1" t="e">
        <f>VLOOKUP(VanityFairV2!P10,Characters!$A:$B,2,FALSE)</f>
        <v>#N/A</v>
      </c>
    </row>
    <row r="11" spans="1:12" x14ac:dyDescent="0.3">
      <c r="A11" s="1">
        <f>VanityFairV2!B11</f>
        <v>158</v>
      </c>
      <c r="B11" s="1">
        <f>VanityFairV2!F11</f>
        <v>2</v>
      </c>
      <c r="C11" s="1">
        <f>VLOOKUP(VanityFairV2!G11,Characters!$A:$B,2,FALSE)</f>
        <v>999</v>
      </c>
      <c r="D11" s="1">
        <f>VLOOKUP(VanityFairV2!H11,Characters!$A:$B,2,FALSE)</f>
        <v>999</v>
      </c>
      <c r="E11" s="1" t="e">
        <f>VLOOKUP(VanityFairV2!I11,Characters!$A:$B,2,FALSE)</f>
        <v>#N/A</v>
      </c>
      <c r="F11" s="1" t="e">
        <f>VLOOKUP(VanityFairV2!J11,Characters!$A:$B,2,FALSE)</f>
        <v>#N/A</v>
      </c>
      <c r="G11" s="1" t="e">
        <f>VLOOKUP(VanityFairV2!K11,Characters!$A:$B,2,FALSE)</f>
        <v>#N/A</v>
      </c>
      <c r="H11" s="1" t="e">
        <f>VLOOKUP(VanityFairV2!L11,Characters!$A:$B,2,FALSE)</f>
        <v>#N/A</v>
      </c>
      <c r="I11" s="1" t="e">
        <f>VLOOKUP(VanityFairV2!M11,Characters!$A:$B,2,FALSE)</f>
        <v>#N/A</v>
      </c>
      <c r="J11" s="1" t="e">
        <f>VLOOKUP(VanityFairV2!N11,Characters!$A:$B,2,FALSE)</f>
        <v>#N/A</v>
      </c>
      <c r="K11" s="1" t="e">
        <f>VLOOKUP(VanityFairV2!O11,Characters!$A:$B,2,FALSE)</f>
        <v>#N/A</v>
      </c>
      <c r="L11" s="1" t="e">
        <f>VLOOKUP(VanityFairV2!P11,Characters!$A:$B,2,FALSE)</f>
        <v>#N/A</v>
      </c>
    </row>
    <row r="12" spans="1:12" x14ac:dyDescent="0.3">
      <c r="A12" s="1">
        <f>VanityFairV2!B12</f>
        <v>97</v>
      </c>
      <c r="B12" s="1">
        <f>VanityFairV2!F12</f>
        <v>3</v>
      </c>
      <c r="C12" s="1">
        <f>VLOOKUP(VanityFairV2!G12,Characters!$A:$B,2,FALSE)</f>
        <v>222</v>
      </c>
      <c r="D12" s="1">
        <f>VLOOKUP(VanityFairV2!H12,Characters!$A:$B,2,FALSE)</f>
        <v>117</v>
      </c>
      <c r="E12" s="1">
        <f>VLOOKUP(VanityFairV2!I12,Characters!$A:$B,2,FALSE)</f>
        <v>52</v>
      </c>
      <c r="F12" s="1" t="e">
        <f>VLOOKUP(VanityFairV2!J12,Characters!$A:$B,2,FALSE)</f>
        <v>#N/A</v>
      </c>
      <c r="G12" s="1" t="e">
        <f>VLOOKUP(VanityFairV2!K12,Characters!$A:$B,2,FALSE)</f>
        <v>#N/A</v>
      </c>
      <c r="H12" s="1" t="e">
        <f>VLOOKUP(VanityFairV2!L12,Characters!$A:$B,2,FALSE)</f>
        <v>#N/A</v>
      </c>
      <c r="I12" s="1" t="e">
        <f>VLOOKUP(VanityFairV2!M12,Characters!$A:$B,2,FALSE)</f>
        <v>#N/A</v>
      </c>
      <c r="J12" s="1" t="e">
        <f>VLOOKUP(VanityFairV2!N12,Characters!$A:$B,2,FALSE)</f>
        <v>#N/A</v>
      </c>
      <c r="K12" s="1" t="e">
        <f>VLOOKUP(VanityFairV2!O12,Characters!$A:$B,2,FALSE)</f>
        <v>#N/A</v>
      </c>
      <c r="L12" s="1" t="e">
        <f>VLOOKUP(VanityFairV2!P12,Characters!$A:$B,2,FALSE)</f>
        <v>#N/A</v>
      </c>
    </row>
    <row r="13" spans="1:12" x14ac:dyDescent="0.3">
      <c r="A13" s="1">
        <f>VanityFairV2!B13</f>
        <v>111</v>
      </c>
      <c r="B13" s="1">
        <f>VanityFairV2!F13</f>
        <v>2</v>
      </c>
      <c r="C13" s="1">
        <f>VLOOKUP(VanityFairV2!G13,Characters!$A:$B,2,FALSE)</f>
        <v>999</v>
      </c>
      <c r="D13" s="1">
        <f>VLOOKUP(VanityFairV2!H13,Characters!$A:$B,2,FALSE)</f>
        <v>340</v>
      </c>
      <c r="E13" s="1" t="e">
        <f>VLOOKUP(VanityFairV2!I13,Characters!$A:$B,2,FALSE)</f>
        <v>#N/A</v>
      </c>
      <c r="F13" s="1" t="e">
        <f>VLOOKUP(VanityFairV2!J13,Characters!$A:$B,2,FALSE)</f>
        <v>#N/A</v>
      </c>
      <c r="G13" s="1" t="e">
        <f>VLOOKUP(VanityFairV2!K13,Characters!$A:$B,2,FALSE)</f>
        <v>#N/A</v>
      </c>
      <c r="H13" s="1" t="e">
        <f>VLOOKUP(VanityFairV2!L13,Characters!$A:$B,2,FALSE)</f>
        <v>#N/A</v>
      </c>
      <c r="I13" s="1" t="e">
        <f>VLOOKUP(VanityFairV2!M13,Characters!$A:$B,2,FALSE)</f>
        <v>#N/A</v>
      </c>
      <c r="J13" s="1" t="e">
        <f>VLOOKUP(VanityFairV2!N13,Characters!$A:$B,2,FALSE)</f>
        <v>#N/A</v>
      </c>
      <c r="K13" s="1" t="e">
        <f>VLOOKUP(VanityFairV2!O13,Characters!$A:$B,2,FALSE)</f>
        <v>#N/A</v>
      </c>
      <c r="L13" s="1" t="e">
        <f>VLOOKUP(VanityFairV2!P13,Characters!$A:$B,2,FALSE)</f>
        <v>#N/A</v>
      </c>
    </row>
    <row r="14" spans="1:12" x14ac:dyDescent="0.3">
      <c r="A14" s="1">
        <f>VanityFairV2!B14</f>
        <v>9</v>
      </c>
      <c r="B14" s="1">
        <f>VanityFairV2!F14</f>
        <v>2</v>
      </c>
      <c r="C14" s="1">
        <f>VLOOKUP(VanityFairV2!G14,Characters!$A:$B,2,FALSE)</f>
        <v>52</v>
      </c>
      <c r="D14" s="1">
        <f>VLOOKUP(VanityFairV2!H14,Characters!$A:$B,2,FALSE)</f>
        <v>117</v>
      </c>
      <c r="E14" s="1" t="e">
        <f>VLOOKUP(VanityFairV2!I14,Characters!$A:$B,2,FALSE)</f>
        <v>#N/A</v>
      </c>
      <c r="F14" s="1" t="e">
        <f>VLOOKUP(VanityFairV2!J14,Characters!$A:$B,2,FALSE)</f>
        <v>#N/A</v>
      </c>
      <c r="G14" s="1" t="e">
        <f>VLOOKUP(VanityFairV2!K14,Characters!$A:$B,2,FALSE)</f>
        <v>#N/A</v>
      </c>
      <c r="H14" s="1" t="e">
        <f>VLOOKUP(VanityFairV2!L14,Characters!$A:$B,2,FALSE)</f>
        <v>#N/A</v>
      </c>
      <c r="I14" s="1" t="e">
        <f>VLOOKUP(VanityFairV2!M14,Characters!$A:$B,2,FALSE)</f>
        <v>#N/A</v>
      </c>
      <c r="J14" s="1" t="e">
        <f>VLOOKUP(VanityFairV2!N14,Characters!$A:$B,2,FALSE)</f>
        <v>#N/A</v>
      </c>
      <c r="K14" s="1" t="e">
        <f>VLOOKUP(VanityFairV2!O14,Characters!$A:$B,2,FALSE)</f>
        <v>#N/A</v>
      </c>
      <c r="L14" s="1" t="e">
        <f>VLOOKUP(VanityFairV2!P14,Characters!$A:$B,2,FALSE)</f>
        <v>#N/A</v>
      </c>
    </row>
    <row r="15" spans="1:12" x14ac:dyDescent="0.3">
      <c r="A15" s="1">
        <f>VanityFairV2!B15</f>
        <v>103</v>
      </c>
      <c r="B15" s="1">
        <f>VanityFairV2!F15</f>
        <v>2</v>
      </c>
      <c r="C15" s="1">
        <f>VLOOKUP(VanityFairV2!G15,Characters!$A:$B,2,FALSE)</f>
        <v>373</v>
      </c>
      <c r="D15" s="1">
        <f>VLOOKUP(VanityFairV2!H15,Characters!$A:$B,2,FALSE)</f>
        <v>999</v>
      </c>
      <c r="E15" s="1" t="e">
        <f>VLOOKUP(VanityFairV2!I15,Characters!$A:$B,2,FALSE)</f>
        <v>#N/A</v>
      </c>
      <c r="F15" s="1" t="e">
        <f>VLOOKUP(VanityFairV2!J15,Characters!$A:$B,2,FALSE)</f>
        <v>#N/A</v>
      </c>
      <c r="G15" s="1" t="e">
        <f>VLOOKUP(VanityFairV2!K15,Characters!$A:$B,2,FALSE)</f>
        <v>#N/A</v>
      </c>
      <c r="H15" s="1" t="e">
        <f>VLOOKUP(VanityFairV2!L15,Characters!$A:$B,2,FALSE)</f>
        <v>#N/A</v>
      </c>
      <c r="I15" s="1" t="e">
        <f>VLOOKUP(VanityFairV2!M15,Characters!$A:$B,2,FALSE)</f>
        <v>#N/A</v>
      </c>
      <c r="J15" s="1" t="e">
        <f>VLOOKUP(VanityFairV2!N15,Characters!$A:$B,2,FALSE)</f>
        <v>#N/A</v>
      </c>
      <c r="K15" s="1" t="e">
        <f>VLOOKUP(VanityFairV2!O15,Characters!$A:$B,2,FALSE)</f>
        <v>#N/A</v>
      </c>
      <c r="L15" s="1" t="e">
        <f>VLOOKUP(VanityFairV2!P15,Characters!$A:$B,2,FALSE)</f>
        <v>#N/A</v>
      </c>
    </row>
    <row r="16" spans="1:12" x14ac:dyDescent="0.3">
      <c r="A16" s="1">
        <f>VanityFairV2!B16</f>
        <v>72</v>
      </c>
      <c r="B16" s="1">
        <f>VanityFairV2!F16</f>
        <v>0</v>
      </c>
      <c r="C16" s="1" t="e">
        <f>VLOOKUP(VanityFairV2!G16,Characters!$A:$B,2,FALSE)</f>
        <v>#N/A</v>
      </c>
      <c r="D16" s="1" t="e">
        <f>VLOOKUP(VanityFairV2!H16,Characters!$A:$B,2,FALSE)</f>
        <v>#N/A</v>
      </c>
      <c r="E16" s="1" t="e">
        <f>VLOOKUP(VanityFairV2!I16,Characters!$A:$B,2,FALSE)</f>
        <v>#N/A</v>
      </c>
      <c r="F16" s="1" t="e">
        <f>VLOOKUP(VanityFairV2!J16,Characters!$A:$B,2,FALSE)</f>
        <v>#N/A</v>
      </c>
      <c r="G16" s="1" t="e">
        <f>VLOOKUP(VanityFairV2!K16,Characters!$A:$B,2,FALSE)</f>
        <v>#N/A</v>
      </c>
      <c r="H16" s="1" t="e">
        <f>VLOOKUP(VanityFairV2!L16,Characters!$A:$B,2,FALSE)</f>
        <v>#N/A</v>
      </c>
      <c r="I16" s="1" t="e">
        <f>VLOOKUP(VanityFairV2!M16,Characters!$A:$B,2,FALSE)</f>
        <v>#N/A</v>
      </c>
      <c r="J16" s="1" t="e">
        <f>VLOOKUP(VanityFairV2!N16,Characters!$A:$B,2,FALSE)</f>
        <v>#N/A</v>
      </c>
      <c r="K16" s="1" t="e">
        <f>VLOOKUP(VanityFairV2!O16,Characters!$A:$B,2,FALSE)</f>
        <v>#N/A</v>
      </c>
      <c r="L16" s="1" t="e">
        <f>VLOOKUP(VanityFairV2!P16,Characters!$A:$B,2,FALSE)</f>
        <v>#N/A</v>
      </c>
    </row>
    <row r="17" spans="1:12" x14ac:dyDescent="0.3">
      <c r="A17" s="1">
        <f>VanityFairV2!B17</f>
        <v>161</v>
      </c>
      <c r="B17" s="1">
        <f>VanityFairV2!F17</f>
        <v>3</v>
      </c>
      <c r="C17" s="1">
        <f>VLOOKUP(VanityFairV2!G17,Characters!$A:$B,2,FALSE)</f>
        <v>222</v>
      </c>
      <c r="D17" s="1">
        <f>VLOOKUP(VanityFairV2!H17,Characters!$A:$B,2,FALSE)</f>
        <v>340</v>
      </c>
      <c r="E17" s="1">
        <f>VLOOKUP(VanityFairV2!I17,Characters!$A:$B,2,FALSE)</f>
        <v>1002</v>
      </c>
      <c r="F17" s="1" t="e">
        <f>VLOOKUP(VanityFairV2!J17,Characters!$A:$B,2,FALSE)</f>
        <v>#N/A</v>
      </c>
      <c r="G17" s="1" t="e">
        <f>VLOOKUP(VanityFairV2!K17,Characters!$A:$B,2,FALSE)</f>
        <v>#N/A</v>
      </c>
      <c r="H17" s="1" t="e">
        <f>VLOOKUP(VanityFairV2!L17,Characters!$A:$B,2,FALSE)</f>
        <v>#N/A</v>
      </c>
      <c r="I17" s="1" t="e">
        <f>VLOOKUP(VanityFairV2!M17,Characters!$A:$B,2,FALSE)</f>
        <v>#N/A</v>
      </c>
      <c r="J17" s="1" t="e">
        <f>VLOOKUP(VanityFairV2!N17,Characters!$A:$B,2,FALSE)</f>
        <v>#N/A</v>
      </c>
      <c r="K17" s="1" t="e">
        <f>VLOOKUP(VanityFairV2!O17,Characters!$A:$B,2,FALSE)</f>
        <v>#N/A</v>
      </c>
      <c r="L17" s="1" t="e">
        <f>VLOOKUP(VanityFairV2!P17,Characters!$A:$B,2,FALSE)</f>
        <v>#N/A</v>
      </c>
    </row>
    <row r="18" spans="1:12" x14ac:dyDescent="0.3">
      <c r="A18" s="1">
        <f>VanityFairV2!B18</f>
        <v>30</v>
      </c>
      <c r="B18" s="1">
        <f>VanityFairV2!F18</f>
        <v>1</v>
      </c>
      <c r="C18" s="1">
        <f>VLOOKUP(VanityFairV2!G18,Characters!$A:$B,2,FALSE)</f>
        <v>340</v>
      </c>
      <c r="D18" s="1" t="e">
        <f>VLOOKUP(VanityFairV2!H18,Characters!$A:$B,2,FALSE)</f>
        <v>#N/A</v>
      </c>
      <c r="E18" s="1" t="e">
        <f>VLOOKUP(VanityFairV2!I18,Characters!$A:$B,2,FALSE)</f>
        <v>#N/A</v>
      </c>
      <c r="F18" s="1" t="e">
        <f>VLOOKUP(VanityFairV2!J18,Characters!$A:$B,2,FALSE)</f>
        <v>#N/A</v>
      </c>
      <c r="G18" s="1" t="e">
        <f>VLOOKUP(VanityFairV2!K18,Characters!$A:$B,2,FALSE)</f>
        <v>#N/A</v>
      </c>
      <c r="H18" s="1" t="e">
        <f>VLOOKUP(VanityFairV2!L18,Characters!$A:$B,2,FALSE)</f>
        <v>#N/A</v>
      </c>
      <c r="I18" s="1" t="e">
        <f>VLOOKUP(VanityFairV2!M18,Characters!$A:$B,2,FALSE)</f>
        <v>#N/A</v>
      </c>
      <c r="J18" s="1" t="e">
        <f>VLOOKUP(VanityFairV2!N18,Characters!$A:$B,2,FALSE)</f>
        <v>#N/A</v>
      </c>
      <c r="K18" s="1" t="e">
        <f>VLOOKUP(VanityFairV2!O18,Characters!$A:$B,2,FALSE)</f>
        <v>#N/A</v>
      </c>
      <c r="L18" s="1" t="e">
        <f>VLOOKUP(VanityFairV2!P18,Characters!$A:$B,2,FALSE)</f>
        <v>#N/A</v>
      </c>
    </row>
    <row r="19" spans="1:12" x14ac:dyDescent="0.3">
      <c r="A19" s="1">
        <f>VanityFairV2!B19</f>
        <v>98</v>
      </c>
      <c r="B19" s="1">
        <f>VanityFairV2!F19</f>
        <v>2</v>
      </c>
      <c r="C19" s="1">
        <f>VLOOKUP(VanityFairV2!G19,Characters!$A:$B,2,FALSE)</f>
        <v>117</v>
      </c>
      <c r="D19" s="1">
        <f>VLOOKUP(VanityFairV2!H19,Characters!$A:$B,2,FALSE)</f>
        <v>52</v>
      </c>
      <c r="E19" s="1" t="e">
        <f>VLOOKUP(VanityFairV2!I19,Characters!$A:$B,2,FALSE)</f>
        <v>#N/A</v>
      </c>
      <c r="F19" s="1" t="e">
        <f>VLOOKUP(VanityFairV2!J19,Characters!$A:$B,2,FALSE)</f>
        <v>#N/A</v>
      </c>
      <c r="G19" s="1" t="e">
        <f>VLOOKUP(VanityFairV2!K19,Characters!$A:$B,2,FALSE)</f>
        <v>#N/A</v>
      </c>
      <c r="H19" s="1" t="e">
        <f>VLOOKUP(VanityFairV2!L19,Characters!$A:$B,2,FALSE)</f>
        <v>#N/A</v>
      </c>
      <c r="I19" s="1" t="e">
        <f>VLOOKUP(VanityFairV2!M19,Characters!$A:$B,2,FALSE)</f>
        <v>#N/A</v>
      </c>
      <c r="J19" s="1" t="e">
        <f>VLOOKUP(VanityFairV2!N19,Characters!$A:$B,2,FALSE)</f>
        <v>#N/A</v>
      </c>
      <c r="K19" s="1" t="e">
        <f>VLOOKUP(VanityFairV2!O19,Characters!$A:$B,2,FALSE)</f>
        <v>#N/A</v>
      </c>
      <c r="L19" s="1" t="e">
        <f>VLOOKUP(VanityFairV2!P19,Characters!$A:$B,2,FALSE)</f>
        <v>#N/A</v>
      </c>
    </row>
    <row r="20" spans="1:12" x14ac:dyDescent="0.3">
      <c r="A20" s="1">
        <f>VanityFairV2!B20</f>
        <v>190</v>
      </c>
      <c r="B20" s="1">
        <f>VanityFairV2!F20</f>
        <v>0</v>
      </c>
      <c r="C20" s="1" t="e">
        <f>VLOOKUP(VanityFairV2!G20,Characters!$A:$B,2,FALSE)</f>
        <v>#N/A</v>
      </c>
      <c r="D20" s="1" t="e">
        <f>VLOOKUP(VanityFairV2!H20,Characters!$A:$B,2,FALSE)</f>
        <v>#N/A</v>
      </c>
      <c r="E20" s="1" t="e">
        <f>VLOOKUP(VanityFairV2!I20,Characters!$A:$B,2,FALSE)</f>
        <v>#N/A</v>
      </c>
      <c r="F20" s="1" t="e">
        <f>VLOOKUP(VanityFairV2!J20,Characters!$A:$B,2,FALSE)</f>
        <v>#N/A</v>
      </c>
      <c r="G20" s="1" t="e">
        <f>VLOOKUP(VanityFairV2!K20,Characters!$A:$B,2,FALSE)</f>
        <v>#N/A</v>
      </c>
      <c r="H20" s="1" t="e">
        <f>VLOOKUP(VanityFairV2!L20,Characters!$A:$B,2,FALSE)</f>
        <v>#N/A</v>
      </c>
      <c r="I20" s="1" t="e">
        <f>VLOOKUP(VanityFairV2!M20,Characters!$A:$B,2,FALSE)</f>
        <v>#N/A</v>
      </c>
      <c r="J20" s="1" t="e">
        <f>VLOOKUP(VanityFairV2!N20,Characters!$A:$B,2,FALSE)</f>
        <v>#N/A</v>
      </c>
      <c r="K20" s="1" t="e">
        <f>VLOOKUP(VanityFairV2!O20,Characters!$A:$B,2,FALSE)</f>
        <v>#N/A</v>
      </c>
      <c r="L20" s="1" t="e">
        <f>VLOOKUP(VanityFairV2!P20,Characters!$A:$B,2,FALSE)</f>
        <v>#N/A</v>
      </c>
    </row>
    <row r="21" spans="1:12" x14ac:dyDescent="0.3">
      <c r="A21" s="1">
        <f>VanityFairV2!B21</f>
        <v>197</v>
      </c>
      <c r="B21" s="1">
        <f>VanityFairV2!F21</f>
        <v>1</v>
      </c>
      <c r="C21" s="1">
        <f>VLOOKUP(VanityFairV2!G21,Characters!$A:$B,2,FALSE)</f>
        <v>340</v>
      </c>
      <c r="D21" s="1" t="e">
        <f>VLOOKUP(VanityFairV2!H21,Characters!$A:$B,2,FALSE)</f>
        <v>#N/A</v>
      </c>
      <c r="E21" s="1" t="e">
        <f>VLOOKUP(VanityFairV2!I21,Characters!$A:$B,2,FALSE)</f>
        <v>#N/A</v>
      </c>
      <c r="F21" s="1" t="e">
        <f>VLOOKUP(VanityFairV2!J21,Characters!$A:$B,2,FALSE)</f>
        <v>#N/A</v>
      </c>
      <c r="G21" s="1" t="e">
        <f>VLOOKUP(VanityFairV2!K21,Characters!$A:$B,2,FALSE)</f>
        <v>#N/A</v>
      </c>
      <c r="H21" s="1" t="e">
        <f>VLOOKUP(VanityFairV2!L21,Characters!$A:$B,2,FALSE)</f>
        <v>#N/A</v>
      </c>
      <c r="I21" s="1" t="e">
        <f>VLOOKUP(VanityFairV2!M21,Characters!$A:$B,2,FALSE)</f>
        <v>#N/A</v>
      </c>
      <c r="J21" s="1" t="e">
        <f>VLOOKUP(VanityFairV2!N21,Characters!$A:$B,2,FALSE)</f>
        <v>#N/A</v>
      </c>
      <c r="K21" s="1" t="e">
        <f>VLOOKUP(VanityFairV2!O21,Characters!$A:$B,2,FALSE)</f>
        <v>#N/A</v>
      </c>
      <c r="L21" s="1" t="e">
        <f>VLOOKUP(VanityFairV2!P21,Characters!$A:$B,2,FALSE)</f>
        <v>#N/A</v>
      </c>
    </row>
    <row r="22" spans="1:12" x14ac:dyDescent="0.3">
      <c r="A22" s="1">
        <f>VanityFairV2!B22</f>
        <v>39</v>
      </c>
      <c r="B22" s="1">
        <f>VanityFairV2!F22</f>
        <v>1</v>
      </c>
      <c r="C22" s="1">
        <f>VLOOKUP(VanityFairV2!G22,Characters!$A:$B,2,FALSE)</f>
        <v>52</v>
      </c>
      <c r="D22" s="1" t="e">
        <f>VLOOKUP(VanityFairV2!H22,Characters!$A:$B,2,FALSE)</f>
        <v>#N/A</v>
      </c>
      <c r="E22" s="1" t="e">
        <f>VLOOKUP(VanityFairV2!I22,Characters!$A:$B,2,FALSE)</f>
        <v>#N/A</v>
      </c>
      <c r="F22" s="1" t="e">
        <f>VLOOKUP(VanityFairV2!J22,Characters!$A:$B,2,FALSE)</f>
        <v>#N/A</v>
      </c>
      <c r="G22" s="1" t="e">
        <f>VLOOKUP(VanityFairV2!K22,Characters!$A:$B,2,FALSE)</f>
        <v>#N/A</v>
      </c>
      <c r="H22" s="1" t="e">
        <f>VLOOKUP(VanityFairV2!L22,Characters!$A:$B,2,FALSE)</f>
        <v>#N/A</v>
      </c>
      <c r="I22" s="1" t="e">
        <f>VLOOKUP(VanityFairV2!M22,Characters!$A:$B,2,FALSE)</f>
        <v>#N/A</v>
      </c>
      <c r="J22" s="1" t="e">
        <f>VLOOKUP(VanityFairV2!N22,Characters!$A:$B,2,FALSE)</f>
        <v>#N/A</v>
      </c>
      <c r="K22" s="1" t="e">
        <f>VLOOKUP(VanityFairV2!O22,Characters!$A:$B,2,FALSE)</f>
        <v>#N/A</v>
      </c>
      <c r="L22" s="1" t="e">
        <f>VLOOKUP(VanityFairV2!P22,Characters!$A:$B,2,FALSE)</f>
        <v>#N/A</v>
      </c>
    </row>
    <row r="23" spans="1:12" x14ac:dyDescent="0.3">
      <c r="A23" s="1">
        <f>VanityFairV2!B23</f>
        <v>10</v>
      </c>
      <c r="B23" s="1">
        <f>VanityFairV2!F23</f>
        <v>3</v>
      </c>
      <c r="C23" s="1">
        <f>VLOOKUP(VanityFairV2!G23,Characters!$A:$B,2,FALSE)</f>
        <v>999</v>
      </c>
      <c r="D23" s="1">
        <f>VLOOKUP(VanityFairV2!H23,Characters!$A:$B,2,FALSE)</f>
        <v>52</v>
      </c>
      <c r="E23" s="1">
        <f>VLOOKUP(VanityFairV2!I23,Characters!$A:$B,2,FALSE)</f>
        <v>117</v>
      </c>
      <c r="F23" s="1" t="e">
        <f>VLOOKUP(VanityFairV2!J23,Characters!$A:$B,2,FALSE)</f>
        <v>#N/A</v>
      </c>
      <c r="G23" s="1" t="e">
        <f>VLOOKUP(VanityFairV2!K23,Characters!$A:$B,2,FALSE)</f>
        <v>#N/A</v>
      </c>
      <c r="H23" s="1" t="e">
        <f>VLOOKUP(VanityFairV2!L23,Characters!$A:$B,2,FALSE)</f>
        <v>#N/A</v>
      </c>
      <c r="I23" s="1" t="e">
        <f>VLOOKUP(VanityFairV2!M23,Characters!$A:$B,2,FALSE)</f>
        <v>#N/A</v>
      </c>
      <c r="J23" s="1" t="e">
        <f>VLOOKUP(VanityFairV2!N23,Characters!$A:$B,2,FALSE)</f>
        <v>#N/A</v>
      </c>
      <c r="K23" s="1" t="e">
        <f>VLOOKUP(VanityFairV2!O23,Characters!$A:$B,2,FALSE)</f>
        <v>#N/A</v>
      </c>
      <c r="L23" s="1" t="e">
        <f>VLOOKUP(VanityFairV2!P23,Characters!$A:$B,2,FALSE)</f>
        <v>#N/A</v>
      </c>
    </row>
    <row r="24" spans="1:12" x14ac:dyDescent="0.3">
      <c r="A24" s="1">
        <f>VanityFairV2!B24</f>
        <v>223</v>
      </c>
      <c r="B24" s="1">
        <f>VanityFairV2!F24</f>
        <v>2</v>
      </c>
      <c r="C24" s="1">
        <f>VLOOKUP(VanityFairV2!G24,Characters!$A:$B,2,FALSE)</f>
        <v>999</v>
      </c>
      <c r="D24" s="1">
        <f>VLOOKUP(VanityFairV2!H24,Characters!$A:$B,2,FALSE)</f>
        <v>999</v>
      </c>
      <c r="E24" s="1" t="e">
        <f>VLOOKUP(VanityFairV2!I24,Characters!$A:$B,2,FALSE)</f>
        <v>#N/A</v>
      </c>
      <c r="F24" s="1" t="e">
        <f>VLOOKUP(VanityFairV2!J24,Characters!$A:$B,2,FALSE)</f>
        <v>#N/A</v>
      </c>
      <c r="G24" s="1" t="e">
        <f>VLOOKUP(VanityFairV2!K24,Characters!$A:$B,2,FALSE)</f>
        <v>#N/A</v>
      </c>
      <c r="H24" s="1" t="e">
        <f>VLOOKUP(VanityFairV2!L24,Characters!$A:$B,2,FALSE)</f>
        <v>#N/A</v>
      </c>
      <c r="I24" s="1" t="e">
        <f>VLOOKUP(VanityFairV2!M24,Characters!$A:$B,2,FALSE)</f>
        <v>#N/A</v>
      </c>
      <c r="J24" s="1" t="e">
        <f>VLOOKUP(VanityFairV2!N24,Characters!$A:$B,2,FALSE)</f>
        <v>#N/A</v>
      </c>
      <c r="K24" s="1" t="e">
        <f>VLOOKUP(VanityFairV2!O24,Characters!$A:$B,2,FALSE)</f>
        <v>#N/A</v>
      </c>
      <c r="L24" s="1" t="e">
        <f>VLOOKUP(VanityFairV2!P24,Characters!$A:$B,2,FALSE)</f>
        <v>#N/A</v>
      </c>
    </row>
    <row r="25" spans="1:12" x14ac:dyDescent="0.3">
      <c r="A25" s="1">
        <f>VanityFairV2!B25</f>
        <v>194</v>
      </c>
      <c r="B25" s="1">
        <f>VanityFairV2!F25</f>
        <v>2</v>
      </c>
      <c r="C25" s="1">
        <f>VLOOKUP(VanityFairV2!G25,Characters!$A:$B,2,FALSE)</f>
        <v>222</v>
      </c>
      <c r="D25" s="1">
        <f>VLOOKUP(VanityFairV2!H25,Characters!$A:$B,2,FALSE)</f>
        <v>999</v>
      </c>
      <c r="E25" s="1" t="e">
        <f>VLOOKUP(VanityFairV2!I25,Characters!$A:$B,2,FALSE)</f>
        <v>#N/A</v>
      </c>
      <c r="F25" s="1" t="e">
        <f>VLOOKUP(VanityFairV2!J25,Characters!$A:$B,2,FALSE)</f>
        <v>#N/A</v>
      </c>
      <c r="G25" s="1" t="e">
        <f>VLOOKUP(VanityFairV2!K25,Characters!$A:$B,2,FALSE)</f>
        <v>#N/A</v>
      </c>
      <c r="H25" s="1" t="e">
        <f>VLOOKUP(VanityFairV2!L25,Characters!$A:$B,2,FALSE)</f>
        <v>#N/A</v>
      </c>
      <c r="I25" s="1" t="e">
        <f>VLOOKUP(VanityFairV2!M25,Characters!$A:$B,2,FALSE)</f>
        <v>#N/A</v>
      </c>
      <c r="J25" s="1" t="e">
        <f>VLOOKUP(VanityFairV2!N25,Characters!$A:$B,2,FALSE)</f>
        <v>#N/A</v>
      </c>
      <c r="K25" s="1" t="e">
        <f>VLOOKUP(VanityFairV2!O25,Characters!$A:$B,2,FALSE)</f>
        <v>#N/A</v>
      </c>
      <c r="L25" s="1" t="e">
        <f>VLOOKUP(VanityFairV2!P25,Characters!$A:$B,2,FALSE)</f>
        <v>#N/A</v>
      </c>
    </row>
    <row r="26" spans="1:12" x14ac:dyDescent="0.3">
      <c r="A26" s="1">
        <f>VanityFairV2!B26</f>
        <v>32</v>
      </c>
      <c r="B26" s="1">
        <f>VanityFairV2!F26</f>
        <v>1</v>
      </c>
      <c r="C26" s="1">
        <f>VLOOKUP(VanityFairV2!G26,Characters!$A:$B,2,FALSE)</f>
        <v>222</v>
      </c>
      <c r="D26" s="1" t="e">
        <f>VLOOKUP(VanityFairV2!H26,Characters!$A:$B,2,FALSE)</f>
        <v>#N/A</v>
      </c>
      <c r="E26" s="1" t="e">
        <f>VLOOKUP(VanityFairV2!I26,Characters!$A:$B,2,FALSE)</f>
        <v>#N/A</v>
      </c>
      <c r="F26" s="1" t="e">
        <f>VLOOKUP(VanityFairV2!J26,Characters!$A:$B,2,FALSE)</f>
        <v>#N/A</v>
      </c>
      <c r="G26" s="1" t="e">
        <f>VLOOKUP(VanityFairV2!K26,Characters!$A:$B,2,FALSE)</f>
        <v>#N/A</v>
      </c>
      <c r="H26" s="1" t="e">
        <f>VLOOKUP(VanityFairV2!L26,Characters!$A:$B,2,FALSE)</f>
        <v>#N/A</v>
      </c>
      <c r="I26" s="1" t="e">
        <f>VLOOKUP(VanityFairV2!M26,Characters!$A:$B,2,FALSE)</f>
        <v>#N/A</v>
      </c>
      <c r="J26" s="1" t="e">
        <f>VLOOKUP(VanityFairV2!N26,Characters!$A:$B,2,FALSE)</f>
        <v>#N/A</v>
      </c>
      <c r="K26" s="1" t="e">
        <f>VLOOKUP(VanityFairV2!O26,Characters!$A:$B,2,FALSE)</f>
        <v>#N/A</v>
      </c>
      <c r="L26" s="1" t="e">
        <f>VLOOKUP(VanityFairV2!P26,Characters!$A:$B,2,FALSE)</f>
        <v>#N/A</v>
      </c>
    </row>
    <row r="27" spans="1:12" x14ac:dyDescent="0.3">
      <c r="A27" s="1">
        <f>VanityFairV2!B27</f>
        <v>232</v>
      </c>
      <c r="B27" s="1">
        <f>VanityFairV2!F27</f>
        <v>2</v>
      </c>
      <c r="C27" s="1">
        <f>VLOOKUP(VanityFairV2!G27,Characters!$A:$B,2,FALSE)</f>
        <v>999</v>
      </c>
      <c r="D27" s="1">
        <f>VLOOKUP(VanityFairV2!H27,Characters!$A:$B,2,FALSE)</f>
        <v>117</v>
      </c>
      <c r="E27" s="1" t="e">
        <f>VLOOKUP(VanityFairV2!I27,Characters!$A:$B,2,FALSE)</f>
        <v>#N/A</v>
      </c>
      <c r="F27" s="1" t="e">
        <f>VLOOKUP(VanityFairV2!J27,Characters!$A:$B,2,FALSE)</f>
        <v>#N/A</v>
      </c>
      <c r="G27" s="1" t="e">
        <f>VLOOKUP(VanityFairV2!K27,Characters!$A:$B,2,FALSE)</f>
        <v>#N/A</v>
      </c>
      <c r="H27" s="1" t="e">
        <f>VLOOKUP(VanityFairV2!L27,Characters!$A:$B,2,FALSE)</f>
        <v>#N/A</v>
      </c>
      <c r="I27" s="1" t="e">
        <f>VLOOKUP(VanityFairV2!M27,Characters!$A:$B,2,FALSE)</f>
        <v>#N/A</v>
      </c>
      <c r="J27" s="1" t="e">
        <f>VLOOKUP(VanityFairV2!N27,Characters!$A:$B,2,FALSE)</f>
        <v>#N/A</v>
      </c>
      <c r="K27" s="1" t="e">
        <f>VLOOKUP(VanityFairV2!O27,Characters!$A:$B,2,FALSE)</f>
        <v>#N/A</v>
      </c>
      <c r="L27" s="1" t="e">
        <f>VLOOKUP(VanityFairV2!P27,Characters!$A:$B,2,FALSE)</f>
        <v>#N/A</v>
      </c>
    </row>
    <row r="28" spans="1:12" x14ac:dyDescent="0.3">
      <c r="A28" s="1">
        <f>VanityFairV2!B28</f>
        <v>203</v>
      </c>
      <c r="B28" s="1">
        <f>VanityFairV2!F28</f>
        <v>0</v>
      </c>
      <c r="C28" s="1" t="e">
        <f>VLOOKUP(VanityFairV2!G28,Characters!$A:$B,2,FALSE)</f>
        <v>#N/A</v>
      </c>
      <c r="D28" s="1" t="e">
        <f>VLOOKUP(VanityFairV2!H28,Characters!$A:$B,2,FALSE)</f>
        <v>#N/A</v>
      </c>
      <c r="E28" s="1" t="e">
        <f>VLOOKUP(VanityFairV2!I28,Characters!$A:$B,2,FALSE)</f>
        <v>#N/A</v>
      </c>
      <c r="F28" s="1" t="e">
        <f>VLOOKUP(VanityFairV2!J28,Characters!$A:$B,2,FALSE)</f>
        <v>#N/A</v>
      </c>
      <c r="G28" s="1" t="e">
        <f>VLOOKUP(VanityFairV2!K28,Characters!$A:$B,2,FALSE)</f>
        <v>#N/A</v>
      </c>
      <c r="H28" s="1" t="e">
        <f>VLOOKUP(VanityFairV2!L28,Characters!$A:$B,2,FALSE)</f>
        <v>#N/A</v>
      </c>
      <c r="I28" s="1" t="e">
        <f>VLOOKUP(VanityFairV2!M28,Characters!$A:$B,2,FALSE)</f>
        <v>#N/A</v>
      </c>
      <c r="J28" s="1" t="e">
        <f>VLOOKUP(VanityFairV2!N28,Characters!$A:$B,2,FALSE)</f>
        <v>#N/A</v>
      </c>
      <c r="K28" s="1" t="e">
        <f>VLOOKUP(VanityFairV2!O28,Characters!$A:$B,2,FALSE)</f>
        <v>#N/A</v>
      </c>
      <c r="L28" s="1" t="e">
        <f>VLOOKUP(VanityFairV2!P28,Characters!$A:$B,2,FALSE)</f>
        <v>#N/A</v>
      </c>
    </row>
    <row r="29" spans="1:12" x14ac:dyDescent="0.3">
      <c r="A29" s="1">
        <f>VanityFairV2!B29</f>
        <v>174</v>
      </c>
      <c r="B29" s="1">
        <f>VanityFairV2!F29</f>
        <v>1</v>
      </c>
      <c r="C29" s="1">
        <f>VLOOKUP(VanityFairV2!G29,Characters!$A:$B,2,FALSE)</f>
        <v>999</v>
      </c>
      <c r="D29" s="1" t="e">
        <f>VLOOKUP(VanityFairV2!H29,Characters!$A:$B,2,FALSE)</f>
        <v>#N/A</v>
      </c>
      <c r="E29" s="1" t="e">
        <f>VLOOKUP(VanityFairV2!I29,Characters!$A:$B,2,FALSE)</f>
        <v>#N/A</v>
      </c>
      <c r="F29" s="1" t="e">
        <f>VLOOKUP(VanityFairV2!J29,Characters!$A:$B,2,FALSE)</f>
        <v>#N/A</v>
      </c>
      <c r="G29" s="1" t="e">
        <f>VLOOKUP(VanityFairV2!K29,Characters!$A:$B,2,FALSE)</f>
        <v>#N/A</v>
      </c>
      <c r="H29" s="1" t="e">
        <f>VLOOKUP(VanityFairV2!L29,Characters!$A:$B,2,FALSE)</f>
        <v>#N/A</v>
      </c>
      <c r="I29" s="1" t="e">
        <f>VLOOKUP(VanityFairV2!M29,Characters!$A:$B,2,FALSE)</f>
        <v>#N/A</v>
      </c>
      <c r="J29" s="1" t="e">
        <f>VLOOKUP(VanityFairV2!N29,Characters!$A:$B,2,FALSE)</f>
        <v>#N/A</v>
      </c>
      <c r="K29" s="1" t="e">
        <f>VLOOKUP(VanityFairV2!O29,Characters!$A:$B,2,FALSE)</f>
        <v>#N/A</v>
      </c>
      <c r="L29" s="1" t="e">
        <f>VLOOKUP(VanityFairV2!P29,Characters!$A:$B,2,FALSE)</f>
        <v>#N/A</v>
      </c>
    </row>
    <row r="30" spans="1:12" x14ac:dyDescent="0.3">
      <c r="A30" s="1">
        <f>VanityFairV2!B30</f>
        <v>26</v>
      </c>
      <c r="B30" s="1">
        <f>VanityFairV2!F30</f>
        <v>2</v>
      </c>
      <c r="C30" s="1">
        <f>VLOOKUP(VanityFairV2!G30,Characters!$A:$B,2,FALSE)</f>
        <v>340</v>
      </c>
      <c r="D30" s="1">
        <f>VLOOKUP(VanityFairV2!H30,Characters!$A:$B,2,FALSE)</f>
        <v>999</v>
      </c>
      <c r="E30" s="1" t="e">
        <f>VLOOKUP(VanityFairV2!I30,Characters!$A:$B,2,FALSE)</f>
        <v>#N/A</v>
      </c>
      <c r="F30" s="1" t="e">
        <f>VLOOKUP(VanityFairV2!J30,Characters!$A:$B,2,FALSE)</f>
        <v>#N/A</v>
      </c>
      <c r="G30" s="1" t="e">
        <f>VLOOKUP(VanityFairV2!K30,Characters!$A:$B,2,FALSE)</f>
        <v>#N/A</v>
      </c>
      <c r="H30" s="1" t="e">
        <f>VLOOKUP(VanityFairV2!L30,Characters!$A:$B,2,FALSE)</f>
        <v>#N/A</v>
      </c>
      <c r="I30" s="1" t="e">
        <f>VLOOKUP(VanityFairV2!M30,Characters!$A:$B,2,FALSE)</f>
        <v>#N/A</v>
      </c>
      <c r="J30" s="1" t="e">
        <f>VLOOKUP(VanityFairV2!N30,Characters!$A:$B,2,FALSE)</f>
        <v>#N/A</v>
      </c>
      <c r="K30" s="1" t="e">
        <f>VLOOKUP(VanityFairV2!O30,Characters!$A:$B,2,FALSE)</f>
        <v>#N/A</v>
      </c>
      <c r="L30" s="1" t="e">
        <f>VLOOKUP(VanityFairV2!P30,Characters!$A:$B,2,FALSE)</f>
        <v>#N/A</v>
      </c>
    </row>
    <row r="31" spans="1:12" x14ac:dyDescent="0.3">
      <c r="A31" s="1">
        <f>VanityFairV2!B31</f>
        <v>245</v>
      </c>
      <c r="B31" s="1">
        <f>VanityFairV2!F31</f>
        <v>2</v>
      </c>
      <c r="C31" s="1">
        <f>VLOOKUP(VanityFairV2!G31,Characters!$A:$B,2,FALSE)</f>
        <v>999</v>
      </c>
      <c r="D31" s="1">
        <f>VLOOKUP(VanityFairV2!H31,Characters!$A:$B,2,FALSE)</f>
        <v>106</v>
      </c>
      <c r="E31" s="1" t="e">
        <f>VLOOKUP(VanityFairV2!I31,Characters!$A:$B,2,FALSE)</f>
        <v>#N/A</v>
      </c>
      <c r="F31" s="1" t="e">
        <f>VLOOKUP(VanityFairV2!J31,Characters!$A:$B,2,FALSE)</f>
        <v>#N/A</v>
      </c>
      <c r="G31" s="1" t="e">
        <f>VLOOKUP(VanityFairV2!K31,Characters!$A:$B,2,FALSE)</f>
        <v>#N/A</v>
      </c>
      <c r="H31" s="1" t="e">
        <f>VLOOKUP(VanityFairV2!L31,Characters!$A:$B,2,FALSE)</f>
        <v>#N/A</v>
      </c>
      <c r="I31" s="1" t="e">
        <f>VLOOKUP(VanityFairV2!M31,Characters!$A:$B,2,FALSE)</f>
        <v>#N/A</v>
      </c>
      <c r="J31" s="1" t="e">
        <f>VLOOKUP(VanityFairV2!N31,Characters!$A:$B,2,FALSE)</f>
        <v>#N/A</v>
      </c>
      <c r="K31" s="1" t="e">
        <f>VLOOKUP(VanityFairV2!O31,Characters!$A:$B,2,FALSE)</f>
        <v>#N/A</v>
      </c>
      <c r="L31" s="1" t="e">
        <f>VLOOKUP(VanityFairV2!P31,Characters!$A:$B,2,FALSE)</f>
        <v>#N/A</v>
      </c>
    </row>
    <row r="32" spans="1:12" x14ac:dyDescent="0.3">
      <c r="A32" s="1">
        <f>VanityFairV2!B32</f>
        <v>89</v>
      </c>
      <c r="B32" s="1">
        <f>VanityFairV2!F32</f>
        <v>1</v>
      </c>
      <c r="C32" s="1">
        <f>VLOOKUP(VanityFairV2!G32,Characters!$A:$B,2,FALSE)</f>
        <v>999</v>
      </c>
      <c r="D32" s="1" t="e">
        <f>VLOOKUP(VanityFairV2!H32,Characters!$A:$B,2,FALSE)</f>
        <v>#N/A</v>
      </c>
      <c r="E32" s="1" t="e">
        <f>VLOOKUP(VanityFairV2!I32,Characters!$A:$B,2,FALSE)</f>
        <v>#N/A</v>
      </c>
      <c r="F32" s="1" t="e">
        <f>VLOOKUP(VanityFairV2!J32,Characters!$A:$B,2,FALSE)</f>
        <v>#N/A</v>
      </c>
      <c r="G32" s="1" t="e">
        <f>VLOOKUP(VanityFairV2!K32,Characters!$A:$B,2,FALSE)</f>
        <v>#N/A</v>
      </c>
      <c r="H32" s="1" t="e">
        <f>VLOOKUP(VanityFairV2!L32,Characters!$A:$B,2,FALSE)</f>
        <v>#N/A</v>
      </c>
      <c r="I32" s="1" t="e">
        <f>VLOOKUP(VanityFairV2!M32,Characters!$A:$B,2,FALSE)</f>
        <v>#N/A</v>
      </c>
      <c r="J32" s="1" t="e">
        <f>VLOOKUP(VanityFairV2!N32,Characters!$A:$B,2,FALSE)</f>
        <v>#N/A</v>
      </c>
      <c r="K32" s="1" t="e">
        <f>VLOOKUP(VanityFairV2!O32,Characters!$A:$B,2,FALSE)</f>
        <v>#N/A</v>
      </c>
      <c r="L32" s="1" t="e">
        <f>VLOOKUP(VanityFairV2!P32,Characters!$A:$B,2,FALSE)</f>
        <v>#N/A</v>
      </c>
    </row>
    <row r="33" spans="1:12" x14ac:dyDescent="0.3">
      <c r="A33" s="1">
        <f>VanityFairV2!B33</f>
        <v>107</v>
      </c>
      <c r="B33" s="1">
        <f>VanityFairV2!F33</f>
        <v>2</v>
      </c>
      <c r="C33" s="1">
        <f>VLOOKUP(VanityFairV2!G33,Characters!$A:$B,2,FALSE)</f>
        <v>999</v>
      </c>
      <c r="D33" s="1">
        <f>VLOOKUP(VanityFairV2!H33,Characters!$A:$B,2,FALSE)</f>
        <v>340</v>
      </c>
      <c r="E33" s="1" t="e">
        <f>VLOOKUP(VanityFairV2!I33,Characters!$A:$B,2,FALSE)</f>
        <v>#N/A</v>
      </c>
      <c r="F33" s="1" t="e">
        <f>VLOOKUP(VanityFairV2!J33,Characters!$A:$B,2,FALSE)</f>
        <v>#N/A</v>
      </c>
      <c r="G33" s="1" t="e">
        <f>VLOOKUP(VanityFairV2!K33,Characters!$A:$B,2,FALSE)</f>
        <v>#N/A</v>
      </c>
      <c r="H33" s="1" t="e">
        <f>VLOOKUP(VanityFairV2!L33,Characters!$A:$B,2,FALSE)</f>
        <v>#N/A</v>
      </c>
      <c r="I33" s="1" t="e">
        <f>VLOOKUP(VanityFairV2!M33,Characters!$A:$B,2,FALSE)</f>
        <v>#N/A</v>
      </c>
      <c r="J33" s="1" t="e">
        <f>VLOOKUP(VanityFairV2!N33,Characters!$A:$B,2,FALSE)</f>
        <v>#N/A</v>
      </c>
      <c r="K33" s="1" t="e">
        <f>VLOOKUP(VanityFairV2!O33,Characters!$A:$B,2,FALSE)</f>
        <v>#N/A</v>
      </c>
      <c r="L33" s="1" t="e">
        <f>VLOOKUP(VanityFairV2!P33,Characters!$A:$B,2,FALSE)</f>
        <v>#N/A</v>
      </c>
    </row>
    <row r="34" spans="1:12" x14ac:dyDescent="0.3">
      <c r="A34" s="1">
        <f>VanityFairV2!B34</f>
        <v>25</v>
      </c>
      <c r="B34" s="1">
        <f>VanityFairV2!F34</f>
        <v>2</v>
      </c>
      <c r="C34" s="1">
        <f>VLOOKUP(VanityFairV2!G34,Characters!$A:$B,2,FALSE)</f>
        <v>340</v>
      </c>
      <c r="D34" s="1">
        <f>VLOOKUP(VanityFairV2!H34,Characters!$A:$B,2,FALSE)</f>
        <v>48</v>
      </c>
      <c r="E34" s="1" t="e">
        <f>VLOOKUP(VanityFairV2!I34,Characters!$A:$B,2,FALSE)</f>
        <v>#N/A</v>
      </c>
      <c r="F34" s="1" t="e">
        <f>VLOOKUP(VanityFairV2!J34,Characters!$A:$B,2,FALSE)</f>
        <v>#N/A</v>
      </c>
      <c r="G34" s="1" t="e">
        <f>VLOOKUP(VanityFairV2!K34,Characters!$A:$B,2,FALSE)</f>
        <v>#N/A</v>
      </c>
      <c r="H34" s="1" t="e">
        <f>VLOOKUP(VanityFairV2!L34,Characters!$A:$B,2,FALSE)</f>
        <v>#N/A</v>
      </c>
      <c r="I34" s="1" t="e">
        <f>VLOOKUP(VanityFairV2!M34,Characters!$A:$B,2,FALSE)</f>
        <v>#N/A</v>
      </c>
      <c r="J34" s="1" t="e">
        <f>VLOOKUP(VanityFairV2!N34,Characters!$A:$B,2,FALSE)</f>
        <v>#N/A</v>
      </c>
      <c r="K34" s="1" t="e">
        <f>VLOOKUP(VanityFairV2!O34,Characters!$A:$B,2,FALSE)</f>
        <v>#N/A</v>
      </c>
      <c r="L34" s="1" t="e">
        <f>VLOOKUP(VanityFairV2!P34,Characters!$A:$B,2,FALSE)</f>
        <v>#N/A</v>
      </c>
    </row>
    <row r="35" spans="1:12" x14ac:dyDescent="0.3">
      <c r="A35" s="1">
        <f>VanityFairV2!B35</f>
        <v>102</v>
      </c>
      <c r="B35" s="1">
        <f>VanityFairV2!F35</f>
        <v>2</v>
      </c>
      <c r="C35" s="1">
        <f>VLOOKUP(VanityFairV2!G35,Characters!$A:$B,2,FALSE)</f>
        <v>373</v>
      </c>
      <c r="D35" s="1">
        <f>VLOOKUP(VanityFairV2!H35,Characters!$A:$B,2,FALSE)</f>
        <v>999</v>
      </c>
      <c r="E35" s="1" t="e">
        <f>VLOOKUP(VanityFairV2!I35,Characters!$A:$B,2,FALSE)</f>
        <v>#N/A</v>
      </c>
      <c r="F35" s="1" t="e">
        <f>VLOOKUP(VanityFairV2!J35,Characters!$A:$B,2,FALSE)</f>
        <v>#N/A</v>
      </c>
      <c r="G35" s="1" t="e">
        <f>VLOOKUP(VanityFairV2!K35,Characters!$A:$B,2,FALSE)</f>
        <v>#N/A</v>
      </c>
      <c r="H35" s="1" t="e">
        <f>VLOOKUP(VanityFairV2!L35,Characters!$A:$B,2,FALSE)</f>
        <v>#N/A</v>
      </c>
      <c r="I35" s="1" t="e">
        <f>VLOOKUP(VanityFairV2!M35,Characters!$A:$B,2,FALSE)</f>
        <v>#N/A</v>
      </c>
      <c r="J35" s="1" t="e">
        <f>VLOOKUP(VanityFairV2!N35,Characters!$A:$B,2,FALSE)</f>
        <v>#N/A</v>
      </c>
      <c r="K35" s="1" t="e">
        <f>VLOOKUP(VanityFairV2!O35,Characters!$A:$B,2,FALSE)</f>
        <v>#N/A</v>
      </c>
      <c r="L35" s="1" t="e">
        <f>VLOOKUP(VanityFairV2!P35,Characters!$A:$B,2,FALSE)</f>
        <v>#N/A</v>
      </c>
    </row>
    <row r="36" spans="1:12" x14ac:dyDescent="0.3">
      <c r="A36" s="1">
        <f>VanityFairV2!B36</f>
        <v>2</v>
      </c>
      <c r="B36" s="1">
        <f>VanityFairV2!F36</f>
        <v>1</v>
      </c>
      <c r="C36" s="1">
        <f>VLOOKUP(VanityFairV2!G36,Characters!$A:$B,2,FALSE)</f>
        <v>52</v>
      </c>
      <c r="D36" s="1" t="e">
        <f>VLOOKUP(VanityFairV2!H36,Characters!$A:$B,2,FALSE)</f>
        <v>#N/A</v>
      </c>
      <c r="E36" s="1" t="e">
        <f>VLOOKUP(VanityFairV2!I36,Characters!$A:$B,2,FALSE)</f>
        <v>#N/A</v>
      </c>
      <c r="F36" s="1" t="e">
        <f>VLOOKUP(VanityFairV2!J36,Characters!$A:$B,2,FALSE)</f>
        <v>#N/A</v>
      </c>
      <c r="G36" s="1" t="e">
        <f>VLOOKUP(VanityFairV2!K36,Characters!$A:$B,2,FALSE)</f>
        <v>#N/A</v>
      </c>
      <c r="H36" s="1" t="e">
        <f>VLOOKUP(VanityFairV2!L36,Characters!$A:$B,2,FALSE)</f>
        <v>#N/A</v>
      </c>
      <c r="I36" s="1" t="e">
        <f>VLOOKUP(VanityFairV2!M36,Characters!$A:$B,2,FALSE)</f>
        <v>#N/A</v>
      </c>
      <c r="J36" s="1" t="e">
        <f>VLOOKUP(VanityFairV2!N36,Characters!$A:$B,2,FALSE)</f>
        <v>#N/A</v>
      </c>
      <c r="K36" s="1" t="e">
        <f>VLOOKUP(VanityFairV2!O36,Characters!$A:$B,2,FALSE)</f>
        <v>#N/A</v>
      </c>
      <c r="L36" s="1" t="e">
        <f>VLOOKUP(VanityFairV2!P36,Characters!$A:$B,2,FALSE)</f>
        <v>#N/A</v>
      </c>
    </row>
    <row r="37" spans="1:12" x14ac:dyDescent="0.3">
      <c r="A37" s="1">
        <f>VanityFairV2!B37</f>
        <v>74</v>
      </c>
      <c r="B37" s="1">
        <f>VanityFairV2!F37</f>
        <v>2</v>
      </c>
      <c r="C37" s="1">
        <f>VLOOKUP(VanityFairV2!G37,Characters!$A:$B,2,FALSE)</f>
        <v>222</v>
      </c>
      <c r="D37" s="1">
        <f>VLOOKUP(VanityFairV2!H37,Characters!$A:$B,2,FALSE)</f>
        <v>52</v>
      </c>
      <c r="E37" s="1" t="e">
        <f>VLOOKUP(VanityFairV2!I37,Characters!$A:$B,2,FALSE)</f>
        <v>#N/A</v>
      </c>
      <c r="F37" s="1" t="e">
        <f>VLOOKUP(VanityFairV2!J37,Characters!$A:$B,2,FALSE)</f>
        <v>#N/A</v>
      </c>
      <c r="G37" s="1" t="e">
        <f>VLOOKUP(VanityFairV2!K37,Characters!$A:$B,2,FALSE)</f>
        <v>#N/A</v>
      </c>
      <c r="H37" s="1" t="e">
        <f>VLOOKUP(VanityFairV2!L37,Characters!$A:$B,2,FALSE)</f>
        <v>#N/A</v>
      </c>
      <c r="I37" s="1" t="e">
        <f>VLOOKUP(VanityFairV2!M37,Characters!$A:$B,2,FALSE)</f>
        <v>#N/A</v>
      </c>
      <c r="J37" s="1" t="e">
        <f>VLOOKUP(VanityFairV2!N37,Characters!$A:$B,2,FALSE)</f>
        <v>#N/A</v>
      </c>
      <c r="K37" s="1" t="e">
        <f>VLOOKUP(VanityFairV2!O37,Characters!$A:$B,2,FALSE)</f>
        <v>#N/A</v>
      </c>
      <c r="L37" s="1" t="e">
        <f>VLOOKUP(VanityFairV2!P37,Characters!$A:$B,2,FALSE)</f>
        <v>#N/A</v>
      </c>
    </row>
    <row r="38" spans="1:12" x14ac:dyDescent="0.3">
      <c r="A38" s="1">
        <f>VanityFairV2!B38</f>
        <v>173</v>
      </c>
      <c r="B38" s="1">
        <f>VanityFairV2!F38</f>
        <v>1</v>
      </c>
      <c r="C38" s="1">
        <f>VLOOKUP(VanityFairV2!G38,Characters!$A:$B,2,FALSE)</f>
        <v>222</v>
      </c>
      <c r="D38" s="1" t="e">
        <f>VLOOKUP(VanityFairV2!H38,Characters!$A:$B,2,FALSE)</f>
        <v>#N/A</v>
      </c>
      <c r="E38" s="1" t="e">
        <f>VLOOKUP(VanityFairV2!I38,Characters!$A:$B,2,FALSE)</f>
        <v>#N/A</v>
      </c>
      <c r="F38" s="1" t="e">
        <f>VLOOKUP(VanityFairV2!J38,Characters!$A:$B,2,FALSE)</f>
        <v>#N/A</v>
      </c>
      <c r="G38" s="1" t="e">
        <f>VLOOKUP(VanityFairV2!K38,Characters!$A:$B,2,FALSE)</f>
        <v>#N/A</v>
      </c>
      <c r="H38" s="1" t="e">
        <f>VLOOKUP(VanityFairV2!L38,Characters!$A:$B,2,FALSE)</f>
        <v>#N/A</v>
      </c>
      <c r="I38" s="1" t="e">
        <f>VLOOKUP(VanityFairV2!M38,Characters!$A:$B,2,FALSE)</f>
        <v>#N/A</v>
      </c>
      <c r="J38" s="1" t="e">
        <f>VLOOKUP(VanityFairV2!N38,Characters!$A:$B,2,FALSE)</f>
        <v>#N/A</v>
      </c>
      <c r="K38" s="1" t="e">
        <f>VLOOKUP(VanityFairV2!O38,Characters!$A:$B,2,FALSE)</f>
        <v>#N/A</v>
      </c>
      <c r="L38" s="1" t="e">
        <f>VLOOKUP(VanityFairV2!P38,Characters!$A:$B,2,FALSE)</f>
        <v>#N/A</v>
      </c>
    </row>
    <row r="39" spans="1:12" x14ac:dyDescent="0.3">
      <c r="A39" s="1">
        <f>VanityFairV2!B39</f>
        <v>44</v>
      </c>
      <c r="B39" s="1">
        <f>VanityFairV2!F39</f>
        <v>1</v>
      </c>
      <c r="C39" s="1">
        <f>VLOOKUP(VanityFairV2!G39,Characters!$A:$B,2,FALSE)</f>
        <v>999</v>
      </c>
      <c r="D39" s="1" t="e">
        <f>VLOOKUP(VanityFairV2!H39,Characters!$A:$B,2,FALSE)</f>
        <v>#N/A</v>
      </c>
      <c r="E39" s="1" t="e">
        <f>VLOOKUP(VanityFairV2!I39,Characters!$A:$B,2,FALSE)</f>
        <v>#N/A</v>
      </c>
      <c r="F39" s="1" t="e">
        <f>VLOOKUP(VanityFairV2!J39,Characters!$A:$B,2,FALSE)</f>
        <v>#N/A</v>
      </c>
      <c r="G39" s="1" t="e">
        <f>VLOOKUP(VanityFairV2!K39,Characters!$A:$B,2,FALSE)</f>
        <v>#N/A</v>
      </c>
      <c r="H39" s="1" t="e">
        <f>VLOOKUP(VanityFairV2!L39,Characters!$A:$B,2,FALSE)</f>
        <v>#N/A</v>
      </c>
      <c r="I39" s="1" t="e">
        <f>VLOOKUP(VanityFairV2!M39,Characters!$A:$B,2,FALSE)</f>
        <v>#N/A</v>
      </c>
      <c r="J39" s="1" t="e">
        <f>VLOOKUP(VanityFairV2!N39,Characters!$A:$B,2,FALSE)</f>
        <v>#N/A</v>
      </c>
      <c r="K39" s="1" t="e">
        <f>VLOOKUP(VanityFairV2!O39,Characters!$A:$B,2,FALSE)</f>
        <v>#N/A</v>
      </c>
      <c r="L39" s="1" t="e">
        <f>VLOOKUP(VanityFairV2!P39,Characters!$A:$B,2,FALSE)</f>
        <v>#N/A</v>
      </c>
    </row>
    <row r="40" spans="1:12" x14ac:dyDescent="0.3">
      <c r="A40" s="1">
        <f>VanityFairV2!B40</f>
        <v>128</v>
      </c>
      <c r="B40" s="1">
        <f>VanityFairV2!F40</f>
        <v>1</v>
      </c>
      <c r="C40" s="1">
        <f>VLOOKUP(VanityFairV2!G40,Characters!$A:$B,2,FALSE)</f>
        <v>222</v>
      </c>
      <c r="D40" s="1" t="e">
        <f>VLOOKUP(VanityFairV2!H40,Characters!$A:$B,2,FALSE)</f>
        <v>#N/A</v>
      </c>
      <c r="E40" s="1" t="e">
        <f>VLOOKUP(VanityFairV2!I40,Characters!$A:$B,2,FALSE)</f>
        <v>#N/A</v>
      </c>
      <c r="F40" s="1" t="e">
        <f>VLOOKUP(VanityFairV2!J40,Characters!$A:$B,2,FALSE)</f>
        <v>#N/A</v>
      </c>
      <c r="G40" s="1" t="e">
        <f>VLOOKUP(VanityFairV2!K40,Characters!$A:$B,2,FALSE)</f>
        <v>#N/A</v>
      </c>
      <c r="H40" s="1" t="e">
        <f>VLOOKUP(VanityFairV2!L40,Characters!$A:$B,2,FALSE)</f>
        <v>#N/A</v>
      </c>
      <c r="I40" s="1" t="e">
        <f>VLOOKUP(VanityFairV2!M40,Characters!$A:$B,2,FALSE)</f>
        <v>#N/A</v>
      </c>
      <c r="J40" s="1" t="e">
        <f>VLOOKUP(VanityFairV2!N40,Characters!$A:$B,2,FALSE)</f>
        <v>#N/A</v>
      </c>
      <c r="K40" s="1" t="e">
        <f>VLOOKUP(VanityFairV2!O40,Characters!$A:$B,2,FALSE)</f>
        <v>#N/A</v>
      </c>
      <c r="L40" s="1" t="e">
        <f>VLOOKUP(VanityFairV2!P40,Characters!$A:$B,2,FALSE)</f>
        <v>#N/A</v>
      </c>
    </row>
    <row r="41" spans="1:12" x14ac:dyDescent="0.3">
      <c r="A41" s="1">
        <f>VanityFairV2!B41</f>
        <v>236</v>
      </c>
      <c r="B41" s="1">
        <f>VanityFairV2!F41</f>
        <v>2</v>
      </c>
      <c r="C41" s="1">
        <f>VLOOKUP(VanityFairV2!G41,Characters!$A:$B,2,FALSE)</f>
        <v>999</v>
      </c>
      <c r="D41" s="1">
        <f>VLOOKUP(VanityFairV2!H41,Characters!$A:$B,2,FALSE)</f>
        <v>999</v>
      </c>
      <c r="E41" s="1" t="e">
        <f>VLOOKUP(VanityFairV2!I41,Characters!$A:$B,2,FALSE)</f>
        <v>#N/A</v>
      </c>
      <c r="F41" s="1" t="e">
        <f>VLOOKUP(VanityFairV2!J41,Characters!$A:$B,2,FALSE)</f>
        <v>#N/A</v>
      </c>
      <c r="G41" s="1" t="e">
        <f>VLOOKUP(VanityFairV2!K41,Characters!$A:$B,2,FALSE)</f>
        <v>#N/A</v>
      </c>
      <c r="H41" s="1" t="e">
        <f>VLOOKUP(VanityFairV2!L41,Characters!$A:$B,2,FALSE)</f>
        <v>#N/A</v>
      </c>
      <c r="I41" s="1" t="e">
        <f>VLOOKUP(VanityFairV2!M41,Characters!$A:$B,2,FALSE)</f>
        <v>#N/A</v>
      </c>
      <c r="J41" s="1" t="e">
        <f>VLOOKUP(VanityFairV2!N41,Characters!$A:$B,2,FALSE)</f>
        <v>#N/A</v>
      </c>
      <c r="K41" s="1" t="e">
        <f>VLOOKUP(VanityFairV2!O41,Characters!$A:$B,2,FALSE)</f>
        <v>#N/A</v>
      </c>
      <c r="L41" s="1" t="e">
        <f>VLOOKUP(VanityFairV2!P41,Characters!$A:$B,2,FALSE)</f>
        <v>#N/A</v>
      </c>
    </row>
    <row r="42" spans="1:12" x14ac:dyDescent="0.3">
      <c r="A42" s="1">
        <f>VanityFairV2!B42</f>
        <v>19</v>
      </c>
      <c r="B42" s="1">
        <f>VanityFairV2!F42</f>
        <v>0</v>
      </c>
      <c r="C42" s="1" t="e">
        <f>VLOOKUP(VanityFairV2!G42,Characters!$A:$B,2,FALSE)</f>
        <v>#N/A</v>
      </c>
      <c r="D42" s="1" t="e">
        <f>VLOOKUP(VanityFairV2!H42,Characters!$A:$B,2,FALSE)</f>
        <v>#N/A</v>
      </c>
      <c r="E42" s="1" t="e">
        <f>VLOOKUP(VanityFairV2!I42,Characters!$A:$B,2,FALSE)</f>
        <v>#N/A</v>
      </c>
      <c r="F42" s="1" t="e">
        <f>VLOOKUP(VanityFairV2!J42,Characters!$A:$B,2,FALSE)</f>
        <v>#N/A</v>
      </c>
      <c r="G42" s="1" t="e">
        <f>VLOOKUP(VanityFairV2!K42,Characters!$A:$B,2,FALSE)</f>
        <v>#N/A</v>
      </c>
      <c r="H42" s="1" t="e">
        <f>VLOOKUP(VanityFairV2!L42,Characters!$A:$B,2,FALSE)</f>
        <v>#N/A</v>
      </c>
      <c r="I42" s="1" t="e">
        <f>VLOOKUP(VanityFairV2!M42,Characters!$A:$B,2,FALSE)</f>
        <v>#N/A</v>
      </c>
      <c r="J42" s="1" t="e">
        <f>VLOOKUP(VanityFairV2!N42,Characters!$A:$B,2,FALSE)</f>
        <v>#N/A</v>
      </c>
      <c r="K42" s="1" t="e">
        <f>VLOOKUP(VanityFairV2!O42,Characters!$A:$B,2,FALSE)</f>
        <v>#N/A</v>
      </c>
      <c r="L42" s="1" t="e">
        <f>VLOOKUP(VanityFairV2!P42,Characters!$A:$B,2,FALSE)</f>
        <v>#N/A</v>
      </c>
    </row>
    <row r="43" spans="1:12" x14ac:dyDescent="0.3">
      <c r="A43" s="1">
        <f>VanityFairV2!B43</f>
        <v>69</v>
      </c>
      <c r="B43" s="1">
        <f>VanityFairV2!F43</f>
        <v>2</v>
      </c>
      <c r="C43" s="1">
        <f>VLOOKUP(VanityFairV2!G43,Characters!$A:$B,2,FALSE)</f>
        <v>340</v>
      </c>
      <c r="D43" s="1">
        <f>VLOOKUP(VanityFairV2!H43,Characters!$A:$B,2,FALSE)</f>
        <v>222</v>
      </c>
      <c r="E43" s="1" t="e">
        <f>VLOOKUP(VanityFairV2!I43,Characters!$A:$B,2,FALSE)</f>
        <v>#N/A</v>
      </c>
      <c r="F43" s="1" t="e">
        <f>VLOOKUP(VanityFairV2!J43,Characters!$A:$B,2,FALSE)</f>
        <v>#N/A</v>
      </c>
      <c r="G43" s="1" t="e">
        <f>VLOOKUP(VanityFairV2!K43,Characters!$A:$B,2,FALSE)</f>
        <v>#N/A</v>
      </c>
      <c r="H43" s="1" t="e">
        <f>VLOOKUP(VanityFairV2!L43,Characters!$A:$B,2,FALSE)</f>
        <v>#N/A</v>
      </c>
      <c r="I43" s="1" t="e">
        <f>VLOOKUP(VanityFairV2!M43,Characters!$A:$B,2,FALSE)</f>
        <v>#N/A</v>
      </c>
      <c r="J43" s="1" t="e">
        <f>VLOOKUP(VanityFairV2!N43,Characters!$A:$B,2,FALSE)</f>
        <v>#N/A</v>
      </c>
      <c r="K43" s="1" t="e">
        <f>VLOOKUP(VanityFairV2!O43,Characters!$A:$B,2,FALSE)</f>
        <v>#N/A</v>
      </c>
      <c r="L43" s="1" t="e">
        <f>VLOOKUP(VanityFairV2!P43,Characters!$A:$B,2,FALSE)</f>
        <v>#N/A</v>
      </c>
    </row>
    <row r="44" spans="1:12" x14ac:dyDescent="0.3">
      <c r="A44" s="1">
        <f>VanityFairV2!B44</f>
        <v>100</v>
      </c>
      <c r="B44" s="1">
        <f>VanityFairV2!F44</f>
        <v>3</v>
      </c>
      <c r="C44" s="1">
        <f>VLOOKUP(VanityFairV2!G44,Characters!$A:$B,2,FALSE)</f>
        <v>999</v>
      </c>
      <c r="D44" s="1">
        <f>VLOOKUP(VanityFairV2!H44,Characters!$A:$B,2,FALSE)</f>
        <v>999</v>
      </c>
      <c r="E44" s="1">
        <f>VLOOKUP(VanityFairV2!I44,Characters!$A:$B,2,FALSE)</f>
        <v>373</v>
      </c>
      <c r="F44" s="1" t="e">
        <f>VLOOKUP(VanityFairV2!J44,Characters!$A:$B,2,FALSE)</f>
        <v>#N/A</v>
      </c>
      <c r="G44" s="1" t="e">
        <f>VLOOKUP(VanityFairV2!K44,Characters!$A:$B,2,FALSE)</f>
        <v>#N/A</v>
      </c>
      <c r="H44" s="1" t="e">
        <f>VLOOKUP(VanityFairV2!L44,Characters!$A:$B,2,FALSE)</f>
        <v>#N/A</v>
      </c>
      <c r="I44" s="1" t="e">
        <f>VLOOKUP(VanityFairV2!M44,Characters!$A:$B,2,FALSE)</f>
        <v>#N/A</v>
      </c>
      <c r="J44" s="1" t="e">
        <f>VLOOKUP(VanityFairV2!N44,Characters!$A:$B,2,FALSE)</f>
        <v>#N/A</v>
      </c>
      <c r="K44" s="1" t="e">
        <f>VLOOKUP(VanityFairV2!O44,Characters!$A:$B,2,FALSE)</f>
        <v>#N/A</v>
      </c>
      <c r="L44" s="1" t="e">
        <f>VLOOKUP(VanityFairV2!P44,Characters!$A:$B,2,FALSE)</f>
        <v>#N/A</v>
      </c>
    </row>
    <row r="45" spans="1:12" x14ac:dyDescent="0.3">
      <c r="A45" s="1">
        <f>VanityFairV2!B45</f>
        <v>237</v>
      </c>
      <c r="B45" s="1">
        <f>VanityFairV2!F45</f>
        <v>1</v>
      </c>
      <c r="C45" s="1">
        <f>VLOOKUP(VanityFairV2!G45,Characters!$A:$B,2,FALSE)</f>
        <v>999</v>
      </c>
      <c r="D45" s="1" t="e">
        <f>VLOOKUP(VanityFairV2!H45,Characters!$A:$B,2,FALSE)</f>
        <v>#N/A</v>
      </c>
      <c r="E45" s="1" t="e">
        <f>VLOOKUP(VanityFairV2!I45,Characters!$A:$B,2,FALSE)</f>
        <v>#N/A</v>
      </c>
      <c r="F45" s="1" t="e">
        <f>VLOOKUP(VanityFairV2!J45,Characters!$A:$B,2,FALSE)</f>
        <v>#N/A</v>
      </c>
      <c r="G45" s="1" t="e">
        <f>VLOOKUP(VanityFairV2!K45,Characters!$A:$B,2,FALSE)</f>
        <v>#N/A</v>
      </c>
      <c r="H45" s="1" t="e">
        <f>VLOOKUP(VanityFairV2!L45,Characters!$A:$B,2,FALSE)</f>
        <v>#N/A</v>
      </c>
      <c r="I45" s="1" t="e">
        <f>VLOOKUP(VanityFairV2!M45,Characters!$A:$B,2,FALSE)</f>
        <v>#N/A</v>
      </c>
      <c r="J45" s="1" t="e">
        <f>VLOOKUP(VanityFairV2!N45,Characters!$A:$B,2,FALSE)</f>
        <v>#N/A</v>
      </c>
      <c r="K45" s="1" t="e">
        <f>VLOOKUP(VanityFairV2!O45,Characters!$A:$B,2,FALSE)</f>
        <v>#N/A</v>
      </c>
      <c r="L45" s="1" t="e">
        <f>VLOOKUP(VanityFairV2!P45,Characters!$A:$B,2,FALSE)</f>
        <v>#N/A</v>
      </c>
    </row>
    <row r="46" spans="1:12" x14ac:dyDescent="0.3">
      <c r="A46" s="1">
        <f>VanityFairV2!B46</f>
        <v>46</v>
      </c>
      <c r="B46" s="1">
        <f>VanityFairV2!F46</f>
        <v>3</v>
      </c>
      <c r="C46" s="1">
        <f>VLOOKUP(VanityFairV2!G46,Characters!$A:$B,2,FALSE)</f>
        <v>340</v>
      </c>
      <c r="D46" s="1">
        <f>VLOOKUP(VanityFairV2!H46,Characters!$A:$B,2,FALSE)</f>
        <v>52</v>
      </c>
      <c r="E46" s="1">
        <f>VLOOKUP(VanityFairV2!I46,Characters!$A:$B,2,FALSE)</f>
        <v>117</v>
      </c>
      <c r="F46" s="1" t="e">
        <f>VLOOKUP(VanityFairV2!J46,Characters!$A:$B,2,FALSE)</f>
        <v>#N/A</v>
      </c>
      <c r="G46" s="1" t="e">
        <f>VLOOKUP(VanityFairV2!K46,Characters!$A:$B,2,FALSE)</f>
        <v>#N/A</v>
      </c>
      <c r="H46" s="1" t="e">
        <f>VLOOKUP(VanityFairV2!L46,Characters!$A:$B,2,FALSE)</f>
        <v>#N/A</v>
      </c>
      <c r="I46" s="1" t="e">
        <f>VLOOKUP(VanityFairV2!M46,Characters!$A:$B,2,FALSE)</f>
        <v>#N/A</v>
      </c>
      <c r="J46" s="1" t="e">
        <f>VLOOKUP(VanityFairV2!N46,Characters!$A:$B,2,FALSE)</f>
        <v>#N/A</v>
      </c>
      <c r="K46" s="1" t="e">
        <f>VLOOKUP(VanityFairV2!O46,Characters!$A:$B,2,FALSE)</f>
        <v>#N/A</v>
      </c>
      <c r="L46" s="1" t="e">
        <f>VLOOKUP(VanityFairV2!P46,Characters!$A:$B,2,FALSE)</f>
        <v>#N/A</v>
      </c>
    </row>
    <row r="47" spans="1:12" x14ac:dyDescent="0.3">
      <c r="A47" s="1">
        <f>VanityFairV2!B47</f>
        <v>167</v>
      </c>
      <c r="B47" s="1">
        <f>VanityFairV2!F47</f>
        <v>1</v>
      </c>
      <c r="C47" s="1">
        <f>VLOOKUP(VanityFairV2!G47,Characters!$A:$B,2,FALSE)</f>
        <v>999</v>
      </c>
      <c r="D47" s="1" t="e">
        <f>VLOOKUP(VanityFairV2!H47,Characters!$A:$B,2,FALSE)</f>
        <v>#N/A</v>
      </c>
      <c r="E47" s="1" t="e">
        <f>VLOOKUP(VanityFairV2!I47,Characters!$A:$B,2,FALSE)</f>
        <v>#N/A</v>
      </c>
      <c r="F47" s="1" t="e">
        <f>VLOOKUP(VanityFairV2!J47,Characters!$A:$B,2,FALSE)</f>
        <v>#N/A</v>
      </c>
      <c r="G47" s="1" t="e">
        <f>VLOOKUP(VanityFairV2!K47,Characters!$A:$B,2,FALSE)</f>
        <v>#N/A</v>
      </c>
      <c r="H47" s="1" t="e">
        <f>VLOOKUP(VanityFairV2!L47,Characters!$A:$B,2,FALSE)</f>
        <v>#N/A</v>
      </c>
      <c r="I47" s="1" t="e">
        <f>VLOOKUP(VanityFairV2!M47,Characters!$A:$B,2,FALSE)</f>
        <v>#N/A</v>
      </c>
      <c r="J47" s="1" t="e">
        <f>VLOOKUP(VanityFairV2!N47,Characters!$A:$B,2,FALSE)</f>
        <v>#N/A</v>
      </c>
      <c r="K47" s="1" t="e">
        <f>VLOOKUP(VanityFairV2!O47,Characters!$A:$B,2,FALSE)</f>
        <v>#N/A</v>
      </c>
      <c r="L47" s="1" t="e">
        <f>VLOOKUP(VanityFairV2!P47,Characters!$A:$B,2,FALSE)</f>
        <v>#N/A</v>
      </c>
    </row>
    <row r="48" spans="1:12" x14ac:dyDescent="0.3">
      <c r="A48" s="1">
        <f>VanityFairV2!B48</f>
        <v>212</v>
      </c>
      <c r="B48" s="1">
        <f>VanityFairV2!F48</f>
        <v>2</v>
      </c>
      <c r="C48" s="1">
        <f>VLOOKUP(VanityFairV2!G48,Characters!$A:$B,2,FALSE)</f>
        <v>117</v>
      </c>
      <c r="D48" s="1">
        <f>VLOOKUP(VanityFairV2!H48,Characters!$A:$B,2,FALSE)</f>
        <v>361</v>
      </c>
      <c r="E48" s="1" t="e">
        <f>VLOOKUP(VanityFairV2!I48,Characters!$A:$B,2,FALSE)</f>
        <v>#N/A</v>
      </c>
      <c r="F48" s="1" t="e">
        <f>VLOOKUP(VanityFairV2!J48,Characters!$A:$B,2,FALSE)</f>
        <v>#N/A</v>
      </c>
      <c r="G48" s="1" t="e">
        <f>VLOOKUP(VanityFairV2!K48,Characters!$A:$B,2,FALSE)</f>
        <v>#N/A</v>
      </c>
      <c r="H48" s="1" t="e">
        <f>VLOOKUP(VanityFairV2!L48,Characters!$A:$B,2,FALSE)</f>
        <v>#N/A</v>
      </c>
      <c r="I48" s="1" t="e">
        <f>VLOOKUP(VanityFairV2!M48,Characters!$A:$B,2,FALSE)</f>
        <v>#N/A</v>
      </c>
      <c r="J48" s="1" t="e">
        <f>VLOOKUP(VanityFairV2!N48,Characters!$A:$B,2,FALSE)</f>
        <v>#N/A</v>
      </c>
      <c r="K48" s="1" t="e">
        <f>VLOOKUP(VanityFairV2!O48,Characters!$A:$B,2,FALSE)</f>
        <v>#N/A</v>
      </c>
      <c r="L48" s="1" t="e">
        <f>VLOOKUP(VanityFairV2!P48,Characters!$A:$B,2,FALSE)</f>
        <v>#N/A</v>
      </c>
    </row>
    <row r="49" spans="1:12" x14ac:dyDescent="0.3">
      <c r="A49" s="1">
        <f>VanityFairV2!B49</f>
        <v>244</v>
      </c>
      <c r="B49" s="1">
        <f>VanityFairV2!F49</f>
        <v>1</v>
      </c>
      <c r="C49" s="1">
        <f>VLOOKUP(VanityFairV2!G49,Characters!$A:$B,2,FALSE)</f>
        <v>999</v>
      </c>
      <c r="D49" s="1" t="e">
        <f>VLOOKUP(VanityFairV2!H49,Characters!$A:$B,2,FALSE)</f>
        <v>#N/A</v>
      </c>
      <c r="E49" s="1" t="e">
        <f>VLOOKUP(VanityFairV2!I49,Characters!$A:$B,2,FALSE)</f>
        <v>#N/A</v>
      </c>
      <c r="F49" s="1" t="e">
        <f>VLOOKUP(VanityFairV2!J49,Characters!$A:$B,2,FALSE)</f>
        <v>#N/A</v>
      </c>
      <c r="G49" s="1" t="e">
        <f>VLOOKUP(VanityFairV2!K49,Characters!$A:$B,2,FALSE)</f>
        <v>#N/A</v>
      </c>
      <c r="H49" s="1" t="e">
        <f>VLOOKUP(VanityFairV2!L49,Characters!$A:$B,2,FALSE)</f>
        <v>#N/A</v>
      </c>
      <c r="I49" s="1" t="e">
        <f>VLOOKUP(VanityFairV2!M49,Characters!$A:$B,2,FALSE)</f>
        <v>#N/A</v>
      </c>
      <c r="J49" s="1" t="e">
        <f>VLOOKUP(VanityFairV2!N49,Characters!$A:$B,2,FALSE)</f>
        <v>#N/A</v>
      </c>
      <c r="K49" s="1" t="e">
        <f>VLOOKUP(VanityFairV2!O49,Characters!$A:$B,2,FALSE)</f>
        <v>#N/A</v>
      </c>
      <c r="L49" s="1" t="e">
        <f>VLOOKUP(VanityFairV2!P49,Characters!$A:$B,2,FALSE)</f>
        <v>#N/A</v>
      </c>
    </row>
    <row r="50" spans="1:12" x14ac:dyDescent="0.3">
      <c r="A50" s="1">
        <f>VanityFairV2!B50</f>
        <v>217</v>
      </c>
      <c r="B50" s="1">
        <f>VanityFairV2!F50</f>
        <v>2</v>
      </c>
      <c r="C50" s="1">
        <f>VLOOKUP(VanityFairV2!G50,Characters!$A:$B,2,FALSE)</f>
        <v>117</v>
      </c>
      <c r="D50" s="1">
        <f>VLOOKUP(VanityFairV2!H50,Characters!$A:$B,2,FALSE)</f>
        <v>106</v>
      </c>
      <c r="E50" s="1" t="e">
        <f>VLOOKUP(VanityFairV2!I50,Characters!$A:$B,2,FALSE)</f>
        <v>#N/A</v>
      </c>
      <c r="F50" s="1" t="e">
        <f>VLOOKUP(VanityFairV2!J50,Characters!$A:$B,2,FALSE)</f>
        <v>#N/A</v>
      </c>
      <c r="G50" s="1" t="e">
        <f>VLOOKUP(VanityFairV2!K50,Characters!$A:$B,2,FALSE)</f>
        <v>#N/A</v>
      </c>
      <c r="H50" s="1" t="e">
        <f>VLOOKUP(VanityFairV2!L50,Characters!$A:$B,2,FALSE)</f>
        <v>#N/A</v>
      </c>
      <c r="I50" s="1" t="e">
        <f>VLOOKUP(VanityFairV2!M50,Characters!$A:$B,2,FALSE)</f>
        <v>#N/A</v>
      </c>
      <c r="J50" s="1" t="e">
        <f>VLOOKUP(VanityFairV2!N50,Characters!$A:$B,2,FALSE)</f>
        <v>#N/A</v>
      </c>
      <c r="K50" s="1" t="e">
        <f>VLOOKUP(VanityFairV2!O50,Characters!$A:$B,2,FALSE)</f>
        <v>#N/A</v>
      </c>
      <c r="L50" s="1" t="e">
        <f>VLOOKUP(VanityFairV2!P50,Characters!$A:$B,2,FALSE)</f>
        <v>#N/A</v>
      </c>
    </row>
    <row r="51" spans="1:12" x14ac:dyDescent="0.3">
      <c r="A51" s="1">
        <f>VanityFairV2!B51</f>
        <v>185</v>
      </c>
      <c r="B51" s="1">
        <f>VanityFairV2!F51</f>
        <v>1</v>
      </c>
      <c r="C51" s="1">
        <f>VLOOKUP(VanityFairV2!G51,Characters!$A:$B,2,FALSE)</f>
        <v>107</v>
      </c>
      <c r="D51" s="1" t="e">
        <f>VLOOKUP(VanityFairV2!H51,Characters!$A:$B,2,FALSE)</f>
        <v>#N/A</v>
      </c>
      <c r="E51" s="1" t="e">
        <f>VLOOKUP(VanityFairV2!I51,Characters!$A:$B,2,FALSE)</f>
        <v>#N/A</v>
      </c>
      <c r="F51" s="1" t="e">
        <f>VLOOKUP(VanityFairV2!J51,Characters!$A:$B,2,FALSE)</f>
        <v>#N/A</v>
      </c>
      <c r="G51" s="1" t="e">
        <f>VLOOKUP(VanityFairV2!K51,Characters!$A:$B,2,FALSE)</f>
        <v>#N/A</v>
      </c>
      <c r="H51" s="1" t="e">
        <f>VLOOKUP(VanityFairV2!L51,Characters!$A:$B,2,FALSE)</f>
        <v>#N/A</v>
      </c>
      <c r="I51" s="1" t="e">
        <f>VLOOKUP(VanityFairV2!M51,Characters!$A:$B,2,FALSE)</f>
        <v>#N/A</v>
      </c>
      <c r="J51" s="1" t="e">
        <f>VLOOKUP(VanityFairV2!N51,Characters!$A:$B,2,FALSE)</f>
        <v>#N/A</v>
      </c>
      <c r="K51" s="1" t="e">
        <f>VLOOKUP(VanityFairV2!O51,Characters!$A:$B,2,FALSE)</f>
        <v>#N/A</v>
      </c>
      <c r="L51" s="1" t="e">
        <f>VLOOKUP(VanityFairV2!P51,Characters!$A:$B,2,FALSE)</f>
        <v>#N/A</v>
      </c>
    </row>
    <row r="52" spans="1:12" x14ac:dyDescent="0.3">
      <c r="A52" s="1">
        <f>VanityFairV2!B52</f>
        <v>254</v>
      </c>
      <c r="B52" s="1">
        <f>VanityFairV2!F52</f>
        <v>0</v>
      </c>
      <c r="C52" s="1" t="e">
        <f>VLOOKUP(VanityFairV2!G52,Characters!$A:$B,2,FALSE)</f>
        <v>#N/A</v>
      </c>
      <c r="D52" s="1" t="e">
        <f>VLOOKUP(VanityFairV2!H52,Characters!$A:$B,2,FALSE)</f>
        <v>#N/A</v>
      </c>
      <c r="E52" s="1" t="e">
        <f>VLOOKUP(VanityFairV2!I52,Characters!$A:$B,2,FALSE)</f>
        <v>#N/A</v>
      </c>
      <c r="F52" s="1" t="e">
        <f>VLOOKUP(VanityFairV2!J52,Characters!$A:$B,2,FALSE)</f>
        <v>#N/A</v>
      </c>
      <c r="G52" s="1" t="e">
        <f>VLOOKUP(VanityFairV2!K52,Characters!$A:$B,2,FALSE)</f>
        <v>#N/A</v>
      </c>
      <c r="H52" s="1" t="e">
        <f>VLOOKUP(VanityFairV2!L52,Characters!$A:$B,2,FALSE)</f>
        <v>#N/A</v>
      </c>
      <c r="I52" s="1" t="e">
        <f>VLOOKUP(VanityFairV2!M52,Characters!$A:$B,2,FALSE)</f>
        <v>#N/A</v>
      </c>
      <c r="J52" s="1" t="e">
        <f>VLOOKUP(VanityFairV2!N52,Characters!$A:$B,2,FALSE)</f>
        <v>#N/A</v>
      </c>
      <c r="K52" s="1" t="e">
        <f>VLOOKUP(VanityFairV2!O52,Characters!$A:$B,2,FALSE)</f>
        <v>#N/A</v>
      </c>
      <c r="L52" s="1" t="e">
        <f>VLOOKUP(VanityFairV2!P52,Characters!$A:$B,2,FALSE)</f>
        <v>#N/A</v>
      </c>
    </row>
    <row r="53" spans="1:12" x14ac:dyDescent="0.3">
      <c r="A53" s="1">
        <f>VanityFairV2!B53</f>
        <v>109</v>
      </c>
      <c r="B53" s="1">
        <f>VanityFairV2!F53</f>
        <v>1</v>
      </c>
      <c r="C53" s="1">
        <f>VLOOKUP(VanityFairV2!G53,Characters!$A:$B,2,FALSE)</f>
        <v>222</v>
      </c>
      <c r="D53" s="1" t="e">
        <f>VLOOKUP(VanityFairV2!H53,Characters!$A:$B,2,FALSE)</f>
        <v>#N/A</v>
      </c>
      <c r="E53" s="1" t="e">
        <f>VLOOKUP(VanityFairV2!I53,Characters!$A:$B,2,FALSE)</f>
        <v>#N/A</v>
      </c>
      <c r="F53" s="1" t="e">
        <f>VLOOKUP(VanityFairV2!J53,Characters!$A:$B,2,FALSE)</f>
        <v>#N/A</v>
      </c>
      <c r="G53" s="1" t="e">
        <f>VLOOKUP(VanityFairV2!K53,Characters!$A:$B,2,FALSE)</f>
        <v>#N/A</v>
      </c>
      <c r="H53" s="1" t="e">
        <f>VLOOKUP(VanityFairV2!L53,Characters!$A:$B,2,FALSE)</f>
        <v>#N/A</v>
      </c>
      <c r="I53" s="1" t="e">
        <f>VLOOKUP(VanityFairV2!M53,Characters!$A:$B,2,FALSE)</f>
        <v>#N/A</v>
      </c>
      <c r="J53" s="1" t="e">
        <f>VLOOKUP(VanityFairV2!N53,Characters!$A:$B,2,FALSE)</f>
        <v>#N/A</v>
      </c>
      <c r="K53" s="1" t="e">
        <f>VLOOKUP(VanityFairV2!O53,Characters!$A:$B,2,FALSE)</f>
        <v>#N/A</v>
      </c>
      <c r="L53" s="1" t="e">
        <f>VLOOKUP(VanityFairV2!P53,Characters!$A:$B,2,FALSE)</f>
        <v>#N/A</v>
      </c>
    </row>
    <row r="54" spans="1:12" x14ac:dyDescent="0.3">
      <c r="A54" s="1">
        <f>VanityFairV2!B54</f>
        <v>16</v>
      </c>
      <c r="B54" s="1">
        <f>VanityFairV2!F54</f>
        <v>2</v>
      </c>
      <c r="C54" s="1">
        <f>VLOOKUP(VanityFairV2!G54,Characters!$A:$B,2,FALSE)</f>
        <v>340</v>
      </c>
      <c r="D54" s="1">
        <f>VLOOKUP(VanityFairV2!H54,Characters!$A:$B,2,FALSE)</f>
        <v>117</v>
      </c>
      <c r="E54" s="1" t="e">
        <f>VLOOKUP(VanityFairV2!I54,Characters!$A:$B,2,FALSE)</f>
        <v>#N/A</v>
      </c>
      <c r="F54" s="1" t="e">
        <f>VLOOKUP(VanityFairV2!J54,Characters!$A:$B,2,FALSE)</f>
        <v>#N/A</v>
      </c>
      <c r="G54" s="1" t="e">
        <f>VLOOKUP(VanityFairV2!K54,Characters!$A:$B,2,FALSE)</f>
        <v>#N/A</v>
      </c>
      <c r="H54" s="1" t="e">
        <f>VLOOKUP(VanityFairV2!L54,Characters!$A:$B,2,FALSE)</f>
        <v>#N/A</v>
      </c>
      <c r="I54" s="1" t="e">
        <f>VLOOKUP(VanityFairV2!M54,Characters!$A:$B,2,FALSE)</f>
        <v>#N/A</v>
      </c>
      <c r="J54" s="1" t="e">
        <f>VLOOKUP(VanityFairV2!N54,Characters!$A:$B,2,FALSE)</f>
        <v>#N/A</v>
      </c>
      <c r="K54" s="1" t="e">
        <f>VLOOKUP(VanityFairV2!O54,Characters!$A:$B,2,FALSE)</f>
        <v>#N/A</v>
      </c>
      <c r="L54" s="1" t="e">
        <f>VLOOKUP(VanityFairV2!P54,Characters!$A:$B,2,FALSE)</f>
        <v>#N/A</v>
      </c>
    </row>
    <row r="55" spans="1:12" x14ac:dyDescent="0.3">
      <c r="A55" s="1">
        <f>VanityFairV2!B55</f>
        <v>117</v>
      </c>
      <c r="B55" s="1">
        <f>VanityFairV2!F55</f>
        <v>3</v>
      </c>
      <c r="C55" s="1">
        <f>VLOOKUP(VanityFairV2!G55,Characters!$A:$B,2,FALSE)</f>
        <v>999</v>
      </c>
      <c r="D55" s="1">
        <f>VLOOKUP(VanityFairV2!H55,Characters!$A:$B,2,FALSE)</f>
        <v>340</v>
      </c>
      <c r="E55" s="1">
        <f>VLOOKUP(VanityFairV2!I55,Characters!$A:$B,2,FALSE)</f>
        <v>222</v>
      </c>
      <c r="F55" s="1" t="e">
        <f>VLOOKUP(VanityFairV2!J55,Characters!$A:$B,2,FALSE)</f>
        <v>#N/A</v>
      </c>
      <c r="G55" s="1" t="e">
        <f>VLOOKUP(VanityFairV2!K55,Characters!$A:$B,2,FALSE)</f>
        <v>#N/A</v>
      </c>
      <c r="H55" s="1" t="e">
        <f>VLOOKUP(VanityFairV2!L55,Characters!$A:$B,2,FALSE)</f>
        <v>#N/A</v>
      </c>
      <c r="I55" s="1" t="e">
        <f>VLOOKUP(VanityFairV2!M55,Characters!$A:$B,2,FALSE)</f>
        <v>#N/A</v>
      </c>
      <c r="J55" s="1" t="e">
        <f>VLOOKUP(VanityFairV2!N55,Characters!$A:$B,2,FALSE)</f>
        <v>#N/A</v>
      </c>
      <c r="K55" s="1" t="e">
        <f>VLOOKUP(VanityFairV2!O55,Characters!$A:$B,2,FALSE)</f>
        <v>#N/A</v>
      </c>
      <c r="L55" s="1" t="e">
        <f>VLOOKUP(VanityFairV2!P55,Characters!$A:$B,2,FALSE)</f>
        <v>#N/A</v>
      </c>
    </row>
    <row r="56" spans="1:12" x14ac:dyDescent="0.3">
      <c r="A56" s="1">
        <f>VanityFairV2!B56</f>
        <v>136</v>
      </c>
      <c r="B56" s="1">
        <f>VanityFairV2!F56</f>
        <v>1</v>
      </c>
      <c r="C56" s="1">
        <f>VLOOKUP(VanityFairV2!G56,Characters!$A:$B,2,FALSE)</f>
        <v>222</v>
      </c>
      <c r="D56" s="1" t="e">
        <f>VLOOKUP(VanityFairV2!H56,Characters!$A:$B,2,FALSE)</f>
        <v>#N/A</v>
      </c>
      <c r="E56" s="1" t="e">
        <f>VLOOKUP(VanityFairV2!I56,Characters!$A:$B,2,FALSE)</f>
        <v>#N/A</v>
      </c>
      <c r="F56" s="1" t="e">
        <f>VLOOKUP(VanityFairV2!J56,Characters!$A:$B,2,FALSE)</f>
        <v>#N/A</v>
      </c>
      <c r="G56" s="1" t="e">
        <f>VLOOKUP(VanityFairV2!K56,Characters!$A:$B,2,FALSE)</f>
        <v>#N/A</v>
      </c>
      <c r="H56" s="1" t="e">
        <f>VLOOKUP(VanityFairV2!L56,Characters!$A:$B,2,FALSE)</f>
        <v>#N/A</v>
      </c>
      <c r="I56" s="1" t="e">
        <f>VLOOKUP(VanityFairV2!M56,Characters!$A:$B,2,FALSE)</f>
        <v>#N/A</v>
      </c>
      <c r="J56" s="1" t="e">
        <f>VLOOKUP(VanityFairV2!N56,Characters!$A:$B,2,FALSE)</f>
        <v>#N/A</v>
      </c>
      <c r="K56" s="1" t="e">
        <f>VLOOKUP(VanityFairV2!O56,Characters!$A:$B,2,FALSE)</f>
        <v>#N/A</v>
      </c>
      <c r="L56" s="1" t="e">
        <f>VLOOKUP(VanityFairV2!P56,Characters!$A:$B,2,FALSE)</f>
        <v>#N/A</v>
      </c>
    </row>
    <row r="57" spans="1:12" x14ac:dyDescent="0.3">
      <c r="A57" s="1">
        <f>VanityFairV2!B57</f>
        <v>57</v>
      </c>
      <c r="B57" s="1">
        <f>VanityFairV2!F57</f>
        <v>3</v>
      </c>
      <c r="C57" s="1">
        <f>VLOOKUP(VanityFairV2!G57,Characters!$A:$B,2,FALSE)</f>
        <v>117</v>
      </c>
      <c r="D57" s="1">
        <f>VLOOKUP(VanityFairV2!H57,Characters!$A:$B,2,FALSE)</f>
        <v>1003</v>
      </c>
      <c r="E57" s="1">
        <f>VLOOKUP(VanityFairV2!I57,Characters!$A:$B,2,FALSE)</f>
        <v>190</v>
      </c>
      <c r="F57" s="1" t="e">
        <f>VLOOKUP(VanityFairV2!J57,Characters!$A:$B,2,FALSE)</f>
        <v>#N/A</v>
      </c>
      <c r="G57" s="1" t="e">
        <f>VLOOKUP(VanityFairV2!K57,Characters!$A:$B,2,FALSE)</f>
        <v>#N/A</v>
      </c>
      <c r="H57" s="1" t="e">
        <f>VLOOKUP(VanityFairV2!L57,Characters!$A:$B,2,FALSE)</f>
        <v>#N/A</v>
      </c>
      <c r="I57" s="1" t="e">
        <f>VLOOKUP(VanityFairV2!M57,Characters!$A:$B,2,FALSE)</f>
        <v>#N/A</v>
      </c>
      <c r="J57" s="1" t="e">
        <f>VLOOKUP(VanityFairV2!N57,Characters!$A:$B,2,FALSE)</f>
        <v>#N/A</v>
      </c>
      <c r="K57" s="1" t="e">
        <f>VLOOKUP(VanityFairV2!O57,Characters!$A:$B,2,FALSE)</f>
        <v>#N/A</v>
      </c>
      <c r="L57" s="1" t="e">
        <f>VLOOKUP(VanityFairV2!P57,Characters!$A:$B,2,FALSE)</f>
        <v>#N/A</v>
      </c>
    </row>
    <row r="58" spans="1:12" x14ac:dyDescent="0.3">
      <c r="A58" s="1">
        <f>VanityFairV2!B58</f>
        <v>191</v>
      </c>
      <c r="B58" s="1">
        <f>VanityFairV2!F58</f>
        <v>1</v>
      </c>
      <c r="C58" s="1">
        <f>VLOOKUP(VanityFairV2!G58,Characters!$A:$B,2,FALSE)</f>
        <v>999</v>
      </c>
      <c r="D58" s="1" t="e">
        <f>VLOOKUP(VanityFairV2!H58,Characters!$A:$B,2,FALSE)</f>
        <v>#N/A</v>
      </c>
      <c r="E58" s="1" t="e">
        <f>VLOOKUP(VanityFairV2!I58,Characters!$A:$B,2,FALSE)</f>
        <v>#N/A</v>
      </c>
      <c r="F58" s="1" t="e">
        <f>VLOOKUP(VanityFairV2!J58,Characters!$A:$B,2,FALSE)</f>
        <v>#N/A</v>
      </c>
      <c r="G58" s="1" t="e">
        <f>VLOOKUP(VanityFairV2!K58,Characters!$A:$B,2,FALSE)</f>
        <v>#N/A</v>
      </c>
      <c r="H58" s="1" t="e">
        <f>VLOOKUP(VanityFairV2!L58,Characters!$A:$B,2,FALSE)</f>
        <v>#N/A</v>
      </c>
      <c r="I58" s="1" t="e">
        <f>VLOOKUP(VanityFairV2!M58,Characters!$A:$B,2,FALSE)</f>
        <v>#N/A</v>
      </c>
      <c r="J58" s="1" t="e">
        <f>VLOOKUP(VanityFairV2!N58,Characters!$A:$B,2,FALSE)</f>
        <v>#N/A</v>
      </c>
      <c r="K58" s="1" t="e">
        <f>VLOOKUP(VanityFairV2!O58,Characters!$A:$B,2,FALSE)</f>
        <v>#N/A</v>
      </c>
      <c r="L58" s="1" t="e">
        <f>VLOOKUP(VanityFairV2!P58,Characters!$A:$B,2,FALSE)</f>
        <v>#N/A</v>
      </c>
    </row>
    <row r="59" spans="1:12" x14ac:dyDescent="0.3">
      <c r="A59" s="1">
        <f>VanityFairV2!B59</f>
        <v>13</v>
      </c>
      <c r="B59" s="1">
        <f>VanityFairV2!F59</f>
        <v>2</v>
      </c>
      <c r="C59" s="1">
        <f>VLOOKUP(VanityFairV2!G59,Characters!$A:$B,2,FALSE)</f>
        <v>317</v>
      </c>
      <c r="D59" s="1">
        <f>VLOOKUP(VanityFairV2!H59,Characters!$A:$B,2,FALSE)</f>
        <v>52</v>
      </c>
      <c r="E59" s="1" t="e">
        <f>VLOOKUP(VanityFairV2!I59,Characters!$A:$B,2,FALSE)</f>
        <v>#N/A</v>
      </c>
      <c r="F59" s="1" t="e">
        <f>VLOOKUP(VanityFairV2!J59,Characters!$A:$B,2,FALSE)</f>
        <v>#N/A</v>
      </c>
      <c r="G59" s="1" t="e">
        <f>VLOOKUP(VanityFairV2!K59,Characters!$A:$B,2,FALSE)</f>
        <v>#N/A</v>
      </c>
      <c r="H59" s="1" t="e">
        <f>VLOOKUP(VanityFairV2!L59,Characters!$A:$B,2,FALSE)</f>
        <v>#N/A</v>
      </c>
      <c r="I59" s="1" t="e">
        <f>VLOOKUP(VanityFairV2!M59,Characters!$A:$B,2,FALSE)</f>
        <v>#N/A</v>
      </c>
      <c r="J59" s="1" t="e">
        <f>VLOOKUP(VanityFairV2!N59,Characters!$A:$B,2,FALSE)</f>
        <v>#N/A</v>
      </c>
      <c r="K59" s="1" t="e">
        <f>VLOOKUP(VanityFairV2!O59,Characters!$A:$B,2,FALSE)</f>
        <v>#N/A</v>
      </c>
      <c r="L59" s="1" t="e">
        <f>VLOOKUP(VanityFairV2!P59,Characters!$A:$B,2,FALSE)</f>
        <v>#N/A</v>
      </c>
    </row>
    <row r="60" spans="1:12" x14ac:dyDescent="0.3">
      <c r="A60" s="1">
        <f>VanityFairV2!B60</f>
        <v>138</v>
      </c>
      <c r="B60" s="1">
        <f>VanityFairV2!F60</f>
        <v>0</v>
      </c>
      <c r="C60" s="1" t="e">
        <f>VLOOKUP(VanityFairV2!G60,Characters!$A:$B,2,FALSE)</f>
        <v>#N/A</v>
      </c>
      <c r="D60" s="1" t="e">
        <f>VLOOKUP(VanityFairV2!H60,Characters!$A:$B,2,FALSE)</f>
        <v>#N/A</v>
      </c>
      <c r="E60" s="1" t="e">
        <f>VLOOKUP(VanityFairV2!I60,Characters!$A:$B,2,FALSE)</f>
        <v>#N/A</v>
      </c>
      <c r="F60" s="1" t="e">
        <f>VLOOKUP(VanityFairV2!J60,Characters!$A:$B,2,FALSE)</f>
        <v>#N/A</v>
      </c>
      <c r="G60" s="1" t="e">
        <f>VLOOKUP(VanityFairV2!K60,Characters!$A:$B,2,FALSE)</f>
        <v>#N/A</v>
      </c>
      <c r="H60" s="1" t="e">
        <f>VLOOKUP(VanityFairV2!L60,Characters!$A:$B,2,FALSE)</f>
        <v>#N/A</v>
      </c>
      <c r="I60" s="1" t="e">
        <f>VLOOKUP(VanityFairV2!M60,Characters!$A:$B,2,FALSE)</f>
        <v>#N/A</v>
      </c>
      <c r="J60" s="1" t="e">
        <f>VLOOKUP(VanityFairV2!N60,Characters!$A:$B,2,FALSE)</f>
        <v>#N/A</v>
      </c>
      <c r="K60" s="1" t="e">
        <f>VLOOKUP(VanityFairV2!O60,Characters!$A:$B,2,FALSE)</f>
        <v>#N/A</v>
      </c>
      <c r="L60" s="1" t="e">
        <f>VLOOKUP(VanityFairV2!P60,Characters!$A:$B,2,FALSE)</f>
        <v>#N/A</v>
      </c>
    </row>
    <row r="61" spans="1:12" x14ac:dyDescent="0.3">
      <c r="A61" s="1">
        <f>VanityFairV2!B61</f>
        <v>40</v>
      </c>
      <c r="B61" s="1">
        <f>VanityFairV2!F61</f>
        <v>3</v>
      </c>
      <c r="C61" s="1">
        <f>VLOOKUP(VanityFairV2!G61,Characters!$A:$B,2,FALSE)</f>
        <v>117</v>
      </c>
      <c r="D61" s="1">
        <f>VLOOKUP(VanityFairV2!H61,Characters!$A:$B,2,FALSE)</f>
        <v>222</v>
      </c>
      <c r="E61" s="1">
        <f>VLOOKUP(VanityFairV2!I61,Characters!$A:$B,2,FALSE)</f>
        <v>340</v>
      </c>
      <c r="F61" s="1" t="e">
        <f>VLOOKUP(VanityFairV2!J61,Characters!$A:$B,2,FALSE)</f>
        <v>#N/A</v>
      </c>
      <c r="G61" s="1" t="e">
        <f>VLOOKUP(VanityFairV2!K61,Characters!$A:$B,2,FALSE)</f>
        <v>#N/A</v>
      </c>
      <c r="H61" s="1" t="e">
        <f>VLOOKUP(VanityFairV2!L61,Characters!$A:$B,2,FALSE)</f>
        <v>#N/A</v>
      </c>
      <c r="I61" s="1" t="e">
        <f>VLOOKUP(VanityFairV2!M61,Characters!$A:$B,2,FALSE)</f>
        <v>#N/A</v>
      </c>
      <c r="J61" s="1" t="e">
        <f>VLOOKUP(VanityFairV2!N61,Characters!$A:$B,2,FALSE)</f>
        <v>#N/A</v>
      </c>
      <c r="K61" s="1" t="e">
        <f>VLOOKUP(VanityFairV2!O61,Characters!$A:$B,2,FALSE)</f>
        <v>#N/A</v>
      </c>
      <c r="L61" s="1" t="e">
        <f>VLOOKUP(VanityFairV2!P61,Characters!$A:$B,2,FALSE)</f>
        <v>#N/A</v>
      </c>
    </row>
    <row r="62" spans="1:12" x14ac:dyDescent="0.3">
      <c r="A62" s="1">
        <f>VanityFairV2!B62</f>
        <v>78</v>
      </c>
      <c r="B62" s="1">
        <f>VanityFairV2!F62</f>
        <v>1</v>
      </c>
      <c r="C62" s="1">
        <f>VLOOKUP(VanityFairV2!G62,Characters!$A:$B,2,FALSE)</f>
        <v>117</v>
      </c>
      <c r="D62" s="1" t="e">
        <f>VLOOKUP(VanityFairV2!H62,Characters!$A:$B,2,FALSE)</f>
        <v>#N/A</v>
      </c>
      <c r="E62" s="1" t="e">
        <f>VLOOKUP(VanityFairV2!I62,Characters!$A:$B,2,FALSE)</f>
        <v>#N/A</v>
      </c>
      <c r="F62" s="1" t="e">
        <f>VLOOKUP(VanityFairV2!J62,Characters!$A:$B,2,FALSE)</f>
        <v>#N/A</v>
      </c>
      <c r="G62" s="1" t="e">
        <f>VLOOKUP(VanityFairV2!K62,Characters!$A:$B,2,FALSE)</f>
        <v>#N/A</v>
      </c>
      <c r="H62" s="1" t="e">
        <f>VLOOKUP(VanityFairV2!L62,Characters!$A:$B,2,FALSE)</f>
        <v>#N/A</v>
      </c>
      <c r="I62" s="1" t="e">
        <f>VLOOKUP(VanityFairV2!M62,Characters!$A:$B,2,FALSE)</f>
        <v>#N/A</v>
      </c>
      <c r="J62" s="1" t="e">
        <f>VLOOKUP(VanityFairV2!N62,Characters!$A:$B,2,FALSE)</f>
        <v>#N/A</v>
      </c>
      <c r="K62" s="1" t="e">
        <f>VLOOKUP(VanityFairV2!O62,Characters!$A:$B,2,FALSE)</f>
        <v>#N/A</v>
      </c>
      <c r="L62" s="1" t="e">
        <f>VLOOKUP(VanityFairV2!P62,Characters!$A:$B,2,FALSE)</f>
        <v>#N/A</v>
      </c>
    </row>
    <row r="63" spans="1:12" x14ac:dyDescent="0.3">
      <c r="A63" s="1">
        <f>VanityFairV2!B63</f>
        <v>144</v>
      </c>
      <c r="B63" s="1">
        <f>VanityFairV2!F63</f>
        <v>1</v>
      </c>
      <c r="C63" s="1">
        <f>VLOOKUP(VanityFairV2!G63,Characters!$A:$B,2,FALSE)</f>
        <v>999</v>
      </c>
      <c r="D63" s="1" t="e">
        <f>VLOOKUP(VanityFairV2!H63,Characters!$A:$B,2,FALSE)</f>
        <v>#N/A</v>
      </c>
      <c r="E63" s="1" t="e">
        <f>VLOOKUP(VanityFairV2!I63,Characters!$A:$B,2,FALSE)</f>
        <v>#N/A</v>
      </c>
      <c r="F63" s="1" t="e">
        <f>VLOOKUP(VanityFairV2!J63,Characters!$A:$B,2,FALSE)</f>
        <v>#N/A</v>
      </c>
      <c r="G63" s="1" t="e">
        <f>VLOOKUP(VanityFairV2!K63,Characters!$A:$B,2,FALSE)</f>
        <v>#N/A</v>
      </c>
      <c r="H63" s="1" t="e">
        <f>VLOOKUP(VanityFairV2!L63,Characters!$A:$B,2,FALSE)</f>
        <v>#N/A</v>
      </c>
      <c r="I63" s="1" t="e">
        <f>VLOOKUP(VanityFairV2!M63,Characters!$A:$B,2,FALSE)</f>
        <v>#N/A</v>
      </c>
      <c r="J63" s="1" t="e">
        <f>VLOOKUP(VanityFairV2!N63,Characters!$A:$B,2,FALSE)</f>
        <v>#N/A</v>
      </c>
      <c r="K63" s="1" t="e">
        <f>VLOOKUP(VanityFairV2!O63,Characters!$A:$B,2,FALSE)</f>
        <v>#N/A</v>
      </c>
      <c r="L63" s="1" t="e">
        <f>VLOOKUP(VanityFairV2!P63,Characters!$A:$B,2,FALSE)</f>
        <v>#N/A</v>
      </c>
    </row>
    <row r="64" spans="1:12" x14ac:dyDescent="0.3">
      <c r="A64" s="1">
        <f>VanityFairV2!B64</f>
        <v>49</v>
      </c>
      <c r="B64" s="1">
        <f>VanityFairV2!F64</f>
        <v>1</v>
      </c>
      <c r="C64" s="1">
        <f>VLOOKUP(VanityFairV2!G64,Characters!$A:$B,2,FALSE)</f>
        <v>52</v>
      </c>
      <c r="D64" s="1" t="e">
        <f>VLOOKUP(VanityFairV2!H64,Characters!$A:$B,2,FALSE)</f>
        <v>#N/A</v>
      </c>
      <c r="E64" s="1" t="e">
        <f>VLOOKUP(VanityFairV2!I64,Characters!$A:$B,2,FALSE)</f>
        <v>#N/A</v>
      </c>
      <c r="F64" s="1" t="e">
        <f>VLOOKUP(VanityFairV2!J64,Characters!$A:$B,2,FALSE)</f>
        <v>#N/A</v>
      </c>
      <c r="G64" s="1" t="e">
        <f>VLOOKUP(VanityFairV2!K64,Characters!$A:$B,2,FALSE)</f>
        <v>#N/A</v>
      </c>
      <c r="H64" s="1" t="e">
        <f>VLOOKUP(VanityFairV2!L64,Characters!$A:$B,2,FALSE)</f>
        <v>#N/A</v>
      </c>
      <c r="I64" s="1" t="e">
        <f>VLOOKUP(VanityFairV2!M64,Characters!$A:$B,2,FALSE)</f>
        <v>#N/A</v>
      </c>
      <c r="J64" s="1" t="e">
        <f>VLOOKUP(VanityFairV2!N64,Characters!$A:$B,2,FALSE)</f>
        <v>#N/A</v>
      </c>
      <c r="K64" s="1" t="e">
        <f>VLOOKUP(VanityFairV2!O64,Characters!$A:$B,2,FALSE)</f>
        <v>#N/A</v>
      </c>
      <c r="L64" s="1" t="e">
        <f>VLOOKUP(VanityFairV2!P64,Characters!$A:$B,2,FALSE)</f>
        <v>#N/A</v>
      </c>
    </row>
    <row r="65" spans="1:12" x14ac:dyDescent="0.3">
      <c r="A65" s="1">
        <f>VanityFairV2!B65</f>
        <v>35</v>
      </c>
      <c r="B65" s="1">
        <f>VanityFairV2!F65</f>
        <v>1</v>
      </c>
      <c r="C65" s="1">
        <f>VLOOKUP(VanityFairV2!G65,Characters!$A:$B,2,FALSE)</f>
        <v>999</v>
      </c>
      <c r="D65" s="1" t="e">
        <f>VLOOKUP(VanityFairV2!H65,Characters!$A:$B,2,FALSE)</f>
        <v>#N/A</v>
      </c>
      <c r="E65" s="1" t="e">
        <f>VLOOKUP(VanityFairV2!I65,Characters!$A:$B,2,FALSE)</f>
        <v>#N/A</v>
      </c>
      <c r="F65" s="1" t="e">
        <f>VLOOKUP(VanityFairV2!J65,Characters!$A:$B,2,FALSE)</f>
        <v>#N/A</v>
      </c>
      <c r="G65" s="1" t="e">
        <f>VLOOKUP(VanityFairV2!K65,Characters!$A:$B,2,FALSE)</f>
        <v>#N/A</v>
      </c>
      <c r="H65" s="1" t="e">
        <f>VLOOKUP(VanityFairV2!L65,Characters!$A:$B,2,FALSE)</f>
        <v>#N/A</v>
      </c>
      <c r="I65" s="1" t="e">
        <f>VLOOKUP(VanityFairV2!M65,Characters!$A:$B,2,FALSE)</f>
        <v>#N/A</v>
      </c>
      <c r="J65" s="1" t="e">
        <f>VLOOKUP(VanityFairV2!N65,Characters!$A:$B,2,FALSE)</f>
        <v>#N/A</v>
      </c>
      <c r="K65" s="1" t="e">
        <f>VLOOKUP(VanityFairV2!O65,Characters!$A:$B,2,FALSE)</f>
        <v>#N/A</v>
      </c>
      <c r="L65" s="1" t="e">
        <f>VLOOKUP(VanityFairV2!P65,Characters!$A:$B,2,FALSE)</f>
        <v>#N/A</v>
      </c>
    </row>
    <row r="66" spans="1:12" x14ac:dyDescent="0.3">
      <c r="A66" s="1">
        <f>VanityFairV2!B66</f>
        <v>17</v>
      </c>
      <c r="B66" s="1">
        <f>VanityFairV2!F66</f>
        <v>1</v>
      </c>
      <c r="C66" s="1">
        <f>VLOOKUP(VanityFairV2!G66,Characters!$A:$B,2,FALSE)</f>
        <v>117</v>
      </c>
      <c r="D66" s="1" t="e">
        <f>VLOOKUP(VanityFairV2!H66,Characters!$A:$B,2,FALSE)</f>
        <v>#N/A</v>
      </c>
      <c r="E66" s="1" t="e">
        <f>VLOOKUP(VanityFairV2!I66,Characters!$A:$B,2,FALSE)</f>
        <v>#N/A</v>
      </c>
      <c r="F66" s="1" t="e">
        <f>VLOOKUP(VanityFairV2!J66,Characters!$A:$B,2,FALSE)</f>
        <v>#N/A</v>
      </c>
      <c r="G66" s="1" t="e">
        <f>VLOOKUP(VanityFairV2!K66,Characters!$A:$B,2,FALSE)</f>
        <v>#N/A</v>
      </c>
      <c r="H66" s="1" t="e">
        <f>VLOOKUP(VanityFairV2!L66,Characters!$A:$B,2,FALSE)</f>
        <v>#N/A</v>
      </c>
      <c r="I66" s="1" t="e">
        <f>VLOOKUP(VanityFairV2!M66,Characters!$A:$B,2,FALSE)</f>
        <v>#N/A</v>
      </c>
      <c r="J66" s="1" t="e">
        <f>VLOOKUP(VanityFairV2!N66,Characters!$A:$B,2,FALSE)</f>
        <v>#N/A</v>
      </c>
      <c r="K66" s="1" t="e">
        <f>VLOOKUP(VanityFairV2!O66,Characters!$A:$B,2,FALSE)</f>
        <v>#N/A</v>
      </c>
      <c r="L66" s="1" t="e">
        <f>VLOOKUP(VanityFairV2!P66,Characters!$A:$B,2,FALSE)</f>
        <v>#N/A</v>
      </c>
    </row>
    <row r="67" spans="1:12" x14ac:dyDescent="0.3">
      <c r="A67" s="1">
        <f>VanityFairV2!B67</f>
        <v>238</v>
      </c>
      <c r="B67" s="1">
        <f>VanityFairV2!F67</f>
        <v>0</v>
      </c>
      <c r="C67" s="1" t="e">
        <f>VLOOKUP(VanityFairV2!G67,Characters!$A:$B,2,FALSE)</f>
        <v>#N/A</v>
      </c>
      <c r="D67" s="1" t="e">
        <f>VLOOKUP(VanityFairV2!H67,Characters!$A:$B,2,FALSE)</f>
        <v>#N/A</v>
      </c>
      <c r="E67" s="1" t="e">
        <f>VLOOKUP(VanityFairV2!I67,Characters!$A:$B,2,FALSE)</f>
        <v>#N/A</v>
      </c>
      <c r="F67" s="1" t="e">
        <f>VLOOKUP(VanityFairV2!J67,Characters!$A:$B,2,FALSE)</f>
        <v>#N/A</v>
      </c>
      <c r="G67" s="1" t="e">
        <f>VLOOKUP(VanityFairV2!K67,Characters!$A:$B,2,FALSE)</f>
        <v>#N/A</v>
      </c>
      <c r="H67" s="1" t="e">
        <f>VLOOKUP(VanityFairV2!L67,Characters!$A:$B,2,FALSE)</f>
        <v>#N/A</v>
      </c>
      <c r="I67" s="1" t="e">
        <f>VLOOKUP(VanityFairV2!M67,Characters!$A:$B,2,FALSE)</f>
        <v>#N/A</v>
      </c>
      <c r="J67" s="1" t="e">
        <f>VLOOKUP(VanityFairV2!N67,Characters!$A:$B,2,FALSE)</f>
        <v>#N/A</v>
      </c>
      <c r="K67" s="1" t="e">
        <f>VLOOKUP(VanityFairV2!O67,Characters!$A:$B,2,FALSE)</f>
        <v>#N/A</v>
      </c>
      <c r="L67" s="1" t="e">
        <f>VLOOKUP(VanityFairV2!P67,Characters!$A:$B,2,FALSE)</f>
        <v>#N/A</v>
      </c>
    </row>
    <row r="68" spans="1:12" x14ac:dyDescent="0.3">
      <c r="A68" s="1">
        <f>VanityFairV2!B68</f>
        <v>33</v>
      </c>
      <c r="B68" s="1">
        <f>VanityFairV2!F68</f>
        <v>1</v>
      </c>
      <c r="C68" s="1">
        <f>VLOOKUP(VanityFairV2!G68,Characters!$A:$B,2,FALSE)</f>
        <v>52</v>
      </c>
      <c r="D68" s="1" t="e">
        <f>VLOOKUP(VanityFairV2!H68,Characters!$A:$B,2,FALSE)</f>
        <v>#N/A</v>
      </c>
      <c r="E68" s="1" t="e">
        <f>VLOOKUP(VanityFairV2!I68,Characters!$A:$B,2,FALSE)</f>
        <v>#N/A</v>
      </c>
      <c r="F68" s="1" t="e">
        <f>VLOOKUP(VanityFairV2!J68,Characters!$A:$B,2,FALSE)</f>
        <v>#N/A</v>
      </c>
      <c r="G68" s="1" t="e">
        <f>VLOOKUP(VanityFairV2!K68,Characters!$A:$B,2,FALSE)</f>
        <v>#N/A</v>
      </c>
      <c r="H68" s="1" t="e">
        <f>VLOOKUP(VanityFairV2!L68,Characters!$A:$B,2,FALSE)</f>
        <v>#N/A</v>
      </c>
      <c r="I68" s="1" t="e">
        <f>VLOOKUP(VanityFairV2!M68,Characters!$A:$B,2,FALSE)</f>
        <v>#N/A</v>
      </c>
      <c r="J68" s="1" t="e">
        <f>VLOOKUP(VanityFairV2!N68,Characters!$A:$B,2,FALSE)</f>
        <v>#N/A</v>
      </c>
      <c r="K68" s="1" t="e">
        <f>VLOOKUP(VanityFairV2!O68,Characters!$A:$B,2,FALSE)</f>
        <v>#N/A</v>
      </c>
      <c r="L68" s="1" t="e">
        <f>VLOOKUP(VanityFairV2!P68,Characters!$A:$B,2,FALSE)</f>
        <v>#N/A</v>
      </c>
    </row>
    <row r="69" spans="1:12" x14ac:dyDescent="0.3">
      <c r="A69" s="1">
        <f>VanityFairV2!B69</f>
        <v>140</v>
      </c>
      <c r="B69" s="1">
        <f>VanityFairV2!F69</f>
        <v>5</v>
      </c>
      <c r="C69" s="1">
        <f>VLOOKUP(VanityFairV2!G69,Characters!$A:$B,2,FALSE)</f>
        <v>222</v>
      </c>
      <c r="D69" s="1">
        <f>VLOOKUP(VanityFairV2!H69,Characters!$A:$B,2,FALSE)</f>
        <v>117</v>
      </c>
      <c r="E69" s="1">
        <f>VLOOKUP(VanityFairV2!I69,Characters!$A:$B,2,FALSE)</f>
        <v>90</v>
      </c>
      <c r="F69" s="1">
        <f>VLOOKUP(VanityFairV2!J69,Characters!$A:$B,2,FALSE)</f>
        <v>1004</v>
      </c>
      <c r="G69" s="1">
        <f>VLOOKUP(VanityFairV2!K69,Characters!$A:$B,2,FALSE)</f>
        <v>1005</v>
      </c>
      <c r="H69" s="1" t="e">
        <f>VLOOKUP(VanityFairV2!L69,Characters!$A:$B,2,FALSE)</f>
        <v>#N/A</v>
      </c>
      <c r="I69" s="1" t="e">
        <f>VLOOKUP(VanityFairV2!M69,Characters!$A:$B,2,FALSE)</f>
        <v>#N/A</v>
      </c>
      <c r="J69" s="1" t="e">
        <f>VLOOKUP(VanityFairV2!N69,Characters!$A:$B,2,FALSE)</f>
        <v>#N/A</v>
      </c>
      <c r="K69" s="1" t="e">
        <f>VLOOKUP(VanityFairV2!O69,Characters!$A:$B,2,FALSE)</f>
        <v>#N/A</v>
      </c>
      <c r="L69" s="1" t="e">
        <f>VLOOKUP(VanityFairV2!P69,Characters!$A:$B,2,FALSE)</f>
        <v>#N/A</v>
      </c>
    </row>
    <row r="70" spans="1:12" x14ac:dyDescent="0.3">
      <c r="A70" s="1">
        <f>VanityFairV2!B70</f>
        <v>91</v>
      </c>
      <c r="B70" s="1">
        <f>VanityFairV2!F70</f>
        <v>0</v>
      </c>
      <c r="C70" s="1" t="e">
        <f>VLOOKUP(VanityFairV2!G70,Characters!$A:$B,2,FALSE)</f>
        <v>#N/A</v>
      </c>
      <c r="D70" s="1" t="e">
        <f>VLOOKUP(VanityFairV2!H70,Characters!$A:$B,2,FALSE)</f>
        <v>#N/A</v>
      </c>
      <c r="E70" s="1" t="e">
        <f>VLOOKUP(VanityFairV2!I70,Characters!$A:$B,2,FALSE)</f>
        <v>#N/A</v>
      </c>
      <c r="F70" s="1" t="e">
        <f>VLOOKUP(VanityFairV2!J70,Characters!$A:$B,2,FALSE)</f>
        <v>#N/A</v>
      </c>
      <c r="G70" s="1" t="e">
        <f>VLOOKUP(VanityFairV2!K70,Characters!$A:$B,2,FALSE)</f>
        <v>#N/A</v>
      </c>
      <c r="H70" s="1" t="e">
        <f>VLOOKUP(VanityFairV2!L70,Characters!$A:$B,2,FALSE)</f>
        <v>#N/A</v>
      </c>
      <c r="I70" s="1" t="e">
        <f>VLOOKUP(VanityFairV2!M70,Characters!$A:$B,2,FALSE)</f>
        <v>#N/A</v>
      </c>
      <c r="J70" s="1" t="e">
        <f>VLOOKUP(VanityFairV2!N70,Characters!$A:$B,2,FALSE)</f>
        <v>#N/A</v>
      </c>
      <c r="K70" s="1" t="e">
        <f>VLOOKUP(VanityFairV2!O70,Characters!$A:$B,2,FALSE)</f>
        <v>#N/A</v>
      </c>
      <c r="L70" s="1" t="e">
        <f>VLOOKUP(VanityFairV2!P70,Characters!$A:$B,2,FALSE)</f>
        <v>#N/A</v>
      </c>
    </row>
    <row r="71" spans="1:12" x14ac:dyDescent="0.3">
      <c r="A71" s="1">
        <f>VanityFairV2!B71</f>
        <v>18</v>
      </c>
      <c r="B71" s="1">
        <f>VanityFairV2!F71</f>
        <v>1</v>
      </c>
      <c r="C71" s="1">
        <f>VLOOKUP(VanityFairV2!G71,Characters!$A:$B,2,FALSE)</f>
        <v>117</v>
      </c>
      <c r="D71" s="1" t="e">
        <f>VLOOKUP(VanityFairV2!H71,Characters!$A:$B,2,FALSE)</f>
        <v>#N/A</v>
      </c>
      <c r="E71" s="1" t="e">
        <f>VLOOKUP(VanityFairV2!I71,Characters!$A:$B,2,FALSE)</f>
        <v>#N/A</v>
      </c>
      <c r="F71" s="1" t="e">
        <f>VLOOKUP(VanityFairV2!J71,Characters!$A:$B,2,FALSE)</f>
        <v>#N/A</v>
      </c>
      <c r="G71" s="1" t="e">
        <f>VLOOKUP(VanityFairV2!K71,Characters!$A:$B,2,FALSE)</f>
        <v>#N/A</v>
      </c>
      <c r="H71" s="1" t="e">
        <f>VLOOKUP(VanityFairV2!L71,Characters!$A:$B,2,FALSE)</f>
        <v>#N/A</v>
      </c>
      <c r="I71" s="1" t="e">
        <f>VLOOKUP(VanityFairV2!M71,Characters!$A:$B,2,FALSE)</f>
        <v>#N/A</v>
      </c>
      <c r="J71" s="1" t="e">
        <f>VLOOKUP(VanityFairV2!N71,Characters!$A:$B,2,FALSE)</f>
        <v>#N/A</v>
      </c>
      <c r="K71" s="1" t="e">
        <f>VLOOKUP(VanityFairV2!O71,Characters!$A:$B,2,FALSE)</f>
        <v>#N/A</v>
      </c>
      <c r="L71" s="1" t="e">
        <f>VLOOKUP(VanityFairV2!P71,Characters!$A:$B,2,FALSE)</f>
        <v>#N/A</v>
      </c>
    </row>
    <row r="72" spans="1:12" x14ac:dyDescent="0.3">
      <c r="A72" s="1">
        <f>VanityFairV2!B72</f>
        <v>233</v>
      </c>
      <c r="B72" s="1">
        <f>VanityFairV2!F72</f>
        <v>1</v>
      </c>
      <c r="C72" s="1">
        <f>VLOOKUP(VanityFairV2!G72,Characters!$A:$B,2,FALSE)</f>
        <v>999</v>
      </c>
      <c r="D72" s="1" t="e">
        <f>VLOOKUP(VanityFairV2!H72,Characters!$A:$B,2,FALSE)</f>
        <v>#N/A</v>
      </c>
      <c r="E72" s="1" t="e">
        <f>VLOOKUP(VanityFairV2!I72,Characters!$A:$B,2,FALSE)</f>
        <v>#N/A</v>
      </c>
      <c r="F72" s="1" t="e">
        <f>VLOOKUP(VanityFairV2!J72,Characters!$A:$B,2,FALSE)</f>
        <v>#N/A</v>
      </c>
      <c r="G72" s="1" t="e">
        <f>VLOOKUP(VanityFairV2!K72,Characters!$A:$B,2,FALSE)</f>
        <v>#N/A</v>
      </c>
      <c r="H72" s="1" t="e">
        <f>VLOOKUP(VanityFairV2!L72,Characters!$A:$B,2,FALSE)</f>
        <v>#N/A</v>
      </c>
      <c r="I72" s="1" t="e">
        <f>VLOOKUP(VanityFairV2!M72,Characters!$A:$B,2,FALSE)</f>
        <v>#N/A</v>
      </c>
      <c r="J72" s="1" t="e">
        <f>VLOOKUP(VanityFairV2!N72,Characters!$A:$B,2,FALSE)</f>
        <v>#N/A</v>
      </c>
      <c r="K72" s="1" t="e">
        <f>VLOOKUP(VanityFairV2!O72,Characters!$A:$B,2,FALSE)</f>
        <v>#N/A</v>
      </c>
      <c r="L72" s="1" t="e">
        <f>VLOOKUP(VanityFairV2!P72,Characters!$A:$B,2,FALSE)</f>
        <v>#N/A</v>
      </c>
    </row>
    <row r="73" spans="1:12" x14ac:dyDescent="0.3">
      <c r="A73" s="1">
        <f>VanityFairV2!B73</f>
        <v>148</v>
      </c>
      <c r="B73" s="1">
        <f>VanityFairV2!F73</f>
        <v>1</v>
      </c>
      <c r="C73" s="1">
        <f>VLOOKUP(VanityFairV2!G73,Characters!$A:$B,2,FALSE)</f>
        <v>222</v>
      </c>
      <c r="D73" s="1" t="e">
        <f>VLOOKUP(VanityFairV2!H73,Characters!$A:$B,2,FALSE)</f>
        <v>#N/A</v>
      </c>
      <c r="E73" s="1" t="e">
        <f>VLOOKUP(VanityFairV2!I73,Characters!$A:$B,2,FALSE)</f>
        <v>#N/A</v>
      </c>
      <c r="F73" s="1" t="e">
        <f>VLOOKUP(VanityFairV2!J73,Characters!$A:$B,2,FALSE)</f>
        <v>#N/A</v>
      </c>
      <c r="G73" s="1" t="e">
        <f>VLOOKUP(VanityFairV2!K73,Characters!$A:$B,2,FALSE)</f>
        <v>#N/A</v>
      </c>
      <c r="H73" s="1" t="e">
        <f>VLOOKUP(VanityFairV2!L73,Characters!$A:$B,2,FALSE)</f>
        <v>#N/A</v>
      </c>
      <c r="I73" s="1" t="e">
        <f>VLOOKUP(VanityFairV2!M73,Characters!$A:$B,2,FALSE)</f>
        <v>#N/A</v>
      </c>
      <c r="J73" s="1" t="e">
        <f>VLOOKUP(VanityFairV2!N73,Characters!$A:$B,2,FALSE)</f>
        <v>#N/A</v>
      </c>
      <c r="K73" s="1" t="e">
        <f>VLOOKUP(VanityFairV2!O73,Characters!$A:$B,2,FALSE)</f>
        <v>#N/A</v>
      </c>
      <c r="L73" s="1" t="e">
        <f>VLOOKUP(VanityFairV2!P73,Characters!$A:$B,2,FALSE)</f>
        <v>#N/A</v>
      </c>
    </row>
    <row r="74" spans="1:12" x14ac:dyDescent="0.3">
      <c r="A74" s="1">
        <f>VanityFairV2!B74</f>
        <v>202</v>
      </c>
      <c r="B74" s="1">
        <f>VanityFairV2!F74</f>
        <v>1</v>
      </c>
      <c r="C74" s="1">
        <f>VLOOKUP(VanityFairV2!G74,Characters!$A:$B,2,FALSE)</f>
        <v>999</v>
      </c>
      <c r="D74" s="1" t="e">
        <f>VLOOKUP(VanityFairV2!H74,Characters!$A:$B,2,FALSE)</f>
        <v>#N/A</v>
      </c>
      <c r="E74" s="1" t="e">
        <f>VLOOKUP(VanityFairV2!I74,Characters!$A:$B,2,FALSE)</f>
        <v>#N/A</v>
      </c>
      <c r="F74" s="1" t="e">
        <f>VLOOKUP(VanityFairV2!J74,Characters!$A:$B,2,FALSE)</f>
        <v>#N/A</v>
      </c>
      <c r="G74" s="1" t="e">
        <f>VLOOKUP(VanityFairV2!K74,Characters!$A:$B,2,FALSE)</f>
        <v>#N/A</v>
      </c>
      <c r="H74" s="1" t="e">
        <f>VLOOKUP(VanityFairV2!L74,Characters!$A:$B,2,FALSE)</f>
        <v>#N/A</v>
      </c>
      <c r="I74" s="1" t="e">
        <f>VLOOKUP(VanityFairV2!M74,Characters!$A:$B,2,FALSE)</f>
        <v>#N/A</v>
      </c>
      <c r="J74" s="1" t="e">
        <f>VLOOKUP(VanityFairV2!N74,Characters!$A:$B,2,FALSE)</f>
        <v>#N/A</v>
      </c>
      <c r="K74" s="1" t="e">
        <f>VLOOKUP(VanityFairV2!O74,Characters!$A:$B,2,FALSE)</f>
        <v>#N/A</v>
      </c>
      <c r="L74" s="1" t="e">
        <f>VLOOKUP(VanityFairV2!P74,Characters!$A:$B,2,FALSE)</f>
        <v>#N/A</v>
      </c>
    </row>
    <row r="75" spans="1:12" x14ac:dyDescent="0.3">
      <c r="A75" s="1">
        <f>VanityFairV2!B75</f>
        <v>210</v>
      </c>
      <c r="B75" s="1">
        <f>VanityFairV2!F75</f>
        <v>2</v>
      </c>
      <c r="C75" s="1">
        <f>VLOOKUP(VanityFairV2!G75,Characters!$A:$B,2,FALSE)</f>
        <v>117</v>
      </c>
      <c r="D75" s="1">
        <f>VLOOKUP(VanityFairV2!H75,Characters!$A:$B,2,FALSE)</f>
        <v>999</v>
      </c>
      <c r="E75" s="1" t="e">
        <f>VLOOKUP(VanityFairV2!I75,Characters!$A:$B,2,FALSE)</f>
        <v>#N/A</v>
      </c>
      <c r="F75" s="1" t="e">
        <f>VLOOKUP(VanityFairV2!J75,Characters!$A:$B,2,FALSE)</f>
        <v>#N/A</v>
      </c>
      <c r="G75" s="1" t="e">
        <f>VLOOKUP(VanityFairV2!K75,Characters!$A:$B,2,FALSE)</f>
        <v>#N/A</v>
      </c>
      <c r="H75" s="1" t="e">
        <f>VLOOKUP(VanityFairV2!L75,Characters!$A:$B,2,FALSE)</f>
        <v>#N/A</v>
      </c>
      <c r="I75" s="1" t="e">
        <f>VLOOKUP(VanityFairV2!M75,Characters!$A:$B,2,FALSE)</f>
        <v>#N/A</v>
      </c>
      <c r="J75" s="1" t="e">
        <f>VLOOKUP(VanityFairV2!N75,Characters!$A:$B,2,FALSE)</f>
        <v>#N/A</v>
      </c>
      <c r="K75" s="1" t="e">
        <f>VLOOKUP(VanityFairV2!O75,Characters!$A:$B,2,FALSE)</f>
        <v>#N/A</v>
      </c>
      <c r="L75" s="1" t="e">
        <f>VLOOKUP(VanityFairV2!P75,Characters!$A:$B,2,FALSE)</f>
        <v>#N/A</v>
      </c>
    </row>
    <row r="76" spans="1:12" x14ac:dyDescent="0.3">
      <c r="A76" s="1">
        <f>VanityFairV2!B76</f>
        <v>68</v>
      </c>
      <c r="B76" s="1">
        <f>VanityFairV2!F76</f>
        <v>2</v>
      </c>
      <c r="C76" s="1">
        <f>VLOOKUP(VanityFairV2!G76,Characters!$A:$B,2,FALSE)</f>
        <v>222</v>
      </c>
      <c r="D76" s="1">
        <f>VLOOKUP(VanityFairV2!H76,Characters!$A:$B,2,FALSE)</f>
        <v>52</v>
      </c>
      <c r="E76" s="1" t="e">
        <f>VLOOKUP(VanityFairV2!I76,Characters!$A:$B,2,FALSE)</f>
        <v>#N/A</v>
      </c>
      <c r="F76" s="1" t="e">
        <f>VLOOKUP(VanityFairV2!J76,Characters!$A:$B,2,FALSE)</f>
        <v>#N/A</v>
      </c>
      <c r="G76" s="1" t="e">
        <f>VLOOKUP(VanityFairV2!K76,Characters!$A:$B,2,FALSE)</f>
        <v>#N/A</v>
      </c>
      <c r="H76" s="1" t="e">
        <f>VLOOKUP(VanityFairV2!L76,Characters!$A:$B,2,FALSE)</f>
        <v>#N/A</v>
      </c>
      <c r="I76" s="1" t="e">
        <f>VLOOKUP(VanityFairV2!M76,Characters!$A:$B,2,FALSE)</f>
        <v>#N/A</v>
      </c>
      <c r="J76" s="1" t="e">
        <f>VLOOKUP(VanityFairV2!N76,Characters!$A:$B,2,FALSE)</f>
        <v>#N/A</v>
      </c>
      <c r="K76" s="1" t="e">
        <f>VLOOKUP(VanityFairV2!O76,Characters!$A:$B,2,FALSE)</f>
        <v>#N/A</v>
      </c>
      <c r="L76" s="1" t="e">
        <f>VLOOKUP(VanityFairV2!P76,Characters!$A:$B,2,FALSE)</f>
        <v>#N/A</v>
      </c>
    </row>
    <row r="77" spans="1:12" x14ac:dyDescent="0.3">
      <c r="A77" s="1">
        <f>VanityFairV2!B77</f>
        <v>222</v>
      </c>
      <c r="B77" s="1">
        <f>VanityFairV2!F77</f>
        <v>0</v>
      </c>
      <c r="C77" s="1" t="e">
        <f>VLOOKUP(VanityFairV2!G77,Characters!$A:$B,2,FALSE)</f>
        <v>#N/A</v>
      </c>
      <c r="D77" s="1" t="e">
        <f>VLOOKUP(VanityFairV2!H77,Characters!$A:$B,2,FALSE)</f>
        <v>#N/A</v>
      </c>
      <c r="E77" s="1" t="e">
        <f>VLOOKUP(VanityFairV2!I77,Characters!$A:$B,2,FALSE)</f>
        <v>#N/A</v>
      </c>
      <c r="F77" s="1" t="e">
        <f>VLOOKUP(VanityFairV2!J77,Characters!$A:$B,2,FALSE)</f>
        <v>#N/A</v>
      </c>
      <c r="G77" s="1" t="e">
        <f>VLOOKUP(VanityFairV2!K77,Characters!$A:$B,2,FALSE)</f>
        <v>#N/A</v>
      </c>
      <c r="H77" s="1" t="e">
        <f>VLOOKUP(VanityFairV2!L77,Characters!$A:$B,2,FALSE)</f>
        <v>#N/A</v>
      </c>
      <c r="I77" s="1" t="e">
        <f>VLOOKUP(VanityFairV2!M77,Characters!$A:$B,2,FALSE)</f>
        <v>#N/A</v>
      </c>
      <c r="J77" s="1" t="e">
        <f>VLOOKUP(VanityFairV2!N77,Characters!$A:$B,2,FALSE)</f>
        <v>#N/A</v>
      </c>
      <c r="K77" s="1" t="e">
        <f>VLOOKUP(VanityFairV2!O77,Characters!$A:$B,2,FALSE)</f>
        <v>#N/A</v>
      </c>
      <c r="L77" s="1" t="e">
        <f>VLOOKUP(VanityFairV2!P77,Characters!$A:$B,2,FALSE)</f>
        <v>#N/A</v>
      </c>
    </row>
    <row r="78" spans="1:12" x14ac:dyDescent="0.3">
      <c r="A78" s="1">
        <f>VanityFairV2!B78</f>
        <v>93</v>
      </c>
      <c r="B78" s="1">
        <f>VanityFairV2!F78</f>
        <v>1</v>
      </c>
      <c r="C78" s="1">
        <f>VLOOKUP(VanityFairV2!G78,Characters!$A:$B,2,FALSE)</f>
        <v>52</v>
      </c>
      <c r="D78" s="1" t="e">
        <f>VLOOKUP(VanityFairV2!H78,Characters!$A:$B,2,FALSE)</f>
        <v>#N/A</v>
      </c>
      <c r="E78" s="1" t="e">
        <f>VLOOKUP(VanityFairV2!I78,Characters!$A:$B,2,FALSE)</f>
        <v>#N/A</v>
      </c>
      <c r="F78" s="1" t="e">
        <f>VLOOKUP(VanityFairV2!J78,Characters!$A:$B,2,FALSE)</f>
        <v>#N/A</v>
      </c>
      <c r="G78" s="1" t="e">
        <f>VLOOKUP(VanityFairV2!K78,Characters!$A:$B,2,FALSE)</f>
        <v>#N/A</v>
      </c>
      <c r="H78" s="1" t="e">
        <f>VLOOKUP(VanityFairV2!L78,Characters!$A:$B,2,FALSE)</f>
        <v>#N/A</v>
      </c>
      <c r="I78" s="1" t="e">
        <f>VLOOKUP(VanityFairV2!M78,Characters!$A:$B,2,FALSE)</f>
        <v>#N/A</v>
      </c>
      <c r="J78" s="1" t="e">
        <f>VLOOKUP(VanityFairV2!N78,Characters!$A:$B,2,FALSE)</f>
        <v>#N/A</v>
      </c>
      <c r="K78" s="1" t="e">
        <f>VLOOKUP(VanityFairV2!O78,Characters!$A:$B,2,FALSE)</f>
        <v>#N/A</v>
      </c>
      <c r="L78" s="1" t="e">
        <f>VLOOKUP(VanityFairV2!P78,Characters!$A:$B,2,FALSE)</f>
        <v>#N/A</v>
      </c>
    </row>
    <row r="79" spans="1:12" x14ac:dyDescent="0.3">
      <c r="A79" s="1">
        <f>VanityFairV2!B79</f>
        <v>184</v>
      </c>
      <c r="B79" s="1">
        <f>VanityFairV2!F79</f>
        <v>1</v>
      </c>
      <c r="C79" s="1">
        <f>VLOOKUP(VanityFairV2!G79,Characters!$A:$B,2,FALSE)</f>
        <v>222</v>
      </c>
      <c r="D79" s="1" t="e">
        <f>VLOOKUP(VanityFairV2!H79,Characters!$A:$B,2,FALSE)</f>
        <v>#N/A</v>
      </c>
      <c r="E79" s="1" t="e">
        <f>VLOOKUP(VanityFairV2!I79,Characters!$A:$B,2,FALSE)</f>
        <v>#N/A</v>
      </c>
      <c r="F79" s="1" t="e">
        <f>VLOOKUP(VanityFairV2!J79,Characters!$A:$B,2,FALSE)</f>
        <v>#N/A</v>
      </c>
      <c r="G79" s="1" t="e">
        <f>VLOOKUP(VanityFairV2!K79,Characters!$A:$B,2,FALSE)</f>
        <v>#N/A</v>
      </c>
      <c r="H79" s="1" t="e">
        <f>VLOOKUP(VanityFairV2!L79,Characters!$A:$B,2,FALSE)</f>
        <v>#N/A</v>
      </c>
      <c r="I79" s="1" t="e">
        <f>VLOOKUP(VanityFairV2!M79,Characters!$A:$B,2,FALSE)</f>
        <v>#N/A</v>
      </c>
      <c r="J79" s="1" t="e">
        <f>VLOOKUP(VanityFairV2!N79,Characters!$A:$B,2,FALSE)</f>
        <v>#N/A</v>
      </c>
      <c r="K79" s="1" t="e">
        <f>VLOOKUP(VanityFairV2!O79,Characters!$A:$B,2,FALSE)</f>
        <v>#N/A</v>
      </c>
      <c r="L79" s="1" t="e">
        <f>VLOOKUP(VanityFairV2!P79,Characters!$A:$B,2,FALSE)</f>
        <v>#N/A</v>
      </c>
    </row>
    <row r="80" spans="1:12" x14ac:dyDescent="0.3">
      <c r="A80" s="1">
        <f>VanityFairV2!B80</f>
        <v>110</v>
      </c>
      <c r="B80" s="1">
        <f>VanityFairV2!F80</f>
        <v>1</v>
      </c>
      <c r="C80" s="1">
        <f>VLOOKUP(VanityFairV2!G80,Characters!$A:$B,2,FALSE)</f>
        <v>222</v>
      </c>
      <c r="D80" s="1" t="e">
        <f>VLOOKUP(VanityFairV2!H80,Characters!$A:$B,2,FALSE)</f>
        <v>#N/A</v>
      </c>
      <c r="E80" s="1" t="e">
        <f>VLOOKUP(VanityFairV2!I80,Characters!$A:$B,2,FALSE)</f>
        <v>#N/A</v>
      </c>
      <c r="F80" s="1" t="e">
        <f>VLOOKUP(VanityFairV2!J80,Characters!$A:$B,2,FALSE)</f>
        <v>#N/A</v>
      </c>
      <c r="G80" s="1" t="e">
        <f>VLOOKUP(VanityFairV2!K80,Characters!$A:$B,2,FALSE)</f>
        <v>#N/A</v>
      </c>
      <c r="H80" s="1" t="e">
        <f>VLOOKUP(VanityFairV2!L80,Characters!$A:$B,2,FALSE)</f>
        <v>#N/A</v>
      </c>
      <c r="I80" s="1" t="e">
        <f>VLOOKUP(VanityFairV2!M80,Characters!$A:$B,2,FALSE)</f>
        <v>#N/A</v>
      </c>
      <c r="J80" s="1" t="e">
        <f>VLOOKUP(VanityFairV2!N80,Characters!$A:$B,2,FALSE)</f>
        <v>#N/A</v>
      </c>
      <c r="K80" s="1" t="e">
        <f>VLOOKUP(VanityFairV2!O80,Characters!$A:$B,2,FALSE)</f>
        <v>#N/A</v>
      </c>
      <c r="L80" s="1" t="e">
        <f>VLOOKUP(VanityFairV2!P80,Characters!$A:$B,2,FALSE)</f>
        <v>#N/A</v>
      </c>
    </row>
    <row r="81" spans="1:12" x14ac:dyDescent="0.3">
      <c r="A81" s="1">
        <f>VanityFairV2!B81</f>
        <v>240</v>
      </c>
      <c r="B81" s="1">
        <f>VanityFairV2!F81</f>
        <v>2</v>
      </c>
      <c r="C81" s="1">
        <f>VLOOKUP(VanityFairV2!G81,Characters!$A:$B,2,FALSE)</f>
        <v>117</v>
      </c>
      <c r="D81" s="1">
        <f>VLOOKUP(VanityFairV2!H81,Characters!$A:$B,2,FALSE)</f>
        <v>222</v>
      </c>
      <c r="E81" s="1" t="e">
        <f>VLOOKUP(VanityFairV2!I81,Characters!$A:$B,2,FALSE)</f>
        <v>#N/A</v>
      </c>
      <c r="F81" s="1" t="e">
        <f>VLOOKUP(VanityFairV2!J81,Characters!$A:$B,2,FALSE)</f>
        <v>#N/A</v>
      </c>
      <c r="G81" s="1" t="e">
        <f>VLOOKUP(VanityFairV2!K81,Characters!$A:$B,2,FALSE)</f>
        <v>#N/A</v>
      </c>
      <c r="H81" s="1" t="e">
        <f>VLOOKUP(VanityFairV2!L81,Characters!$A:$B,2,FALSE)</f>
        <v>#N/A</v>
      </c>
      <c r="I81" s="1" t="e">
        <f>VLOOKUP(VanityFairV2!M81,Characters!$A:$B,2,FALSE)</f>
        <v>#N/A</v>
      </c>
      <c r="J81" s="1" t="e">
        <f>VLOOKUP(VanityFairV2!N81,Characters!$A:$B,2,FALSE)</f>
        <v>#N/A</v>
      </c>
      <c r="K81" s="1" t="e">
        <f>VLOOKUP(VanityFairV2!O81,Characters!$A:$B,2,FALSE)</f>
        <v>#N/A</v>
      </c>
      <c r="L81" s="1" t="e">
        <f>VLOOKUP(VanityFairV2!P81,Characters!$A:$B,2,FALSE)</f>
        <v>#N/A</v>
      </c>
    </row>
    <row r="82" spans="1:12" x14ac:dyDescent="0.3">
      <c r="A82" s="1">
        <f>VanityFairV2!B82</f>
        <v>61</v>
      </c>
      <c r="B82" s="1">
        <f>VanityFairV2!F82</f>
        <v>1</v>
      </c>
      <c r="C82" s="1">
        <f>VLOOKUP(VanityFairV2!G82,Characters!$A:$B,2,FALSE)</f>
        <v>200</v>
      </c>
      <c r="D82" s="1" t="e">
        <f>VLOOKUP(VanityFairV2!H82,Characters!$A:$B,2,FALSE)</f>
        <v>#N/A</v>
      </c>
      <c r="E82" s="1" t="e">
        <f>VLOOKUP(VanityFairV2!I82,Characters!$A:$B,2,FALSE)</f>
        <v>#N/A</v>
      </c>
      <c r="F82" s="1" t="e">
        <f>VLOOKUP(VanityFairV2!J82,Characters!$A:$B,2,FALSE)</f>
        <v>#N/A</v>
      </c>
      <c r="G82" s="1" t="e">
        <f>VLOOKUP(VanityFairV2!K82,Characters!$A:$B,2,FALSE)</f>
        <v>#N/A</v>
      </c>
      <c r="H82" s="1" t="e">
        <f>VLOOKUP(VanityFairV2!L82,Characters!$A:$B,2,FALSE)</f>
        <v>#N/A</v>
      </c>
      <c r="I82" s="1" t="e">
        <f>VLOOKUP(VanityFairV2!M82,Characters!$A:$B,2,FALSE)</f>
        <v>#N/A</v>
      </c>
      <c r="J82" s="1" t="e">
        <f>VLOOKUP(VanityFairV2!N82,Characters!$A:$B,2,FALSE)</f>
        <v>#N/A</v>
      </c>
      <c r="K82" s="1" t="e">
        <f>VLOOKUP(VanityFairV2!O82,Characters!$A:$B,2,FALSE)</f>
        <v>#N/A</v>
      </c>
      <c r="L82" s="1" t="e">
        <f>VLOOKUP(VanityFairV2!P82,Characters!$A:$B,2,FALSE)</f>
        <v>#N/A</v>
      </c>
    </row>
    <row r="83" spans="1:12" x14ac:dyDescent="0.3">
      <c r="A83" s="1">
        <f>VanityFairV2!B83</f>
        <v>73</v>
      </c>
      <c r="B83" s="1">
        <f>VanityFairV2!F83</f>
        <v>3</v>
      </c>
      <c r="C83" s="1">
        <f>VLOOKUP(VanityFairV2!G83,Characters!$A:$B,2,FALSE)</f>
        <v>117</v>
      </c>
      <c r="D83" s="1">
        <f>VLOOKUP(VanityFairV2!H83,Characters!$A:$B,2,FALSE)</f>
        <v>999</v>
      </c>
      <c r="E83" s="1">
        <f>VLOOKUP(VanityFairV2!I83,Characters!$A:$B,2,FALSE)</f>
        <v>222</v>
      </c>
      <c r="F83" s="1" t="e">
        <f>VLOOKUP(VanityFairV2!J83,Characters!$A:$B,2,FALSE)</f>
        <v>#N/A</v>
      </c>
      <c r="G83" s="1" t="e">
        <f>VLOOKUP(VanityFairV2!K83,Characters!$A:$B,2,FALSE)</f>
        <v>#N/A</v>
      </c>
      <c r="H83" s="1" t="e">
        <f>VLOOKUP(VanityFairV2!L83,Characters!$A:$B,2,FALSE)</f>
        <v>#N/A</v>
      </c>
      <c r="I83" s="1" t="e">
        <f>VLOOKUP(VanityFairV2!M83,Characters!$A:$B,2,FALSE)</f>
        <v>#N/A</v>
      </c>
      <c r="J83" s="1" t="e">
        <f>VLOOKUP(VanityFairV2!N83,Characters!$A:$B,2,FALSE)</f>
        <v>#N/A</v>
      </c>
      <c r="K83" s="1" t="e">
        <f>VLOOKUP(VanityFairV2!O83,Characters!$A:$B,2,FALSE)</f>
        <v>#N/A</v>
      </c>
      <c r="L83" s="1" t="e">
        <f>VLOOKUP(VanityFairV2!P83,Characters!$A:$B,2,FALSE)</f>
        <v>#N/A</v>
      </c>
    </row>
    <row r="84" spans="1:12" x14ac:dyDescent="0.3">
      <c r="A84" s="1">
        <f>VanityFairV2!B84</f>
        <v>205</v>
      </c>
      <c r="B84" s="1">
        <f>VanityFairV2!F84</f>
        <v>0</v>
      </c>
      <c r="C84" s="1" t="e">
        <f>VLOOKUP(VanityFairV2!G84,Characters!$A:$B,2,FALSE)</f>
        <v>#N/A</v>
      </c>
      <c r="D84" s="1" t="e">
        <f>VLOOKUP(VanityFairV2!H84,Characters!$A:$B,2,FALSE)</f>
        <v>#N/A</v>
      </c>
      <c r="E84" s="1" t="e">
        <f>VLOOKUP(VanityFairV2!I84,Characters!$A:$B,2,FALSE)</f>
        <v>#N/A</v>
      </c>
      <c r="F84" s="1" t="e">
        <f>VLOOKUP(VanityFairV2!J84,Characters!$A:$B,2,FALSE)</f>
        <v>#N/A</v>
      </c>
      <c r="G84" s="1" t="e">
        <f>VLOOKUP(VanityFairV2!K84,Characters!$A:$B,2,FALSE)</f>
        <v>#N/A</v>
      </c>
      <c r="H84" s="1" t="e">
        <f>VLOOKUP(VanityFairV2!L84,Characters!$A:$B,2,FALSE)</f>
        <v>#N/A</v>
      </c>
      <c r="I84" s="1" t="e">
        <f>VLOOKUP(VanityFairV2!M84,Characters!$A:$B,2,FALSE)</f>
        <v>#N/A</v>
      </c>
      <c r="J84" s="1" t="e">
        <f>VLOOKUP(VanityFairV2!N84,Characters!$A:$B,2,FALSE)</f>
        <v>#N/A</v>
      </c>
      <c r="K84" s="1" t="e">
        <f>VLOOKUP(VanityFairV2!O84,Characters!$A:$B,2,FALSE)</f>
        <v>#N/A</v>
      </c>
      <c r="L84" s="1" t="e">
        <f>VLOOKUP(VanityFairV2!P84,Characters!$A:$B,2,FALSE)</f>
        <v>#N/A</v>
      </c>
    </row>
    <row r="85" spans="1:12" x14ac:dyDescent="0.3">
      <c r="A85" s="1">
        <f>VanityFairV2!B85</f>
        <v>29</v>
      </c>
      <c r="B85" s="1">
        <f>VanityFairV2!F85</f>
        <v>1</v>
      </c>
      <c r="C85" s="1">
        <f>VLOOKUP(VanityFairV2!G85,Characters!$A:$B,2,FALSE)</f>
        <v>52</v>
      </c>
      <c r="D85" s="1" t="e">
        <f>VLOOKUP(VanityFairV2!H85,Characters!$A:$B,2,FALSE)</f>
        <v>#N/A</v>
      </c>
      <c r="E85" s="1" t="e">
        <f>VLOOKUP(VanityFairV2!I85,Characters!$A:$B,2,FALSE)</f>
        <v>#N/A</v>
      </c>
      <c r="F85" s="1" t="e">
        <f>VLOOKUP(VanityFairV2!J85,Characters!$A:$B,2,FALSE)</f>
        <v>#N/A</v>
      </c>
      <c r="G85" s="1" t="e">
        <f>VLOOKUP(VanityFairV2!K85,Characters!$A:$B,2,FALSE)</f>
        <v>#N/A</v>
      </c>
      <c r="H85" s="1" t="e">
        <f>VLOOKUP(VanityFairV2!L85,Characters!$A:$B,2,FALSE)</f>
        <v>#N/A</v>
      </c>
      <c r="I85" s="1" t="e">
        <f>VLOOKUP(VanityFairV2!M85,Characters!$A:$B,2,FALSE)</f>
        <v>#N/A</v>
      </c>
      <c r="J85" s="1" t="e">
        <f>VLOOKUP(VanityFairV2!N85,Characters!$A:$B,2,FALSE)</f>
        <v>#N/A</v>
      </c>
      <c r="K85" s="1" t="e">
        <f>VLOOKUP(VanityFairV2!O85,Characters!$A:$B,2,FALSE)</f>
        <v>#N/A</v>
      </c>
      <c r="L85" s="1" t="e">
        <f>VLOOKUP(VanityFairV2!P85,Characters!$A:$B,2,FALSE)</f>
        <v>#N/A</v>
      </c>
    </row>
    <row r="86" spans="1:12" x14ac:dyDescent="0.3">
      <c r="A86" s="1">
        <f>VanityFairV2!B86</f>
        <v>51</v>
      </c>
      <c r="B86" s="1">
        <f>VanityFairV2!F86</f>
        <v>1</v>
      </c>
      <c r="C86" s="1">
        <f>VLOOKUP(VanityFairV2!G86,Characters!$A:$B,2,FALSE)</f>
        <v>117</v>
      </c>
      <c r="D86" s="1" t="e">
        <f>VLOOKUP(VanityFairV2!H86,Characters!$A:$B,2,FALSE)</f>
        <v>#N/A</v>
      </c>
      <c r="E86" s="1" t="e">
        <f>VLOOKUP(VanityFairV2!I86,Characters!$A:$B,2,FALSE)</f>
        <v>#N/A</v>
      </c>
      <c r="F86" s="1" t="e">
        <f>VLOOKUP(VanityFairV2!J86,Characters!$A:$B,2,FALSE)</f>
        <v>#N/A</v>
      </c>
      <c r="G86" s="1" t="e">
        <f>VLOOKUP(VanityFairV2!K86,Characters!$A:$B,2,FALSE)</f>
        <v>#N/A</v>
      </c>
      <c r="H86" s="1" t="e">
        <f>VLOOKUP(VanityFairV2!L86,Characters!$A:$B,2,FALSE)</f>
        <v>#N/A</v>
      </c>
      <c r="I86" s="1" t="e">
        <f>VLOOKUP(VanityFairV2!M86,Characters!$A:$B,2,FALSE)</f>
        <v>#N/A</v>
      </c>
      <c r="J86" s="1" t="e">
        <f>VLOOKUP(VanityFairV2!N86,Characters!$A:$B,2,FALSE)</f>
        <v>#N/A</v>
      </c>
      <c r="K86" s="1" t="e">
        <f>VLOOKUP(VanityFairV2!O86,Characters!$A:$B,2,FALSE)</f>
        <v>#N/A</v>
      </c>
      <c r="L86" s="1" t="e">
        <f>VLOOKUP(VanityFairV2!P86,Characters!$A:$B,2,FALSE)</f>
        <v>#N/A</v>
      </c>
    </row>
    <row r="87" spans="1:12" x14ac:dyDescent="0.3">
      <c r="A87" s="1">
        <f>VanityFairV2!B87</f>
        <v>95</v>
      </c>
      <c r="B87" s="1">
        <f>VanityFairV2!F87</f>
        <v>0</v>
      </c>
      <c r="C87" s="1" t="e">
        <f>VLOOKUP(VanityFairV2!G87,Characters!$A:$B,2,FALSE)</f>
        <v>#N/A</v>
      </c>
      <c r="D87" s="1" t="e">
        <f>VLOOKUP(VanityFairV2!H87,Characters!$A:$B,2,FALSE)</f>
        <v>#N/A</v>
      </c>
      <c r="E87" s="1" t="e">
        <f>VLOOKUP(VanityFairV2!I87,Characters!$A:$B,2,FALSE)</f>
        <v>#N/A</v>
      </c>
      <c r="F87" s="1" t="e">
        <f>VLOOKUP(VanityFairV2!J87,Characters!$A:$B,2,FALSE)</f>
        <v>#N/A</v>
      </c>
      <c r="G87" s="1" t="e">
        <f>VLOOKUP(VanityFairV2!K87,Characters!$A:$B,2,FALSE)</f>
        <v>#N/A</v>
      </c>
      <c r="H87" s="1" t="e">
        <f>VLOOKUP(VanityFairV2!L87,Characters!$A:$B,2,FALSE)</f>
        <v>#N/A</v>
      </c>
      <c r="I87" s="1" t="e">
        <f>VLOOKUP(VanityFairV2!M87,Characters!$A:$B,2,FALSE)</f>
        <v>#N/A</v>
      </c>
      <c r="J87" s="1" t="e">
        <f>VLOOKUP(VanityFairV2!N87,Characters!$A:$B,2,FALSE)</f>
        <v>#N/A</v>
      </c>
      <c r="K87" s="1" t="e">
        <f>VLOOKUP(VanityFairV2!O87,Characters!$A:$B,2,FALSE)</f>
        <v>#N/A</v>
      </c>
      <c r="L87" s="1" t="e">
        <f>VLOOKUP(VanityFairV2!P87,Characters!$A:$B,2,FALSE)</f>
        <v>#N/A</v>
      </c>
    </row>
    <row r="88" spans="1:12" x14ac:dyDescent="0.3">
      <c r="A88" s="1">
        <f>VanityFairV2!B88</f>
        <v>247</v>
      </c>
      <c r="B88" s="1">
        <f>VanityFairV2!F88</f>
        <v>1</v>
      </c>
      <c r="C88" s="1">
        <f>VLOOKUP(VanityFairV2!G88,Characters!$A:$B,2,FALSE)</f>
        <v>999</v>
      </c>
      <c r="D88" s="1" t="e">
        <f>VLOOKUP(VanityFairV2!H88,Characters!$A:$B,2,FALSE)</f>
        <v>#N/A</v>
      </c>
      <c r="E88" s="1" t="e">
        <f>VLOOKUP(VanityFairV2!I88,Characters!$A:$B,2,FALSE)</f>
        <v>#N/A</v>
      </c>
      <c r="F88" s="1" t="e">
        <f>VLOOKUP(VanityFairV2!J88,Characters!$A:$B,2,FALSE)</f>
        <v>#N/A</v>
      </c>
      <c r="G88" s="1" t="e">
        <f>VLOOKUP(VanityFairV2!K88,Characters!$A:$B,2,FALSE)</f>
        <v>#N/A</v>
      </c>
      <c r="H88" s="1" t="e">
        <f>VLOOKUP(VanityFairV2!L88,Characters!$A:$B,2,FALSE)</f>
        <v>#N/A</v>
      </c>
      <c r="I88" s="1" t="e">
        <f>VLOOKUP(VanityFairV2!M88,Characters!$A:$B,2,FALSE)</f>
        <v>#N/A</v>
      </c>
      <c r="J88" s="1" t="e">
        <f>VLOOKUP(VanityFairV2!N88,Characters!$A:$B,2,FALSE)</f>
        <v>#N/A</v>
      </c>
      <c r="K88" s="1" t="e">
        <f>VLOOKUP(VanityFairV2!O88,Characters!$A:$B,2,FALSE)</f>
        <v>#N/A</v>
      </c>
      <c r="L88" s="1" t="e">
        <f>VLOOKUP(VanityFairV2!P88,Characters!$A:$B,2,FALSE)</f>
        <v>#N/A</v>
      </c>
    </row>
    <row r="89" spans="1:12" x14ac:dyDescent="0.3">
      <c r="A89" s="1">
        <f>VanityFairV2!B89</f>
        <v>180</v>
      </c>
      <c r="B89" s="1">
        <f>VanityFairV2!F89</f>
        <v>1</v>
      </c>
      <c r="C89" s="1">
        <f>VLOOKUP(VanityFairV2!G89,Characters!$A:$B,2,FALSE)</f>
        <v>999</v>
      </c>
      <c r="D89" s="1" t="e">
        <f>VLOOKUP(VanityFairV2!H89,Characters!$A:$B,2,FALSE)</f>
        <v>#N/A</v>
      </c>
      <c r="E89" s="1" t="e">
        <f>VLOOKUP(VanityFairV2!I89,Characters!$A:$B,2,FALSE)</f>
        <v>#N/A</v>
      </c>
      <c r="F89" s="1" t="e">
        <f>VLOOKUP(VanityFairV2!J89,Characters!$A:$B,2,FALSE)</f>
        <v>#N/A</v>
      </c>
      <c r="G89" s="1" t="e">
        <f>VLOOKUP(VanityFairV2!K89,Characters!$A:$B,2,FALSE)</f>
        <v>#N/A</v>
      </c>
      <c r="H89" s="1" t="e">
        <f>VLOOKUP(VanityFairV2!L89,Characters!$A:$B,2,FALSE)</f>
        <v>#N/A</v>
      </c>
      <c r="I89" s="1" t="e">
        <f>VLOOKUP(VanityFairV2!M89,Characters!$A:$B,2,FALSE)</f>
        <v>#N/A</v>
      </c>
      <c r="J89" s="1" t="e">
        <f>VLOOKUP(VanityFairV2!N89,Characters!$A:$B,2,FALSE)</f>
        <v>#N/A</v>
      </c>
      <c r="K89" s="1" t="e">
        <f>VLOOKUP(VanityFairV2!O89,Characters!$A:$B,2,FALSE)</f>
        <v>#N/A</v>
      </c>
      <c r="L89" s="1" t="e">
        <f>VLOOKUP(VanityFairV2!P89,Characters!$A:$B,2,FALSE)</f>
        <v>#N/A</v>
      </c>
    </row>
    <row r="90" spans="1:12" x14ac:dyDescent="0.3">
      <c r="A90" s="1">
        <f>VanityFairV2!B90</f>
        <v>169</v>
      </c>
      <c r="B90" s="1">
        <f>VanityFairV2!F90</f>
        <v>1</v>
      </c>
      <c r="C90" s="1">
        <f>VLOOKUP(VanityFairV2!G90,Characters!$A:$B,2,FALSE)</f>
        <v>999</v>
      </c>
      <c r="D90" s="1" t="e">
        <f>VLOOKUP(VanityFairV2!H90,Characters!$A:$B,2,FALSE)</f>
        <v>#N/A</v>
      </c>
      <c r="E90" s="1" t="e">
        <f>VLOOKUP(VanityFairV2!I90,Characters!$A:$B,2,FALSE)</f>
        <v>#N/A</v>
      </c>
      <c r="F90" s="1" t="e">
        <f>VLOOKUP(VanityFairV2!J90,Characters!$A:$B,2,FALSE)</f>
        <v>#N/A</v>
      </c>
      <c r="G90" s="1" t="e">
        <f>VLOOKUP(VanityFairV2!K90,Characters!$A:$B,2,FALSE)</f>
        <v>#N/A</v>
      </c>
      <c r="H90" s="1" t="e">
        <f>VLOOKUP(VanityFairV2!L90,Characters!$A:$B,2,FALSE)</f>
        <v>#N/A</v>
      </c>
      <c r="I90" s="1" t="e">
        <f>VLOOKUP(VanityFairV2!M90,Characters!$A:$B,2,FALSE)</f>
        <v>#N/A</v>
      </c>
      <c r="J90" s="1" t="e">
        <f>VLOOKUP(VanityFairV2!N90,Characters!$A:$B,2,FALSE)</f>
        <v>#N/A</v>
      </c>
      <c r="K90" s="1" t="e">
        <f>VLOOKUP(VanityFairV2!O90,Characters!$A:$B,2,FALSE)</f>
        <v>#N/A</v>
      </c>
      <c r="L90" s="1" t="e">
        <f>VLOOKUP(VanityFairV2!P90,Characters!$A:$B,2,FALSE)</f>
        <v>#N/A</v>
      </c>
    </row>
    <row r="91" spans="1:12" x14ac:dyDescent="0.3">
      <c r="A91" s="1">
        <f>VanityFairV2!B91</f>
        <v>54</v>
      </c>
      <c r="B91" s="1">
        <f>VanityFairV2!F91</f>
        <v>1</v>
      </c>
      <c r="C91" s="1">
        <f>VLOOKUP(VanityFairV2!G91,Characters!$A:$B,2,FALSE)</f>
        <v>117</v>
      </c>
      <c r="D91" s="1" t="e">
        <f>VLOOKUP(VanityFairV2!H91,Characters!$A:$B,2,FALSE)</f>
        <v>#N/A</v>
      </c>
      <c r="E91" s="1" t="e">
        <f>VLOOKUP(VanityFairV2!I91,Characters!$A:$B,2,FALSE)</f>
        <v>#N/A</v>
      </c>
      <c r="F91" s="1" t="e">
        <f>VLOOKUP(VanityFairV2!J91,Characters!$A:$B,2,FALSE)</f>
        <v>#N/A</v>
      </c>
      <c r="G91" s="1" t="e">
        <f>VLOOKUP(VanityFairV2!K91,Characters!$A:$B,2,FALSE)</f>
        <v>#N/A</v>
      </c>
      <c r="H91" s="1" t="e">
        <f>VLOOKUP(VanityFairV2!L91,Characters!$A:$B,2,FALSE)</f>
        <v>#N/A</v>
      </c>
      <c r="I91" s="1" t="e">
        <f>VLOOKUP(VanityFairV2!M91,Characters!$A:$B,2,FALSE)</f>
        <v>#N/A</v>
      </c>
      <c r="J91" s="1" t="e">
        <f>VLOOKUP(VanityFairV2!N91,Characters!$A:$B,2,FALSE)</f>
        <v>#N/A</v>
      </c>
      <c r="K91" s="1" t="e">
        <f>VLOOKUP(VanityFairV2!O91,Characters!$A:$B,2,FALSE)</f>
        <v>#N/A</v>
      </c>
      <c r="L91" s="1" t="e">
        <f>VLOOKUP(VanityFairV2!P91,Characters!$A:$B,2,FALSE)</f>
        <v>#N/A</v>
      </c>
    </row>
    <row r="92" spans="1:12" x14ac:dyDescent="0.3">
      <c r="A92" s="1">
        <f>VanityFairV2!B92</f>
        <v>221</v>
      </c>
      <c r="B92" s="1">
        <f>VanityFairV2!F92</f>
        <v>1</v>
      </c>
      <c r="C92" s="1">
        <f>VLOOKUP(VanityFairV2!G92,Characters!$A:$B,2,FALSE)</f>
        <v>999</v>
      </c>
      <c r="D92" s="1" t="e">
        <f>VLOOKUP(VanityFairV2!H92,Characters!$A:$B,2,FALSE)</f>
        <v>#N/A</v>
      </c>
      <c r="E92" s="1" t="e">
        <f>VLOOKUP(VanityFairV2!I92,Characters!$A:$B,2,FALSE)</f>
        <v>#N/A</v>
      </c>
      <c r="F92" s="1" t="e">
        <f>VLOOKUP(VanityFairV2!J92,Characters!$A:$B,2,FALSE)</f>
        <v>#N/A</v>
      </c>
      <c r="G92" s="1" t="e">
        <f>VLOOKUP(VanityFairV2!K92,Characters!$A:$B,2,FALSE)</f>
        <v>#N/A</v>
      </c>
      <c r="H92" s="1" t="e">
        <f>VLOOKUP(VanityFairV2!L92,Characters!$A:$B,2,FALSE)</f>
        <v>#N/A</v>
      </c>
      <c r="I92" s="1" t="e">
        <f>VLOOKUP(VanityFairV2!M92,Characters!$A:$B,2,FALSE)</f>
        <v>#N/A</v>
      </c>
      <c r="J92" s="1" t="e">
        <f>VLOOKUP(VanityFairV2!N92,Characters!$A:$B,2,FALSE)</f>
        <v>#N/A</v>
      </c>
      <c r="K92" s="1" t="e">
        <f>VLOOKUP(VanityFairV2!O92,Characters!$A:$B,2,FALSE)</f>
        <v>#N/A</v>
      </c>
      <c r="L92" s="1" t="e">
        <f>VLOOKUP(VanityFairV2!P92,Characters!$A:$B,2,FALSE)</f>
        <v>#N/A</v>
      </c>
    </row>
    <row r="93" spans="1:12" x14ac:dyDescent="0.3">
      <c r="A93" s="1">
        <f>VanityFairV2!B93</f>
        <v>115</v>
      </c>
      <c r="B93" s="1">
        <f>VanityFairV2!F93</f>
        <v>0</v>
      </c>
      <c r="C93" s="1" t="e">
        <f>VLOOKUP(VanityFairV2!G93,Characters!$A:$B,2,FALSE)</f>
        <v>#N/A</v>
      </c>
      <c r="D93" s="1" t="e">
        <f>VLOOKUP(VanityFairV2!H93,Characters!$A:$B,2,FALSE)</f>
        <v>#N/A</v>
      </c>
      <c r="E93" s="1" t="e">
        <f>VLOOKUP(VanityFairV2!I93,Characters!$A:$B,2,FALSE)</f>
        <v>#N/A</v>
      </c>
      <c r="F93" s="1" t="e">
        <f>VLOOKUP(VanityFairV2!J93,Characters!$A:$B,2,FALSE)</f>
        <v>#N/A</v>
      </c>
      <c r="G93" s="1" t="e">
        <f>VLOOKUP(VanityFairV2!K93,Characters!$A:$B,2,FALSE)</f>
        <v>#N/A</v>
      </c>
      <c r="H93" s="1" t="e">
        <f>VLOOKUP(VanityFairV2!L93,Characters!$A:$B,2,FALSE)</f>
        <v>#N/A</v>
      </c>
      <c r="I93" s="1" t="e">
        <f>VLOOKUP(VanityFairV2!M93,Characters!$A:$B,2,FALSE)</f>
        <v>#N/A</v>
      </c>
      <c r="J93" s="1" t="e">
        <f>VLOOKUP(VanityFairV2!N93,Characters!$A:$B,2,FALSE)</f>
        <v>#N/A</v>
      </c>
      <c r="K93" s="1" t="e">
        <f>VLOOKUP(VanityFairV2!O93,Characters!$A:$B,2,FALSE)</f>
        <v>#N/A</v>
      </c>
      <c r="L93" s="1" t="e">
        <f>VLOOKUP(VanityFairV2!P93,Characters!$A:$B,2,FALSE)</f>
        <v>#N/A</v>
      </c>
    </row>
    <row r="94" spans="1:12" x14ac:dyDescent="0.3">
      <c r="A94" s="1">
        <f>VanityFairV2!B94</f>
        <v>85</v>
      </c>
      <c r="B94" s="1">
        <f>VanityFairV2!F94</f>
        <v>2</v>
      </c>
      <c r="C94" s="1">
        <f>VLOOKUP(VanityFairV2!G94,Characters!$A:$B,2,FALSE)</f>
        <v>52</v>
      </c>
      <c r="D94" s="1">
        <f>VLOOKUP(VanityFairV2!H94,Characters!$A:$B,2,FALSE)</f>
        <v>117</v>
      </c>
      <c r="E94" s="1" t="e">
        <f>VLOOKUP(VanityFairV2!I94,Characters!$A:$B,2,FALSE)</f>
        <v>#N/A</v>
      </c>
      <c r="F94" s="1" t="e">
        <f>VLOOKUP(VanityFairV2!J94,Characters!$A:$B,2,FALSE)</f>
        <v>#N/A</v>
      </c>
      <c r="G94" s="1" t="e">
        <f>VLOOKUP(VanityFairV2!K94,Characters!$A:$B,2,FALSE)</f>
        <v>#N/A</v>
      </c>
      <c r="H94" s="1" t="e">
        <f>VLOOKUP(VanityFairV2!L94,Characters!$A:$B,2,FALSE)</f>
        <v>#N/A</v>
      </c>
      <c r="I94" s="1" t="e">
        <f>VLOOKUP(VanityFairV2!M94,Characters!$A:$B,2,FALSE)</f>
        <v>#N/A</v>
      </c>
      <c r="J94" s="1" t="e">
        <f>VLOOKUP(VanityFairV2!N94,Characters!$A:$B,2,FALSE)</f>
        <v>#N/A</v>
      </c>
      <c r="K94" s="1" t="e">
        <f>VLOOKUP(VanityFairV2!O94,Characters!$A:$B,2,FALSE)</f>
        <v>#N/A</v>
      </c>
      <c r="L94" s="1" t="e">
        <f>VLOOKUP(VanityFairV2!P94,Characters!$A:$B,2,FALSE)</f>
        <v>#N/A</v>
      </c>
    </row>
    <row r="95" spans="1:12" x14ac:dyDescent="0.3">
      <c r="A95" s="1">
        <f>VanityFairV2!B95</f>
        <v>162</v>
      </c>
      <c r="B95" s="1">
        <f>VanityFairV2!F95</f>
        <v>2</v>
      </c>
      <c r="C95" s="1">
        <f>VLOOKUP(VanityFairV2!G95,Characters!$A:$B,2,FALSE)</f>
        <v>340</v>
      </c>
      <c r="D95" s="1">
        <f>VLOOKUP(VanityFairV2!H95,Characters!$A:$B,2,FALSE)</f>
        <v>222</v>
      </c>
      <c r="E95" s="1" t="e">
        <f>VLOOKUP(VanityFairV2!I95,Characters!$A:$B,2,FALSE)</f>
        <v>#N/A</v>
      </c>
      <c r="F95" s="1" t="e">
        <f>VLOOKUP(VanityFairV2!J95,Characters!$A:$B,2,FALSE)</f>
        <v>#N/A</v>
      </c>
      <c r="G95" s="1" t="e">
        <f>VLOOKUP(VanityFairV2!K95,Characters!$A:$B,2,FALSE)</f>
        <v>#N/A</v>
      </c>
      <c r="H95" s="1" t="e">
        <f>VLOOKUP(VanityFairV2!L95,Characters!$A:$B,2,FALSE)</f>
        <v>#N/A</v>
      </c>
      <c r="I95" s="1" t="e">
        <f>VLOOKUP(VanityFairV2!M95,Characters!$A:$B,2,FALSE)</f>
        <v>#N/A</v>
      </c>
      <c r="J95" s="1" t="e">
        <f>VLOOKUP(VanityFairV2!N95,Characters!$A:$B,2,FALSE)</f>
        <v>#N/A</v>
      </c>
      <c r="K95" s="1" t="e">
        <f>VLOOKUP(VanityFairV2!O95,Characters!$A:$B,2,FALSE)</f>
        <v>#N/A</v>
      </c>
      <c r="L95" s="1" t="e">
        <f>VLOOKUP(VanityFairV2!P95,Characters!$A:$B,2,FALSE)</f>
        <v>#N/A</v>
      </c>
    </row>
    <row r="96" spans="1:12" x14ac:dyDescent="0.3">
      <c r="A96" s="1">
        <f>VanityFairV2!B96</f>
        <v>181</v>
      </c>
      <c r="B96" s="1">
        <f>VanityFairV2!F96</f>
        <v>2</v>
      </c>
      <c r="C96" s="1">
        <f>VLOOKUP(VanityFairV2!G96,Characters!$A:$B,2,FALSE)</f>
        <v>222</v>
      </c>
      <c r="D96" s="1">
        <f>VLOOKUP(VanityFairV2!H96,Characters!$A:$B,2,FALSE)</f>
        <v>107</v>
      </c>
      <c r="E96" s="1" t="e">
        <f>VLOOKUP(VanityFairV2!I96,Characters!$A:$B,2,FALSE)</f>
        <v>#N/A</v>
      </c>
      <c r="F96" s="1" t="e">
        <f>VLOOKUP(VanityFairV2!J96,Characters!$A:$B,2,FALSE)</f>
        <v>#N/A</v>
      </c>
      <c r="G96" s="1" t="e">
        <f>VLOOKUP(VanityFairV2!K96,Characters!$A:$B,2,FALSE)</f>
        <v>#N/A</v>
      </c>
      <c r="H96" s="1" t="e">
        <f>VLOOKUP(VanityFairV2!L96,Characters!$A:$B,2,FALSE)</f>
        <v>#N/A</v>
      </c>
      <c r="I96" s="1" t="e">
        <f>VLOOKUP(VanityFairV2!M96,Characters!$A:$B,2,FALSE)</f>
        <v>#N/A</v>
      </c>
      <c r="J96" s="1" t="e">
        <f>VLOOKUP(VanityFairV2!N96,Characters!$A:$B,2,FALSE)</f>
        <v>#N/A</v>
      </c>
      <c r="K96" s="1" t="e">
        <f>VLOOKUP(VanityFairV2!O96,Characters!$A:$B,2,FALSE)</f>
        <v>#N/A</v>
      </c>
      <c r="L96" s="1" t="e">
        <f>VLOOKUP(VanityFairV2!P96,Characters!$A:$B,2,FALSE)</f>
        <v>#N/A</v>
      </c>
    </row>
    <row r="97" spans="1:12" x14ac:dyDescent="0.3">
      <c r="A97" s="1">
        <f>VanityFairV2!B97</f>
        <v>243</v>
      </c>
      <c r="B97" s="1">
        <f>VanityFairV2!F97</f>
        <v>1</v>
      </c>
      <c r="C97" s="1">
        <f>VLOOKUP(VanityFairV2!G97,Characters!$A:$B,2,FALSE)</f>
        <v>222</v>
      </c>
      <c r="D97" s="1" t="e">
        <f>VLOOKUP(VanityFairV2!H97,Characters!$A:$B,2,FALSE)</f>
        <v>#N/A</v>
      </c>
      <c r="E97" s="1" t="e">
        <f>VLOOKUP(VanityFairV2!I97,Characters!$A:$B,2,FALSE)</f>
        <v>#N/A</v>
      </c>
      <c r="F97" s="1" t="e">
        <f>VLOOKUP(VanityFairV2!J97,Characters!$A:$B,2,FALSE)</f>
        <v>#N/A</v>
      </c>
      <c r="G97" s="1" t="e">
        <f>VLOOKUP(VanityFairV2!K97,Characters!$A:$B,2,FALSE)</f>
        <v>#N/A</v>
      </c>
      <c r="H97" s="1" t="e">
        <f>VLOOKUP(VanityFairV2!L97,Characters!$A:$B,2,FALSE)</f>
        <v>#N/A</v>
      </c>
      <c r="I97" s="1" t="e">
        <f>VLOOKUP(VanityFairV2!M97,Characters!$A:$B,2,FALSE)</f>
        <v>#N/A</v>
      </c>
      <c r="J97" s="1" t="e">
        <f>VLOOKUP(VanityFairV2!N97,Characters!$A:$B,2,FALSE)</f>
        <v>#N/A</v>
      </c>
      <c r="K97" s="1" t="e">
        <f>VLOOKUP(VanityFairV2!O97,Characters!$A:$B,2,FALSE)</f>
        <v>#N/A</v>
      </c>
      <c r="L97" s="1" t="e">
        <f>VLOOKUP(VanityFairV2!P97,Characters!$A:$B,2,FALSE)</f>
        <v>#N/A</v>
      </c>
    </row>
    <row r="98" spans="1:12" x14ac:dyDescent="0.3">
      <c r="A98" s="1">
        <f>VanityFairV2!B98</f>
        <v>226</v>
      </c>
      <c r="B98" s="1">
        <f>VanityFairV2!F98</f>
        <v>2</v>
      </c>
      <c r="C98" s="1">
        <f>VLOOKUP(VanityFairV2!G98,Characters!$A:$B,2,FALSE)</f>
        <v>999</v>
      </c>
      <c r="D98" s="1">
        <f>VLOOKUP(VanityFairV2!H98,Characters!$A:$B,2,FALSE)</f>
        <v>999</v>
      </c>
      <c r="E98" s="1" t="e">
        <f>VLOOKUP(VanityFairV2!I98,Characters!$A:$B,2,FALSE)</f>
        <v>#N/A</v>
      </c>
      <c r="F98" s="1" t="e">
        <f>VLOOKUP(VanityFairV2!J98,Characters!$A:$B,2,FALSE)</f>
        <v>#N/A</v>
      </c>
      <c r="G98" s="1" t="e">
        <f>VLOOKUP(VanityFairV2!K98,Characters!$A:$B,2,FALSE)</f>
        <v>#N/A</v>
      </c>
      <c r="H98" s="1" t="e">
        <f>VLOOKUP(VanityFairV2!L98,Characters!$A:$B,2,FALSE)</f>
        <v>#N/A</v>
      </c>
      <c r="I98" s="1" t="e">
        <f>VLOOKUP(VanityFairV2!M98,Characters!$A:$B,2,FALSE)</f>
        <v>#N/A</v>
      </c>
      <c r="J98" s="1" t="e">
        <f>VLOOKUP(VanityFairV2!N98,Characters!$A:$B,2,FALSE)</f>
        <v>#N/A</v>
      </c>
      <c r="K98" s="1" t="e">
        <f>VLOOKUP(VanityFairV2!O98,Characters!$A:$B,2,FALSE)</f>
        <v>#N/A</v>
      </c>
      <c r="L98" s="1" t="e">
        <f>VLOOKUP(VanityFairV2!P98,Characters!$A:$B,2,FALSE)</f>
        <v>#N/A</v>
      </c>
    </row>
    <row r="99" spans="1:12" x14ac:dyDescent="0.3">
      <c r="A99" s="1">
        <f>VanityFairV2!B99</f>
        <v>22</v>
      </c>
      <c r="B99" s="1">
        <f>VanityFairV2!F99</f>
        <v>1</v>
      </c>
      <c r="C99" s="1">
        <f>VLOOKUP(VanityFairV2!G99,Characters!$A:$B,2,FALSE)</f>
        <v>222</v>
      </c>
      <c r="D99" s="1" t="e">
        <f>VLOOKUP(VanityFairV2!H99,Characters!$A:$B,2,FALSE)</f>
        <v>#N/A</v>
      </c>
      <c r="E99" s="1" t="e">
        <f>VLOOKUP(VanityFairV2!I99,Characters!$A:$B,2,FALSE)</f>
        <v>#N/A</v>
      </c>
      <c r="F99" s="1" t="e">
        <f>VLOOKUP(VanityFairV2!J99,Characters!$A:$B,2,FALSE)</f>
        <v>#N/A</v>
      </c>
      <c r="G99" s="1" t="e">
        <f>VLOOKUP(VanityFairV2!K99,Characters!$A:$B,2,FALSE)</f>
        <v>#N/A</v>
      </c>
      <c r="H99" s="1" t="e">
        <f>VLOOKUP(VanityFairV2!L99,Characters!$A:$B,2,FALSE)</f>
        <v>#N/A</v>
      </c>
      <c r="I99" s="1" t="e">
        <f>VLOOKUP(VanityFairV2!M99,Characters!$A:$B,2,FALSE)</f>
        <v>#N/A</v>
      </c>
      <c r="J99" s="1" t="e">
        <f>VLOOKUP(VanityFairV2!N99,Characters!$A:$B,2,FALSE)</f>
        <v>#N/A</v>
      </c>
      <c r="K99" s="1" t="e">
        <f>VLOOKUP(VanityFairV2!O99,Characters!$A:$B,2,FALSE)</f>
        <v>#N/A</v>
      </c>
      <c r="L99" s="1" t="e">
        <f>VLOOKUP(VanityFairV2!P99,Characters!$A:$B,2,FALSE)</f>
        <v>#N/A</v>
      </c>
    </row>
    <row r="100" spans="1:12" x14ac:dyDescent="0.3">
      <c r="A100" s="1">
        <f>VanityFairV2!B100</f>
        <v>220</v>
      </c>
      <c r="B100" s="1">
        <f>VanityFairV2!F100</f>
        <v>0</v>
      </c>
      <c r="C100" s="1" t="e">
        <f>VLOOKUP(VanityFairV2!G100,Characters!$A:$B,2,FALSE)</f>
        <v>#N/A</v>
      </c>
      <c r="D100" s="1" t="e">
        <f>VLOOKUP(VanityFairV2!H100,Characters!$A:$B,2,FALSE)</f>
        <v>#N/A</v>
      </c>
      <c r="E100" s="1" t="e">
        <f>VLOOKUP(VanityFairV2!I100,Characters!$A:$B,2,FALSE)</f>
        <v>#N/A</v>
      </c>
      <c r="F100" s="1" t="e">
        <f>VLOOKUP(VanityFairV2!J100,Characters!$A:$B,2,FALSE)</f>
        <v>#N/A</v>
      </c>
      <c r="G100" s="1" t="e">
        <f>VLOOKUP(VanityFairV2!K100,Characters!$A:$B,2,FALSE)</f>
        <v>#N/A</v>
      </c>
      <c r="H100" s="1" t="e">
        <f>VLOOKUP(VanityFairV2!L100,Characters!$A:$B,2,FALSE)</f>
        <v>#N/A</v>
      </c>
      <c r="I100" s="1" t="e">
        <f>VLOOKUP(VanityFairV2!M100,Characters!$A:$B,2,FALSE)</f>
        <v>#N/A</v>
      </c>
      <c r="J100" s="1" t="e">
        <f>VLOOKUP(VanityFairV2!N100,Characters!$A:$B,2,FALSE)</f>
        <v>#N/A</v>
      </c>
      <c r="K100" s="1" t="e">
        <f>VLOOKUP(VanityFairV2!O100,Characters!$A:$B,2,FALSE)</f>
        <v>#N/A</v>
      </c>
      <c r="L100" s="1" t="e">
        <f>VLOOKUP(VanityFairV2!P100,Characters!$A:$B,2,FALSE)</f>
        <v>#N/A</v>
      </c>
    </row>
    <row r="101" spans="1:12" x14ac:dyDescent="0.3">
      <c r="A101" s="1">
        <f>VanityFairV2!B101</f>
        <v>101</v>
      </c>
      <c r="B101" s="1">
        <f>VanityFairV2!F101</f>
        <v>1</v>
      </c>
      <c r="C101" s="1">
        <f>VLOOKUP(VanityFairV2!G101,Characters!$A:$B,2,FALSE)</f>
        <v>999</v>
      </c>
      <c r="D101" s="1" t="e">
        <f>VLOOKUP(VanityFairV2!H101,Characters!$A:$B,2,FALSE)</f>
        <v>#N/A</v>
      </c>
      <c r="E101" s="1" t="e">
        <f>VLOOKUP(VanityFairV2!I101,Characters!$A:$B,2,FALSE)</f>
        <v>#N/A</v>
      </c>
      <c r="F101" s="1" t="e">
        <f>VLOOKUP(VanityFairV2!J101,Characters!$A:$B,2,FALSE)</f>
        <v>#N/A</v>
      </c>
      <c r="G101" s="1" t="e">
        <f>VLOOKUP(VanityFairV2!K101,Characters!$A:$B,2,FALSE)</f>
        <v>#N/A</v>
      </c>
      <c r="H101" s="1" t="e">
        <f>VLOOKUP(VanityFairV2!L101,Characters!$A:$B,2,FALSE)</f>
        <v>#N/A</v>
      </c>
      <c r="I101" s="1" t="e">
        <f>VLOOKUP(VanityFairV2!M101,Characters!$A:$B,2,FALSE)</f>
        <v>#N/A</v>
      </c>
      <c r="J101" s="1" t="e">
        <f>VLOOKUP(VanityFairV2!N101,Characters!$A:$B,2,FALSE)</f>
        <v>#N/A</v>
      </c>
      <c r="K101" s="1" t="e">
        <f>VLOOKUP(VanityFairV2!O101,Characters!$A:$B,2,FALSE)</f>
        <v>#N/A</v>
      </c>
      <c r="L101" s="1" t="e">
        <f>VLOOKUP(VanityFairV2!P101,Characters!$A:$B,2,FALSE)</f>
        <v>#N/A</v>
      </c>
    </row>
    <row r="102" spans="1:12" x14ac:dyDescent="0.3">
      <c r="A102" s="1">
        <f>VanityFairV2!B102</f>
        <v>14</v>
      </c>
      <c r="B102" s="1">
        <f>VanityFairV2!F102</f>
        <v>2</v>
      </c>
      <c r="C102" s="1">
        <f>VLOOKUP(VanityFairV2!G102,Characters!$A:$B,2,FALSE)</f>
        <v>52</v>
      </c>
      <c r="D102" s="1">
        <f>VLOOKUP(VanityFairV2!H102,Characters!$A:$B,2,FALSE)</f>
        <v>340</v>
      </c>
      <c r="E102" s="1" t="e">
        <f>VLOOKUP(VanityFairV2!I102,Characters!$A:$B,2,FALSE)</f>
        <v>#N/A</v>
      </c>
      <c r="F102" s="1" t="e">
        <f>VLOOKUP(VanityFairV2!J102,Characters!$A:$B,2,FALSE)</f>
        <v>#N/A</v>
      </c>
      <c r="G102" s="1" t="e">
        <f>VLOOKUP(VanityFairV2!K102,Characters!$A:$B,2,FALSE)</f>
        <v>#N/A</v>
      </c>
      <c r="H102" s="1" t="e">
        <f>VLOOKUP(VanityFairV2!L102,Characters!$A:$B,2,FALSE)</f>
        <v>#N/A</v>
      </c>
      <c r="I102" s="1" t="e">
        <f>VLOOKUP(VanityFairV2!M102,Characters!$A:$B,2,FALSE)</f>
        <v>#N/A</v>
      </c>
      <c r="J102" s="1" t="e">
        <f>VLOOKUP(VanityFairV2!N102,Characters!$A:$B,2,FALSE)</f>
        <v>#N/A</v>
      </c>
      <c r="K102" s="1" t="e">
        <f>VLOOKUP(VanityFairV2!O102,Characters!$A:$B,2,FALSE)</f>
        <v>#N/A</v>
      </c>
      <c r="L102" s="1" t="e">
        <f>VLOOKUP(VanityFairV2!P102,Characters!$A:$B,2,FALSE)</f>
        <v>#N/A</v>
      </c>
    </row>
    <row r="103" spans="1:12" x14ac:dyDescent="0.3">
      <c r="A103" s="1">
        <f>VanityFairV2!B103</f>
        <v>149</v>
      </c>
      <c r="B103" s="1">
        <f>VanityFairV2!F103</f>
        <v>2</v>
      </c>
      <c r="C103" s="1">
        <f>VLOOKUP(VanityFairV2!G103,Characters!$A:$B,2,FALSE)</f>
        <v>222</v>
      </c>
      <c r="D103" s="1">
        <f>VLOOKUP(VanityFairV2!H103,Characters!$A:$B,2,FALSE)</f>
        <v>340</v>
      </c>
      <c r="E103" s="1" t="e">
        <f>VLOOKUP(VanityFairV2!I103,Characters!$A:$B,2,FALSE)</f>
        <v>#N/A</v>
      </c>
      <c r="F103" s="1" t="e">
        <f>VLOOKUP(VanityFairV2!J103,Characters!$A:$B,2,FALSE)</f>
        <v>#N/A</v>
      </c>
      <c r="G103" s="1" t="e">
        <f>VLOOKUP(VanityFairV2!K103,Characters!$A:$B,2,FALSE)</f>
        <v>#N/A</v>
      </c>
      <c r="H103" s="1" t="e">
        <f>VLOOKUP(VanityFairV2!L103,Characters!$A:$B,2,FALSE)</f>
        <v>#N/A</v>
      </c>
      <c r="I103" s="1" t="e">
        <f>VLOOKUP(VanityFairV2!M103,Characters!$A:$B,2,FALSE)</f>
        <v>#N/A</v>
      </c>
      <c r="J103" s="1" t="e">
        <f>VLOOKUP(VanityFairV2!N103,Characters!$A:$B,2,FALSE)</f>
        <v>#N/A</v>
      </c>
      <c r="K103" s="1" t="e">
        <f>VLOOKUP(VanityFairV2!O103,Characters!$A:$B,2,FALSE)</f>
        <v>#N/A</v>
      </c>
      <c r="L103" s="1" t="e">
        <f>VLOOKUP(VanityFairV2!P103,Characters!$A:$B,2,FALSE)</f>
        <v>#N/A</v>
      </c>
    </row>
    <row r="104" spans="1:12" x14ac:dyDescent="0.3">
      <c r="A104" s="1">
        <f>VanityFairV2!B104</f>
        <v>71</v>
      </c>
      <c r="B104" s="1">
        <f>VanityFairV2!F104</f>
        <v>2</v>
      </c>
      <c r="C104" s="1">
        <f>VLOOKUP(VanityFairV2!G104,Characters!$A:$B,2,FALSE)</f>
        <v>222</v>
      </c>
      <c r="D104" s="1">
        <f>VLOOKUP(VanityFairV2!H104,Characters!$A:$B,2,FALSE)</f>
        <v>1006</v>
      </c>
      <c r="E104" s="1" t="e">
        <f>VLOOKUP(VanityFairV2!I104,Characters!$A:$B,2,FALSE)</f>
        <v>#N/A</v>
      </c>
      <c r="F104" s="1" t="e">
        <f>VLOOKUP(VanityFairV2!J104,Characters!$A:$B,2,FALSE)</f>
        <v>#N/A</v>
      </c>
      <c r="G104" s="1" t="e">
        <f>VLOOKUP(VanityFairV2!K104,Characters!$A:$B,2,FALSE)</f>
        <v>#N/A</v>
      </c>
      <c r="H104" s="1" t="e">
        <f>VLOOKUP(VanityFairV2!L104,Characters!$A:$B,2,FALSE)</f>
        <v>#N/A</v>
      </c>
      <c r="I104" s="1" t="e">
        <f>VLOOKUP(VanityFairV2!M104,Characters!$A:$B,2,FALSE)</f>
        <v>#N/A</v>
      </c>
      <c r="J104" s="1" t="e">
        <f>VLOOKUP(VanityFairV2!N104,Characters!$A:$B,2,FALSE)</f>
        <v>#N/A</v>
      </c>
      <c r="K104" s="1" t="e">
        <f>VLOOKUP(VanityFairV2!O104,Characters!$A:$B,2,FALSE)</f>
        <v>#N/A</v>
      </c>
      <c r="L104" s="1" t="e">
        <f>VLOOKUP(VanityFairV2!P104,Characters!$A:$B,2,FALSE)</f>
        <v>#N/A</v>
      </c>
    </row>
    <row r="105" spans="1:12" x14ac:dyDescent="0.3">
      <c r="A105" s="1">
        <f>VanityFairV2!B105</f>
        <v>228</v>
      </c>
      <c r="B105" s="1">
        <f>VanityFairV2!F105</f>
        <v>1</v>
      </c>
      <c r="C105" s="1">
        <f>VLOOKUP(VanityFairV2!G105,Characters!$A:$B,2,FALSE)</f>
        <v>999</v>
      </c>
      <c r="D105" s="1" t="e">
        <f>VLOOKUP(VanityFairV2!H105,Characters!$A:$B,2,FALSE)</f>
        <v>#N/A</v>
      </c>
      <c r="E105" s="1" t="e">
        <f>VLOOKUP(VanityFairV2!I105,Characters!$A:$B,2,FALSE)</f>
        <v>#N/A</v>
      </c>
      <c r="F105" s="1" t="e">
        <f>VLOOKUP(VanityFairV2!J105,Characters!$A:$B,2,FALSE)</f>
        <v>#N/A</v>
      </c>
      <c r="G105" s="1" t="e">
        <f>VLOOKUP(VanityFairV2!K105,Characters!$A:$B,2,FALSE)</f>
        <v>#N/A</v>
      </c>
      <c r="H105" s="1" t="e">
        <f>VLOOKUP(VanityFairV2!L105,Characters!$A:$B,2,FALSE)</f>
        <v>#N/A</v>
      </c>
      <c r="I105" s="1" t="e">
        <f>VLOOKUP(VanityFairV2!M105,Characters!$A:$B,2,FALSE)</f>
        <v>#N/A</v>
      </c>
      <c r="J105" s="1" t="e">
        <f>VLOOKUP(VanityFairV2!N105,Characters!$A:$B,2,FALSE)</f>
        <v>#N/A</v>
      </c>
      <c r="K105" s="1" t="e">
        <f>VLOOKUP(VanityFairV2!O105,Characters!$A:$B,2,FALSE)</f>
        <v>#N/A</v>
      </c>
      <c r="L105" s="1" t="e">
        <f>VLOOKUP(VanityFairV2!P105,Characters!$A:$B,2,FALSE)</f>
        <v>#N/A</v>
      </c>
    </row>
    <row r="106" spans="1:12" x14ac:dyDescent="0.3">
      <c r="A106" s="1">
        <f>VanityFairV2!B106</f>
        <v>84</v>
      </c>
      <c r="B106" s="1">
        <f>VanityFairV2!F106</f>
        <v>1</v>
      </c>
      <c r="C106" s="1">
        <f>VLOOKUP(VanityFairV2!G106,Characters!$A:$B,2,FALSE)</f>
        <v>52</v>
      </c>
      <c r="D106" s="1" t="e">
        <f>VLOOKUP(VanityFairV2!H106,Characters!$A:$B,2,FALSE)</f>
        <v>#N/A</v>
      </c>
      <c r="E106" s="1" t="e">
        <f>VLOOKUP(VanityFairV2!I106,Characters!$A:$B,2,FALSE)</f>
        <v>#N/A</v>
      </c>
      <c r="F106" s="1" t="e">
        <f>VLOOKUP(VanityFairV2!J106,Characters!$A:$B,2,FALSE)</f>
        <v>#N/A</v>
      </c>
      <c r="G106" s="1" t="e">
        <f>VLOOKUP(VanityFairV2!K106,Characters!$A:$B,2,FALSE)</f>
        <v>#N/A</v>
      </c>
      <c r="H106" s="1" t="e">
        <f>VLOOKUP(VanityFairV2!L106,Characters!$A:$B,2,FALSE)</f>
        <v>#N/A</v>
      </c>
      <c r="I106" s="1" t="e">
        <f>VLOOKUP(VanityFairV2!M106,Characters!$A:$B,2,FALSE)</f>
        <v>#N/A</v>
      </c>
      <c r="J106" s="1" t="e">
        <f>VLOOKUP(VanityFairV2!N106,Characters!$A:$B,2,FALSE)</f>
        <v>#N/A</v>
      </c>
      <c r="K106" s="1" t="e">
        <f>VLOOKUP(VanityFairV2!O106,Characters!$A:$B,2,FALSE)</f>
        <v>#N/A</v>
      </c>
      <c r="L106" s="1" t="e">
        <f>VLOOKUP(VanityFairV2!P106,Characters!$A:$B,2,FALSE)</f>
        <v>#N/A</v>
      </c>
    </row>
    <row r="107" spans="1:12" x14ac:dyDescent="0.3">
      <c r="A107" s="1">
        <f>VanityFairV2!B107</f>
        <v>108</v>
      </c>
      <c r="B107" s="1">
        <f>VanityFairV2!F107</f>
        <v>1</v>
      </c>
      <c r="C107" s="1">
        <f>VLOOKUP(VanityFairV2!G107,Characters!$A:$B,2,FALSE)</f>
        <v>222</v>
      </c>
      <c r="D107" s="1" t="e">
        <f>VLOOKUP(VanityFairV2!H107,Characters!$A:$B,2,FALSE)</f>
        <v>#N/A</v>
      </c>
      <c r="E107" s="1" t="e">
        <f>VLOOKUP(VanityFairV2!I107,Characters!$A:$B,2,FALSE)</f>
        <v>#N/A</v>
      </c>
      <c r="F107" s="1" t="e">
        <f>VLOOKUP(VanityFairV2!J107,Characters!$A:$B,2,FALSE)</f>
        <v>#N/A</v>
      </c>
      <c r="G107" s="1" t="e">
        <f>VLOOKUP(VanityFairV2!K107,Characters!$A:$B,2,FALSE)</f>
        <v>#N/A</v>
      </c>
      <c r="H107" s="1" t="e">
        <f>VLOOKUP(VanityFairV2!L107,Characters!$A:$B,2,FALSE)</f>
        <v>#N/A</v>
      </c>
      <c r="I107" s="1" t="e">
        <f>VLOOKUP(VanityFairV2!M107,Characters!$A:$B,2,FALSE)</f>
        <v>#N/A</v>
      </c>
      <c r="J107" s="1" t="e">
        <f>VLOOKUP(VanityFairV2!N107,Characters!$A:$B,2,FALSE)</f>
        <v>#N/A</v>
      </c>
      <c r="K107" s="1" t="e">
        <f>VLOOKUP(VanityFairV2!O107,Characters!$A:$B,2,FALSE)</f>
        <v>#N/A</v>
      </c>
      <c r="L107" s="1" t="e">
        <f>VLOOKUP(VanityFairV2!P107,Characters!$A:$B,2,FALSE)</f>
        <v>#N/A</v>
      </c>
    </row>
    <row r="108" spans="1:12" x14ac:dyDescent="0.3">
      <c r="A108" s="1">
        <f>VanityFairV2!B108</f>
        <v>83</v>
      </c>
      <c r="B108" s="1">
        <f>VanityFairV2!F108</f>
        <v>0</v>
      </c>
      <c r="C108" s="1" t="e">
        <f>VLOOKUP(VanityFairV2!G108,Characters!$A:$B,2,FALSE)</f>
        <v>#N/A</v>
      </c>
      <c r="D108" s="1" t="e">
        <f>VLOOKUP(VanityFairV2!H108,Characters!$A:$B,2,FALSE)</f>
        <v>#N/A</v>
      </c>
      <c r="E108" s="1" t="e">
        <f>VLOOKUP(VanityFairV2!I108,Characters!$A:$B,2,FALSE)</f>
        <v>#N/A</v>
      </c>
      <c r="F108" s="1" t="e">
        <f>VLOOKUP(VanityFairV2!J108,Characters!$A:$B,2,FALSE)</f>
        <v>#N/A</v>
      </c>
      <c r="G108" s="1" t="e">
        <f>VLOOKUP(VanityFairV2!K108,Characters!$A:$B,2,FALSE)</f>
        <v>#N/A</v>
      </c>
      <c r="H108" s="1" t="e">
        <f>VLOOKUP(VanityFairV2!L108,Characters!$A:$B,2,FALSE)</f>
        <v>#N/A</v>
      </c>
      <c r="I108" s="1" t="e">
        <f>VLOOKUP(VanityFairV2!M108,Characters!$A:$B,2,FALSE)</f>
        <v>#N/A</v>
      </c>
      <c r="J108" s="1" t="e">
        <f>VLOOKUP(VanityFairV2!N108,Characters!$A:$B,2,FALSE)</f>
        <v>#N/A</v>
      </c>
      <c r="K108" s="1" t="e">
        <f>VLOOKUP(VanityFairV2!O108,Characters!$A:$B,2,FALSE)</f>
        <v>#N/A</v>
      </c>
      <c r="L108" s="1" t="e">
        <f>VLOOKUP(VanityFairV2!P108,Characters!$A:$B,2,FALSE)</f>
        <v>#N/A</v>
      </c>
    </row>
    <row r="109" spans="1:12" x14ac:dyDescent="0.3">
      <c r="A109" s="1">
        <f>VanityFairV2!B109</f>
        <v>37</v>
      </c>
      <c r="B109" s="1">
        <f>VanityFairV2!F109</f>
        <v>1</v>
      </c>
      <c r="C109" s="1">
        <f>VLOOKUP(VanityFairV2!G109,Characters!$A:$B,2,FALSE)</f>
        <v>222</v>
      </c>
      <c r="D109" s="1" t="e">
        <f>VLOOKUP(VanityFairV2!H109,Characters!$A:$B,2,FALSE)</f>
        <v>#N/A</v>
      </c>
      <c r="E109" s="1" t="e">
        <f>VLOOKUP(VanityFairV2!I109,Characters!$A:$B,2,FALSE)</f>
        <v>#N/A</v>
      </c>
      <c r="F109" s="1" t="e">
        <f>VLOOKUP(VanityFairV2!J109,Characters!$A:$B,2,FALSE)</f>
        <v>#N/A</v>
      </c>
      <c r="G109" s="1" t="e">
        <f>VLOOKUP(VanityFairV2!K109,Characters!$A:$B,2,FALSE)</f>
        <v>#N/A</v>
      </c>
      <c r="H109" s="1" t="e">
        <f>VLOOKUP(VanityFairV2!L109,Characters!$A:$B,2,FALSE)</f>
        <v>#N/A</v>
      </c>
      <c r="I109" s="1" t="e">
        <f>VLOOKUP(VanityFairV2!M109,Characters!$A:$B,2,FALSE)</f>
        <v>#N/A</v>
      </c>
      <c r="J109" s="1" t="e">
        <f>VLOOKUP(VanityFairV2!N109,Characters!$A:$B,2,FALSE)</f>
        <v>#N/A</v>
      </c>
      <c r="K109" s="1" t="e">
        <f>VLOOKUP(VanityFairV2!O109,Characters!$A:$B,2,FALSE)</f>
        <v>#N/A</v>
      </c>
      <c r="L109" s="1" t="e">
        <f>VLOOKUP(VanityFairV2!P109,Characters!$A:$B,2,FALSE)</f>
        <v>#N/A</v>
      </c>
    </row>
    <row r="110" spans="1:12" x14ac:dyDescent="0.3">
      <c r="A110" s="1">
        <f>VanityFairV2!B110</f>
        <v>79</v>
      </c>
      <c r="B110" s="1">
        <f>VanityFairV2!F110</f>
        <v>1</v>
      </c>
      <c r="C110" s="1">
        <f>VLOOKUP(VanityFairV2!G110,Characters!$A:$B,2,FALSE)</f>
        <v>222</v>
      </c>
      <c r="D110" s="1" t="e">
        <f>VLOOKUP(VanityFairV2!H110,Characters!$A:$B,2,FALSE)</f>
        <v>#N/A</v>
      </c>
      <c r="E110" s="1" t="e">
        <f>VLOOKUP(VanityFairV2!I110,Characters!$A:$B,2,FALSE)</f>
        <v>#N/A</v>
      </c>
      <c r="F110" s="1" t="e">
        <f>VLOOKUP(VanityFairV2!J110,Characters!$A:$B,2,FALSE)</f>
        <v>#N/A</v>
      </c>
      <c r="G110" s="1" t="e">
        <f>VLOOKUP(VanityFairV2!K110,Characters!$A:$B,2,FALSE)</f>
        <v>#N/A</v>
      </c>
      <c r="H110" s="1" t="e">
        <f>VLOOKUP(VanityFairV2!L110,Characters!$A:$B,2,FALSE)</f>
        <v>#N/A</v>
      </c>
      <c r="I110" s="1" t="e">
        <f>VLOOKUP(VanityFairV2!M110,Characters!$A:$B,2,FALSE)</f>
        <v>#N/A</v>
      </c>
      <c r="J110" s="1" t="e">
        <f>VLOOKUP(VanityFairV2!N110,Characters!$A:$B,2,FALSE)</f>
        <v>#N/A</v>
      </c>
      <c r="K110" s="1" t="e">
        <f>VLOOKUP(VanityFairV2!O110,Characters!$A:$B,2,FALSE)</f>
        <v>#N/A</v>
      </c>
      <c r="L110" s="1" t="e">
        <f>VLOOKUP(VanityFairV2!P110,Characters!$A:$B,2,FALSE)</f>
        <v>#N/A</v>
      </c>
    </row>
    <row r="111" spans="1:12" x14ac:dyDescent="0.3">
      <c r="A111" s="1">
        <f>VanityFairV2!B111</f>
        <v>64</v>
      </c>
      <c r="B111" s="1">
        <f>VanityFairV2!F111</f>
        <v>1</v>
      </c>
      <c r="C111" s="1">
        <f>VLOOKUP(VanityFairV2!G111,Characters!$A:$B,2,FALSE)</f>
        <v>117</v>
      </c>
      <c r="D111" s="1" t="e">
        <f>VLOOKUP(VanityFairV2!H111,Characters!$A:$B,2,FALSE)</f>
        <v>#N/A</v>
      </c>
      <c r="E111" s="1" t="e">
        <f>VLOOKUP(VanityFairV2!I111,Characters!$A:$B,2,FALSE)</f>
        <v>#N/A</v>
      </c>
      <c r="F111" s="1" t="e">
        <f>VLOOKUP(VanityFairV2!J111,Characters!$A:$B,2,FALSE)</f>
        <v>#N/A</v>
      </c>
      <c r="G111" s="1" t="e">
        <f>VLOOKUP(VanityFairV2!K111,Characters!$A:$B,2,FALSE)</f>
        <v>#N/A</v>
      </c>
      <c r="H111" s="1" t="e">
        <f>VLOOKUP(VanityFairV2!L111,Characters!$A:$B,2,FALSE)</f>
        <v>#N/A</v>
      </c>
      <c r="I111" s="1" t="e">
        <f>VLOOKUP(VanityFairV2!M111,Characters!$A:$B,2,FALSE)</f>
        <v>#N/A</v>
      </c>
      <c r="J111" s="1" t="e">
        <f>VLOOKUP(VanityFairV2!N111,Characters!$A:$B,2,FALSE)</f>
        <v>#N/A</v>
      </c>
      <c r="K111" s="1" t="e">
        <f>VLOOKUP(VanityFairV2!O111,Characters!$A:$B,2,FALSE)</f>
        <v>#N/A</v>
      </c>
      <c r="L111" s="1" t="e">
        <f>VLOOKUP(VanityFairV2!P111,Characters!$A:$B,2,FALSE)</f>
        <v>#N/A</v>
      </c>
    </row>
    <row r="112" spans="1:12" x14ac:dyDescent="0.3">
      <c r="A112" s="1">
        <f>VanityFairV2!B112</f>
        <v>112</v>
      </c>
      <c r="B112" s="1">
        <f>VanityFairV2!F112</f>
        <v>2</v>
      </c>
      <c r="C112" s="1">
        <f>VLOOKUP(VanityFairV2!G112,Characters!$A:$B,2,FALSE)</f>
        <v>999</v>
      </c>
      <c r="D112" s="1">
        <f>VLOOKUP(VanityFairV2!H112,Characters!$A:$B,2,FALSE)</f>
        <v>340</v>
      </c>
      <c r="E112" s="1" t="e">
        <f>VLOOKUP(VanityFairV2!I112,Characters!$A:$B,2,FALSE)</f>
        <v>#N/A</v>
      </c>
      <c r="F112" s="1" t="e">
        <f>VLOOKUP(VanityFairV2!J112,Characters!$A:$B,2,FALSE)</f>
        <v>#N/A</v>
      </c>
      <c r="G112" s="1" t="e">
        <f>VLOOKUP(VanityFairV2!K112,Characters!$A:$B,2,FALSE)</f>
        <v>#N/A</v>
      </c>
      <c r="H112" s="1" t="e">
        <f>VLOOKUP(VanityFairV2!L112,Characters!$A:$B,2,FALSE)</f>
        <v>#N/A</v>
      </c>
      <c r="I112" s="1" t="e">
        <f>VLOOKUP(VanityFairV2!M112,Characters!$A:$B,2,FALSE)</f>
        <v>#N/A</v>
      </c>
      <c r="J112" s="1" t="e">
        <f>VLOOKUP(VanityFairV2!N112,Characters!$A:$B,2,FALSE)</f>
        <v>#N/A</v>
      </c>
      <c r="K112" s="1" t="e">
        <f>VLOOKUP(VanityFairV2!O112,Characters!$A:$B,2,FALSE)</f>
        <v>#N/A</v>
      </c>
      <c r="L112" s="1" t="e">
        <f>VLOOKUP(VanityFairV2!P112,Characters!$A:$B,2,FALSE)</f>
        <v>#N/A</v>
      </c>
    </row>
    <row r="113" spans="1:12" x14ac:dyDescent="0.3">
      <c r="A113" s="1">
        <f>VanityFairV2!B113</f>
        <v>99</v>
      </c>
      <c r="B113" s="1">
        <f>VanityFairV2!F113</f>
        <v>0</v>
      </c>
      <c r="C113" s="1" t="e">
        <f>VLOOKUP(VanityFairV2!G113,Characters!$A:$B,2,FALSE)</f>
        <v>#N/A</v>
      </c>
      <c r="D113" s="1" t="e">
        <f>VLOOKUP(VanityFairV2!H113,Characters!$A:$B,2,FALSE)</f>
        <v>#N/A</v>
      </c>
      <c r="E113" s="1" t="e">
        <f>VLOOKUP(VanityFairV2!I113,Characters!$A:$B,2,FALSE)</f>
        <v>#N/A</v>
      </c>
      <c r="F113" s="1" t="e">
        <f>VLOOKUP(VanityFairV2!J113,Characters!$A:$B,2,FALSE)</f>
        <v>#N/A</v>
      </c>
      <c r="G113" s="1" t="e">
        <f>VLOOKUP(VanityFairV2!K113,Characters!$A:$B,2,FALSE)</f>
        <v>#N/A</v>
      </c>
      <c r="H113" s="1" t="e">
        <f>VLOOKUP(VanityFairV2!L113,Characters!$A:$B,2,FALSE)</f>
        <v>#N/A</v>
      </c>
      <c r="I113" s="1" t="e">
        <f>VLOOKUP(VanityFairV2!M113,Characters!$A:$B,2,FALSE)</f>
        <v>#N/A</v>
      </c>
      <c r="J113" s="1" t="e">
        <f>VLOOKUP(VanityFairV2!N113,Characters!$A:$B,2,FALSE)</f>
        <v>#N/A</v>
      </c>
      <c r="K113" s="1" t="e">
        <f>VLOOKUP(VanityFairV2!O113,Characters!$A:$B,2,FALSE)</f>
        <v>#N/A</v>
      </c>
      <c r="L113" s="1" t="e">
        <f>VLOOKUP(VanityFairV2!P113,Characters!$A:$B,2,FALSE)</f>
        <v>#N/A</v>
      </c>
    </row>
    <row r="114" spans="1:12" x14ac:dyDescent="0.3">
      <c r="A114" s="1">
        <f>VanityFairV2!B114</f>
        <v>77</v>
      </c>
      <c r="B114" s="1">
        <f>VanityFairV2!F114</f>
        <v>1</v>
      </c>
      <c r="C114" s="1">
        <f>VLOOKUP(VanityFairV2!G114,Characters!$A:$B,2,FALSE)</f>
        <v>90</v>
      </c>
      <c r="D114" s="1" t="e">
        <f>VLOOKUP(VanityFairV2!H114,Characters!$A:$B,2,FALSE)</f>
        <v>#N/A</v>
      </c>
      <c r="E114" s="1" t="e">
        <f>VLOOKUP(VanityFairV2!I114,Characters!$A:$B,2,FALSE)</f>
        <v>#N/A</v>
      </c>
      <c r="F114" s="1" t="e">
        <f>VLOOKUP(VanityFairV2!J114,Characters!$A:$B,2,FALSE)</f>
        <v>#N/A</v>
      </c>
      <c r="G114" s="1" t="e">
        <f>VLOOKUP(VanityFairV2!K114,Characters!$A:$B,2,FALSE)</f>
        <v>#N/A</v>
      </c>
      <c r="H114" s="1" t="e">
        <f>VLOOKUP(VanityFairV2!L114,Characters!$A:$B,2,FALSE)</f>
        <v>#N/A</v>
      </c>
      <c r="I114" s="1" t="e">
        <f>VLOOKUP(VanityFairV2!M114,Characters!$A:$B,2,FALSE)</f>
        <v>#N/A</v>
      </c>
      <c r="J114" s="1" t="e">
        <f>VLOOKUP(VanityFairV2!N114,Characters!$A:$B,2,FALSE)</f>
        <v>#N/A</v>
      </c>
      <c r="K114" s="1" t="e">
        <f>VLOOKUP(VanityFairV2!O114,Characters!$A:$B,2,FALSE)</f>
        <v>#N/A</v>
      </c>
      <c r="L114" s="1" t="e">
        <f>VLOOKUP(VanityFairV2!P114,Characters!$A:$B,2,FALSE)</f>
        <v>#N/A</v>
      </c>
    </row>
    <row r="115" spans="1:12" x14ac:dyDescent="0.3">
      <c r="A115" s="1">
        <f>VanityFairV2!B115</f>
        <v>146</v>
      </c>
      <c r="B115" s="1">
        <f>VanityFairV2!F115</f>
        <v>1</v>
      </c>
      <c r="C115" s="1">
        <f>VLOOKUP(VanityFairV2!G115,Characters!$A:$B,2,FALSE)</f>
        <v>222</v>
      </c>
      <c r="D115" s="1" t="e">
        <f>VLOOKUP(VanityFairV2!H115,Characters!$A:$B,2,FALSE)</f>
        <v>#N/A</v>
      </c>
      <c r="E115" s="1" t="e">
        <f>VLOOKUP(VanityFairV2!I115,Characters!$A:$B,2,FALSE)</f>
        <v>#N/A</v>
      </c>
      <c r="F115" s="1" t="e">
        <f>VLOOKUP(VanityFairV2!J115,Characters!$A:$B,2,FALSE)</f>
        <v>#N/A</v>
      </c>
      <c r="G115" s="1" t="e">
        <f>VLOOKUP(VanityFairV2!K115,Characters!$A:$B,2,FALSE)</f>
        <v>#N/A</v>
      </c>
      <c r="H115" s="1" t="e">
        <f>VLOOKUP(VanityFairV2!L115,Characters!$A:$B,2,FALSE)</f>
        <v>#N/A</v>
      </c>
      <c r="I115" s="1" t="e">
        <f>VLOOKUP(VanityFairV2!M115,Characters!$A:$B,2,FALSE)</f>
        <v>#N/A</v>
      </c>
      <c r="J115" s="1" t="e">
        <f>VLOOKUP(VanityFairV2!N115,Characters!$A:$B,2,FALSE)</f>
        <v>#N/A</v>
      </c>
      <c r="K115" s="1" t="e">
        <f>VLOOKUP(VanityFairV2!O115,Characters!$A:$B,2,FALSE)</f>
        <v>#N/A</v>
      </c>
      <c r="L115" s="1" t="e">
        <f>VLOOKUP(VanityFairV2!P115,Characters!$A:$B,2,FALSE)</f>
        <v>#N/A</v>
      </c>
    </row>
    <row r="116" spans="1:12" x14ac:dyDescent="0.3">
      <c r="A116" s="1">
        <f>VanityFairV2!B116</f>
        <v>58</v>
      </c>
      <c r="B116" s="1">
        <f>VanityFairV2!F116</f>
        <v>3</v>
      </c>
      <c r="C116" s="1">
        <f>VLOOKUP(VanityFairV2!G116,Characters!$A:$B,2,FALSE)</f>
        <v>117</v>
      </c>
      <c r="D116" s="1">
        <f>VLOOKUP(VanityFairV2!H116,Characters!$A:$B,2,FALSE)</f>
        <v>90</v>
      </c>
      <c r="E116" s="1">
        <f>VLOOKUP(VanityFairV2!I116,Characters!$A:$B,2,FALSE)</f>
        <v>64</v>
      </c>
      <c r="F116" s="1" t="e">
        <f>VLOOKUP(VanityFairV2!J116,Characters!$A:$B,2,FALSE)</f>
        <v>#N/A</v>
      </c>
      <c r="G116" s="1" t="e">
        <f>VLOOKUP(VanityFairV2!K116,Characters!$A:$B,2,FALSE)</f>
        <v>#N/A</v>
      </c>
      <c r="H116" s="1" t="e">
        <f>VLOOKUP(VanityFairV2!L116,Characters!$A:$B,2,FALSE)</f>
        <v>#N/A</v>
      </c>
      <c r="I116" s="1" t="e">
        <f>VLOOKUP(VanityFairV2!M116,Characters!$A:$B,2,FALSE)</f>
        <v>#N/A</v>
      </c>
      <c r="J116" s="1" t="e">
        <f>VLOOKUP(VanityFairV2!N116,Characters!$A:$B,2,FALSE)</f>
        <v>#N/A</v>
      </c>
      <c r="K116" s="1" t="e">
        <f>VLOOKUP(VanityFairV2!O116,Characters!$A:$B,2,FALSE)</f>
        <v>#N/A</v>
      </c>
      <c r="L116" s="1" t="e">
        <f>VLOOKUP(VanityFairV2!P116,Characters!$A:$B,2,FALSE)</f>
        <v>#N/A</v>
      </c>
    </row>
    <row r="117" spans="1:12" x14ac:dyDescent="0.3">
      <c r="A117" s="1">
        <f>VanityFairV2!B117</f>
        <v>141</v>
      </c>
      <c r="B117" s="1">
        <f>VanityFairV2!F117</f>
        <v>2</v>
      </c>
      <c r="C117" s="1">
        <f>VLOOKUP(VanityFairV2!G117,Characters!$A:$B,2,FALSE)</f>
        <v>117</v>
      </c>
      <c r="D117" s="1">
        <f>VLOOKUP(VanityFairV2!H117,Characters!$A:$B,2,FALSE)</f>
        <v>222</v>
      </c>
      <c r="E117" s="1" t="e">
        <f>VLOOKUP(VanityFairV2!I117,Characters!$A:$B,2,FALSE)</f>
        <v>#N/A</v>
      </c>
      <c r="F117" s="1" t="e">
        <f>VLOOKUP(VanityFairV2!J117,Characters!$A:$B,2,FALSE)</f>
        <v>#N/A</v>
      </c>
      <c r="G117" s="1" t="e">
        <f>VLOOKUP(VanityFairV2!K117,Characters!$A:$B,2,FALSE)</f>
        <v>#N/A</v>
      </c>
      <c r="H117" s="1" t="e">
        <f>VLOOKUP(VanityFairV2!L117,Characters!$A:$B,2,FALSE)</f>
        <v>#N/A</v>
      </c>
      <c r="I117" s="1" t="e">
        <f>VLOOKUP(VanityFairV2!M117,Characters!$A:$B,2,FALSE)</f>
        <v>#N/A</v>
      </c>
      <c r="J117" s="1" t="e">
        <f>VLOOKUP(VanityFairV2!N117,Characters!$A:$B,2,FALSE)</f>
        <v>#N/A</v>
      </c>
      <c r="K117" s="1" t="e">
        <f>VLOOKUP(VanityFairV2!O117,Characters!$A:$B,2,FALSE)</f>
        <v>#N/A</v>
      </c>
      <c r="L117" s="1" t="e">
        <f>VLOOKUP(VanityFairV2!P117,Characters!$A:$B,2,FALSE)</f>
        <v>#N/A</v>
      </c>
    </row>
    <row r="118" spans="1:12" x14ac:dyDescent="0.3">
      <c r="A118" s="1">
        <f>VanityFairV2!B118</f>
        <v>122</v>
      </c>
      <c r="B118" s="1">
        <f>VanityFairV2!F118</f>
        <v>1</v>
      </c>
      <c r="C118" s="1">
        <f>VLOOKUP(VanityFairV2!G118,Characters!$A:$B,2,FALSE)</f>
        <v>340</v>
      </c>
      <c r="D118" s="1" t="e">
        <f>VLOOKUP(VanityFairV2!H118,Characters!$A:$B,2,FALSE)</f>
        <v>#N/A</v>
      </c>
      <c r="E118" s="1" t="e">
        <f>VLOOKUP(VanityFairV2!I118,Characters!$A:$B,2,FALSE)</f>
        <v>#N/A</v>
      </c>
      <c r="F118" s="1" t="e">
        <f>VLOOKUP(VanityFairV2!J118,Characters!$A:$B,2,FALSE)</f>
        <v>#N/A</v>
      </c>
      <c r="G118" s="1" t="e">
        <f>VLOOKUP(VanityFairV2!K118,Characters!$A:$B,2,FALSE)</f>
        <v>#N/A</v>
      </c>
      <c r="H118" s="1" t="e">
        <f>VLOOKUP(VanityFairV2!L118,Characters!$A:$B,2,FALSE)</f>
        <v>#N/A</v>
      </c>
      <c r="I118" s="1" t="e">
        <f>VLOOKUP(VanityFairV2!M118,Characters!$A:$B,2,FALSE)</f>
        <v>#N/A</v>
      </c>
      <c r="J118" s="1" t="e">
        <f>VLOOKUP(VanityFairV2!N118,Characters!$A:$B,2,FALSE)</f>
        <v>#N/A</v>
      </c>
      <c r="K118" s="1" t="e">
        <f>VLOOKUP(VanityFairV2!O118,Characters!$A:$B,2,FALSE)</f>
        <v>#N/A</v>
      </c>
      <c r="L118" s="1" t="e">
        <f>VLOOKUP(VanityFairV2!P118,Characters!$A:$B,2,FALSE)</f>
        <v>#N/A</v>
      </c>
    </row>
    <row r="119" spans="1:12" x14ac:dyDescent="0.3">
      <c r="A119" s="1">
        <f>VanityFairV2!B119</f>
        <v>28</v>
      </c>
      <c r="B119" s="1">
        <f>VanityFairV2!F119</f>
        <v>2</v>
      </c>
      <c r="C119" s="1">
        <f>VLOOKUP(VanityFairV2!G119,Characters!$A:$B,2,FALSE)</f>
        <v>340</v>
      </c>
      <c r="D119" s="1">
        <f>VLOOKUP(VanityFairV2!H119,Characters!$A:$B,2,FALSE)</f>
        <v>52</v>
      </c>
      <c r="E119" s="1" t="e">
        <f>VLOOKUP(VanityFairV2!I119,Characters!$A:$B,2,FALSE)</f>
        <v>#N/A</v>
      </c>
      <c r="F119" s="1" t="e">
        <f>VLOOKUP(VanityFairV2!J119,Characters!$A:$B,2,FALSE)</f>
        <v>#N/A</v>
      </c>
      <c r="G119" s="1" t="e">
        <f>VLOOKUP(VanityFairV2!K119,Characters!$A:$B,2,FALSE)</f>
        <v>#N/A</v>
      </c>
      <c r="H119" s="1" t="e">
        <f>VLOOKUP(VanityFairV2!L119,Characters!$A:$B,2,FALSE)</f>
        <v>#N/A</v>
      </c>
      <c r="I119" s="1" t="e">
        <f>VLOOKUP(VanityFairV2!M119,Characters!$A:$B,2,FALSE)</f>
        <v>#N/A</v>
      </c>
      <c r="J119" s="1" t="e">
        <f>VLOOKUP(VanityFairV2!N119,Characters!$A:$B,2,FALSE)</f>
        <v>#N/A</v>
      </c>
      <c r="K119" s="1" t="e">
        <f>VLOOKUP(VanityFairV2!O119,Characters!$A:$B,2,FALSE)</f>
        <v>#N/A</v>
      </c>
      <c r="L119" s="1" t="e">
        <f>VLOOKUP(VanityFairV2!P119,Characters!$A:$B,2,FALSE)</f>
        <v>#N/A</v>
      </c>
    </row>
    <row r="120" spans="1:12" x14ac:dyDescent="0.3">
      <c r="A120" s="1">
        <f>VanityFairV2!B120</f>
        <v>50</v>
      </c>
      <c r="B120" s="1">
        <f>VanityFairV2!F120</f>
        <v>1</v>
      </c>
      <c r="C120" s="1">
        <f>VLOOKUP(VanityFairV2!G120,Characters!$A:$B,2,FALSE)</f>
        <v>117</v>
      </c>
      <c r="D120" s="1" t="e">
        <f>VLOOKUP(VanityFairV2!H120,Characters!$A:$B,2,FALSE)</f>
        <v>#N/A</v>
      </c>
      <c r="E120" s="1" t="e">
        <f>VLOOKUP(VanityFairV2!I120,Characters!$A:$B,2,FALSE)</f>
        <v>#N/A</v>
      </c>
      <c r="F120" s="1" t="e">
        <f>VLOOKUP(VanityFairV2!J120,Characters!$A:$B,2,FALSE)</f>
        <v>#N/A</v>
      </c>
      <c r="G120" s="1" t="e">
        <f>VLOOKUP(VanityFairV2!K120,Characters!$A:$B,2,FALSE)</f>
        <v>#N/A</v>
      </c>
      <c r="H120" s="1" t="e">
        <f>VLOOKUP(VanityFairV2!L120,Characters!$A:$B,2,FALSE)</f>
        <v>#N/A</v>
      </c>
      <c r="I120" s="1" t="e">
        <f>VLOOKUP(VanityFairV2!M120,Characters!$A:$B,2,FALSE)</f>
        <v>#N/A</v>
      </c>
      <c r="J120" s="1" t="e">
        <f>VLOOKUP(VanityFairV2!N120,Characters!$A:$B,2,FALSE)</f>
        <v>#N/A</v>
      </c>
      <c r="K120" s="1" t="e">
        <f>VLOOKUP(VanityFairV2!O120,Characters!$A:$B,2,FALSE)</f>
        <v>#N/A</v>
      </c>
      <c r="L120" s="1" t="e">
        <f>VLOOKUP(VanityFairV2!P120,Characters!$A:$B,2,FALSE)</f>
        <v>#N/A</v>
      </c>
    </row>
    <row r="121" spans="1:12" x14ac:dyDescent="0.3">
      <c r="A121" s="1">
        <f>VanityFairV2!B121</f>
        <v>4</v>
      </c>
      <c r="B121" s="1">
        <f>VanityFairV2!F121</f>
        <v>1</v>
      </c>
      <c r="C121" s="1">
        <f>VLOOKUP(VanityFairV2!G121,Characters!$A:$B,2,FALSE)</f>
        <v>361</v>
      </c>
      <c r="D121" s="1" t="e">
        <f>VLOOKUP(VanityFairV2!H121,Characters!$A:$B,2,FALSE)</f>
        <v>#N/A</v>
      </c>
      <c r="E121" s="1" t="e">
        <f>VLOOKUP(VanityFairV2!I121,Characters!$A:$B,2,FALSE)</f>
        <v>#N/A</v>
      </c>
      <c r="F121" s="1" t="e">
        <f>VLOOKUP(VanityFairV2!J121,Characters!$A:$B,2,FALSE)</f>
        <v>#N/A</v>
      </c>
      <c r="G121" s="1" t="e">
        <f>VLOOKUP(VanityFairV2!K121,Characters!$A:$B,2,FALSE)</f>
        <v>#N/A</v>
      </c>
      <c r="H121" s="1" t="e">
        <f>VLOOKUP(VanityFairV2!L121,Characters!$A:$B,2,FALSE)</f>
        <v>#N/A</v>
      </c>
      <c r="I121" s="1" t="e">
        <f>VLOOKUP(VanityFairV2!M121,Characters!$A:$B,2,FALSE)</f>
        <v>#N/A</v>
      </c>
      <c r="J121" s="1" t="e">
        <f>VLOOKUP(VanityFairV2!N121,Characters!$A:$B,2,FALSE)</f>
        <v>#N/A</v>
      </c>
      <c r="K121" s="1" t="e">
        <f>VLOOKUP(VanityFairV2!O121,Characters!$A:$B,2,FALSE)</f>
        <v>#N/A</v>
      </c>
      <c r="L121" s="1" t="e">
        <f>VLOOKUP(VanityFairV2!P121,Characters!$A:$B,2,FALSE)</f>
        <v>#N/A</v>
      </c>
    </row>
    <row r="122" spans="1:12" x14ac:dyDescent="0.3">
      <c r="A122" s="1">
        <f>VanityFairV2!B122</f>
        <v>41</v>
      </c>
      <c r="B122" s="1">
        <f>VanityFairV2!F122</f>
        <v>0</v>
      </c>
      <c r="C122" s="1" t="e">
        <f>VLOOKUP(VanityFairV2!G122,Characters!$A:$B,2,FALSE)</f>
        <v>#N/A</v>
      </c>
      <c r="D122" s="1" t="e">
        <f>VLOOKUP(VanityFairV2!H122,Characters!$A:$B,2,FALSE)</f>
        <v>#N/A</v>
      </c>
      <c r="E122" s="1" t="e">
        <f>VLOOKUP(VanityFairV2!I122,Characters!$A:$B,2,FALSE)</f>
        <v>#N/A</v>
      </c>
      <c r="F122" s="1" t="e">
        <f>VLOOKUP(VanityFairV2!J122,Characters!$A:$B,2,FALSE)</f>
        <v>#N/A</v>
      </c>
      <c r="G122" s="1" t="e">
        <f>VLOOKUP(VanityFairV2!K122,Characters!$A:$B,2,FALSE)</f>
        <v>#N/A</v>
      </c>
      <c r="H122" s="1" t="e">
        <f>VLOOKUP(VanityFairV2!L122,Characters!$A:$B,2,FALSE)</f>
        <v>#N/A</v>
      </c>
      <c r="I122" s="1" t="e">
        <f>VLOOKUP(VanityFairV2!M122,Characters!$A:$B,2,FALSE)</f>
        <v>#N/A</v>
      </c>
      <c r="J122" s="1" t="e">
        <f>VLOOKUP(VanityFairV2!N122,Characters!$A:$B,2,FALSE)</f>
        <v>#N/A</v>
      </c>
      <c r="K122" s="1" t="e">
        <f>VLOOKUP(VanityFairV2!O122,Characters!$A:$B,2,FALSE)</f>
        <v>#N/A</v>
      </c>
      <c r="L122" s="1" t="e">
        <f>VLOOKUP(VanityFairV2!P122,Characters!$A:$B,2,FALSE)</f>
        <v>#N/A</v>
      </c>
    </row>
    <row r="123" spans="1:12" x14ac:dyDescent="0.3">
      <c r="A123" s="1">
        <f>VanityFairV2!B123</f>
        <v>230</v>
      </c>
      <c r="B123" s="1">
        <f>VanityFairV2!F123</f>
        <v>1</v>
      </c>
      <c r="C123" s="1">
        <f>VLOOKUP(VanityFairV2!G123,Characters!$A:$B,2,FALSE)</f>
        <v>106</v>
      </c>
      <c r="D123" s="1" t="e">
        <f>VLOOKUP(VanityFairV2!H123,Characters!$A:$B,2,FALSE)</f>
        <v>#N/A</v>
      </c>
      <c r="E123" s="1" t="e">
        <f>VLOOKUP(VanityFairV2!I123,Characters!$A:$B,2,FALSE)</f>
        <v>#N/A</v>
      </c>
      <c r="F123" s="1" t="e">
        <f>VLOOKUP(VanityFairV2!J123,Characters!$A:$B,2,FALSE)</f>
        <v>#N/A</v>
      </c>
      <c r="G123" s="1" t="e">
        <f>VLOOKUP(VanityFairV2!K123,Characters!$A:$B,2,FALSE)</f>
        <v>#N/A</v>
      </c>
      <c r="H123" s="1" t="e">
        <f>VLOOKUP(VanityFairV2!L123,Characters!$A:$B,2,FALSE)</f>
        <v>#N/A</v>
      </c>
      <c r="I123" s="1" t="e">
        <f>VLOOKUP(VanityFairV2!M123,Characters!$A:$B,2,FALSE)</f>
        <v>#N/A</v>
      </c>
      <c r="J123" s="1" t="e">
        <f>VLOOKUP(VanityFairV2!N123,Characters!$A:$B,2,FALSE)</f>
        <v>#N/A</v>
      </c>
      <c r="K123" s="1" t="e">
        <f>VLOOKUP(VanityFairV2!O123,Characters!$A:$B,2,FALSE)</f>
        <v>#N/A</v>
      </c>
      <c r="L123" s="1" t="e">
        <f>VLOOKUP(VanityFairV2!P123,Characters!$A:$B,2,FALSE)</f>
        <v>#N/A</v>
      </c>
    </row>
    <row r="124" spans="1:12" x14ac:dyDescent="0.3">
      <c r="A124" s="1">
        <f>VanityFairV2!B124</f>
        <v>242</v>
      </c>
      <c r="B124" s="1">
        <f>VanityFairV2!F124</f>
        <v>2</v>
      </c>
      <c r="C124" s="1">
        <f>VLOOKUP(VanityFairV2!G124,Characters!$A:$B,2,FALSE)</f>
        <v>117</v>
      </c>
      <c r="D124" s="1">
        <f>VLOOKUP(VanityFairV2!H124,Characters!$A:$B,2,FALSE)</f>
        <v>222</v>
      </c>
      <c r="E124" s="1" t="e">
        <f>VLOOKUP(VanityFairV2!I124,Characters!$A:$B,2,FALSE)</f>
        <v>#N/A</v>
      </c>
      <c r="F124" s="1" t="e">
        <f>VLOOKUP(VanityFairV2!J124,Characters!$A:$B,2,FALSE)</f>
        <v>#N/A</v>
      </c>
      <c r="G124" s="1" t="e">
        <f>VLOOKUP(VanityFairV2!K124,Characters!$A:$B,2,FALSE)</f>
        <v>#N/A</v>
      </c>
      <c r="H124" s="1" t="e">
        <f>VLOOKUP(VanityFairV2!L124,Characters!$A:$B,2,FALSE)</f>
        <v>#N/A</v>
      </c>
      <c r="I124" s="1" t="e">
        <f>VLOOKUP(VanityFairV2!M124,Characters!$A:$B,2,FALSE)</f>
        <v>#N/A</v>
      </c>
      <c r="J124" s="1" t="e">
        <f>VLOOKUP(VanityFairV2!N124,Characters!$A:$B,2,FALSE)</f>
        <v>#N/A</v>
      </c>
      <c r="K124" s="1" t="e">
        <f>VLOOKUP(VanityFairV2!O124,Characters!$A:$B,2,FALSE)</f>
        <v>#N/A</v>
      </c>
      <c r="L124" s="1" t="e">
        <f>VLOOKUP(VanityFairV2!P124,Characters!$A:$B,2,FALSE)</f>
        <v>#N/A</v>
      </c>
    </row>
    <row r="125" spans="1:12" x14ac:dyDescent="0.3">
      <c r="A125" s="1">
        <f>VanityFairV2!B125</f>
        <v>163</v>
      </c>
      <c r="B125" s="1">
        <f>VanityFairV2!F125</f>
        <v>2</v>
      </c>
      <c r="C125" s="1">
        <f>VLOOKUP(VanityFairV2!G125,Characters!$A:$B,2,FALSE)</f>
        <v>222</v>
      </c>
      <c r="D125" s="1">
        <f>VLOOKUP(VanityFairV2!H125,Characters!$A:$B,2,FALSE)</f>
        <v>340</v>
      </c>
      <c r="E125" s="1" t="e">
        <f>VLOOKUP(VanityFairV2!I125,Characters!$A:$B,2,FALSE)</f>
        <v>#N/A</v>
      </c>
      <c r="F125" s="1" t="e">
        <f>VLOOKUP(VanityFairV2!J125,Characters!$A:$B,2,FALSE)</f>
        <v>#N/A</v>
      </c>
      <c r="G125" s="1" t="e">
        <f>VLOOKUP(VanityFairV2!K125,Characters!$A:$B,2,FALSE)</f>
        <v>#N/A</v>
      </c>
      <c r="H125" s="1" t="e">
        <f>VLOOKUP(VanityFairV2!L125,Characters!$A:$B,2,FALSE)</f>
        <v>#N/A</v>
      </c>
      <c r="I125" s="1" t="e">
        <f>VLOOKUP(VanityFairV2!M125,Characters!$A:$B,2,FALSE)</f>
        <v>#N/A</v>
      </c>
      <c r="J125" s="1" t="e">
        <f>VLOOKUP(VanityFairV2!N125,Characters!$A:$B,2,FALSE)</f>
        <v>#N/A</v>
      </c>
      <c r="K125" s="1" t="e">
        <f>VLOOKUP(VanityFairV2!O125,Characters!$A:$B,2,FALSE)</f>
        <v>#N/A</v>
      </c>
      <c r="L125" s="1" t="e">
        <f>VLOOKUP(VanityFairV2!P125,Characters!$A:$B,2,FALSE)</f>
        <v>#N/A</v>
      </c>
    </row>
    <row r="126" spans="1:12" x14ac:dyDescent="0.3">
      <c r="A126" s="1">
        <f>VanityFairV2!B126</f>
        <v>248</v>
      </c>
      <c r="B126" s="1">
        <f>VanityFairV2!F126</f>
        <v>2</v>
      </c>
      <c r="C126" s="1">
        <f>VLOOKUP(VanityFairV2!G126,Characters!$A:$B,2,FALSE)</f>
        <v>999</v>
      </c>
      <c r="D126" s="1">
        <f>VLOOKUP(VanityFairV2!H126,Characters!$A:$B,2,FALSE)</f>
        <v>117</v>
      </c>
      <c r="E126" s="1" t="e">
        <f>VLOOKUP(VanityFairV2!I126,Characters!$A:$B,2,FALSE)</f>
        <v>#N/A</v>
      </c>
      <c r="F126" s="1" t="e">
        <f>VLOOKUP(VanityFairV2!J126,Characters!$A:$B,2,FALSE)</f>
        <v>#N/A</v>
      </c>
      <c r="G126" s="1" t="e">
        <f>VLOOKUP(VanityFairV2!K126,Characters!$A:$B,2,FALSE)</f>
        <v>#N/A</v>
      </c>
      <c r="H126" s="1" t="e">
        <f>VLOOKUP(VanityFairV2!L126,Characters!$A:$B,2,FALSE)</f>
        <v>#N/A</v>
      </c>
      <c r="I126" s="1" t="e">
        <f>VLOOKUP(VanityFairV2!M126,Characters!$A:$B,2,FALSE)</f>
        <v>#N/A</v>
      </c>
      <c r="J126" s="1" t="e">
        <f>VLOOKUP(VanityFairV2!N126,Characters!$A:$B,2,FALSE)</f>
        <v>#N/A</v>
      </c>
      <c r="K126" s="1" t="e">
        <f>VLOOKUP(VanityFairV2!O126,Characters!$A:$B,2,FALSE)</f>
        <v>#N/A</v>
      </c>
      <c r="L126" s="1" t="e">
        <f>VLOOKUP(VanityFairV2!P126,Characters!$A:$B,2,FALSE)</f>
        <v>#N/A</v>
      </c>
    </row>
    <row r="127" spans="1:12" x14ac:dyDescent="0.3">
      <c r="A127" s="1">
        <f>VanityFairV2!B127</f>
        <v>207</v>
      </c>
      <c r="B127" s="1">
        <f>VanityFairV2!F127</f>
        <v>2</v>
      </c>
      <c r="C127" s="1">
        <f>VLOOKUP(VanityFairV2!G127,Characters!$A:$B,2,FALSE)</f>
        <v>222</v>
      </c>
      <c r="D127" s="1">
        <f>VLOOKUP(VanityFairV2!H127,Characters!$A:$B,2,FALSE)</f>
        <v>1001</v>
      </c>
      <c r="E127" s="1" t="e">
        <f>VLOOKUP(VanityFairV2!I127,Characters!$A:$B,2,FALSE)</f>
        <v>#N/A</v>
      </c>
      <c r="F127" s="1" t="e">
        <f>VLOOKUP(VanityFairV2!J127,Characters!$A:$B,2,FALSE)</f>
        <v>#N/A</v>
      </c>
      <c r="G127" s="1" t="e">
        <f>VLOOKUP(VanityFairV2!K127,Characters!$A:$B,2,FALSE)</f>
        <v>#N/A</v>
      </c>
      <c r="H127" s="1" t="e">
        <f>VLOOKUP(VanityFairV2!L127,Characters!$A:$B,2,FALSE)</f>
        <v>#N/A</v>
      </c>
      <c r="I127" s="1" t="e">
        <f>VLOOKUP(VanityFairV2!M127,Characters!$A:$B,2,FALSE)</f>
        <v>#N/A</v>
      </c>
      <c r="J127" s="1" t="e">
        <f>VLOOKUP(VanityFairV2!N127,Characters!$A:$B,2,FALSE)</f>
        <v>#N/A</v>
      </c>
      <c r="K127" s="1" t="e">
        <f>VLOOKUP(VanityFairV2!O127,Characters!$A:$B,2,FALSE)</f>
        <v>#N/A</v>
      </c>
      <c r="L127" s="1" t="e">
        <f>VLOOKUP(VanityFairV2!P127,Characters!$A:$B,2,FALSE)</f>
        <v>#N/A</v>
      </c>
    </row>
    <row r="128" spans="1:12" x14ac:dyDescent="0.3">
      <c r="A128" s="1">
        <f>VanityFairV2!B128</f>
        <v>211</v>
      </c>
      <c r="B128" s="1">
        <f>VanityFairV2!F128</f>
        <v>2</v>
      </c>
      <c r="C128" s="1">
        <f>VLOOKUP(VanityFairV2!G128,Characters!$A:$B,2,FALSE)</f>
        <v>117</v>
      </c>
      <c r="D128" s="1">
        <f>VLOOKUP(VanityFairV2!H128,Characters!$A:$B,2,FALSE)</f>
        <v>1007</v>
      </c>
      <c r="E128" s="1" t="e">
        <f>VLOOKUP(VanityFairV2!I128,Characters!$A:$B,2,FALSE)</f>
        <v>#N/A</v>
      </c>
      <c r="F128" s="1" t="e">
        <f>VLOOKUP(VanityFairV2!J128,Characters!$A:$B,2,FALSE)</f>
        <v>#N/A</v>
      </c>
      <c r="G128" s="1" t="e">
        <f>VLOOKUP(VanityFairV2!K128,Characters!$A:$B,2,FALSE)</f>
        <v>#N/A</v>
      </c>
      <c r="H128" s="1" t="e">
        <f>VLOOKUP(VanityFairV2!L128,Characters!$A:$B,2,FALSE)</f>
        <v>#N/A</v>
      </c>
      <c r="I128" s="1" t="e">
        <f>VLOOKUP(VanityFairV2!M128,Characters!$A:$B,2,FALSE)</f>
        <v>#N/A</v>
      </c>
      <c r="J128" s="1" t="e">
        <f>VLOOKUP(VanityFairV2!N128,Characters!$A:$B,2,FALSE)</f>
        <v>#N/A</v>
      </c>
      <c r="K128" s="1" t="e">
        <f>VLOOKUP(VanityFairV2!O128,Characters!$A:$B,2,FALSE)</f>
        <v>#N/A</v>
      </c>
      <c r="L128" s="1" t="e">
        <f>VLOOKUP(VanityFairV2!P128,Characters!$A:$B,2,FALSE)</f>
        <v>#N/A</v>
      </c>
    </row>
    <row r="129" spans="1:12" x14ac:dyDescent="0.3">
      <c r="A129" s="1">
        <f>VanityFairV2!B129</f>
        <v>94</v>
      </c>
      <c r="B129" s="1">
        <f>VanityFairV2!F129</f>
        <v>1</v>
      </c>
      <c r="C129" s="1">
        <f>VLOOKUP(VanityFairV2!G129,Characters!$A:$B,2,FALSE)</f>
        <v>52</v>
      </c>
      <c r="D129" s="1" t="e">
        <f>VLOOKUP(VanityFairV2!H129,Characters!$A:$B,2,FALSE)</f>
        <v>#N/A</v>
      </c>
      <c r="E129" s="1" t="e">
        <f>VLOOKUP(VanityFairV2!I129,Characters!$A:$B,2,FALSE)</f>
        <v>#N/A</v>
      </c>
      <c r="F129" s="1" t="e">
        <f>VLOOKUP(VanityFairV2!J129,Characters!$A:$B,2,FALSE)</f>
        <v>#N/A</v>
      </c>
      <c r="G129" s="1" t="e">
        <f>VLOOKUP(VanityFairV2!K129,Characters!$A:$B,2,FALSE)</f>
        <v>#N/A</v>
      </c>
      <c r="H129" s="1" t="e">
        <f>VLOOKUP(VanityFairV2!L129,Characters!$A:$B,2,FALSE)</f>
        <v>#N/A</v>
      </c>
      <c r="I129" s="1" t="e">
        <f>VLOOKUP(VanityFairV2!M129,Characters!$A:$B,2,FALSE)</f>
        <v>#N/A</v>
      </c>
      <c r="J129" s="1" t="e">
        <f>VLOOKUP(VanityFairV2!N129,Characters!$A:$B,2,FALSE)</f>
        <v>#N/A</v>
      </c>
      <c r="K129" s="1" t="e">
        <f>VLOOKUP(VanityFairV2!O129,Characters!$A:$B,2,FALSE)</f>
        <v>#N/A</v>
      </c>
      <c r="L129" s="1" t="e">
        <f>VLOOKUP(VanityFairV2!P129,Characters!$A:$B,2,FALSE)</f>
        <v>#N/A</v>
      </c>
    </row>
    <row r="130" spans="1:12" x14ac:dyDescent="0.3">
      <c r="A130" s="1">
        <f>VanityFairV2!B130</f>
        <v>125</v>
      </c>
      <c r="B130" s="1">
        <f>VanityFairV2!F130</f>
        <v>0</v>
      </c>
      <c r="C130" s="1" t="e">
        <f>VLOOKUP(VanityFairV2!G130,Characters!$A:$B,2,FALSE)</f>
        <v>#N/A</v>
      </c>
      <c r="D130" s="1" t="e">
        <f>VLOOKUP(VanityFairV2!H130,Characters!$A:$B,2,FALSE)</f>
        <v>#N/A</v>
      </c>
      <c r="E130" s="1" t="e">
        <f>VLOOKUP(VanityFairV2!I130,Characters!$A:$B,2,FALSE)</f>
        <v>#N/A</v>
      </c>
      <c r="F130" s="1" t="e">
        <f>VLOOKUP(VanityFairV2!J130,Characters!$A:$B,2,FALSE)</f>
        <v>#N/A</v>
      </c>
      <c r="G130" s="1" t="e">
        <f>VLOOKUP(VanityFairV2!K130,Characters!$A:$B,2,FALSE)</f>
        <v>#N/A</v>
      </c>
      <c r="H130" s="1" t="e">
        <f>VLOOKUP(VanityFairV2!L130,Characters!$A:$B,2,FALSE)</f>
        <v>#N/A</v>
      </c>
      <c r="I130" s="1" t="e">
        <f>VLOOKUP(VanityFairV2!M130,Characters!$A:$B,2,FALSE)</f>
        <v>#N/A</v>
      </c>
      <c r="J130" s="1" t="e">
        <f>VLOOKUP(VanityFairV2!N130,Characters!$A:$B,2,FALSE)</f>
        <v>#N/A</v>
      </c>
      <c r="K130" s="1" t="e">
        <f>VLOOKUP(VanityFairV2!O130,Characters!$A:$B,2,FALSE)</f>
        <v>#N/A</v>
      </c>
      <c r="L130" s="1" t="e">
        <f>VLOOKUP(VanityFairV2!P130,Characters!$A:$B,2,FALSE)</f>
        <v>#N/A</v>
      </c>
    </row>
    <row r="131" spans="1:12" x14ac:dyDescent="0.3">
      <c r="A131" s="1">
        <f>VanityFairV2!B131</f>
        <v>176</v>
      </c>
      <c r="B131" s="1">
        <f>VanityFairV2!F131</f>
        <v>2</v>
      </c>
      <c r="C131" s="1">
        <f>VLOOKUP(VanityFairV2!G131,Characters!$A:$B,2,FALSE)</f>
        <v>999</v>
      </c>
      <c r="D131" s="1">
        <f>VLOOKUP(VanityFairV2!H131,Characters!$A:$B,2,FALSE)</f>
        <v>999</v>
      </c>
      <c r="E131" s="1" t="e">
        <f>VLOOKUP(VanityFairV2!I131,Characters!$A:$B,2,FALSE)</f>
        <v>#N/A</v>
      </c>
      <c r="F131" s="1" t="e">
        <f>VLOOKUP(VanityFairV2!J131,Characters!$A:$B,2,FALSE)</f>
        <v>#N/A</v>
      </c>
      <c r="G131" s="1" t="e">
        <f>VLOOKUP(VanityFairV2!K131,Characters!$A:$B,2,FALSE)</f>
        <v>#N/A</v>
      </c>
      <c r="H131" s="1" t="e">
        <f>VLOOKUP(VanityFairV2!L131,Characters!$A:$B,2,FALSE)</f>
        <v>#N/A</v>
      </c>
      <c r="I131" s="1" t="e">
        <f>VLOOKUP(VanityFairV2!M131,Characters!$A:$B,2,FALSE)</f>
        <v>#N/A</v>
      </c>
      <c r="J131" s="1" t="e">
        <f>VLOOKUP(VanityFairV2!N131,Characters!$A:$B,2,FALSE)</f>
        <v>#N/A</v>
      </c>
      <c r="K131" s="1" t="e">
        <f>VLOOKUP(VanityFairV2!O131,Characters!$A:$B,2,FALSE)</f>
        <v>#N/A</v>
      </c>
      <c r="L131" s="1" t="e">
        <f>VLOOKUP(VanityFairV2!P131,Characters!$A:$B,2,FALSE)</f>
        <v>#N/A</v>
      </c>
    </row>
    <row r="132" spans="1:12" x14ac:dyDescent="0.3">
      <c r="A132" s="1">
        <f>VanityFairV2!B132</f>
        <v>150</v>
      </c>
      <c r="B132" s="1">
        <f>VanityFairV2!F132</f>
        <v>2</v>
      </c>
      <c r="C132" s="1">
        <f>VLOOKUP(VanityFairV2!G132,Characters!$A:$B,2,FALSE)</f>
        <v>340</v>
      </c>
      <c r="D132" s="1">
        <f>VLOOKUP(VanityFairV2!H132,Characters!$A:$B,2,FALSE)</f>
        <v>999</v>
      </c>
      <c r="E132" s="1" t="e">
        <f>VLOOKUP(VanityFairV2!I132,Characters!$A:$B,2,FALSE)</f>
        <v>#N/A</v>
      </c>
      <c r="F132" s="1" t="e">
        <f>VLOOKUP(VanityFairV2!J132,Characters!$A:$B,2,FALSE)</f>
        <v>#N/A</v>
      </c>
      <c r="G132" s="1" t="e">
        <f>VLOOKUP(VanityFairV2!K132,Characters!$A:$B,2,FALSE)</f>
        <v>#N/A</v>
      </c>
      <c r="H132" s="1" t="e">
        <f>VLOOKUP(VanityFairV2!L132,Characters!$A:$B,2,FALSE)</f>
        <v>#N/A</v>
      </c>
      <c r="I132" s="1" t="e">
        <f>VLOOKUP(VanityFairV2!M132,Characters!$A:$B,2,FALSE)</f>
        <v>#N/A</v>
      </c>
      <c r="J132" s="1" t="e">
        <f>VLOOKUP(VanityFairV2!N132,Characters!$A:$B,2,FALSE)</f>
        <v>#N/A</v>
      </c>
      <c r="K132" s="1" t="e">
        <f>VLOOKUP(VanityFairV2!O132,Characters!$A:$B,2,FALSE)</f>
        <v>#N/A</v>
      </c>
      <c r="L132" s="1" t="e">
        <f>VLOOKUP(VanityFairV2!P132,Characters!$A:$B,2,FALSE)</f>
        <v>#N/A</v>
      </c>
    </row>
    <row r="133" spans="1:12" x14ac:dyDescent="0.3">
      <c r="A133" s="1">
        <f>VanityFairV2!B133</f>
        <v>215</v>
      </c>
      <c r="B133" s="1">
        <f>VanityFairV2!F133</f>
        <v>2</v>
      </c>
      <c r="C133" s="1">
        <f>VLOOKUP(VanityFairV2!G133,Characters!$A:$B,2,FALSE)</f>
        <v>999</v>
      </c>
      <c r="D133" s="1">
        <f>VLOOKUP(VanityFairV2!H133,Characters!$A:$B,2,FALSE)</f>
        <v>222</v>
      </c>
      <c r="E133" s="1" t="e">
        <f>VLOOKUP(VanityFairV2!I133,Characters!$A:$B,2,FALSE)</f>
        <v>#N/A</v>
      </c>
      <c r="F133" s="1" t="e">
        <f>VLOOKUP(VanityFairV2!J133,Characters!$A:$B,2,FALSE)</f>
        <v>#N/A</v>
      </c>
      <c r="G133" s="1" t="e">
        <f>VLOOKUP(VanityFairV2!K133,Characters!$A:$B,2,FALSE)</f>
        <v>#N/A</v>
      </c>
      <c r="H133" s="1" t="e">
        <f>VLOOKUP(VanityFairV2!L133,Characters!$A:$B,2,FALSE)</f>
        <v>#N/A</v>
      </c>
      <c r="I133" s="1" t="e">
        <f>VLOOKUP(VanityFairV2!M133,Characters!$A:$B,2,FALSE)</f>
        <v>#N/A</v>
      </c>
      <c r="J133" s="1" t="e">
        <f>VLOOKUP(VanityFairV2!N133,Characters!$A:$B,2,FALSE)</f>
        <v>#N/A</v>
      </c>
      <c r="K133" s="1" t="e">
        <f>VLOOKUP(VanityFairV2!O133,Characters!$A:$B,2,FALSE)</f>
        <v>#N/A</v>
      </c>
      <c r="L133" s="1" t="e">
        <f>VLOOKUP(VanityFairV2!P133,Characters!$A:$B,2,FALSE)</f>
        <v>#N/A</v>
      </c>
    </row>
    <row r="134" spans="1:12" x14ac:dyDescent="0.3">
      <c r="A134" s="1">
        <f>VanityFairV2!B134</f>
        <v>60</v>
      </c>
      <c r="B134" s="1">
        <f>VanityFairV2!F134</f>
        <v>2</v>
      </c>
      <c r="C134" s="1">
        <f>VLOOKUP(VanityFairV2!G134,Characters!$A:$B,2,FALSE)</f>
        <v>999</v>
      </c>
      <c r="D134" s="1">
        <f>VLOOKUP(VanityFairV2!H134,Characters!$A:$B,2,FALSE)</f>
        <v>200</v>
      </c>
      <c r="E134" s="1" t="e">
        <f>VLOOKUP(VanityFairV2!I134,Characters!$A:$B,2,FALSE)</f>
        <v>#N/A</v>
      </c>
      <c r="F134" s="1" t="e">
        <f>VLOOKUP(VanityFairV2!J134,Characters!$A:$B,2,FALSE)</f>
        <v>#N/A</v>
      </c>
      <c r="G134" s="1" t="e">
        <f>VLOOKUP(VanityFairV2!K134,Characters!$A:$B,2,FALSE)</f>
        <v>#N/A</v>
      </c>
      <c r="H134" s="1" t="e">
        <f>VLOOKUP(VanityFairV2!L134,Characters!$A:$B,2,FALSE)</f>
        <v>#N/A</v>
      </c>
      <c r="I134" s="1" t="e">
        <f>VLOOKUP(VanityFairV2!M134,Characters!$A:$B,2,FALSE)</f>
        <v>#N/A</v>
      </c>
      <c r="J134" s="1" t="e">
        <f>VLOOKUP(VanityFairV2!N134,Characters!$A:$B,2,FALSE)</f>
        <v>#N/A</v>
      </c>
      <c r="K134" s="1" t="e">
        <f>VLOOKUP(VanityFairV2!O134,Characters!$A:$B,2,FALSE)</f>
        <v>#N/A</v>
      </c>
      <c r="L134" s="1" t="e">
        <f>VLOOKUP(VanityFairV2!P134,Characters!$A:$B,2,FALSE)</f>
        <v>#N/A</v>
      </c>
    </row>
    <row r="135" spans="1:12" x14ac:dyDescent="0.3">
      <c r="A135" s="1">
        <f>VanityFairV2!B135</f>
        <v>7</v>
      </c>
      <c r="B135" s="1">
        <f>VanityFairV2!F135</f>
        <v>2</v>
      </c>
      <c r="C135" s="1">
        <f>VLOOKUP(VanityFairV2!G135,Characters!$A:$B,2,FALSE)</f>
        <v>999</v>
      </c>
      <c r="D135" s="1">
        <f>VLOOKUP(VanityFairV2!H135,Characters!$A:$B,2,FALSE)</f>
        <v>52</v>
      </c>
      <c r="E135" s="1" t="e">
        <f>VLOOKUP(VanityFairV2!I135,Characters!$A:$B,2,FALSE)</f>
        <v>#N/A</v>
      </c>
      <c r="F135" s="1" t="e">
        <f>VLOOKUP(VanityFairV2!J135,Characters!$A:$B,2,FALSE)</f>
        <v>#N/A</v>
      </c>
      <c r="G135" s="1" t="e">
        <f>VLOOKUP(VanityFairV2!K135,Characters!$A:$B,2,FALSE)</f>
        <v>#N/A</v>
      </c>
      <c r="H135" s="1" t="e">
        <f>VLOOKUP(VanityFairV2!L135,Characters!$A:$B,2,FALSE)</f>
        <v>#N/A</v>
      </c>
      <c r="I135" s="1" t="e">
        <f>VLOOKUP(VanityFairV2!M135,Characters!$A:$B,2,FALSE)</f>
        <v>#N/A</v>
      </c>
      <c r="J135" s="1" t="e">
        <f>VLOOKUP(VanityFairV2!N135,Characters!$A:$B,2,FALSE)</f>
        <v>#N/A</v>
      </c>
      <c r="K135" s="1" t="e">
        <f>VLOOKUP(VanityFairV2!O135,Characters!$A:$B,2,FALSE)</f>
        <v>#N/A</v>
      </c>
      <c r="L135" s="1" t="e">
        <f>VLOOKUP(VanityFairV2!P135,Characters!$A:$B,2,FALSE)</f>
        <v>#N/A</v>
      </c>
    </row>
    <row r="136" spans="1:12" x14ac:dyDescent="0.3">
      <c r="A136" s="1">
        <f>VanityFairV2!B136</f>
        <v>105</v>
      </c>
      <c r="B136" s="1">
        <f>VanityFairV2!F136</f>
        <v>1</v>
      </c>
      <c r="C136" s="1">
        <f>VLOOKUP(VanityFairV2!G136,Characters!$A:$B,2,FALSE)</f>
        <v>222</v>
      </c>
      <c r="D136" s="1" t="e">
        <f>VLOOKUP(VanityFairV2!H136,Characters!$A:$B,2,FALSE)</f>
        <v>#N/A</v>
      </c>
      <c r="E136" s="1" t="e">
        <f>VLOOKUP(VanityFairV2!I136,Characters!$A:$B,2,FALSE)</f>
        <v>#N/A</v>
      </c>
      <c r="F136" s="1" t="e">
        <f>VLOOKUP(VanityFairV2!J136,Characters!$A:$B,2,FALSE)</f>
        <v>#N/A</v>
      </c>
      <c r="G136" s="1" t="e">
        <f>VLOOKUP(VanityFairV2!K136,Characters!$A:$B,2,FALSE)</f>
        <v>#N/A</v>
      </c>
      <c r="H136" s="1" t="e">
        <f>VLOOKUP(VanityFairV2!L136,Characters!$A:$B,2,FALSE)</f>
        <v>#N/A</v>
      </c>
      <c r="I136" s="1" t="e">
        <f>VLOOKUP(VanityFairV2!M136,Characters!$A:$B,2,FALSE)</f>
        <v>#N/A</v>
      </c>
      <c r="J136" s="1" t="e">
        <f>VLOOKUP(VanityFairV2!N136,Characters!$A:$B,2,FALSE)</f>
        <v>#N/A</v>
      </c>
      <c r="K136" s="1" t="e">
        <f>VLOOKUP(VanityFairV2!O136,Characters!$A:$B,2,FALSE)</f>
        <v>#N/A</v>
      </c>
      <c r="L136" s="1" t="e">
        <f>VLOOKUP(VanityFairV2!P136,Characters!$A:$B,2,FALSE)</f>
        <v>#N/A</v>
      </c>
    </row>
    <row r="137" spans="1:12" x14ac:dyDescent="0.3">
      <c r="A137" s="1">
        <f>VanityFairV2!B137</f>
        <v>118</v>
      </c>
      <c r="B137" s="1">
        <f>VanityFairV2!F137</f>
        <v>2</v>
      </c>
      <c r="C137" s="1">
        <f>VLOOKUP(VanityFairV2!G137,Characters!$A:$B,2,FALSE)</f>
        <v>340</v>
      </c>
      <c r="D137" s="1">
        <f>VLOOKUP(VanityFairV2!H137,Characters!$A:$B,2,FALSE)</f>
        <v>999</v>
      </c>
      <c r="E137" s="1" t="e">
        <f>VLOOKUP(VanityFairV2!I137,Characters!$A:$B,2,FALSE)</f>
        <v>#N/A</v>
      </c>
      <c r="F137" s="1" t="e">
        <f>VLOOKUP(VanityFairV2!J137,Characters!$A:$B,2,FALSE)</f>
        <v>#N/A</v>
      </c>
      <c r="G137" s="1" t="e">
        <f>VLOOKUP(VanityFairV2!K137,Characters!$A:$B,2,FALSE)</f>
        <v>#N/A</v>
      </c>
      <c r="H137" s="1" t="e">
        <f>VLOOKUP(VanityFairV2!L137,Characters!$A:$B,2,FALSE)</f>
        <v>#N/A</v>
      </c>
      <c r="I137" s="1" t="e">
        <f>VLOOKUP(VanityFairV2!M137,Characters!$A:$B,2,FALSE)</f>
        <v>#N/A</v>
      </c>
      <c r="J137" s="1" t="e">
        <f>VLOOKUP(VanityFairV2!N137,Characters!$A:$B,2,FALSE)</f>
        <v>#N/A</v>
      </c>
      <c r="K137" s="1" t="e">
        <f>VLOOKUP(VanityFairV2!O137,Characters!$A:$B,2,FALSE)</f>
        <v>#N/A</v>
      </c>
      <c r="L137" s="1" t="e">
        <f>VLOOKUP(VanityFairV2!P137,Characters!$A:$B,2,FALSE)</f>
        <v>#N/A</v>
      </c>
    </row>
    <row r="138" spans="1:12" x14ac:dyDescent="0.3">
      <c r="A138" s="1">
        <f>VanityFairV2!B138</f>
        <v>88</v>
      </c>
      <c r="B138" s="1">
        <f>VanityFairV2!F138</f>
        <v>0</v>
      </c>
      <c r="C138" s="1" t="e">
        <f>VLOOKUP(VanityFairV2!G138,Characters!$A:$B,2,FALSE)</f>
        <v>#N/A</v>
      </c>
      <c r="D138" s="1" t="e">
        <f>VLOOKUP(VanityFairV2!H138,Characters!$A:$B,2,FALSE)</f>
        <v>#N/A</v>
      </c>
      <c r="E138" s="1" t="e">
        <f>VLOOKUP(VanityFairV2!I138,Characters!$A:$B,2,FALSE)</f>
        <v>#N/A</v>
      </c>
      <c r="F138" s="1" t="e">
        <f>VLOOKUP(VanityFairV2!J138,Characters!$A:$B,2,FALSE)</f>
        <v>#N/A</v>
      </c>
      <c r="G138" s="1" t="e">
        <f>VLOOKUP(VanityFairV2!K138,Characters!$A:$B,2,FALSE)</f>
        <v>#N/A</v>
      </c>
      <c r="H138" s="1" t="e">
        <f>VLOOKUP(VanityFairV2!L138,Characters!$A:$B,2,FALSE)</f>
        <v>#N/A</v>
      </c>
      <c r="I138" s="1" t="e">
        <f>VLOOKUP(VanityFairV2!M138,Characters!$A:$B,2,FALSE)</f>
        <v>#N/A</v>
      </c>
      <c r="J138" s="1" t="e">
        <f>VLOOKUP(VanityFairV2!N138,Characters!$A:$B,2,FALSE)</f>
        <v>#N/A</v>
      </c>
      <c r="K138" s="1" t="e">
        <f>VLOOKUP(VanityFairV2!O138,Characters!$A:$B,2,FALSE)</f>
        <v>#N/A</v>
      </c>
      <c r="L138" s="1" t="e">
        <f>VLOOKUP(VanityFairV2!P138,Characters!$A:$B,2,FALSE)</f>
        <v>#N/A</v>
      </c>
    </row>
    <row r="139" spans="1:12" x14ac:dyDescent="0.3">
      <c r="A139" s="1">
        <f>VanityFairV2!B139</f>
        <v>135</v>
      </c>
      <c r="B139" s="1">
        <f>VanityFairV2!F139</f>
        <v>1</v>
      </c>
      <c r="C139" s="1">
        <f>VLOOKUP(VanityFairV2!G139,Characters!$A:$B,2,FALSE)</f>
        <v>222</v>
      </c>
      <c r="D139" s="1" t="e">
        <f>VLOOKUP(VanityFairV2!H139,Characters!$A:$B,2,FALSE)</f>
        <v>#N/A</v>
      </c>
      <c r="E139" s="1" t="e">
        <f>VLOOKUP(VanityFairV2!I139,Characters!$A:$B,2,FALSE)</f>
        <v>#N/A</v>
      </c>
      <c r="F139" s="1" t="e">
        <f>VLOOKUP(VanityFairV2!J139,Characters!$A:$B,2,FALSE)</f>
        <v>#N/A</v>
      </c>
      <c r="G139" s="1" t="e">
        <f>VLOOKUP(VanityFairV2!K139,Characters!$A:$B,2,FALSE)</f>
        <v>#N/A</v>
      </c>
      <c r="H139" s="1" t="e">
        <f>VLOOKUP(VanityFairV2!L139,Characters!$A:$B,2,FALSE)</f>
        <v>#N/A</v>
      </c>
      <c r="I139" s="1" t="e">
        <f>VLOOKUP(VanityFairV2!M139,Characters!$A:$B,2,FALSE)</f>
        <v>#N/A</v>
      </c>
      <c r="J139" s="1" t="e">
        <f>VLOOKUP(VanityFairV2!N139,Characters!$A:$B,2,FALSE)</f>
        <v>#N/A</v>
      </c>
      <c r="K139" s="1" t="e">
        <f>VLOOKUP(VanityFairV2!O139,Characters!$A:$B,2,FALSE)</f>
        <v>#N/A</v>
      </c>
      <c r="L139" s="1" t="e">
        <f>VLOOKUP(VanityFairV2!P139,Characters!$A:$B,2,FALSE)</f>
        <v>#N/A</v>
      </c>
    </row>
    <row r="140" spans="1:12" x14ac:dyDescent="0.3">
      <c r="A140" s="1">
        <f>VanityFairV2!B140</f>
        <v>86</v>
      </c>
      <c r="B140" s="1">
        <f>VanityFairV2!F140</f>
        <v>3</v>
      </c>
      <c r="C140" s="1">
        <f>VLOOKUP(VanityFairV2!G140,Characters!$A:$B,2,FALSE)</f>
        <v>222</v>
      </c>
      <c r="D140" s="1">
        <f>VLOOKUP(VanityFairV2!H140,Characters!$A:$B,2,FALSE)</f>
        <v>999</v>
      </c>
      <c r="E140" s="1">
        <f>VLOOKUP(VanityFairV2!I140,Characters!$A:$B,2,FALSE)</f>
        <v>48</v>
      </c>
      <c r="F140" s="1" t="e">
        <f>VLOOKUP(VanityFairV2!J140,Characters!$A:$B,2,FALSE)</f>
        <v>#N/A</v>
      </c>
      <c r="G140" s="1" t="e">
        <f>VLOOKUP(VanityFairV2!K140,Characters!$A:$B,2,FALSE)</f>
        <v>#N/A</v>
      </c>
      <c r="H140" s="1" t="e">
        <f>VLOOKUP(VanityFairV2!L140,Characters!$A:$B,2,FALSE)</f>
        <v>#N/A</v>
      </c>
      <c r="I140" s="1" t="e">
        <f>VLOOKUP(VanityFairV2!M140,Characters!$A:$B,2,FALSE)</f>
        <v>#N/A</v>
      </c>
      <c r="J140" s="1" t="e">
        <f>VLOOKUP(VanityFairV2!N140,Characters!$A:$B,2,FALSE)</f>
        <v>#N/A</v>
      </c>
      <c r="K140" s="1" t="e">
        <f>VLOOKUP(VanityFairV2!O140,Characters!$A:$B,2,FALSE)</f>
        <v>#N/A</v>
      </c>
      <c r="L140" s="1" t="e">
        <f>VLOOKUP(VanityFairV2!P140,Characters!$A:$B,2,FALSE)</f>
        <v>#N/A</v>
      </c>
    </row>
    <row r="141" spans="1:12" x14ac:dyDescent="0.3">
      <c r="A141" s="1">
        <f>VanityFairV2!B141</f>
        <v>229</v>
      </c>
      <c r="B141" s="1">
        <f>VanityFairV2!F141</f>
        <v>2</v>
      </c>
      <c r="C141" s="1">
        <f>VLOOKUP(VanityFairV2!G141,Characters!$A:$B,2,FALSE)</f>
        <v>106</v>
      </c>
      <c r="D141" s="1">
        <f>VLOOKUP(VanityFairV2!H141,Characters!$A:$B,2,FALSE)</f>
        <v>999</v>
      </c>
      <c r="E141" s="1" t="e">
        <f>VLOOKUP(VanityFairV2!I141,Characters!$A:$B,2,FALSE)</f>
        <v>#N/A</v>
      </c>
      <c r="F141" s="1" t="e">
        <f>VLOOKUP(VanityFairV2!J141,Characters!$A:$B,2,FALSE)</f>
        <v>#N/A</v>
      </c>
      <c r="G141" s="1" t="e">
        <f>VLOOKUP(VanityFairV2!K141,Characters!$A:$B,2,FALSE)</f>
        <v>#N/A</v>
      </c>
      <c r="H141" s="1" t="e">
        <f>VLOOKUP(VanityFairV2!L141,Characters!$A:$B,2,FALSE)</f>
        <v>#N/A</v>
      </c>
      <c r="I141" s="1" t="e">
        <f>VLOOKUP(VanityFairV2!M141,Characters!$A:$B,2,FALSE)</f>
        <v>#N/A</v>
      </c>
      <c r="J141" s="1" t="e">
        <f>VLOOKUP(VanityFairV2!N141,Characters!$A:$B,2,FALSE)</f>
        <v>#N/A</v>
      </c>
      <c r="K141" s="1" t="e">
        <f>VLOOKUP(VanityFairV2!O141,Characters!$A:$B,2,FALSE)</f>
        <v>#N/A</v>
      </c>
      <c r="L141" s="1" t="e">
        <f>VLOOKUP(VanityFairV2!P141,Characters!$A:$B,2,FALSE)</f>
        <v>#N/A</v>
      </c>
    </row>
    <row r="142" spans="1:12" x14ac:dyDescent="0.3">
      <c r="A142" s="1">
        <f>VanityFairV2!B142</f>
        <v>187</v>
      </c>
      <c r="B142" s="1">
        <f>VanityFairV2!F142</f>
        <v>1</v>
      </c>
      <c r="C142" s="1">
        <f>VLOOKUP(VanityFairV2!G142,Characters!$A:$B,2,FALSE)</f>
        <v>222</v>
      </c>
      <c r="D142" s="1" t="e">
        <f>VLOOKUP(VanityFairV2!H142,Characters!$A:$B,2,FALSE)</f>
        <v>#N/A</v>
      </c>
      <c r="E142" s="1" t="e">
        <f>VLOOKUP(VanityFairV2!I142,Characters!$A:$B,2,FALSE)</f>
        <v>#N/A</v>
      </c>
      <c r="F142" s="1" t="e">
        <f>VLOOKUP(VanityFairV2!J142,Characters!$A:$B,2,FALSE)</f>
        <v>#N/A</v>
      </c>
      <c r="G142" s="1" t="e">
        <f>VLOOKUP(VanityFairV2!K142,Characters!$A:$B,2,FALSE)</f>
        <v>#N/A</v>
      </c>
      <c r="H142" s="1" t="e">
        <f>VLOOKUP(VanityFairV2!L142,Characters!$A:$B,2,FALSE)</f>
        <v>#N/A</v>
      </c>
      <c r="I142" s="1" t="e">
        <f>VLOOKUP(VanityFairV2!M142,Characters!$A:$B,2,FALSE)</f>
        <v>#N/A</v>
      </c>
      <c r="J142" s="1" t="e">
        <f>VLOOKUP(VanityFairV2!N142,Characters!$A:$B,2,FALSE)</f>
        <v>#N/A</v>
      </c>
      <c r="K142" s="1" t="e">
        <f>VLOOKUP(VanityFairV2!O142,Characters!$A:$B,2,FALSE)</f>
        <v>#N/A</v>
      </c>
      <c r="L142" s="1" t="e">
        <f>VLOOKUP(VanityFairV2!P142,Characters!$A:$B,2,FALSE)</f>
        <v>#N/A</v>
      </c>
    </row>
    <row r="143" spans="1:12" x14ac:dyDescent="0.3">
      <c r="A143" s="1">
        <f>VanityFairV2!B143</f>
        <v>172</v>
      </c>
      <c r="B143" s="1">
        <f>VanityFairV2!F143</f>
        <v>1</v>
      </c>
      <c r="C143" s="1">
        <f>VLOOKUP(VanityFairV2!G143,Characters!$A:$B,2,FALSE)</f>
        <v>117</v>
      </c>
      <c r="D143" s="1" t="e">
        <f>VLOOKUP(VanityFairV2!H143,Characters!$A:$B,2,FALSE)</f>
        <v>#N/A</v>
      </c>
      <c r="E143" s="1" t="e">
        <f>VLOOKUP(VanityFairV2!I143,Characters!$A:$B,2,FALSE)</f>
        <v>#N/A</v>
      </c>
      <c r="F143" s="1" t="e">
        <f>VLOOKUP(VanityFairV2!J143,Characters!$A:$B,2,FALSE)</f>
        <v>#N/A</v>
      </c>
      <c r="G143" s="1" t="e">
        <f>VLOOKUP(VanityFairV2!K143,Characters!$A:$B,2,FALSE)</f>
        <v>#N/A</v>
      </c>
      <c r="H143" s="1" t="e">
        <f>VLOOKUP(VanityFairV2!L143,Characters!$A:$B,2,FALSE)</f>
        <v>#N/A</v>
      </c>
      <c r="I143" s="1" t="e">
        <f>VLOOKUP(VanityFairV2!M143,Characters!$A:$B,2,FALSE)</f>
        <v>#N/A</v>
      </c>
      <c r="J143" s="1" t="e">
        <f>VLOOKUP(VanityFairV2!N143,Characters!$A:$B,2,FALSE)</f>
        <v>#N/A</v>
      </c>
      <c r="K143" s="1" t="e">
        <f>VLOOKUP(VanityFairV2!O143,Characters!$A:$B,2,FALSE)</f>
        <v>#N/A</v>
      </c>
      <c r="L143" s="1" t="e">
        <f>VLOOKUP(VanityFairV2!P143,Characters!$A:$B,2,FALSE)</f>
        <v>#N/A</v>
      </c>
    </row>
    <row r="144" spans="1:12" x14ac:dyDescent="0.3">
      <c r="A144" s="1">
        <f>VanityFairV2!B144</f>
        <v>124</v>
      </c>
      <c r="B144" s="1">
        <f>VanityFairV2!F144</f>
        <v>2</v>
      </c>
      <c r="C144" s="1">
        <f>VLOOKUP(VanityFairV2!G144,Characters!$A:$B,2,FALSE)</f>
        <v>999</v>
      </c>
      <c r="D144" s="1">
        <f>VLOOKUP(VanityFairV2!H144,Characters!$A:$B,2,FALSE)</f>
        <v>999</v>
      </c>
      <c r="E144" s="1" t="e">
        <f>VLOOKUP(VanityFairV2!I144,Characters!$A:$B,2,FALSE)</f>
        <v>#N/A</v>
      </c>
      <c r="F144" s="1" t="e">
        <f>VLOOKUP(VanityFairV2!J144,Characters!$A:$B,2,FALSE)</f>
        <v>#N/A</v>
      </c>
      <c r="G144" s="1" t="e">
        <f>VLOOKUP(VanityFairV2!K144,Characters!$A:$B,2,FALSE)</f>
        <v>#N/A</v>
      </c>
      <c r="H144" s="1" t="e">
        <f>VLOOKUP(VanityFairV2!L144,Characters!$A:$B,2,FALSE)</f>
        <v>#N/A</v>
      </c>
      <c r="I144" s="1" t="e">
        <f>VLOOKUP(VanityFairV2!M144,Characters!$A:$B,2,FALSE)</f>
        <v>#N/A</v>
      </c>
      <c r="J144" s="1" t="e">
        <f>VLOOKUP(VanityFairV2!N144,Characters!$A:$B,2,FALSE)</f>
        <v>#N/A</v>
      </c>
      <c r="K144" s="1" t="e">
        <f>VLOOKUP(VanityFairV2!O144,Characters!$A:$B,2,FALSE)</f>
        <v>#N/A</v>
      </c>
      <c r="L144" s="1" t="e">
        <f>VLOOKUP(VanityFairV2!P144,Characters!$A:$B,2,FALSE)</f>
        <v>#N/A</v>
      </c>
    </row>
    <row r="145" spans="1:12" x14ac:dyDescent="0.3">
      <c r="A145" s="1">
        <f>VanityFairV2!B145</f>
        <v>200</v>
      </c>
      <c r="B145" s="1">
        <f>VanityFairV2!F145</f>
        <v>2</v>
      </c>
      <c r="C145" s="1">
        <f>VLOOKUP(VanityFairV2!G145,Characters!$A:$B,2,FALSE)</f>
        <v>999</v>
      </c>
      <c r="D145" s="1">
        <f>VLOOKUP(VanityFairV2!H145,Characters!$A:$B,2,FALSE)</f>
        <v>222</v>
      </c>
      <c r="E145" s="1" t="e">
        <f>VLOOKUP(VanityFairV2!I145,Characters!$A:$B,2,FALSE)</f>
        <v>#N/A</v>
      </c>
      <c r="F145" s="1" t="e">
        <f>VLOOKUP(VanityFairV2!J145,Characters!$A:$B,2,FALSE)</f>
        <v>#N/A</v>
      </c>
      <c r="G145" s="1" t="e">
        <f>VLOOKUP(VanityFairV2!K145,Characters!$A:$B,2,FALSE)</f>
        <v>#N/A</v>
      </c>
      <c r="H145" s="1" t="e">
        <f>VLOOKUP(VanityFairV2!L145,Characters!$A:$B,2,FALSE)</f>
        <v>#N/A</v>
      </c>
      <c r="I145" s="1" t="e">
        <f>VLOOKUP(VanityFairV2!M145,Characters!$A:$B,2,FALSE)</f>
        <v>#N/A</v>
      </c>
      <c r="J145" s="1" t="e">
        <f>VLOOKUP(VanityFairV2!N145,Characters!$A:$B,2,FALSE)</f>
        <v>#N/A</v>
      </c>
      <c r="K145" s="1" t="e">
        <f>VLOOKUP(VanityFairV2!O145,Characters!$A:$B,2,FALSE)</f>
        <v>#N/A</v>
      </c>
      <c r="L145" s="1" t="e">
        <f>VLOOKUP(VanityFairV2!P145,Characters!$A:$B,2,FALSE)</f>
        <v>#N/A</v>
      </c>
    </row>
    <row r="146" spans="1:12" x14ac:dyDescent="0.3">
      <c r="A146" s="1">
        <f>VanityFairV2!B146</f>
        <v>179</v>
      </c>
      <c r="B146" s="1">
        <f>VanityFairV2!F146</f>
        <v>1</v>
      </c>
      <c r="C146" s="1">
        <f>VLOOKUP(VanityFairV2!G146,Characters!$A:$B,2,FALSE)</f>
        <v>999</v>
      </c>
      <c r="D146" s="1" t="e">
        <f>VLOOKUP(VanityFairV2!H146,Characters!$A:$B,2,FALSE)</f>
        <v>#N/A</v>
      </c>
      <c r="E146" s="1" t="e">
        <f>VLOOKUP(VanityFairV2!I146,Characters!$A:$B,2,FALSE)</f>
        <v>#N/A</v>
      </c>
      <c r="F146" s="1" t="e">
        <f>VLOOKUP(VanityFairV2!J146,Characters!$A:$B,2,FALSE)</f>
        <v>#N/A</v>
      </c>
      <c r="G146" s="1" t="e">
        <f>VLOOKUP(VanityFairV2!K146,Characters!$A:$B,2,FALSE)</f>
        <v>#N/A</v>
      </c>
      <c r="H146" s="1" t="e">
        <f>VLOOKUP(VanityFairV2!L146,Characters!$A:$B,2,FALSE)</f>
        <v>#N/A</v>
      </c>
      <c r="I146" s="1" t="e">
        <f>VLOOKUP(VanityFairV2!M146,Characters!$A:$B,2,FALSE)</f>
        <v>#N/A</v>
      </c>
      <c r="J146" s="1" t="e">
        <f>VLOOKUP(VanityFairV2!N146,Characters!$A:$B,2,FALSE)</f>
        <v>#N/A</v>
      </c>
      <c r="K146" s="1" t="e">
        <f>VLOOKUP(VanityFairV2!O146,Characters!$A:$B,2,FALSE)</f>
        <v>#N/A</v>
      </c>
      <c r="L146" s="1" t="e">
        <f>VLOOKUP(VanityFairV2!P146,Characters!$A:$B,2,FALSE)</f>
        <v>#N/A</v>
      </c>
    </row>
    <row r="147" spans="1:12" x14ac:dyDescent="0.3">
      <c r="A147" s="1">
        <f>VanityFairV2!B147</f>
        <v>165</v>
      </c>
      <c r="B147" s="1">
        <f>VanityFairV2!F147</f>
        <v>2</v>
      </c>
      <c r="C147" s="1">
        <f>VLOOKUP(VanityFairV2!G147,Characters!$A:$B,2,FALSE)</f>
        <v>222</v>
      </c>
      <c r="D147" s="1">
        <f>VLOOKUP(VanityFairV2!H147,Characters!$A:$B,2,FALSE)</f>
        <v>52</v>
      </c>
      <c r="E147" s="1" t="e">
        <f>VLOOKUP(VanityFairV2!I147,Characters!$A:$B,2,FALSE)</f>
        <v>#N/A</v>
      </c>
      <c r="F147" s="1" t="e">
        <f>VLOOKUP(VanityFairV2!J147,Characters!$A:$B,2,FALSE)</f>
        <v>#N/A</v>
      </c>
      <c r="G147" s="1" t="e">
        <f>VLOOKUP(VanityFairV2!K147,Characters!$A:$B,2,FALSE)</f>
        <v>#N/A</v>
      </c>
      <c r="H147" s="1" t="e">
        <f>VLOOKUP(VanityFairV2!L147,Characters!$A:$B,2,FALSE)</f>
        <v>#N/A</v>
      </c>
      <c r="I147" s="1" t="e">
        <f>VLOOKUP(VanityFairV2!M147,Characters!$A:$B,2,FALSE)</f>
        <v>#N/A</v>
      </c>
      <c r="J147" s="1" t="e">
        <f>VLOOKUP(VanityFairV2!N147,Characters!$A:$B,2,FALSE)</f>
        <v>#N/A</v>
      </c>
      <c r="K147" s="1" t="e">
        <f>VLOOKUP(VanityFairV2!O147,Characters!$A:$B,2,FALSE)</f>
        <v>#N/A</v>
      </c>
      <c r="L147" s="1" t="e">
        <f>VLOOKUP(VanityFairV2!P147,Characters!$A:$B,2,FALSE)</f>
        <v>#N/A</v>
      </c>
    </row>
    <row r="148" spans="1:12" x14ac:dyDescent="0.3">
      <c r="A148" s="1">
        <f>VanityFairV2!B148</f>
        <v>195</v>
      </c>
      <c r="B148" s="1">
        <f>VanityFairV2!F148</f>
        <v>2</v>
      </c>
      <c r="C148" s="1">
        <f>VLOOKUP(VanityFairV2!G148,Characters!$A:$B,2,FALSE)</f>
        <v>222</v>
      </c>
      <c r="D148" s="1">
        <f>VLOOKUP(VanityFairV2!H148,Characters!$A:$B,2,FALSE)</f>
        <v>999</v>
      </c>
      <c r="E148" s="1" t="e">
        <f>VLOOKUP(VanityFairV2!I148,Characters!$A:$B,2,FALSE)</f>
        <v>#N/A</v>
      </c>
      <c r="F148" s="1" t="e">
        <f>VLOOKUP(VanityFairV2!J148,Characters!$A:$B,2,FALSE)</f>
        <v>#N/A</v>
      </c>
      <c r="G148" s="1" t="e">
        <f>VLOOKUP(VanityFairV2!K148,Characters!$A:$B,2,FALSE)</f>
        <v>#N/A</v>
      </c>
      <c r="H148" s="1" t="e">
        <f>VLOOKUP(VanityFairV2!L148,Characters!$A:$B,2,FALSE)</f>
        <v>#N/A</v>
      </c>
      <c r="I148" s="1" t="e">
        <f>VLOOKUP(VanityFairV2!M148,Characters!$A:$B,2,FALSE)</f>
        <v>#N/A</v>
      </c>
      <c r="J148" s="1" t="e">
        <f>VLOOKUP(VanityFairV2!N148,Characters!$A:$B,2,FALSE)</f>
        <v>#N/A</v>
      </c>
      <c r="K148" s="1" t="e">
        <f>VLOOKUP(VanityFairV2!O148,Characters!$A:$B,2,FALSE)</f>
        <v>#N/A</v>
      </c>
      <c r="L148" s="1" t="e">
        <f>VLOOKUP(VanityFairV2!P148,Characters!$A:$B,2,FALSE)</f>
        <v>#N/A</v>
      </c>
    </row>
    <row r="149" spans="1:12" x14ac:dyDescent="0.3">
      <c r="A149" s="1">
        <f>VanityFairV2!B149</f>
        <v>80</v>
      </c>
      <c r="B149" s="1">
        <f>VanityFairV2!F149</f>
        <v>1</v>
      </c>
      <c r="C149" s="1">
        <f>VLOOKUP(VanityFairV2!G149,Characters!$A:$B,2,FALSE)</f>
        <v>222</v>
      </c>
      <c r="D149" s="1" t="e">
        <f>VLOOKUP(VanityFairV2!H149,Characters!$A:$B,2,FALSE)</f>
        <v>#N/A</v>
      </c>
      <c r="E149" s="1" t="e">
        <f>VLOOKUP(VanityFairV2!I149,Characters!$A:$B,2,FALSE)</f>
        <v>#N/A</v>
      </c>
      <c r="F149" s="1" t="e">
        <f>VLOOKUP(VanityFairV2!J149,Characters!$A:$B,2,FALSE)</f>
        <v>#N/A</v>
      </c>
      <c r="G149" s="1" t="e">
        <f>VLOOKUP(VanityFairV2!K149,Characters!$A:$B,2,FALSE)</f>
        <v>#N/A</v>
      </c>
      <c r="H149" s="1" t="e">
        <f>VLOOKUP(VanityFairV2!L149,Characters!$A:$B,2,FALSE)</f>
        <v>#N/A</v>
      </c>
      <c r="I149" s="1" t="e">
        <f>VLOOKUP(VanityFairV2!M149,Characters!$A:$B,2,FALSE)</f>
        <v>#N/A</v>
      </c>
      <c r="J149" s="1" t="e">
        <f>VLOOKUP(VanityFairV2!N149,Characters!$A:$B,2,FALSE)</f>
        <v>#N/A</v>
      </c>
      <c r="K149" s="1" t="e">
        <f>VLOOKUP(VanityFairV2!O149,Characters!$A:$B,2,FALSE)</f>
        <v>#N/A</v>
      </c>
      <c r="L149" s="1" t="e">
        <f>VLOOKUP(VanityFairV2!P149,Characters!$A:$B,2,FALSE)</f>
        <v>#N/A</v>
      </c>
    </row>
    <row r="150" spans="1:12" x14ac:dyDescent="0.3">
      <c r="A150" s="1">
        <f>VanityFairV2!B150</f>
        <v>166</v>
      </c>
      <c r="B150" s="1">
        <f>VanityFairV2!F150</f>
        <v>1</v>
      </c>
      <c r="C150" s="1">
        <f>VLOOKUP(VanityFairV2!G150,Characters!$A:$B,2,FALSE)</f>
        <v>52</v>
      </c>
      <c r="D150" s="1" t="e">
        <f>VLOOKUP(VanityFairV2!H150,Characters!$A:$B,2,FALSE)</f>
        <v>#N/A</v>
      </c>
      <c r="E150" s="1" t="e">
        <f>VLOOKUP(VanityFairV2!I150,Characters!$A:$B,2,FALSE)</f>
        <v>#N/A</v>
      </c>
      <c r="F150" s="1" t="e">
        <f>VLOOKUP(VanityFairV2!J150,Characters!$A:$B,2,FALSE)</f>
        <v>#N/A</v>
      </c>
      <c r="G150" s="1" t="e">
        <f>VLOOKUP(VanityFairV2!K150,Characters!$A:$B,2,FALSE)</f>
        <v>#N/A</v>
      </c>
      <c r="H150" s="1" t="e">
        <f>VLOOKUP(VanityFairV2!L150,Characters!$A:$B,2,FALSE)</f>
        <v>#N/A</v>
      </c>
      <c r="I150" s="1" t="e">
        <f>VLOOKUP(VanityFairV2!M150,Characters!$A:$B,2,FALSE)</f>
        <v>#N/A</v>
      </c>
      <c r="J150" s="1" t="e">
        <f>VLOOKUP(VanityFairV2!N150,Characters!$A:$B,2,FALSE)</f>
        <v>#N/A</v>
      </c>
      <c r="K150" s="1" t="e">
        <f>VLOOKUP(VanityFairV2!O150,Characters!$A:$B,2,FALSE)</f>
        <v>#N/A</v>
      </c>
      <c r="L150" s="1" t="e">
        <f>VLOOKUP(VanityFairV2!P150,Characters!$A:$B,2,FALSE)</f>
        <v>#N/A</v>
      </c>
    </row>
    <row r="151" spans="1:12" x14ac:dyDescent="0.3">
      <c r="A151" s="1">
        <f>VanityFairV2!B151</f>
        <v>234</v>
      </c>
      <c r="B151" s="1">
        <f>VanityFairV2!F151</f>
        <v>1</v>
      </c>
      <c r="C151" s="1">
        <f>VLOOKUP(VanityFairV2!G151,Characters!$A:$B,2,FALSE)</f>
        <v>222</v>
      </c>
      <c r="D151" s="1" t="e">
        <f>VLOOKUP(VanityFairV2!H151,Characters!$A:$B,2,FALSE)</f>
        <v>#N/A</v>
      </c>
      <c r="E151" s="1" t="e">
        <f>VLOOKUP(VanityFairV2!I151,Characters!$A:$B,2,FALSE)</f>
        <v>#N/A</v>
      </c>
      <c r="F151" s="1" t="e">
        <f>VLOOKUP(VanityFairV2!J151,Characters!$A:$B,2,FALSE)</f>
        <v>#N/A</v>
      </c>
      <c r="G151" s="1" t="e">
        <f>VLOOKUP(VanityFairV2!K151,Characters!$A:$B,2,FALSE)</f>
        <v>#N/A</v>
      </c>
      <c r="H151" s="1" t="e">
        <f>VLOOKUP(VanityFairV2!L151,Characters!$A:$B,2,FALSE)</f>
        <v>#N/A</v>
      </c>
      <c r="I151" s="1" t="e">
        <f>VLOOKUP(VanityFairV2!M151,Characters!$A:$B,2,FALSE)</f>
        <v>#N/A</v>
      </c>
      <c r="J151" s="1" t="e">
        <f>VLOOKUP(VanityFairV2!N151,Characters!$A:$B,2,FALSE)</f>
        <v>#N/A</v>
      </c>
      <c r="K151" s="1" t="e">
        <f>VLOOKUP(VanityFairV2!O151,Characters!$A:$B,2,FALSE)</f>
        <v>#N/A</v>
      </c>
      <c r="L151" s="1" t="e">
        <f>VLOOKUP(VanityFairV2!P151,Characters!$A:$B,2,FALSE)</f>
        <v>#N/A</v>
      </c>
    </row>
    <row r="152" spans="1:12" x14ac:dyDescent="0.3">
      <c r="A152" s="1">
        <f>VanityFairV2!B152</f>
        <v>168</v>
      </c>
      <c r="B152" s="1">
        <f>VanityFairV2!F152</f>
        <v>1</v>
      </c>
      <c r="C152" s="1">
        <f>VLOOKUP(VanityFairV2!G152,Characters!$A:$B,2,FALSE)</f>
        <v>999</v>
      </c>
      <c r="D152" s="1" t="e">
        <f>VLOOKUP(VanityFairV2!H152,Characters!$A:$B,2,FALSE)</f>
        <v>#N/A</v>
      </c>
      <c r="E152" s="1" t="e">
        <f>VLOOKUP(VanityFairV2!I152,Characters!$A:$B,2,FALSE)</f>
        <v>#N/A</v>
      </c>
      <c r="F152" s="1" t="e">
        <f>VLOOKUP(VanityFairV2!J152,Characters!$A:$B,2,FALSE)</f>
        <v>#N/A</v>
      </c>
      <c r="G152" s="1" t="e">
        <f>VLOOKUP(VanityFairV2!K152,Characters!$A:$B,2,FALSE)</f>
        <v>#N/A</v>
      </c>
      <c r="H152" s="1" t="e">
        <f>VLOOKUP(VanityFairV2!L152,Characters!$A:$B,2,FALSE)</f>
        <v>#N/A</v>
      </c>
      <c r="I152" s="1" t="e">
        <f>VLOOKUP(VanityFairV2!M152,Characters!$A:$B,2,FALSE)</f>
        <v>#N/A</v>
      </c>
      <c r="J152" s="1" t="e">
        <f>VLOOKUP(VanityFairV2!N152,Characters!$A:$B,2,FALSE)</f>
        <v>#N/A</v>
      </c>
      <c r="K152" s="1" t="e">
        <f>VLOOKUP(VanityFairV2!O152,Characters!$A:$B,2,FALSE)</f>
        <v>#N/A</v>
      </c>
      <c r="L152" s="1" t="e">
        <f>VLOOKUP(VanityFairV2!P152,Characters!$A:$B,2,FALSE)</f>
        <v>#N/A</v>
      </c>
    </row>
    <row r="153" spans="1:12" x14ac:dyDescent="0.3">
      <c r="A153" s="1">
        <f>VanityFairV2!B153</f>
        <v>155</v>
      </c>
      <c r="B153" s="1">
        <f>VanityFairV2!F153</f>
        <v>1</v>
      </c>
      <c r="C153" s="1">
        <f>VLOOKUP(VanityFairV2!G153,Characters!$A:$B,2,FALSE)</f>
        <v>222</v>
      </c>
      <c r="D153" s="1" t="e">
        <f>VLOOKUP(VanityFairV2!H153,Characters!$A:$B,2,FALSE)</f>
        <v>#N/A</v>
      </c>
      <c r="E153" s="1" t="e">
        <f>VLOOKUP(VanityFairV2!I153,Characters!$A:$B,2,FALSE)</f>
        <v>#N/A</v>
      </c>
      <c r="F153" s="1" t="e">
        <f>VLOOKUP(VanityFairV2!J153,Characters!$A:$B,2,FALSE)</f>
        <v>#N/A</v>
      </c>
      <c r="G153" s="1" t="e">
        <f>VLOOKUP(VanityFairV2!K153,Characters!$A:$B,2,FALSE)</f>
        <v>#N/A</v>
      </c>
      <c r="H153" s="1" t="e">
        <f>VLOOKUP(VanityFairV2!L153,Characters!$A:$B,2,FALSE)</f>
        <v>#N/A</v>
      </c>
      <c r="I153" s="1" t="e">
        <f>VLOOKUP(VanityFairV2!M153,Characters!$A:$B,2,FALSE)</f>
        <v>#N/A</v>
      </c>
      <c r="J153" s="1" t="e">
        <f>VLOOKUP(VanityFairV2!N153,Characters!$A:$B,2,FALSE)</f>
        <v>#N/A</v>
      </c>
      <c r="K153" s="1" t="e">
        <f>VLOOKUP(VanityFairV2!O153,Characters!$A:$B,2,FALSE)</f>
        <v>#N/A</v>
      </c>
      <c r="L153" s="1" t="e">
        <f>VLOOKUP(VanityFairV2!P153,Characters!$A:$B,2,FALSE)</f>
        <v>#N/A</v>
      </c>
    </row>
    <row r="154" spans="1:12" x14ac:dyDescent="0.3">
      <c r="A154" s="1">
        <f>VanityFairV2!B154</f>
        <v>120</v>
      </c>
      <c r="B154" s="1">
        <f>VanityFairV2!F154</f>
        <v>2</v>
      </c>
      <c r="C154" s="1">
        <f>VLOOKUP(VanityFairV2!G154,Characters!$A:$B,2,FALSE)</f>
        <v>999</v>
      </c>
      <c r="D154" s="1">
        <f>VLOOKUP(VanityFairV2!H154,Characters!$A:$B,2,FALSE)</f>
        <v>999</v>
      </c>
      <c r="E154" s="1" t="e">
        <f>VLOOKUP(VanityFairV2!I154,Characters!$A:$B,2,FALSE)</f>
        <v>#N/A</v>
      </c>
      <c r="F154" s="1" t="e">
        <f>VLOOKUP(VanityFairV2!J154,Characters!$A:$B,2,FALSE)</f>
        <v>#N/A</v>
      </c>
      <c r="G154" s="1" t="e">
        <f>VLOOKUP(VanityFairV2!K154,Characters!$A:$B,2,FALSE)</f>
        <v>#N/A</v>
      </c>
      <c r="H154" s="1" t="e">
        <f>VLOOKUP(VanityFairV2!L154,Characters!$A:$B,2,FALSE)</f>
        <v>#N/A</v>
      </c>
      <c r="I154" s="1" t="e">
        <f>VLOOKUP(VanityFairV2!M154,Characters!$A:$B,2,FALSE)</f>
        <v>#N/A</v>
      </c>
      <c r="J154" s="1" t="e">
        <f>VLOOKUP(VanityFairV2!N154,Characters!$A:$B,2,FALSE)</f>
        <v>#N/A</v>
      </c>
      <c r="K154" s="1" t="e">
        <f>VLOOKUP(VanityFairV2!O154,Characters!$A:$B,2,FALSE)</f>
        <v>#N/A</v>
      </c>
      <c r="L154" s="1" t="e">
        <f>VLOOKUP(VanityFairV2!P154,Characters!$A:$B,2,FALSE)</f>
        <v>#N/A</v>
      </c>
    </row>
    <row r="155" spans="1:12" x14ac:dyDescent="0.3">
      <c r="A155" s="1">
        <f>VanityFairV2!B155</f>
        <v>154</v>
      </c>
      <c r="B155" s="1">
        <f>VanityFairV2!F155</f>
        <v>4</v>
      </c>
      <c r="C155" s="1">
        <f>VLOOKUP(VanityFairV2!G155,Characters!$A:$B,2,FALSE)</f>
        <v>1008</v>
      </c>
      <c r="D155" s="1">
        <f>VLOOKUP(VanityFairV2!H155,Characters!$A:$B,2,FALSE)</f>
        <v>340</v>
      </c>
      <c r="E155" s="1">
        <f>VLOOKUP(VanityFairV2!I155,Characters!$A:$B,2,FALSE)</f>
        <v>222</v>
      </c>
      <c r="F155" s="1">
        <f>VLOOKUP(VanityFairV2!J155,Characters!$A:$B,2,FALSE)</f>
        <v>1001</v>
      </c>
      <c r="G155" s="1" t="e">
        <f>VLOOKUP(VanityFairV2!K155,Characters!$A:$B,2,FALSE)</f>
        <v>#N/A</v>
      </c>
      <c r="H155" s="1" t="e">
        <f>VLOOKUP(VanityFairV2!L155,Characters!$A:$B,2,FALSE)</f>
        <v>#N/A</v>
      </c>
      <c r="I155" s="1" t="e">
        <f>VLOOKUP(VanityFairV2!M155,Characters!$A:$B,2,FALSE)</f>
        <v>#N/A</v>
      </c>
      <c r="J155" s="1" t="e">
        <f>VLOOKUP(VanityFairV2!N155,Characters!$A:$B,2,FALSE)</f>
        <v>#N/A</v>
      </c>
      <c r="K155" s="1" t="e">
        <f>VLOOKUP(VanityFairV2!O155,Characters!$A:$B,2,FALSE)</f>
        <v>#N/A</v>
      </c>
      <c r="L155" s="1" t="e">
        <f>VLOOKUP(VanityFairV2!P155,Characters!$A:$B,2,FALSE)</f>
        <v>#N/A</v>
      </c>
    </row>
    <row r="156" spans="1:12" x14ac:dyDescent="0.3">
      <c r="A156" s="1">
        <f>VanityFairV2!B156</f>
        <v>55</v>
      </c>
      <c r="B156" s="1">
        <f>VanityFairV2!F156</f>
        <v>1</v>
      </c>
      <c r="C156" s="1">
        <f>VLOOKUP(VanityFairV2!G156,Characters!$A:$B,2,FALSE)</f>
        <v>117</v>
      </c>
      <c r="D156" s="1" t="e">
        <f>VLOOKUP(VanityFairV2!H156,Characters!$A:$B,2,FALSE)</f>
        <v>#N/A</v>
      </c>
      <c r="E156" s="1" t="e">
        <f>VLOOKUP(VanityFairV2!I156,Characters!$A:$B,2,FALSE)</f>
        <v>#N/A</v>
      </c>
      <c r="F156" s="1" t="e">
        <f>VLOOKUP(VanityFairV2!J156,Characters!$A:$B,2,FALSE)</f>
        <v>#N/A</v>
      </c>
      <c r="G156" s="1" t="e">
        <f>VLOOKUP(VanityFairV2!K156,Characters!$A:$B,2,FALSE)</f>
        <v>#N/A</v>
      </c>
      <c r="H156" s="1" t="e">
        <f>VLOOKUP(VanityFairV2!L156,Characters!$A:$B,2,FALSE)</f>
        <v>#N/A</v>
      </c>
      <c r="I156" s="1" t="e">
        <f>VLOOKUP(VanityFairV2!M156,Characters!$A:$B,2,FALSE)</f>
        <v>#N/A</v>
      </c>
      <c r="J156" s="1" t="e">
        <f>VLOOKUP(VanityFairV2!N156,Characters!$A:$B,2,FALSE)</f>
        <v>#N/A</v>
      </c>
      <c r="K156" s="1" t="e">
        <f>VLOOKUP(VanityFairV2!O156,Characters!$A:$B,2,FALSE)</f>
        <v>#N/A</v>
      </c>
      <c r="L156" s="1" t="e">
        <f>VLOOKUP(VanityFairV2!P156,Characters!$A:$B,2,FALSE)</f>
        <v>#N/A</v>
      </c>
    </row>
    <row r="157" spans="1:12" x14ac:dyDescent="0.3">
      <c r="A157" s="1">
        <f>VanityFairV2!B157</f>
        <v>5</v>
      </c>
      <c r="B157" s="1">
        <f>VanityFairV2!F157</f>
        <v>2</v>
      </c>
      <c r="C157" s="1">
        <f>VLOOKUP(VanityFairV2!G157,Characters!$A:$B,2,FALSE)</f>
        <v>117</v>
      </c>
      <c r="D157" s="1">
        <f>VLOOKUP(VanityFairV2!H157,Characters!$A:$B,2,FALSE)</f>
        <v>52</v>
      </c>
      <c r="E157" s="1" t="e">
        <f>VLOOKUP(VanityFairV2!I157,Characters!$A:$B,2,FALSE)</f>
        <v>#N/A</v>
      </c>
      <c r="F157" s="1" t="e">
        <f>VLOOKUP(VanityFairV2!J157,Characters!$A:$B,2,FALSE)</f>
        <v>#N/A</v>
      </c>
      <c r="G157" s="1" t="e">
        <f>VLOOKUP(VanityFairV2!K157,Characters!$A:$B,2,FALSE)</f>
        <v>#N/A</v>
      </c>
      <c r="H157" s="1" t="e">
        <f>VLOOKUP(VanityFairV2!L157,Characters!$A:$B,2,FALSE)</f>
        <v>#N/A</v>
      </c>
      <c r="I157" s="1" t="e">
        <f>VLOOKUP(VanityFairV2!M157,Characters!$A:$B,2,FALSE)</f>
        <v>#N/A</v>
      </c>
      <c r="J157" s="1" t="e">
        <f>VLOOKUP(VanityFairV2!N157,Characters!$A:$B,2,FALSE)</f>
        <v>#N/A</v>
      </c>
      <c r="K157" s="1" t="e">
        <f>VLOOKUP(VanityFairV2!O157,Characters!$A:$B,2,FALSE)</f>
        <v>#N/A</v>
      </c>
      <c r="L157" s="1" t="e">
        <f>VLOOKUP(VanityFairV2!P157,Characters!$A:$B,2,FALSE)</f>
        <v>#N/A</v>
      </c>
    </row>
    <row r="158" spans="1:12" x14ac:dyDescent="0.3">
      <c r="A158" s="1">
        <f>VanityFairV2!B158</f>
        <v>126</v>
      </c>
      <c r="B158" s="1">
        <f>VanityFairV2!F158</f>
        <v>0</v>
      </c>
      <c r="C158" s="1" t="e">
        <f>VLOOKUP(VanityFairV2!G158,Characters!$A:$B,2,FALSE)</f>
        <v>#N/A</v>
      </c>
      <c r="D158" s="1" t="e">
        <f>VLOOKUP(VanityFairV2!H158,Characters!$A:$B,2,FALSE)</f>
        <v>#N/A</v>
      </c>
      <c r="E158" s="1" t="e">
        <f>VLOOKUP(VanityFairV2!I158,Characters!$A:$B,2,FALSE)</f>
        <v>#N/A</v>
      </c>
      <c r="F158" s="1" t="e">
        <f>VLOOKUP(VanityFairV2!J158,Characters!$A:$B,2,FALSE)</f>
        <v>#N/A</v>
      </c>
      <c r="G158" s="1" t="e">
        <f>VLOOKUP(VanityFairV2!K158,Characters!$A:$B,2,FALSE)</f>
        <v>#N/A</v>
      </c>
      <c r="H158" s="1" t="e">
        <f>VLOOKUP(VanityFairV2!L158,Characters!$A:$B,2,FALSE)</f>
        <v>#N/A</v>
      </c>
      <c r="I158" s="1" t="e">
        <f>VLOOKUP(VanityFairV2!M158,Characters!$A:$B,2,FALSE)</f>
        <v>#N/A</v>
      </c>
      <c r="J158" s="1" t="e">
        <f>VLOOKUP(VanityFairV2!N158,Characters!$A:$B,2,FALSE)</f>
        <v>#N/A</v>
      </c>
      <c r="K158" s="1" t="e">
        <f>VLOOKUP(VanityFairV2!O158,Characters!$A:$B,2,FALSE)</f>
        <v>#N/A</v>
      </c>
      <c r="L158" s="1" t="e">
        <f>VLOOKUP(VanityFairV2!P158,Characters!$A:$B,2,FALSE)</f>
        <v>#N/A</v>
      </c>
    </row>
    <row r="159" spans="1:12" x14ac:dyDescent="0.3">
      <c r="A159" s="1">
        <f>VanityFairV2!B159</f>
        <v>250</v>
      </c>
      <c r="B159" s="1">
        <f>VanityFairV2!F159</f>
        <v>1</v>
      </c>
      <c r="C159" s="1">
        <f>VLOOKUP(VanityFairV2!G159,Characters!$A:$B,2,FALSE)</f>
        <v>999</v>
      </c>
      <c r="D159" s="1" t="e">
        <f>VLOOKUP(VanityFairV2!H159,Characters!$A:$B,2,FALSE)</f>
        <v>#N/A</v>
      </c>
      <c r="E159" s="1" t="e">
        <f>VLOOKUP(VanityFairV2!I159,Characters!$A:$B,2,FALSE)</f>
        <v>#N/A</v>
      </c>
      <c r="F159" s="1" t="e">
        <f>VLOOKUP(VanityFairV2!J159,Characters!$A:$B,2,FALSE)</f>
        <v>#N/A</v>
      </c>
      <c r="G159" s="1" t="e">
        <f>VLOOKUP(VanityFairV2!K159,Characters!$A:$B,2,FALSE)</f>
        <v>#N/A</v>
      </c>
      <c r="H159" s="1" t="e">
        <f>VLOOKUP(VanityFairV2!L159,Characters!$A:$B,2,FALSE)</f>
        <v>#N/A</v>
      </c>
      <c r="I159" s="1" t="e">
        <f>VLOOKUP(VanityFairV2!M159,Characters!$A:$B,2,FALSE)</f>
        <v>#N/A</v>
      </c>
      <c r="J159" s="1" t="e">
        <f>VLOOKUP(VanityFairV2!N159,Characters!$A:$B,2,FALSE)</f>
        <v>#N/A</v>
      </c>
      <c r="K159" s="1" t="e">
        <f>VLOOKUP(VanityFairV2!O159,Characters!$A:$B,2,FALSE)</f>
        <v>#N/A</v>
      </c>
      <c r="L159" s="1" t="e">
        <f>VLOOKUP(VanityFairV2!P159,Characters!$A:$B,2,FALSE)</f>
        <v>#N/A</v>
      </c>
    </row>
    <row r="160" spans="1:12" x14ac:dyDescent="0.3">
      <c r="A160" s="1">
        <f>VanityFairV2!B160</f>
        <v>213</v>
      </c>
      <c r="B160" s="1">
        <f>VanityFairV2!F160</f>
        <v>2</v>
      </c>
      <c r="C160" s="1">
        <f>VLOOKUP(VanityFairV2!G160,Characters!$A:$B,2,FALSE)</f>
        <v>117</v>
      </c>
      <c r="D160" s="1">
        <f>VLOOKUP(VanityFairV2!H160,Characters!$A:$B,2,FALSE)</f>
        <v>361</v>
      </c>
      <c r="E160" s="1" t="e">
        <f>VLOOKUP(VanityFairV2!I160,Characters!$A:$B,2,FALSE)</f>
        <v>#N/A</v>
      </c>
      <c r="F160" s="1" t="e">
        <f>VLOOKUP(VanityFairV2!J160,Characters!$A:$B,2,FALSE)</f>
        <v>#N/A</v>
      </c>
      <c r="G160" s="1" t="e">
        <f>VLOOKUP(VanityFairV2!K160,Characters!$A:$B,2,FALSE)</f>
        <v>#N/A</v>
      </c>
      <c r="H160" s="1" t="e">
        <f>VLOOKUP(VanityFairV2!L160,Characters!$A:$B,2,FALSE)</f>
        <v>#N/A</v>
      </c>
      <c r="I160" s="1" t="e">
        <f>VLOOKUP(VanityFairV2!M160,Characters!$A:$B,2,FALSE)</f>
        <v>#N/A</v>
      </c>
      <c r="J160" s="1" t="e">
        <f>VLOOKUP(VanityFairV2!N160,Characters!$A:$B,2,FALSE)</f>
        <v>#N/A</v>
      </c>
      <c r="K160" s="1" t="e">
        <f>VLOOKUP(VanityFairV2!O160,Characters!$A:$B,2,FALSE)</f>
        <v>#N/A</v>
      </c>
      <c r="L160" s="1" t="e">
        <f>VLOOKUP(VanityFairV2!P160,Characters!$A:$B,2,FALSE)</f>
        <v>#N/A</v>
      </c>
    </row>
    <row r="161" spans="1:12" x14ac:dyDescent="0.3">
      <c r="A161" s="1">
        <f>VanityFairV2!B161</f>
        <v>12</v>
      </c>
      <c r="B161" s="1">
        <f>VanityFairV2!F161</f>
        <v>0</v>
      </c>
      <c r="C161" s="1" t="e">
        <f>VLOOKUP(VanityFairV2!G161,Characters!$A:$B,2,FALSE)</f>
        <v>#N/A</v>
      </c>
      <c r="D161" s="1" t="e">
        <f>VLOOKUP(VanityFairV2!H161,Characters!$A:$B,2,FALSE)</f>
        <v>#N/A</v>
      </c>
      <c r="E161" s="1" t="e">
        <f>VLOOKUP(VanityFairV2!I161,Characters!$A:$B,2,FALSE)</f>
        <v>#N/A</v>
      </c>
      <c r="F161" s="1" t="e">
        <f>VLOOKUP(VanityFairV2!J161,Characters!$A:$B,2,FALSE)</f>
        <v>#N/A</v>
      </c>
      <c r="G161" s="1" t="e">
        <f>VLOOKUP(VanityFairV2!K161,Characters!$A:$B,2,FALSE)</f>
        <v>#N/A</v>
      </c>
      <c r="H161" s="1" t="e">
        <f>VLOOKUP(VanityFairV2!L161,Characters!$A:$B,2,FALSE)</f>
        <v>#N/A</v>
      </c>
      <c r="I161" s="1" t="e">
        <f>VLOOKUP(VanityFairV2!M161,Characters!$A:$B,2,FALSE)</f>
        <v>#N/A</v>
      </c>
      <c r="J161" s="1" t="e">
        <f>VLOOKUP(VanityFairV2!N161,Characters!$A:$B,2,FALSE)</f>
        <v>#N/A</v>
      </c>
      <c r="K161" s="1" t="e">
        <f>VLOOKUP(VanityFairV2!O161,Characters!$A:$B,2,FALSE)</f>
        <v>#N/A</v>
      </c>
      <c r="L161" s="1" t="e">
        <f>VLOOKUP(VanityFairV2!P161,Characters!$A:$B,2,FALSE)</f>
        <v>#N/A</v>
      </c>
    </row>
    <row r="162" spans="1:12" x14ac:dyDescent="0.3">
      <c r="A162" s="1">
        <f>VanityFairV2!B162</f>
        <v>87</v>
      </c>
      <c r="B162" s="1">
        <f>VanityFairV2!F162</f>
        <v>0</v>
      </c>
      <c r="C162" s="1" t="e">
        <f>VLOOKUP(VanityFairV2!G162,Characters!$A:$B,2,FALSE)</f>
        <v>#N/A</v>
      </c>
      <c r="D162" s="1" t="e">
        <f>VLOOKUP(VanityFairV2!H162,Characters!$A:$B,2,FALSE)</f>
        <v>#N/A</v>
      </c>
      <c r="E162" s="1" t="e">
        <f>VLOOKUP(VanityFairV2!I162,Characters!$A:$B,2,FALSE)</f>
        <v>#N/A</v>
      </c>
      <c r="F162" s="1" t="e">
        <f>VLOOKUP(VanityFairV2!J162,Characters!$A:$B,2,FALSE)</f>
        <v>#N/A</v>
      </c>
      <c r="G162" s="1" t="e">
        <f>VLOOKUP(VanityFairV2!K162,Characters!$A:$B,2,FALSE)</f>
        <v>#N/A</v>
      </c>
      <c r="H162" s="1" t="e">
        <f>VLOOKUP(VanityFairV2!L162,Characters!$A:$B,2,FALSE)</f>
        <v>#N/A</v>
      </c>
      <c r="I162" s="1" t="e">
        <f>VLOOKUP(VanityFairV2!M162,Characters!$A:$B,2,FALSE)</f>
        <v>#N/A</v>
      </c>
      <c r="J162" s="1" t="e">
        <f>VLOOKUP(VanityFairV2!N162,Characters!$A:$B,2,FALSE)</f>
        <v>#N/A</v>
      </c>
      <c r="K162" s="1" t="e">
        <f>VLOOKUP(VanityFairV2!O162,Characters!$A:$B,2,FALSE)</f>
        <v>#N/A</v>
      </c>
      <c r="L162" s="1" t="e">
        <f>VLOOKUP(VanityFairV2!P162,Characters!$A:$B,2,FALSE)</f>
        <v>#N/A</v>
      </c>
    </row>
    <row r="163" spans="1:12" x14ac:dyDescent="0.3">
      <c r="A163" s="1">
        <f>VanityFairV2!B163</f>
        <v>175</v>
      </c>
      <c r="B163" s="1">
        <f>VanityFairV2!F163</f>
        <v>1</v>
      </c>
      <c r="C163" s="1">
        <f>VLOOKUP(VanityFairV2!G163,Characters!$A:$B,2,FALSE)</f>
        <v>999</v>
      </c>
      <c r="D163" s="1" t="e">
        <f>VLOOKUP(VanityFairV2!H163,Characters!$A:$B,2,FALSE)</f>
        <v>#N/A</v>
      </c>
      <c r="E163" s="1" t="e">
        <f>VLOOKUP(VanityFairV2!I163,Characters!$A:$B,2,FALSE)</f>
        <v>#N/A</v>
      </c>
      <c r="F163" s="1" t="e">
        <f>VLOOKUP(VanityFairV2!J163,Characters!$A:$B,2,FALSE)</f>
        <v>#N/A</v>
      </c>
      <c r="G163" s="1" t="e">
        <f>VLOOKUP(VanityFairV2!K163,Characters!$A:$B,2,FALSE)</f>
        <v>#N/A</v>
      </c>
      <c r="H163" s="1" t="e">
        <f>VLOOKUP(VanityFairV2!L163,Characters!$A:$B,2,FALSE)</f>
        <v>#N/A</v>
      </c>
      <c r="I163" s="1" t="e">
        <f>VLOOKUP(VanityFairV2!M163,Characters!$A:$B,2,FALSE)</f>
        <v>#N/A</v>
      </c>
      <c r="J163" s="1" t="e">
        <f>VLOOKUP(VanityFairV2!N163,Characters!$A:$B,2,FALSE)</f>
        <v>#N/A</v>
      </c>
      <c r="K163" s="1" t="e">
        <f>VLOOKUP(VanityFairV2!O163,Characters!$A:$B,2,FALSE)</f>
        <v>#N/A</v>
      </c>
      <c r="L163" s="1" t="e">
        <f>VLOOKUP(VanityFairV2!P163,Characters!$A:$B,2,FALSE)</f>
        <v>#N/A</v>
      </c>
    </row>
    <row r="164" spans="1:12" x14ac:dyDescent="0.3">
      <c r="A164" s="1">
        <f>VanityFairV2!B164</f>
        <v>31</v>
      </c>
      <c r="B164" s="1">
        <f>VanityFairV2!F164</f>
        <v>2</v>
      </c>
      <c r="C164" s="1">
        <f>VLOOKUP(VanityFairV2!G164,Characters!$A:$B,2,FALSE)</f>
        <v>222</v>
      </c>
      <c r="D164" s="1">
        <f>VLOOKUP(VanityFairV2!H164,Characters!$A:$B,2,FALSE)</f>
        <v>52</v>
      </c>
      <c r="E164" s="1" t="e">
        <f>VLOOKUP(VanityFairV2!I164,Characters!$A:$B,2,FALSE)</f>
        <v>#N/A</v>
      </c>
      <c r="F164" s="1" t="e">
        <f>VLOOKUP(VanityFairV2!J164,Characters!$A:$B,2,FALSE)</f>
        <v>#N/A</v>
      </c>
      <c r="G164" s="1" t="e">
        <f>VLOOKUP(VanityFairV2!K164,Characters!$A:$B,2,FALSE)</f>
        <v>#N/A</v>
      </c>
      <c r="H164" s="1" t="e">
        <f>VLOOKUP(VanityFairV2!L164,Characters!$A:$B,2,FALSE)</f>
        <v>#N/A</v>
      </c>
      <c r="I164" s="1" t="e">
        <f>VLOOKUP(VanityFairV2!M164,Characters!$A:$B,2,FALSE)</f>
        <v>#N/A</v>
      </c>
      <c r="J164" s="1" t="e">
        <f>VLOOKUP(VanityFairV2!N164,Characters!$A:$B,2,FALSE)</f>
        <v>#N/A</v>
      </c>
      <c r="K164" s="1" t="e">
        <f>VLOOKUP(VanityFairV2!O164,Characters!$A:$B,2,FALSE)</f>
        <v>#N/A</v>
      </c>
      <c r="L164" s="1" t="e">
        <f>VLOOKUP(VanityFairV2!P164,Characters!$A:$B,2,FALSE)</f>
        <v>#N/A</v>
      </c>
    </row>
    <row r="165" spans="1:12" x14ac:dyDescent="0.3">
      <c r="A165" s="1">
        <f>VanityFairV2!B165</f>
        <v>114</v>
      </c>
      <c r="B165" s="1">
        <f>VanityFairV2!F165</f>
        <v>1</v>
      </c>
      <c r="C165" s="1">
        <f>VLOOKUP(VanityFairV2!G165,Characters!$A:$B,2,FALSE)</f>
        <v>117</v>
      </c>
      <c r="D165" s="1" t="e">
        <f>VLOOKUP(VanityFairV2!H165,Characters!$A:$B,2,FALSE)</f>
        <v>#N/A</v>
      </c>
      <c r="E165" s="1" t="e">
        <f>VLOOKUP(VanityFairV2!I165,Characters!$A:$B,2,FALSE)</f>
        <v>#N/A</v>
      </c>
      <c r="F165" s="1" t="e">
        <f>VLOOKUP(VanityFairV2!J165,Characters!$A:$B,2,FALSE)</f>
        <v>#N/A</v>
      </c>
      <c r="G165" s="1" t="e">
        <f>VLOOKUP(VanityFairV2!K165,Characters!$A:$B,2,FALSE)</f>
        <v>#N/A</v>
      </c>
      <c r="H165" s="1" t="e">
        <f>VLOOKUP(VanityFairV2!L165,Characters!$A:$B,2,FALSE)</f>
        <v>#N/A</v>
      </c>
      <c r="I165" s="1" t="e">
        <f>VLOOKUP(VanityFairV2!M165,Characters!$A:$B,2,FALSE)</f>
        <v>#N/A</v>
      </c>
      <c r="J165" s="1" t="e">
        <f>VLOOKUP(VanityFairV2!N165,Characters!$A:$B,2,FALSE)</f>
        <v>#N/A</v>
      </c>
      <c r="K165" s="1" t="e">
        <f>VLOOKUP(VanityFairV2!O165,Characters!$A:$B,2,FALSE)</f>
        <v>#N/A</v>
      </c>
      <c r="L165" s="1" t="e">
        <f>VLOOKUP(VanityFairV2!P165,Characters!$A:$B,2,FALSE)</f>
        <v>#N/A</v>
      </c>
    </row>
    <row r="166" spans="1:12" x14ac:dyDescent="0.3">
      <c r="A166" s="1">
        <f>VanityFairV2!B166</f>
        <v>137</v>
      </c>
      <c r="B166" s="1">
        <f>VanityFairV2!F166</f>
        <v>1</v>
      </c>
      <c r="C166" s="1">
        <f>VLOOKUP(VanityFairV2!G166,Characters!$A:$B,2,FALSE)</f>
        <v>222</v>
      </c>
      <c r="D166" s="1" t="e">
        <f>VLOOKUP(VanityFairV2!H166,Characters!$A:$B,2,FALSE)</f>
        <v>#N/A</v>
      </c>
      <c r="E166" s="1" t="e">
        <f>VLOOKUP(VanityFairV2!I166,Characters!$A:$B,2,FALSE)</f>
        <v>#N/A</v>
      </c>
      <c r="F166" s="1" t="e">
        <f>VLOOKUP(VanityFairV2!J166,Characters!$A:$B,2,FALSE)</f>
        <v>#N/A</v>
      </c>
      <c r="G166" s="1" t="e">
        <f>VLOOKUP(VanityFairV2!K166,Characters!$A:$B,2,FALSE)</f>
        <v>#N/A</v>
      </c>
      <c r="H166" s="1" t="e">
        <f>VLOOKUP(VanityFairV2!L166,Characters!$A:$B,2,FALSE)</f>
        <v>#N/A</v>
      </c>
      <c r="I166" s="1" t="e">
        <f>VLOOKUP(VanityFairV2!M166,Characters!$A:$B,2,FALSE)</f>
        <v>#N/A</v>
      </c>
      <c r="J166" s="1" t="e">
        <f>VLOOKUP(VanityFairV2!N166,Characters!$A:$B,2,FALSE)</f>
        <v>#N/A</v>
      </c>
      <c r="K166" s="1" t="e">
        <f>VLOOKUP(VanityFairV2!O166,Characters!$A:$B,2,FALSE)</f>
        <v>#N/A</v>
      </c>
      <c r="L166" s="1" t="e">
        <f>VLOOKUP(VanityFairV2!P166,Characters!$A:$B,2,FALSE)</f>
        <v>#N/A</v>
      </c>
    </row>
    <row r="167" spans="1:12" x14ac:dyDescent="0.3">
      <c r="A167" s="1">
        <f>VanityFairV2!B167</f>
        <v>255</v>
      </c>
      <c r="B167" s="1">
        <f>VanityFairV2!F167</f>
        <v>1</v>
      </c>
      <c r="C167" s="1">
        <f>VLOOKUP(VanityFairV2!G167,Characters!$A:$B,2,FALSE)</f>
        <v>999</v>
      </c>
      <c r="D167" s="1" t="e">
        <f>VLOOKUP(VanityFairV2!H167,Characters!$A:$B,2,FALSE)</f>
        <v>#N/A</v>
      </c>
      <c r="E167" s="1" t="e">
        <f>VLOOKUP(VanityFairV2!I167,Characters!$A:$B,2,FALSE)</f>
        <v>#N/A</v>
      </c>
      <c r="F167" s="1" t="e">
        <f>VLOOKUP(VanityFairV2!J167,Characters!$A:$B,2,FALSE)</f>
        <v>#N/A</v>
      </c>
      <c r="G167" s="1" t="e">
        <f>VLOOKUP(VanityFairV2!K167,Characters!$A:$B,2,FALSE)</f>
        <v>#N/A</v>
      </c>
      <c r="H167" s="1" t="e">
        <f>VLOOKUP(VanityFairV2!L167,Characters!$A:$B,2,FALSE)</f>
        <v>#N/A</v>
      </c>
      <c r="I167" s="1" t="e">
        <f>VLOOKUP(VanityFairV2!M167,Characters!$A:$B,2,FALSE)</f>
        <v>#N/A</v>
      </c>
      <c r="J167" s="1" t="e">
        <f>VLOOKUP(VanityFairV2!N167,Characters!$A:$B,2,FALSE)</f>
        <v>#N/A</v>
      </c>
      <c r="K167" s="1" t="e">
        <f>VLOOKUP(VanityFairV2!O167,Characters!$A:$B,2,FALSE)</f>
        <v>#N/A</v>
      </c>
      <c r="L167" s="1" t="e">
        <f>VLOOKUP(VanityFairV2!P167,Characters!$A:$B,2,FALSE)</f>
        <v>#N/A</v>
      </c>
    </row>
    <row r="168" spans="1:12" x14ac:dyDescent="0.3">
      <c r="A168" s="1">
        <f>VanityFairV2!B168</f>
        <v>142</v>
      </c>
      <c r="B168" s="1">
        <f>VanityFairV2!F168</f>
        <v>2</v>
      </c>
      <c r="C168" s="1">
        <f>VLOOKUP(VanityFairV2!G168,Characters!$A:$B,2,FALSE)</f>
        <v>222</v>
      </c>
      <c r="D168" s="1">
        <f>VLOOKUP(VanityFairV2!H168,Characters!$A:$B,2,FALSE)</f>
        <v>340</v>
      </c>
      <c r="E168" s="1" t="e">
        <f>VLOOKUP(VanityFairV2!I168,Characters!$A:$B,2,FALSE)</f>
        <v>#N/A</v>
      </c>
      <c r="F168" s="1" t="e">
        <f>VLOOKUP(VanityFairV2!J168,Characters!$A:$B,2,FALSE)</f>
        <v>#N/A</v>
      </c>
      <c r="G168" s="1" t="e">
        <f>VLOOKUP(VanityFairV2!K168,Characters!$A:$B,2,FALSE)</f>
        <v>#N/A</v>
      </c>
      <c r="H168" s="1" t="e">
        <f>VLOOKUP(VanityFairV2!L168,Characters!$A:$B,2,FALSE)</f>
        <v>#N/A</v>
      </c>
      <c r="I168" s="1" t="e">
        <f>VLOOKUP(VanityFairV2!M168,Characters!$A:$B,2,FALSE)</f>
        <v>#N/A</v>
      </c>
      <c r="J168" s="1" t="e">
        <f>VLOOKUP(VanityFairV2!N168,Characters!$A:$B,2,FALSE)</f>
        <v>#N/A</v>
      </c>
      <c r="K168" s="1" t="e">
        <f>VLOOKUP(VanityFairV2!O168,Characters!$A:$B,2,FALSE)</f>
        <v>#N/A</v>
      </c>
      <c r="L168" s="1" t="e">
        <f>VLOOKUP(VanityFairV2!P168,Characters!$A:$B,2,FALSE)</f>
        <v>#N/A</v>
      </c>
    </row>
    <row r="169" spans="1:12" x14ac:dyDescent="0.3">
      <c r="A169" s="1">
        <f>VanityFairV2!B169</f>
        <v>241</v>
      </c>
      <c r="B169" s="1">
        <f>VanityFairV2!F169</f>
        <v>3</v>
      </c>
      <c r="C169" s="1">
        <f>VLOOKUP(VanityFairV2!G169,Characters!$A:$B,2,FALSE)</f>
        <v>222</v>
      </c>
      <c r="D169" s="1">
        <f>VLOOKUP(VanityFairV2!H169,Characters!$A:$B,2,FALSE)</f>
        <v>106</v>
      </c>
      <c r="E169" s="1">
        <f>VLOOKUP(VanityFairV2!I169,Characters!$A:$B,2,FALSE)</f>
        <v>117</v>
      </c>
      <c r="F169" s="1" t="e">
        <f>VLOOKUP(VanityFairV2!J169,Characters!$A:$B,2,FALSE)</f>
        <v>#N/A</v>
      </c>
      <c r="G169" s="1" t="e">
        <f>VLOOKUP(VanityFairV2!K169,Characters!$A:$B,2,FALSE)</f>
        <v>#N/A</v>
      </c>
      <c r="H169" s="1" t="e">
        <f>VLOOKUP(VanityFairV2!L169,Characters!$A:$B,2,FALSE)</f>
        <v>#N/A</v>
      </c>
      <c r="I169" s="1" t="e">
        <f>VLOOKUP(VanityFairV2!M169,Characters!$A:$B,2,FALSE)</f>
        <v>#N/A</v>
      </c>
      <c r="J169" s="1" t="e">
        <f>VLOOKUP(VanityFairV2!N169,Characters!$A:$B,2,FALSE)</f>
        <v>#N/A</v>
      </c>
      <c r="K169" s="1" t="e">
        <f>VLOOKUP(VanityFairV2!O169,Characters!$A:$B,2,FALSE)</f>
        <v>#N/A</v>
      </c>
      <c r="L169" s="1" t="e">
        <f>VLOOKUP(VanityFairV2!P169,Characters!$A:$B,2,FALSE)</f>
        <v>#N/A</v>
      </c>
    </row>
    <row r="170" spans="1:12" x14ac:dyDescent="0.3">
      <c r="A170" s="1">
        <f>VanityFairV2!B170</f>
        <v>227</v>
      </c>
      <c r="B170" s="1">
        <f>VanityFairV2!F170</f>
        <v>1</v>
      </c>
      <c r="C170" s="1">
        <f>VLOOKUP(VanityFairV2!G170,Characters!$A:$B,2,FALSE)</f>
        <v>999</v>
      </c>
      <c r="D170" s="1" t="e">
        <f>VLOOKUP(VanityFairV2!H170,Characters!$A:$B,2,FALSE)</f>
        <v>#N/A</v>
      </c>
      <c r="E170" s="1" t="e">
        <f>VLOOKUP(VanityFairV2!I170,Characters!$A:$B,2,FALSE)</f>
        <v>#N/A</v>
      </c>
      <c r="F170" s="1" t="e">
        <f>VLOOKUP(VanityFairV2!J170,Characters!$A:$B,2,FALSE)</f>
        <v>#N/A</v>
      </c>
      <c r="G170" s="1" t="e">
        <f>VLOOKUP(VanityFairV2!K170,Characters!$A:$B,2,FALSE)</f>
        <v>#N/A</v>
      </c>
      <c r="H170" s="1" t="e">
        <f>VLOOKUP(VanityFairV2!L170,Characters!$A:$B,2,FALSE)</f>
        <v>#N/A</v>
      </c>
      <c r="I170" s="1" t="e">
        <f>VLOOKUP(VanityFairV2!M170,Characters!$A:$B,2,FALSE)</f>
        <v>#N/A</v>
      </c>
      <c r="J170" s="1" t="e">
        <f>VLOOKUP(VanityFairV2!N170,Characters!$A:$B,2,FALSE)</f>
        <v>#N/A</v>
      </c>
      <c r="K170" s="1" t="e">
        <f>VLOOKUP(VanityFairV2!O170,Characters!$A:$B,2,FALSE)</f>
        <v>#N/A</v>
      </c>
      <c r="L170" s="1" t="e">
        <f>VLOOKUP(VanityFairV2!P170,Characters!$A:$B,2,FALSE)</f>
        <v>#N/A</v>
      </c>
    </row>
    <row r="171" spans="1:12" x14ac:dyDescent="0.3">
      <c r="A171" s="1">
        <f>VanityFairV2!B171</f>
        <v>188</v>
      </c>
      <c r="B171" s="1">
        <f>VanityFairV2!F171</f>
        <v>1</v>
      </c>
      <c r="C171" s="1">
        <f>VLOOKUP(VanityFairV2!G171,Characters!$A:$B,2,FALSE)</f>
        <v>222</v>
      </c>
      <c r="D171" s="1" t="e">
        <f>VLOOKUP(VanityFairV2!H171,Characters!$A:$B,2,FALSE)</f>
        <v>#N/A</v>
      </c>
      <c r="E171" s="1" t="e">
        <f>VLOOKUP(VanityFairV2!I171,Characters!$A:$B,2,FALSE)</f>
        <v>#N/A</v>
      </c>
      <c r="F171" s="1" t="e">
        <f>VLOOKUP(VanityFairV2!J171,Characters!$A:$B,2,FALSE)</f>
        <v>#N/A</v>
      </c>
      <c r="G171" s="1" t="e">
        <f>VLOOKUP(VanityFairV2!K171,Characters!$A:$B,2,FALSE)</f>
        <v>#N/A</v>
      </c>
      <c r="H171" s="1" t="e">
        <f>VLOOKUP(VanityFairV2!L171,Characters!$A:$B,2,FALSE)</f>
        <v>#N/A</v>
      </c>
      <c r="I171" s="1" t="e">
        <f>VLOOKUP(VanityFairV2!M171,Characters!$A:$B,2,FALSE)</f>
        <v>#N/A</v>
      </c>
      <c r="J171" s="1" t="e">
        <f>VLOOKUP(VanityFairV2!N171,Characters!$A:$B,2,FALSE)</f>
        <v>#N/A</v>
      </c>
      <c r="K171" s="1" t="e">
        <f>VLOOKUP(VanityFairV2!O171,Characters!$A:$B,2,FALSE)</f>
        <v>#N/A</v>
      </c>
      <c r="L171" s="1" t="e">
        <f>VLOOKUP(VanityFairV2!P171,Characters!$A:$B,2,FALSE)</f>
        <v>#N/A</v>
      </c>
    </row>
    <row r="172" spans="1:12" x14ac:dyDescent="0.3">
      <c r="A172" s="1">
        <f>VanityFairV2!B172</f>
        <v>23</v>
      </c>
      <c r="B172" s="1">
        <f>VanityFairV2!F172</f>
        <v>1</v>
      </c>
      <c r="C172" s="1">
        <f>VLOOKUP(VanityFairV2!G172,Characters!$A:$B,2,FALSE)</f>
        <v>222</v>
      </c>
      <c r="D172" s="1" t="e">
        <f>VLOOKUP(VanityFairV2!H172,Characters!$A:$B,2,FALSE)</f>
        <v>#N/A</v>
      </c>
      <c r="E172" s="1" t="e">
        <f>VLOOKUP(VanityFairV2!I172,Characters!$A:$B,2,FALSE)</f>
        <v>#N/A</v>
      </c>
      <c r="F172" s="1" t="e">
        <f>VLOOKUP(VanityFairV2!J172,Characters!$A:$B,2,FALSE)</f>
        <v>#N/A</v>
      </c>
      <c r="G172" s="1" t="e">
        <f>VLOOKUP(VanityFairV2!K172,Characters!$A:$B,2,FALSE)</f>
        <v>#N/A</v>
      </c>
      <c r="H172" s="1" t="e">
        <f>VLOOKUP(VanityFairV2!L172,Characters!$A:$B,2,FALSE)</f>
        <v>#N/A</v>
      </c>
      <c r="I172" s="1" t="e">
        <f>VLOOKUP(VanityFairV2!M172,Characters!$A:$B,2,FALSE)</f>
        <v>#N/A</v>
      </c>
      <c r="J172" s="1" t="e">
        <f>VLOOKUP(VanityFairV2!N172,Characters!$A:$B,2,FALSE)</f>
        <v>#N/A</v>
      </c>
      <c r="K172" s="1" t="e">
        <f>VLOOKUP(VanityFairV2!O172,Characters!$A:$B,2,FALSE)</f>
        <v>#N/A</v>
      </c>
      <c r="L172" s="1" t="e">
        <f>VLOOKUP(VanityFairV2!P172,Characters!$A:$B,2,FALSE)</f>
        <v>#N/A</v>
      </c>
    </row>
    <row r="173" spans="1:12" x14ac:dyDescent="0.3">
      <c r="A173" s="1">
        <f>VanityFairV2!B173</f>
        <v>160</v>
      </c>
      <c r="B173" s="1">
        <f>VanityFairV2!F173</f>
        <v>1</v>
      </c>
      <c r="C173" s="1">
        <f>VLOOKUP(VanityFairV2!G173,Characters!$A:$B,2,FALSE)</f>
        <v>340</v>
      </c>
      <c r="D173" s="1" t="e">
        <f>VLOOKUP(VanityFairV2!H173,Characters!$A:$B,2,FALSE)</f>
        <v>#N/A</v>
      </c>
      <c r="E173" s="1" t="e">
        <f>VLOOKUP(VanityFairV2!I173,Characters!$A:$B,2,FALSE)</f>
        <v>#N/A</v>
      </c>
      <c r="F173" s="1" t="e">
        <f>VLOOKUP(VanityFairV2!J173,Characters!$A:$B,2,FALSE)</f>
        <v>#N/A</v>
      </c>
      <c r="G173" s="1" t="e">
        <f>VLOOKUP(VanityFairV2!K173,Characters!$A:$B,2,FALSE)</f>
        <v>#N/A</v>
      </c>
      <c r="H173" s="1" t="e">
        <f>VLOOKUP(VanityFairV2!L173,Characters!$A:$B,2,FALSE)</f>
        <v>#N/A</v>
      </c>
      <c r="I173" s="1" t="e">
        <f>VLOOKUP(VanityFairV2!M173,Characters!$A:$B,2,FALSE)</f>
        <v>#N/A</v>
      </c>
      <c r="J173" s="1" t="e">
        <f>VLOOKUP(VanityFairV2!N173,Characters!$A:$B,2,FALSE)</f>
        <v>#N/A</v>
      </c>
      <c r="K173" s="1" t="e">
        <f>VLOOKUP(VanityFairV2!O173,Characters!$A:$B,2,FALSE)</f>
        <v>#N/A</v>
      </c>
      <c r="L173" s="1" t="e">
        <f>VLOOKUP(VanityFairV2!P173,Characters!$A:$B,2,FALSE)</f>
        <v>#N/A</v>
      </c>
    </row>
    <row r="174" spans="1:12" x14ac:dyDescent="0.3">
      <c r="A174" s="1">
        <f>VanityFairV2!B174</f>
        <v>145</v>
      </c>
      <c r="B174" s="1">
        <f>VanityFairV2!F174</f>
        <v>1</v>
      </c>
      <c r="C174" s="1">
        <f>VLOOKUP(VanityFairV2!G174,Characters!$A:$B,2,FALSE)</f>
        <v>999</v>
      </c>
      <c r="D174" s="1" t="e">
        <f>VLOOKUP(VanityFairV2!H174,Characters!$A:$B,2,FALSE)</f>
        <v>#N/A</v>
      </c>
      <c r="E174" s="1" t="e">
        <f>VLOOKUP(VanityFairV2!I174,Characters!$A:$B,2,FALSE)</f>
        <v>#N/A</v>
      </c>
      <c r="F174" s="1" t="e">
        <f>VLOOKUP(VanityFairV2!J174,Characters!$A:$B,2,FALSE)</f>
        <v>#N/A</v>
      </c>
      <c r="G174" s="1" t="e">
        <f>VLOOKUP(VanityFairV2!K174,Characters!$A:$B,2,FALSE)</f>
        <v>#N/A</v>
      </c>
      <c r="H174" s="1" t="e">
        <f>VLOOKUP(VanityFairV2!L174,Characters!$A:$B,2,FALSE)</f>
        <v>#N/A</v>
      </c>
      <c r="I174" s="1" t="e">
        <f>VLOOKUP(VanityFairV2!M174,Characters!$A:$B,2,FALSE)</f>
        <v>#N/A</v>
      </c>
      <c r="J174" s="1" t="e">
        <f>VLOOKUP(VanityFairV2!N174,Characters!$A:$B,2,FALSE)</f>
        <v>#N/A</v>
      </c>
      <c r="K174" s="1" t="e">
        <f>VLOOKUP(VanityFairV2!O174,Characters!$A:$B,2,FALSE)</f>
        <v>#N/A</v>
      </c>
      <c r="L174" s="1" t="e">
        <f>VLOOKUP(VanityFairV2!P174,Characters!$A:$B,2,FALSE)</f>
        <v>#N/A</v>
      </c>
    </row>
    <row r="175" spans="1:12" x14ac:dyDescent="0.3">
      <c r="A175" s="1">
        <f>VanityFairV2!B175</f>
        <v>152</v>
      </c>
      <c r="B175" s="1">
        <f>VanityFairV2!F175</f>
        <v>3</v>
      </c>
      <c r="C175" s="1">
        <f>VLOOKUP(VanityFairV2!G175,Characters!$A:$B,2,FALSE)</f>
        <v>222</v>
      </c>
      <c r="D175" s="1">
        <f>VLOOKUP(VanityFairV2!H175,Characters!$A:$B,2,FALSE)</f>
        <v>1001</v>
      </c>
      <c r="E175" s="1">
        <f>VLOOKUP(VanityFairV2!I175,Characters!$A:$B,2,FALSE)</f>
        <v>1009</v>
      </c>
      <c r="F175" s="1" t="e">
        <f>VLOOKUP(VanityFairV2!J175,Characters!$A:$B,2,FALSE)</f>
        <v>#N/A</v>
      </c>
      <c r="G175" s="1" t="e">
        <f>VLOOKUP(VanityFairV2!K175,Characters!$A:$B,2,FALSE)</f>
        <v>#N/A</v>
      </c>
      <c r="H175" s="1" t="e">
        <f>VLOOKUP(VanityFairV2!L175,Characters!$A:$B,2,FALSE)</f>
        <v>#N/A</v>
      </c>
      <c r="I175" s="1" t="e">
        <f>VLOOKUP(VanityFairV2!M175,Characters!$A:$B,2,FALSE)</f>
        <v>#N/A</v>
      </c>
      <c r="J175" s="1" t="e">
        <f>VLOOKUP(VanityFairV2!N175,Characters!$A:$B,2,FALSE)</f>
        <v>#N/A</v>
      </c>
      <c r="K175" s="1" t="e">
        <f>VLOOKUP(VanityFairV2!O175,Characters!$A:$B,2,FALSE)</f>
        <v>#N/A</v>
      </c>
      <c r="L175" s="1" t="e">
        <f>VLOOKUP(VanityFairV2!P175,Characters!$A:$B,2,FALSE)</f>
        <v>#N/A</v>
      </c>
    </row>
    <row r="176" spans="1:12" x14ac:dyDescent="0.3">
      <c r="A176" s="1">
        <f>VanityFairV2!B176</f>
        <v>47</v>
      </c>
      <c r="B176" s="1">
        <f>VanityFairV2!F176</f>
        <v>0</v>
      </c>
      <c r="C176" s="1" t="e">
        <f>VLOOKUP(VanityFairV2!G176,Characters!$A:$B,2,FALSE)</f>
        <v>#N/A</v>
      </c>
      <c r="D176" s="1" t="e">
        <f>VLOOKUP(VanityFairV2!H176,Characters!$A:$B,2,FALSE)</f>
        <v>#N/A</v>
      </c>
      <c r="E176" s="1" t="e">
        <f>VLOOKUP(VanityFairV2!I176,Characters!$A:$B,2,FALSE)</f>
        <v>#N/A</v>
      </c>
      <c r="F176" s="1" t="e">
        <f>VLOOKUP(VanityFairV2!J176,Characters!$A:$B,2,FALSE)</f>
        <v>#N/A</v>
      </c>
      <c r="G176" s="1" t="e">
        <f>VLOOKUP(VanityFairV2!K176,Characters!$A:$B,2,FALSE)</f>
        <v>#N/A</v>
      </c>
      <c r="H176" s="1" t="e">
        <f>VLOOKUP(VanityFairV2!L176,Characters!$A:$B,2,FALSE)</f>
        <v>#N/A</v>
      </c>
      <c r="I176" s="1" t="e">
        <f>VLOOKUP(VanityFairV2!M176,Characters!$A:$B,2,FALSE)</f>
        <v>#N/A</v>
      </c>
      <c r="J176" s="1" t="e">
        <f>VLOOKUP(VanityFairV2!N176,Characters!$A:$B,2,FALSE)</f>
        <v>#N/A</v>
      </c>
      <c r="K176" s="1" t="e">
        <f>VLOOKUP(VanityFairV2!O176,Characters!$A:$B,2,FALSE)</f>
        <v>#N/A</v>
      </c>
      <c r="L176" s="1" t="e">
        <f>VLOOKUP(VanityFairV2!P176,Characters!$A:$B,2,FALSE)</f>
        <v>#N/A</v>
      </c>
    </row>
    <row r="177" spans="1:12" x14ac:dyDescent="0.3">
      <c r="A177" s="1">
        <f>VanityFairV2!B177</f>
        <v>106</v>
      </c>
      <c r="B177" s="1">
        <f>VanityFairV2!F177</f>
        <v>1</v>
      </c>
      <c r="C177" s="1">
        <f>VLOOKUP(VanityFairV2!G177,Characters!$A:$B,2,FALSE)</f>
        <v>999</v>
      </c>
      <c r="D177" s="1" t="e">
        <f>VLOOKUP(VanityFairV2!H177,Characters!$A:$B,2,FALSE)</f>
        <v>#N/A</v>
      </c>
      <c r="E177" s="1" t="e">
        <f>VLOOKUP(VanityFairV2!I177,Characters!$A:$B,2,FALSE)</f>
        <v>#N/A</v>
      </c>
      <c r="F177" s="1" t="e">
        <f>VLOOKUP(VanityFairV2!J177,Characters!$A:$B,2,FALSE)</f>
        <v>#N/A</v>
      </c>
      <c r="G177" s="1" t="e">
        <f>VLOOKUP(VanityFairV2!K177,Characters!$A:$B,2,FALSE)</f>
        <v>#N/A</v>
      </c>
      <c r="H177" s="1" t="e">
        <f>VLOOKUP(VanityFairV2!L177,Characters!$A:$B,2,FALSE)</f>
        <v>#N/A</v>
      </c>
      <c r="I177" s="1" t="e">
        <f>VLOOKUP(VanityFairV2!M177,Characters!$A:$B,2,FALSE)</f>
        <v>#N/A</v>
      </c>
      <c r="J177" s="1" t="e">
        <f>VLOOKUP(VanityFairV2!N177,Characters!$A:$B,2,FALSE)</f>
        <v>#N/A</v>
      </c>
      <c r="K177" s="1" t="e">
        <f>VLOOKUP(VanityFairV2!O177,Characters!$A:$B,2,FALSE)</f>
        <v>#N/A</v>
      </c>
      <c r="L177" s="1" t="e">
        <f>VLOOKUP(VanityFairV2!P177,Characters!$A:$B,2,FALSE)</f>
        <v>#N/A</v>
      </c>
    </row>
    <row r="178" spans="1:12" x14ac:dyDescent="0.3">
      <c r="A178" s="1">
        <f>VanityFairV2!B178</f>
        <v>36</v>
      </c>
      <c r="B178" s="1">
        <f>VanityFairV2!F178</f>
        <v>0</v>
      </c>
      <c r="C178" s="1" t="e">
        <f>VLOOKUP(VanityFairV2!G178,Characters!$A:$B,2,FALSE)</f>
        <v>#N/A</v>
      </c>
      <c r="D178" s="1" t="e">
        <f>VLOOKUP(VanityFairV2!H178,Characters!$A:$B,2,FALSE)</f>
        <v>#N/A</v>
      </c>
      <c r="E178" s="1" t="e">
        <f>VLOOKUP(VanityFairV2!I178,Characters!$A:$B,2,FALSE)</f>
        <v>#N/A</v>
      </c>
      <c r="F178" s="1" t="e">
        <f>VLOOKUP(VanityFairV2!J178,Characters!$A:$B,2,FALSE)</f>
        <v>#N/A</v>
      </c>
      <c r="G178" s="1" t="e">
        <f>VLOOKUP(VanityFairV2!K178,Characters!$A:$B,2,FALSE)</f>
        <v>#N/A</v>
      </c>
      <c r="H178" s="1" t="e">
        <f>VLOOKUP(VanityFairV2!L178,Characters!$A:$B,2,FALSE)</f>
        <v>#N/A</v>
      </c>
      <c r="I178" s="1" t="e">
        <f>VLOOKUP(VanityFairV2!M178,Characters!$A:$B,2,FALSE)</f>
        <v>#N/A</v>
      </c>
      <c r="J178" s="1" t="e">
        <f>VLOOKUP(VanityFairV2!N178,Characters!$A:$B,2,FALSE)</f>
        <v>#N/A</v>
      </c>
      <c r="K178" s="1" t="e">
        <f>VLOOKUP(VanityFairV2!O178,Characters!$A:$B,2,FALSE)</f>
        <v>#N/A</v>
      </c>
      <c r="L178" s="1" t="e">
        <f>VLOOKUP(VanityFairV2!P178,Characters!$A:$B,2,FALSE)</f>
        <v>#N/A</v>
      </c>
    </row>
    <row r="179" spans="1:12" x14ac:dyDescent="0.3">
      <c r="A179" s="1">
        <f>VanityFairV2!B179</f>
        <v>186</v>
      </c>
      <c r="B179" s="1">
        <f>VanityFairV2!F179</f>
        <v>1</v>
      </c>
      <c r="C179" s="1">
        <f>VLOOKUP(VanityFairV2!G179,Characters!$A:$B,2,FALSE)</f>
        <v>107</v>
      </c>
      <c r="D179" s="1" t="e">
        <f>VLOOKUP(VanityFairV2!H179,Characters!$A:$B,2,FALSE)</f>
        <v>#N/A</v>
      </c>
      <c r="E179" s="1" t="e">
        <f>VLOOKUP(VanityFairV2!I179,Characters!$A:$B,2,FALSE)</f>
        <v>#N/A</v>
      </c>
      <c r="F179" s="1" t="e">
        <f>VLOOKUP(VanityFairV2!J179,Characters!$A:$B,2,FALSE)</f>
        <v>#N/A</v>
      </c>
      <c r="G179" s="1" t="e">
        <f>VLOOKUP(VanityFairV2!K179,Characters!$A:$B,2,FALSE)</f>
        <v>#N/A</v>
      </c>
      <c r="H179" s="1" t="e">
        <f>VLOOKUP(VanityFairV2!L179,Characters!$A:$B,2,FALSE)</f>
        <v>#N/A</v>
      </c>
      <c r="I179" s="1" t="e">
        <f>VLOOKUP(VanityFairV2!M179,Characters!$A:$B,2,FALSE)</f>
        <v>#N/A</v>
      </c>
      <c r="J179" s="1" t="e">
        <f>VLOOKUP(VanityFairV2!N179,Characters!$A:$B,2,FALSE)</f>
        <v>#N/A</v>
      </c>
      <c r="K179" s="1" t="e">
        <f>VLOOKUP(VanityFairV2!O179,Characters!$A:$B,2,FALSE)</f>
        <v>#N/A</v>
      </c>
      <c r="L179" s="1" t="e">
        <f>VLOOKUP(VanityFairV2!P179,Characters!$A:$B,2,FALSE)</f>
        <v>#N/A</v>
      </c>
    </row>
    <row r="180" spans="1:12" x14ac:dyDescent="0.3">
      <c r="A180" s="1">
        <f>VanityFairV2!B180</f>
        <v>182</v>
      </c>
      <c r="B180" s="1">
        <f>VanityFairV2!F180</f>
        <v>0</v>
      </c>
      <c r="C180" s="1" t="e">
        <f>VLOOKUP(VanityFairV2!G180,Characters!$A:$B,2,FALSE)</f>
        <v>#N/A</v>
      </c>
      <c r="D180" s="1" t="e">
        <f>VLOOKUP(VanityFairV2!H180,Characters!$A:$B,2,FALSE)</f>
        <v>#N/A</v>
      </c>
      <c r="E180" s="1" t="e">
        <f>VLOOKUP(VanityFairV2!I180,Characters!$A:$B,2,FALSE)</f>
        <v>#N/A</v>
      </c>
      <c r="F180" s="1" t="e">
        <f>VLOOKUP(VanityFairV2!J180,Characters!$A:$B,2,FALSE)</f>
        <v>#N/A</v>
      </c>
      <c r="G180" s="1" t="e">
        <f>VLOOKUP(VanityFairV2!K180,Characters!$A:$B,2,FALSE)</f>
        <v>#N/A</v>
      </c>
      <c r="H180" s="1" t="e">
        <f>VLOOKUP(VanityFairV2!L180,Characters!$A:$B,2,FALSE)</f>
        <v>#N/A</v>
      </c>
      <c r="I180" s="1" t="e">
        <f>VLOOKUP(VanityFairV2!M180,Characters!$A:$B,2,FALSE)</f>
        <v>#N/A</v>
      </c>
      <c r="J180" s="1" t="e">
        <f>VLOOKUP(VanityFairV2!N180,Characters!$A:$B,2,FALSE)</f>
        <v>#N/A</v>
      </c>
      <c r="K180" s="1" t="e">
        <f>VLOOKUP(VanityFairV2!O180,Characters!$A:$B,2,FALSE)</f>
        <v>#N/A</v>
      </c>
      <c r="L180" s="1" t="e">
        <f>VLOOKUP(VanityFairV2!P180,Characters!$A:$B,2,FALSE)</f>
        <v>#N/A</v>
      </c>
    </row>
    <row r="181" spans="1:12" x14ac:dyDescent="0.3">
      <c r="A181" s="1">
        <f>VanityFairV2!B181</f>
        <v>143</v>
      </c>
      <c r="B181" s="1">
        <f>VanityFairV2!F181</f>
        <v>1</v>
      </c>
      <c r="C181" s="1">
        <f>VLOOKUP(VanityFairV2!G181,Characters!$A:$B,2,FALSE)</f>
        <v>999</v>
      </c>
      <c r="D181" s="1" t="e">
        <f>VLOOKUP(VanityFairV2!H181,Characters!$A:$B,2,FALSE)</f>
        <v>#N/A</v>
      </c>
      <c r="E181" s="1" t="e">
        <f>VLOOKUP(VanityFairV2!I181,Characters!$A:$B,2,FALSE)</f>
        <v>#N/A</v>
      </c>
      <c r="F181" s="1" t="e">
        <f>VLOOKUP(VanityFairV2!J181,Characters!$A:$B,2,FALSE)</f>
        <v>#N/A</v>
      </c>
      <c r="G181" s="1" t="e">
        <f>VLOOKUP(VanityFairV2!K181,Characters!$A:$B,2,FALSE)</f>
        <v>#N/A</v>
      </c>
      <c r="H181" s="1" t="e">
        <f>VLOOKUP(VanityFairV2!L181,Characters!$A:$B,2,FALSE)</f>
        <v>#N/A</v>
      </c>
      <c r="I181" s="1" t="e">
        <f>VLOOKUP(VanityFairV2!M181,Characters!$A:$B,2,FALSE)</f>
        <v>#N/A</v>
      </c>
      <c r="J181" s="1" t="e">
        <f>VLOOKUP(VanityFairV2!N181,Characters!$A:$B,2,FALSE)</f>
        <v>#N/A</v>
      </c>
      <c r="K181" s="1" t="e">
        <f>VLOOKUP(VanityFairV2!O181,Characters!$A:$B,2,FALSE)</f>
        <v>#N/A</v>
      </c>
      <c r="L181" s="1" t="e">
        <f>VLOOKUP(VanityFairV2!P181,Characters!$A:$B,2,FALSE)</f>
        <v>#N/A</v>
      </c>
    </row>
    <row r="182" spans="1:12" x14ac:dyDescent="0.3">
      <c r="A182" s="1">
        <f>VanityFairV2!B182</f>
        <v>206</v>
      </c>
      <c r="B182" s="1">
        <f>VanityFairV2!F182</f>
        <v>1</v>
      </c>
      <c r="C182" s="1">
        <f>VLOOKUP(VanityFairV2!G182,Characters!$A:$B,2,FALSE)</f>
        <v>117</v>
      </c>
      <c r="D182" s="1" t="e">
        <f>VLOOKUP(VanityFairV2!H182,Characters!$A:$B,2,FALSE)</f>
        <v>#N/A</v>
      </c>
      <c r="E182" s="1" t="e">
        <f>VLOOKUP(VanityFairV2!I182,Characters!$A:$B,2,FALSE)</f>
        <v>#N/A</v>
      </c>
      <c r="F182" s="1" t="e">
        <f>VLOOKUP(VanityFairV2!J182,Characters!$A:$B,2,FALSE)</f>
        <v>#N/A</v>
      </c>
      <c r="G182" s="1" t="e">
        <f>VLOOKUP(VanityFairV2!K182,Characters!$A:$B,2,FALSE)</f>
        <v>#N/A</v>
      </c>
      <c r="H182" s="1" t="e">
        <f>VLOOKUP(VanityFairV2!L182,Characters!$A:$B,2,FALSE)</f>
        <v>#N/A</v>
      </c>
      <c r="I182" s="1" t="e">
        <f>VLOOKUP(VanityFairV2!M182,Characters!$A:$B,2,FALSE)</f>
        <v>#N/A</v>
      </c>
      <c r="J182" s="1" t="e">
        <f>VLOOKUP(VanityFairV2!N182,Characters!$A:$B,2,FALSE)</f>
        <v>#N/A</v>
      </c>
      <c r="K182" s="1" t="e">
        <f>VLOOKUP(VanityFairV2!O182,Characters!$A:$B,2,FALSE)</f>
        <v>#N/A</v>
      </c>
      <c r="L182" s="1" t="e">
        <f>VLOOKUP(VanityFairV2!P182,Characters!$A:$B,2,FALSE)</f>
        <v>#N/A</v>
      </c>
    </row>
    <row r="183" spans="1:12" x14ac:dyDescent="0.3">
      <c r="A183" s="1">
        <f>VanityFairV2!B183</f>
        <v>208</v>
      </c>
      <c r="B183" s="1">
        <f>VanityFairV2!F183</f>
        <v>0</v>
      </c>
      <c r="C183" s="1" t="e">
        <f>VLOOKUP(VanityFairV2!G183,Characters!$A:$B,2,FALSE)</f>
        <v>#N/A</v>
      </c>
      <c r="D183" s="1" t="e">
        <f>VLOOKUP(VanityFairV2!H183,Characters!$A:$B,2,FALSE)</f>
        <v>#N/A</v>
      </c>
      <c r="E183" s="1" t="e">
        <f>VLOOKUP(VanityFairV2!I183,Characters!$A:$B,2,FALSE)</f>
        <v>#N/A</v>
      </c>
      <c r="F183" s="1" t="e">
        <f>VLOOKUP(VanityFairV2!J183,Characters!$A:$B,2,FALSE)</f>
        <v>#N/A</v>
      </c>
      <c r="G183" s="1" t="e">
        <f>VLOOKUP(VanityFairV2!K183,Characters!$A:$B,2,FALSE)</f>
        <v>#N/A</v>
      </c>
      <c r="H183" s="1" t="e">
        <f>VLOOKUP(VanityFairV2!L183,Characters!$A:$B,2,FALSE)</f>
        <v>#N/A</v>
      </c>
      <c r="I183" s="1" t="e">
        <f>VLOOKUP(VanityFairV2!M183,Characters!$A:$B,2,FALSE)</f>
        <v>#N/A</v>
      </c>
      <c r="J183" s="1" t="e">
        <f>VLOOKUP(VanityFairV2!N183,Characters!$A:$B,2,FALSE)</f>
        <v>#N/A</v>
      </c>
      <c r="K183" s="1" t="e">
        <f>VLOOKUP(VanityFairV2!O183,Characters!$A:$B,2,FALSE)</f>
        <v>#N/A</v>
      </c>
      <c r="L183" s="1" t="e">
        <f>VLOOKUP(VanityFairV2!P183,Characters!$A:$B,2,FALSE)</f>
        <v>#N/A</v>
      </c>
    </row>
    <row r="184" spans="1:12" x14ac:dyDescent="0.3">
      <c r="A184" s="1">
        <f>VanityFairV2!B184</f>
        <v>201</v>
      </c>
      <c r="B184" s="1">
        <f>VanityFairV2!F184</f>
        <v>1</v>
      </c>
      <c r="C184" s="1">
        <f>VLOOKUP(VanityFairV2!G184,Characters!$A:$B,2,FALSE)</f>
        <v>222</v>
      </c>
      <c r="D184" s="1" t="e">
        <f>VLOOKUP(VanityFairV2!H184,Characters!$A:$B,2,FALSE)</f>
        <v>#N/A</v>
      </c>
      <c r="E184" s="1" t="e">
        <f>VLOOKUP(VanityFairV2!I184,Characters!$A:$B,2,FALSE)</f>
        <v>#N/A</v>
      </c>
      <c r="F184" s="1" t="e">
        <f>VLOOKUP(VanityFairV2!J184,Characters!$A:$B,2,FALSE)</f>
        <v>#N/A</v>
      </c>
      <c r="G184" s="1" t="e">
        <f>VLOOKUP(VanityFairV2!K184,Characters!$A:$B,2,FALSE)</f>
        <v>#N/A</v>
      </c>
      <c r="H184" s="1" t="e">
        <f>VLOOKUP(VanityFairV2!L184,Characters!$A:$B,2,FALSE)</f>
        <v>#N/A</v>
      </c>
      <c r="I184" s="1" t="e">
        <f>VLOOKUP(VanityFairV2!M184,Characters!$A:$B,2,FALSE)</f>
        <v>#N/A</v>
      </c>
      <c r="J184" s="1" t="e">
        <f>VLOOKUP(VanityFairV2!N184,Characters!$A:$B,2,FALSE)</f>
        <v>#N/A</v>
      </c>
      <c r="K184" s="1" t="e">
        <f>VLOOKUP(VanityFairV2!O184,Characters!$A:$B,2,FALSE)</f>
        <v>#N/A</v>
      </c>
      <c r="L184" s="1" t="e">
        <f>VLOOKUP(VanityFairV2!P184,Characters!$A:$B,2,FALSE)</f>
        <v>#N/A</v>
      </c>
    </row>
    <row r="185" spans="1:12" x14ac:dyDescent="0.3">
      <c r="A185" s="1">
        <f>VanityFairV2!B185</f>
        <v>65</v>
      </c>
      <c r="B185" s="1">
        <f>VanityFairV2!F185</f>
        <v>1</v>
      </c>
      <c r="C185" s="1">
        <f>VLOOKUP(VanityFairV2!G185,Characters!$A:$B,2,FALSE)</f>
        <v>117</v>
      </c>
      <c r="D185" s="1" t="e">
        <f>VLOOKUP(VanityFairV2!H185,Characters!$A:$B,2,FALSE)</f>
        <v>#N/A</v>
      </c>
      <c r="E185" s="1" t="e">
        <f>VLOOKUP(VanityFairV2!I185,Characters!$A:$B,2,FALSE)</f>
        <v>#N/A</v>
      </c>
      <c r="F185" s="1" t="e">
        <f>VLOOKUP(VanityFairV2!J185,Characters!$A:$B,2,FALSE)</f>
        <v>#N/A</v>
      </c>
      <c r="G185" s="1" t="e">
        <f>VLOOKUP(VanityFairV2!K185,Characters!$A:$B,2,FALSE)</f>
        <v>#N/A</v>
      </c>
      <c r="H185" s="1" t="e">
        <f>VLOOKUP(VanityFairV2!L185,Characters!$A:$B,2,FALSE)</f>
        <v>#N/A</v>
      </c>
      <c r="I185" s="1" t="e">
        <f>VLOOKUP(VanityFairV2!M185,Characters!$A:$B,2,FALSE)</f>
        <v>#N/A</v>
      </c>
      <c r="J185" s="1" t="e">
        <f>VLOOKUP(VanityFairV2!N185,Characters!$A:$B,2,FALSE)</f>
        <v>#N/A</v>
      </c>
      <c r="K185" s="1" t="e">
        <f>VLOOKUP(VanityFairV2!O185,Characters!$A:$B,2,FALSE)</f>
        <v>#N/A</v>
      </c>
      <c r="L185" s="1" t="e">
        <f>VLOOKUP(VanityFairV2!P185,Characters!$A:$B,2,FALSE)</f>
        <v>#N/A</v>
      </c>
    </row>
    <row r="186" spans="1:12" x14ac:dyDescent="0.3">
      <c r="A186" s="1">
        <f>VanityFairV2!B186</f>
        <v>170</v>
      </c>
      <c r="B186" s="1">
        <f>VanityFairV2!F186</f>
        <v>2</v>
      </c>
      <c r="C186" s="1">
        <f>VLOOKUP(VanityFairV2!G186,Characters!$A:$B,2,FALSE)</f>
        <v>999</v>
      </c>
      <c r="D186" s="1">
        <f>VLOOKUP(VanityFairV2!H186,Characters!$A:$B,2,FALSE)</f>
        <v>999</v>
      </c>
      <c r="E186" s="1" t="e">
        <f>VLOOKUP(VanityFairV2!I186,Characters!$A:$B,2,FALSE)</f>
        <v>#N/A</v>
      </c>
      <c r="F186" s="1" t="e">
        <f>VLOOKUP(VanityFairV2!J186,Characters!$A:$B,2,FALSE)</f>
        <v>#N/A</v>
      </c>
      <c r="G186" s="1" t="e">
        <f>VLOOKUP(VanityFairV2!K186,Characters!$A:$B,2,FALSE)</f>
        <v>#N/A</v>
      </c>
      <c r="H186" s="1" t="e">
        <f>VLOOKUP(VanityFairV2!L186,Characters!$A:$B,2,FALSE)</f>
        <v>#N/A</v>
      </c>
      <c r="I186" s="1" t="e">
        <f>VLOOKUP(VanityFairV2!M186,Characters!$A:$B,2,FALSE)</f>
        <v>#N/A</v>
      </c>
      <c r="J186" s="1" t="e">
        <f>VLOOKUP(VanityFairV2!N186,Characters!$A:$B,2,FALSE)</f>
        <v>#N/A</v>
      </c>
      <c r="K186" s="1" t="e">
        <f>VLOOKUP(VanityFairV2!O186,Characters!$A:$B,2,FALSE)</f>
        <v>#N/A</v>
      </c>
      <c r="L186" s="1" t="e">
        <f>VLOOKUP(VanityFairV2!P186,Characters!$A:$B,2,FALSE)</f>
        <v>#N/A</v>
      </c>
    </row>
    <row r="187" spans="1:12" x14ac:dyDescent="0.3">
      <c r="A187" s="1">
        <f>VanityFairV2!B187</f>
        <v>131</v>
      </c>
      <c r="B187" s="1">
        <f>VanityFairV2!F187</f>
        <v>1</v>
      </c>
      <c r="C187" s="1">
        <f>VLOOKUP(VanityFairV2!G187,Characters!$A:$B,2,FALSE)</f>
        <v>222</v>
      </c>
      <c r="D187" s="1" t="e">
        <f>VLOOKUP(VanityFairV2!H187,Characters!$A:$B,2,FALSE)</f>
        <v>#N/A</v>
      </c>
      <c r="E187" s="1" t="e">
        <f>VLOOKUP(VanityFairV2!I187,Characters!$A:$B,2,FALSE)</f>
        <v>#N/A</v>
      </c>
      <c r="F187" s="1" t="e">
        <f>VLOOKUP(VanityFairV2!J187,Characters!$A:$B,2,FALSE)</f>
        <v>#N/A</v>
      </c>
      <c r="G187" s="1" t="e">
        <f>VLOOKUP(VanityFairV2!K187,Characters!$A:$B,2,FALSE)</f>
        <v>#N/A</v>
      </c>
      <c r="H187" s="1" t="e">
        <f>VLOOKUP(VanityFairV2!L187,Characters!$A:$B,2,FALSE)</f>
        <v>#N/A</v>
      </c>
      <c r="I187" s="1" t="e">
        <f>VLOOKUP(VanityFairV2!M187,Characters!$A:$B,2,FALSE)</f>
        <v>#N/A</v>
      </c>
      <c r="J187" s="1" t="e">
        <f>VLOOKUP(VanityFairV2!N187,Characters!$A:$B,2,FALSE)</f>
        <v>#N/A</v>
      </c>
      <c r="K187" s="1" t="e">
        <f>VLOOKUP(VanityFairV2!O187,Characters!$A:$B,2,FALSE)</f>
        <v>#N/A</v>
      </c>
      <c r="L187" s="1" t="e">
        <f>VLOOKUP(VanityFairV2!P187,Characters!$A:$B,2,FALSE)</f>
        <v>#N/A</v>
      </c>
    </row>
    <row r="188" spans="1:12" x14ac:dyDescent="0.3">
      <c r="A188" s="1">
        <f>VanityFairV2!B188</f>
        <v>76</v>
      </c>
      <c r="B188" s="1">
        <f>VanityFairV2!F188</f>
        <v>0</v>
      </c>
      <c r="C188" s="1" t="e">
        <f>VLOOKUP(VanityFairV2!G188,Characters!$A:$B,2,FALSE)</f>
        <v>#N/A</v>
      </c>
      <c r="D188" s="1" t="e">
        <f>VLOOKUP(VanityFairV2!H188,Characters!$A:$B,2,FALSE)</f>
        <v>#N/A</v>
      </c>
      <c r="E188" s="1" t="e">
        <f>VLOOKUP(VanityFairV2!I188,Characters!$A:$B,2,FALSE)</f>
        <v>#N/A</v>
      </c>
      <c r="F188" s="1" t="e">
        <f>VLOOKUP(VanityFairV2!J188,Characters!$A:$B,2,FALSE)</f>
        <v>#N/A</v>
      </c>
      <c r="G188" s="1" t="e">
        <f>VLOOKUP(VanityFairV2!K188,Characters!$A:$B,2,FALSE)</f>
        <v>#N/A</v>
      </c>
      <c r="H188" s="1" t="e">
        <f>VLOOKUP(VanityFairV2!L188,Characters!$A:$B,2,FALSE)</f>
        <v>#N/A</v>
      </c>
      <c r="I188" s="1" t="e">
        <f>VLOOKUP(VanityFairV2!M188,Characters!$A:$B,2,FALSE)</f>
        <v>#N/A</v>
      </c>
      <c r="J188" s="1" t="e">
        <f>VLOOKUP(VanityFairV2!N188,Characters!$A:$B,2,FALSE)</f>
        <v>#N/A</v>
      </c>
      <c r="K188" s="1" t="e">
        <f>VLOOKUP(VanityFairV2!O188,Characters!$A:$B,2,FALSE)</f>
        <v>#N/A</v>
      </c>
      <c r="L188" s="1" t="e">
        <f>VLOOKUP(VanityFairV2!P188,Characters!$A:$B,2,FALSE)</f>
        <v>#N/A</v>
      </c>
    </row>
    <row r="189" spans="1:12" x14ac:dyDescent="0.3">
      <c r="A189" s="1">
        <f>VanityFairV2!B189</f>
        <v>239</v>
      </c>
      <c r="B189" s="1">
        <f>VanityFairV2!F189</f>
        <v>2</v>
      </c>
      <c r="C189" s="1">
        <f>VLOOKUP(VanityFairV2!G189,Characters!$A:$B,2,FALSE)</f>
        <v>106</v>
      </c>
      <c r="D189" s="1">
        <f>VLOOKUP(VanityFairV2!H189,Characters!$A:$B,2,FALSE)</f>
        <v>117</v>
      </c>
      <c r="E189" s="1" t="e">
        <f>VLOOKUP(VanityFairV2!I189,Characters!$A:$B,2,FALSE)</f>
        <v>#N/A</v>
      </c>
      <c r="F189" s="1" t="e">
        <f>VLOOKUP(VanityFairV2!J189,Characters!$A:$B,2,FALSE)</f>
        <v>#N/A</v>
      </c>
      <c r="G189" s="1" t="e">
        <f>VLOOKUP(VanityFairV2!K189,Characters!$A:$B,2,FALSE)</f>
        <v>#N/A</v>
      </c>
      <c r="H189" s="1" t="e">
        <f>VLOOKUP(VanityFairV2!L189,Characters!$A:$B,2,FALSE)</f>
        <v>#N/A</v>
      </c>
      <c r="I189" s="1" t="e">
        <f>VLOOKUP(VanityFairV2!M189,Characters!$A:$B,2,FALSE)</f>
        <v>#N/A</v>
      </c>
      <c r="J189" s="1" t="e">
        <f>VLOOKUP(VanityFairV2!N189,Characters!$A:$B,2,FALSE)</f>
        <v>#N/A</v>
      </c>
      <c r="K189" s="1" t="e">
        <f>VLOOKUP(VanityFairV2!O189,Characters!$A:$B,2,FALSE)</f>
        <v>#N/A</v>
      </c>
      <c r="L189" s="1" t="e">
        <f>VLOOKUP(VanityFairV2!P189,Characters!$A:$B,2,FALSE)</f>
        <v>#N/A</v>
      </c>
    </row>
    <row r="190" spans="1:12" x14ac:dyDescent="0.3">
      <c r="A190" s="1">
        <f>VanityFairV2!B190</f>
        <v>81</v>
      </c>
      <c r="B190" s="1">
        <f>VanityFairV2!F190</f>
        <v>1</v>
      </c>
      <c r="C190" s="1">
        <f>VLOOKUP(VanityFairV2!G190,Characters!$A:$B,2,FALSE)</f>
        <v>361</v>
      </c>
      <c r="D190" s="1" t="e">
        <f>VLOOKUP(VanityFairV2!H190,Characters!$A:$B,2,FALSE)</f>
        <v>#N/A</v>
      </c>
      <c r="E190" s="1" t="e">
        <f>VLOOKUP(VanityFairV2!I190,Characters!$A:$B,2,FALSE)</f>
        <v>#N/A</v>
      </c>
      <c r="F190" s="1" t="e">
        <f>VLOOKUP(VanityFairV2!J190,Characters!$A:$B,2,FALSE)</f>
        <v>#N/A</v>
      </c>
      <c r="G190" s="1" t="e">
        <f>VLOOKUP(VanityFairV2!K190,Characters!$A:$B,2,FALSE)</f>
        <v>#N/A</v>
      </c>
      <c r="H190" s="1" t="e">
        <f>VLOOKUP(VanityFairV2!L190,Characters!$A:$B,2,FALSE)</f>
        <v>#N/A</v>
      </c>
      <c r="I190" s="1" t="e">
        <f>VLOOKUP(VanityFairV2!M190,Characters!$A:$B,2,FALSE)</f>
        <v>#N/A</v>
      </c>
      <c r="J190" s="1" t="e">
        <f>VLOOKUP(VanityFairV2!N190,Characters!$A:$B,2,FALSE)</f>
        <v>#N/A</v>
      </c>
      <c r="K190" s="1" t="e">
        <f>VLOOKUP(VanityFairV2!O190,Characters!$A:$B,2,FALSE)</f>
        <v>#N/A</v>
      </c>
      <c r="L190" s="1" t="e">
        <f>VLOOKUP(VanityFairV2!P190,Characters!$A:$B,2,FALSE)</f>
        <v>#N/A</v>
      </c>
    </row>
    <row r="191" spans="1:12" x14ac:dyDescent="0.3">
      <c r="A191" s="1">
        <f>VanityFairV2!B191</f>
        <v>24</v>
      </c>
      <c r="B191" s="1">
        <f>VanityFairV2!F191</f>
        <v>3</v>
      </c>
      <c r="C191" s="1">
        <f>VLOOKUP(VanityFairV2!G191,Characters!$A:$B,2,FALSE)</f>
        <v>340</v>
      </c>
      <c r="D191" s="1">
        <f>VLOOKUP(VanityFairV2!H191,Characters!$A:$B,2,FALSE)</f>
        <v>117</v>
      </c>
      <c r="E191" s="1">
        <f>VLOOKUP(VanityFairV2!I191,Characters!$A:$B,2,FALSE)</f>
        <v>48</v>
      </c>
      <c r="F191" s="1" t="e">
        <f>VLOOKUP(VanityFairV2!J191,Characters!$A:$B,2,FALSE)</f>
        <v>#N/A</v>
      </c>
      <c r="G191" s="1" t="e">
        <f>VLOOKUP(VanityFairV2!K191,Characters!$A:$B,2,FALSE)</f>
        <v>#N/A</v>
      </c>
      <c r="H191" s="1" t="e">
        <f>VLOOKUP(VanityFairV2!L191,Characters!$A:$B,2,FALSE)</f>
        <v>#N/A</v>
      </c>
      <c r="I191" s="1" t="e">
        <f>VLOOKUP(VanityFairV2!M191,Characters!$A:$B,2,FALSE)</f>
        <v>#N/A</v>
      </c>
      <c r="J191" s="1" t="e">
        <f>VLOOKUP(VanityFairV2!N191,Characters!$A:$B,2,FALSE)</f>
        <v>#N/A</v>
      </c>
      <c r="K191" s="1" t="e">
        <f>VLOOKUP(VanityFairV2!O191,Characters!$A:$B,2,FALSE)</f>
        <v>#N/A</v>
      </c>
      <c r="L191" s="1" t="e">
        <f>VLOOKUP(VanityFairV2!P191,Characters!$A:$B,2,FALSE)</f>
        <v>#N/A</v>
      </c>
    </row>
    <row r="192" spans="1:12" x14ac:dyDescent="0.3">
      <c r="A192" s="1">
        <f>VanityFairV2!B192</f>
        <v>90</v>
      </c>
      <c r="B192" s="1">
        <f>VanityFairV2!F192</f>
        <v>0</v>
      </c>
      <c r="C192" s="1" t="e">
        <f>VLOOKUP(VanityFairV2!G192,Characters!$A:$B,2,FALSE)</f>
        <v>#N/A</v>
      </c>
      <c r="D192" s="1" t="e">
        <f>VLOOKUP(VanityFairV2!H192,Characters!$A:$B,2,FALSE)</f>
        <v>#N/A</v>
      </c>
      <c r="E192" s="1" t="e">
        <f>VLOOKUP(VanityFairV2!I192,Characters!$A:$B,2,FALSE)</f>
        <v>#N/A</v>
      </c>
      <c r="F192" s="1" t="e">
        <f>VLOOKUP(VanityFairV2!J192,Characters!$A:$B,2,FALSE)</f>
        <v>#N/A</v>
      </c>
      <c r="G192" s="1" t="e">
        <f>VLOOKUP(VanityFairV2!K192,Characters!$A:$B,2,FALSE)</f>
        <v>#N/A</v>
      </c>
      <c r="H192" s="1" t="e">
        <f>VLOOKUP(VanityFairV2!L192,Characters!$A:$B,2,FALSE)</f>
        <v>#N/A</v>
      </c>
      <c r="I192" s="1" t="e">
        <f>VLOOKUP(VanityFairV2!M192,Characters!$A:$B,2,FALSE)</f>
        <v>#N/A</v>
      </c>
      <c r="J192" s="1" t="e">
        <f>VLOOKUP(VanityFairV2!N192,Characters!$A:$B,2,FALSE)</f>
        <v>#N/A</v>
      </c>
      <c r="K192" s="1" t="e">
        <f>VLOOKUP(VanityFairV2!O192,Characters!$A:$B,2,FALSE)</f>
        <v>#N/A</v>
      </c>
      <c r="L192" s="1" t="e">
        <f>VLOOKUP(VanityFairV2!P192,Characters!$A:$B,2,FALSE)</f>
        <v>#N/A</v>
      </c>
    </row>
    <row r="193" spans="1:12" x14ac:dyDescent="0.3">
      <c r="A193" s="1">
        <f>VanityFairV2!B193</f>
        <v>34</v>
      </c>
      <c r="B193" s="1">
        <f>VanityFairV2!F193</f>
        <v>1</v>
      </c>
      <c r="C193" s="1">
        <f>VLOOKUP(VanityFairV2!G193,Characters!$A:$B,2,FALSE)</f>
        <v>340</v>
      </c>
      <c r="D193" s="1" t="e">
        <f>VLOOKUP(VanityFairV2!H193,Characters!$A:$B,2,FALSE)</f>
        <v>#N/A</v>
      </c>
      <c r="E193" s="1" t="e">
        <f>VLOOKUP(VanityFairV2!I193,Characters!$A:$B,2,FALSE)</f>
        <v>#N/A</v>
      </c>
      <c r="F193" s="1" t="e">
        <f>VLOOKUP(VanityFairV2!J193,Characters!$A:$B,2,FALSE)</f>
        <v>#N/A</v>
      </c>
      <c r="G193" s="1" t="e">
        <f>VLOOKUP(VanityFairV2!K193,Characters!$A:$B,2,FALSE)</f>
        <v>#N/A</v>
      </c>
      <c r="H193" s="1" t="e">
        <f>VLOOKUP(VanityFairV2!L193,Characters!$A:$B,2,FALSE)</f>
        <v>#N/A</v>
      </c>
      <c r="I193" s="1" t="e">
        <f>VLOOKUP(VanityFairV2!M193,Characters!$A:$B,2,FALSE)</f>
        <v>#N/A</v>
      </c>
      <c r="J193" s="1" t="e">
        <f>VLOOKUP(VanityFairV2!N193,Characters!$A:$B,2,FALSE)</f>
        <v>#N/A</v>
      </c>
      <c r="K193" s="1" t="e">
        <f>VLOOKUP(VanityFairV2!O193,Characters!$A:$B,2,FALSE)</f>
        <v>#N/A</v>
      </c>
      <c r="L193" s="1" t="e">
        <f>VLOOKUP(VanityFairV2!P193,Characters!$A:$B,2,FALSE)</f>
        <v>#N/A</v>
      </c>
    </row>
    <row r="194" spans="1:12" x14ac:dyDescent="0.3">
      <c r="A194" s="1">
        <f>VanityFairV2!B194</f>
        <v>224</v>
      </c>
      <c r="B194" s="1">
        <f>VanityFairV2!F194</f>
        <v>1</v>
      </c>
      <c r="C194" s="1">
        <f>VLOOKUP(VanityFairV2!G194,Characters!$A:$B,2,FALSE)</f>
        <v>117</v>
      </c>
      <c r="D194" s="1" t="e">
        <f>VLOOKUP(VanityFairV2!H194,Characters!$A:$B,2,FALSE)</f>
        <v>#N/A</v>
      </c>
      <c r="E194" s="1" t="e">
        <f>VLOOKUP(VanityFairV2!I194,Characters!$A:$B,2,FALSE)</f>
        <v>#N/A</v>
      </c>
      <c r="F194" s="1" t="e">
        <f>VLOOKUP(VanityFairV2!J194,Characters!$A:$B,2,FALSE)</f>
        <v>#N/A</v>
      </c>
      <c r="G194" s="1" t="e">
        <f>VLOOKUP(VanityFairV2!K194,Characters!$A:$B,2,FALSE)</f>
        <v>#N/A</v>
      </c>
      <c r="H194" s="1" t="e">
        <f>VLOOKUP(VanityFairV2!L194,Characters!$A:$B,2,FALSE)</f>
        <v>#N/A</v>
      </c>
      <c r="I194" s="1" t="e">
        <f>VLOOKUP(VanityFairV2!M194,Characters!$A:$B,2,FALSE)</f>
        <v>#N/A</v>
      </c>
      <c r="J194" s="1" t="e">
        <f>VLOOKUP(VanityFairV2!N194,Characters!$A:$B,2,FALSE)</f>
        <v>#N/A</v>
      </c>
      <c r="K194" s="1" t="e">
        <f>VLOOKUP(VanityFairV2!O194,Characters!$A:$B,2,FALSE)</f>
        <v>#N/A</v>
      </c>
      <c r="L194" s="1" t="e">
        <f>VLOOKUP(VanityFairV2!P194,Characters!$A:$B,2,FALSE)</f>
        <v>#N/A</v>
      </c>
    </row>
    <row r="195" spans="1:12" x14ac:dyDescent="0.3">
      <c r="A195" s="1">
        <f>VanityFairV2!B195</f>
        <v>53</v>
      </c>
      <c r="B195" s="1">
        <f>VanityFairV2!F195</f>
        <v>2</v>
      </c>
      <c r="C195" s="1">
        <f>VLOOKUP(VanityFairV2!G195,Characters!$A:$B,2,FALSE)</f>
        <v>340</v>
      </c>
      <c r="D195" s="1">
        <f>VLOOKUP(VanityFairV2!H195,Characters!$A:$B,2,FALSE)</f>
        <v>117</v>
      </c>
      <c r="E195" s="1" t="e">
        <f>VLOOKUP(VanityFairV2!I195,Characters!$A:$B,2,FALSE)</f>
        <v>#N/A</v>
      </c>
      <c r="F195" s="1" t="e">
        <f>VLOOKUP(VanityFairV2!J195,Characters!$A:$B,2,FALSE)</f>
        <v>#N/A</v>
      </c>
      <c r="G195" s="1" t="e">
        <f>VLOOKUP(VanityFairV2!K195,Characters!$A:$B,2,FALSE)</f>
        <v>#N/A</v>
      </c>
      <c r="H195" s="1" t="e">
        <f>VLOOKUP(VanityFairV2!L195,Characters!$A:$B,2,FALSE)</f>
        <v>#N/A</v>
      </c>
      <c r="I195" s="1" t="e">
        <f>VLOOKUP(VanityFairV2!M195,Characters!$A:$B,2,FALSE)</f>
        <v>#N/A</v>
      </c>
      <c r="J195" s="1" t="e">
        <f>VLOOKUP(VanityFairV2!N195,Characters!$A:$B,2,FALSE)</f>
        <v>#N/A</v>
      </c>
      <c r="K195" s="1" t="e">
        <f>VLOOKUP(VanityFairV2!O195,Characters!$A:$B,2,FALSE)</f>
        <v>#N/A</v>
      </c>
      <c r="L195" s="1" t="e">
        <f>VLOOKUP(VanityFairV2!P195,Characters!$A:$B,2,FALSE)</f>
        <v>#N/A</v>
      </c>
    </row>
    <row r="196" spans="1:12" x14ac:dyDescent="0.3">
      <c r="A196" s="1">
        <f>VanityFairV2!B196</f>
        <v>219</v>
      </c>
      <c r="B196" s="1">
        <f>VanityFairV2!F196</f>
        <v>2</v>
      </c>
      <c r="C196" s="1">
        <f>VLOOKUP(VanityFairV2!G196,Characters!$A:$B,2,FALSE)</f>
        <v>117</v>
      </c>
      <c r="D196" s="1">
        <f>VLOOKUP(VanityFairV2!H196,Characters!$A:$B,2,FALSE)</f>
        <v>222</v>
      </c>
      <c r="E196" s="1" t="e">
        <f>VLOOKUP(VanityFairV2!I196,Characters!$A:$B,2,FALSE)</f>
        <v>#N/A</v>
      </c>
      <c r="F196" s="1" t="e">
        <f>VLOOKUP(VanityFairV2!J196,Characters!$A:$B,2,FALSE)</f>
        <v>#N/A</v>
      </c>
      <c r="G196" s="1" t="e">
        <f>VLOOKUP(VanityFairV2!K196,Characters!$A:$B,2,FALSE)</f>
        <v>#N/A</v>
      </c>
      <c r="H196" s="1" t="e">
        <f>VLOOKUP(VanityFairV2!L196,Characters!$A:$B,2,FALSE)</f>
        <v>#N/A</v>
      </c>
      <c r="I196" s="1" t="e">
        <f>VLOOKUP(VanityFairV2!M196,Characters!$A:$B,2,FALSE)</f>
        <v>#N/A</v>
      </c>
      <c r="J196" s="1" t="e">
        <f>VLOOKUP(VanityFairV2!N196,Characters!$A:$B,2,FALSE)</f>
        <v>#N/A</v>
      </c>
      <c r="K196" s="1" t="e">
        <f>VLOOKUP(VanityFairV2!O196,Characters!$A:$B,2,FALSE)</f>
        <v>#N/A</v>
      </c>
      <c r="L196" s="1" t="e">
        <f>VLOOKUP(VanityFairV2!P196,Characters!$A:$B,2,FALSE)</f>
        <v>#N/A</v>
      </c>
    </row>
    <row r="197" spans="1:12" x14ac:dyDescent="0.3">
      <c r="A197" s="1">
        <f>VanityFairV2!B197</f>
        <v>156</v>
      </c>
      <c r="B197" s="1">
        <f>VanityFairV2!F197</f>
        <v>1</v>
      </c>
      <c r="C197" s="1">
        <f>VLOOKUP(VanityFairV2!G197,Characters!$A:$B,2,FALSE)</f>
        <v>999</v>
      </c>
      <c r="D197" s="1" t="e">
        <f>VLOOKUP(VanityFairV2!H197,Characters!$A:$B,2,FALSE)</f>
        <v>#N/A</v>
      </c>
      <c r="E197" s="1" t="e">
        <f>VLOOKUP(VanityFairV2!I197,Characters!$A:$B,2,FALSE)</f>
        <v>#N/A</v>
      </c>
      <c r="F197" s="1" t="e">
        <f>VLOOKUP(VanityFairV2!J197,Characters!$A:$B,2,FALSE)</f>
        <v>#N/A</v>
      </c>
      <c r="G197" s="1" t="e">
        <f>VLOOKUP(VanityFairV2!K197,Characters!$A:$B,2,FALSE)</f>
        <v>#N/A</v>
      </c>
      <c r="H197" s="1" t="e">
        <f>VLOOKUP(VanityFairV2!L197,Characters!$A:$B,2,FALSE)</f>
        <v>#N/A</v>
      </c>
      <c r="I197" s="1" t="e">
        <f>VLOOKUP(VanityFairV2!M197,Characters!$A:$B,2,FALSE)</f>
        <v>#N/A</v>
      </c>
      <c r="J197" s="1" t="e">
        <f>VLOOKUP(VanityFairV2!N197,Characters!$A:$B,2,FALSE)</f>
        <v>#N/A</v>
      </c>
      <c r="K197" s="1" t="e">
        <f>VLOOKUP(VanityFairV2!O197,Characters!$A:$B,2,FALSE)</f>
        <v>#N/A</v>
      </c>
      <c r="L197" s="1" t="e">
        <f>VLOOKUP(VanityFairV2!P197,Characters!$A:$B,2,FALSE)</f>
        <v>#N/A</v>
      </c>
    </row>
    <row r="198" spans="1:12" x14ac:dyDescent="0.3">
      <c r="A198" s="1">
        <f>VanityFairV2!B198</f>
        <v>177</v>
      </c>
      <c r="B198" s="1">
        <f>VanityFairV2!F198</f>
        <v>3</v>
      </c>
      <c r="C198" s="1">
        <f>VLOOKUP(VanityFairV2!G198,Characters!$A:$B,2,FALSE)</f>
        <v>999</v>
      </c>
      <c r="D198" s="1">
        <f>VLOOKUP(VanityFairV2!H198,Characters!$A:$B,2,FALSE)</f>
        <v>190</v>
      </c>
      <c r="E198" s="1">
        <f>VLOOKUP(VanityFairV2!I198,Characters!$A:$B,2,FALSE)</f>
        <v>999</v>
      </c>
      <c r="F198" s="1" t="e">
        <f>VLOOKUP(VanityFairV2!J198,Characters!$A:$B,2,FALSE)</f>
        <v>#N/A</v>
      </c>
      <c r="G198" s="1" t="e">
        <f>VLOOKUP(VanityFairV2!K198,Characters!$A:$B,2,FALSE)</f>
        <v>#N/A</v>
      </c>
      <c r="H198" s="1" t="e">
        <f>VLOOKUP(VanityFairV2!L198,Characters!$A:$B,2,FALSE)</f>
        <v>#N/A</v>
      </c>
      <c r="I198" s="1" t="e">
        <f>VLOOKUP(VanityFairV2!M198,Characters!$A:$B,2,FALSE)</f>
        <v>#N/A</v>
      </c>
      <c r="J198" s="1" t="e">
        <f>VLOOKUP(VanityFairV2!N198,Characters!$A:$B,2,FALSE)</f>
        <v>#N/A</v>
      </c>
      <c r="K198" s="1" t="e">
        <f>VLOOKUP(VanityFairV2!O198,Characters!$A:$B,2,FALSE)</f>
        <v>#N/A</v>
      </c>
      <c r="L198" s="1" t="e">
        <f>VLOOKUP(VanityFairV2!P198,Characters!$A:$B,2,FALSE)</f>
        <v>#N/A</v>
      </c>
    </row>
    <row r="199" spans="1:12" x14ac:dyDescent="0.3">
      <c r="A199" s="1">
        <f>VanityFairV2!B199</f>
        <v>11</v>
      </c>
      <c r="B199" s="1">
        <f>VanityFairV2!F199</f>
        <v>0</v>
      </c>
      <c r="C199" s="1" t="e">
        <f>VLOOKUP(VanityFairV2!G199,Characters!$A:$B,2,FALSE)</f>
        <v>#N/A</v>
      </c>
      <c r="D199" s="1" t="e">
        <f>VLOOKUP(VanityFairV2!H199,Characters!$A:$B,2,FALSE)</f>
        <v>#N/A</v>
      </c>
      <c r="E199" s="1" t="e">
        <f>VLOOKUP(VanityFairV2!I199,Characters!$A:$B,2,FALSE)</f>
        <v>#N/A</v>
      </c>
      <c r="F199" s="1" t="e">
        <f>VLOOKUP(VanityFairV2!J199,Characters!$A:$B,2,FALSE)</f>
        <v>#N/A</v>
      </c>
      <c r="G199" s="1" t="e">
        <f>VLOOKUP(VanityFairV2!K199,Characters!$A:$B,2,FALSE)</f>
        <v>#N/A</v>
      </c>
      <c r="H199" s="1" t="e">
        <f>VLOOKUP(VanityFairV2!L199,Characters!$A:$B,2,FALSE)</f>
        <v>#N/A</v>
      </c>
      <c r="I199" s="1" t="e">
        <f>VLOOKUP(VanityFairV2!M199,Characters!$A:$B,2,FALSE)</f>
        <v>#N/A</v>
      </c>
      <c r="J199" s="1" t="e">
        <f>VLOOKUP(VanityFairV2!N199,Characters!$A:$B,2,FALSE)</f>
        <v>#N/A</v>
      </c>
      <c r="K199" s="1" t="e">
        <f>VLOOKUP(VanityFairV2!O199,Characters!$A:$B,2,FALSE)</f>
        <v>#N/A</v>
      </c>
      <c r="L199" s="1" t="e">
        <f>VLOOKUP(VanityFairV2!P199,Characters!$A:$B,2,FALSE)</f>
        <v>#N/A</v>
      </c>
    </row>
    <row r="200" spans="1:12" x14ac:dyDescent="0.3">
      <c r="A200" s="1">
        <f>VanityFairV2!B200</f>
        <v>151</v>
      </c>
      <c r="B200" s="1">
        <f>VanityFairV2!F200</f>
        <v>1</v>
      </c>
      <c r="C200" s="1">
        <f>VLOOKUP(VanityFairV2!G200,Characters!$A:$B,2,FALSE)</f>
        <v>222</v>
      </c>
      <c r="D200" s="1" t="e">
        <f>VLOOKUP(VanityFairV2!H200,Characters!$A:$B,2,FALSE)</f>
        <v>#N/A</v>
      </c>
      <c r="E200" s="1" t="e">
        <f>VLOOKUP(VanityFairV2!I200,Characters!$A:$B,2,FALSE)</f>
        <v>#N/A</v>
      </c>
      <c r="F200" s="1" t="e">
        <f>VLOOKUP(VanityFairV2!J200,Characters!$A:$B,2,FALSE)</f>
        <v>#N/A</v>
      </c>
      <c r="G200" s="1" t="e">
        <f>VLOOKUP(VanityFairV2!K200,Characters!$A:$B,2,FALSE)</f>
        <v>#N/A</v>
      </c>
      <c r="H200" s="1" t="e">
        <f>VLOOKUP(VanityFairV2!L200,Characters!$A:$B,2,FALSE)</f>
        <v>#N/A</v>
      </c>
      <c r="I200" s="1" t="e">
        <f>VLOOKUP(VanityFairV2!M200,Characters!$A:$B,2,FALSE)</f>
        <v>#N/A</v>
      </c>
      <c r="J200" s="1" t="e">
        <f>VLOOKUP(VanityFairV2!N200,Characters!$A:$B,2,FALSE)</f>
        <v>#N/A</v>
      </c>
      <c r="K200" s="1" t="e">
        <f>VLOOKUP(VanityFairV2!O200,Characters!$A:$B,2,FALSE)</f>
        <v>#N/A</v>
      </c>
      <c r="L200" s="1" t="e">
        <f>VLOOKUP(VanityFairV2!P200,Characters!$A:$B,2,FALSE)</f>
        <v>#N/A</v>
      </c>
    </row>
    <row r="201" spans="1:12" x14ac:dyDescent="0.3">
      <c r="A201" s="1">
        <f>VanityFairV2!B201</f>
        <v>123</v>
      </c>
      <c r="B201" s="1">
        <f>VanityFairV2!F201</f>
        <v>1</v>
      </c>
      <c r="C201" s="1">
        <f>VLOOKUP(VanityFairV2!G201,Characters!$A:$B,2,FALSE)</f>
        <v>340</v>
      </c>
      <c r="D201" s="1" t="e">
        <f>VLOOKUP(VanityFairV2!H201,Characters!$A:$B,2,FALSE)</f>
        <v>#N/A</v>
      </c>
      <c r="E201" s="1" t="e">
        <f>VLOOKUP(VanityFairV2!I201,Characters!$A:$B,2,FALSE)</f>
        <v>#N/A</v>
      </c>
      <c r="F201" s="1" t="e">
        <f>VLOOKUP(VanityFairV2!J201,Characters!$A:$B,2,FALSE)</f>
        <v>#N/A</v>
      </c>
      <c r="G201" s="1" t="e">
        <f>VLOOKUP(VanityFairV2!K201,Characters!$A:$B,2,FALSE)</f>
        <v>#N/A</v>
      </c>
      <c r="H201" s="1" t="e">
        <f>VLOOKUP(VanityFairV2!L201,Characters!$A:$B,2,FALSE)</f>
        <v>#N/A</v>
      </c>
      <c r="I201" s="1" t="e">
        <f>VLOOKUP(VanityFairV2!M201,Characters!$A:$B,2,FALSE)</f>
        <v>#N/A</v>
      </c>
      <c r="J201" s="1" t="e">
        <f>VLOOKUP(VanityFairV2!N201,Characters!$A:$B,2,FALSE)</f>
        <v>#N/A</v>
      </c>
      <c r="K201" s="1" t="e">
        <f>VLOOKUP(VanityFairV2!O201,Characters!$A:$B,2,FALSE)</f>
        <v>#N/A</v>
      </c>
      <c r="L201" s="1" t="e">
        <f>VLOOKUP(VanityFairV2!P201,Characters!$A:$B,2,FALSE)</f>
        <v>#N/A</v>
      </c>
    </row>
    <row r="202" spans="1:12" x14ac:dyDescent="0.3">
      <c r="A202" s="1">
        <f>VanityFairV2!B202</f>
        <v>209</v>
      </c>
      <c r="B202" s="1">
        <f>VanityFairV2!F202</f>
        <v>1</v>
      </c>
      <c r="C202" s="1">
        <f>VLOOKUP(VanityFairV2!G202,Characters!$A:$B,2,FALSE)</f>
        <v>222</v>
      </c>
      <c r="D202" s="1" t="e">
        <f>VLOOKUP(VanityFairV2!H202,Characters!$A:$B,2,FALSE)</f>
        <v>#N/A</v>
      </c>
      <c r="E202" s="1" t="e">
        <f>VLOOKUP(VanityFairV2!I202,Characters!$A:$B,2,FALSE)</f>
        <v>#N/A</v>
      </c>
      <c r="F202" s="1" t="e">
        <f>VLOOKUP(VanityFairV2!J202,Characters!$A:$B,2,FALSE)</f>
        <v>#N/A</v>
      </c>
      <c r="G202" s="1" t="e">
        <f>VLOOKUP(VanityFairV2!K202,Characters!$A:$B,2,FALSE)</f>
        <v>#N/A</v>
      </c>
      <c r="H202" s="1" t="e">
        <f>VLOOKUP(VanityFairV2!L202,Characters!$A:$B,2,FALSE)</f>
        <v>#N/A</v>
      </c>
      <c r="I202" s="1" t="e">
        <f>VLOOKUP(VanityFairV2!M202,Characters!$A:$B,2,FALSE)</f>
        <v>#N/A</v>
      </c>
      <c r="J202" s="1" t="e">
        <f>VLOOKUP(VanityFairV2!N202,Characters!$A:$B,2,FALSE)</f>
        <v>#N/A</v>
      </c>
      <c r="K202" s="1" t="e">
        <f>VLOOKUP(VanityFairV2!O202,Characters!$A:$B,2,FALSE)</f>
        <v>#N/A</v>
      </c>
      <c r="L202" s="1" t="e">
        <f>VLOOKUP(VanityFairV2!P202,Characters!$A:$B,2,FALSE)</f>
        <v>#N/A</v>
      </c>
    </row>
    <row r="203" spans="1:12" x14ac:dyDescent="0.3">
      <c r="A203" s="1">
        <f>VanityFairV2!B203</f>
        <v>133</v>
      </c>
      <c r="B203" s="1">
        <f>VanityFairV2!F203</f>
        <v>1</v>
      </c>
      <c r="C203" s="1">
        <f>VLOOKUP(VanityFairV2!G203,Characters!$A:$B,2,FALSE)</f>
        <v>222</v>
      </c>
      <c r="D203" s="1" t="e">
        <f>VLOOKUP(VanityFairV2!H203,Characters!$A:$B,2,FALSE)</f>
        <v>#N/A</v>
      </c>
      <c r="E203" s="1" t="e">
        <f>VLOOKUP(VanityFairV2!I203,Characters!$A:$B,2,FALSE)</f>
        <v>#N/A</v>
      </c>
      <c r="F203" s="1" t="e">
        <f>VLOOKUP(VanityFairV2!J203,Characters!$A:$B,2,FALSE)</f>
        <v>#N/A</v>
      </c>
      <c r="G203" s="1" t="e">
        <f>VLOOKUP(VanityFairV2!K203,Characters!$A:$B,2,FALSE)</f>
        <v>#N/A</v>
      </c>
      <c r="H203" s="1" t="e">
        <f>VLOOKUP(VanityFairV2!L203,Characters!$A:$B,2,FALSE)</f>
        <v>#N/A</v>
      </c>
      <c r="I203" s="1" t="e">
        <f>VLOOKUP(VanityFairV2!M203,Characters!$A:$B,2,FALSE)</f>
        <v>#N/A</v>
      </c>
      <c r="J203" s="1" t="e">
        <f>VLOOKUP(VanityFairV2!N203,Characters!$A:$B,2,FALSE)</f>
        <v>#N/A</v>
      </c>
      <c r="K203" s="1" t="e">
        <f>VLOOKUP(VanityFairV2!O203,Characters!$A:$B,2,FALSE)</f>
        <v>#N/A</v>
      </c>
      <c r="L203" s="1" t="e">
        <f>VLOOKUP(VanityFairV2!P203,Characters!$A:$B,2,FALSE)</f>
        <v>#N/A</v>
      </c>
    </row>
    <row r="204" spans="1:12" x14ac:dyDescent="0.3">
      <c r="A204" s="1">
        <f>VanityFairV2!B204</f>
        <v>119</v>
      </c>
      <c r="B204" s="1">
        <f>VanityFairV2!F204</f>
        <v>1</v>
      </c>
      <c r="C204" s="1">
        <f>VLOOKUP(VanityFairV2!G204,Characters!$A:$B,2,FALSE)</f>
        <v>999</v>
      </c>
      <c r="D204" s="1" t="e">
        <f>VLOOKUP(VanityFairV2!H204,Characters!$A:$B,2,FALSE)</f>
        <v>#N/A</v>
      </c>
      <c r="E204" s="1" t="e">
        <f>VLOOKUP(VanityFairV2!I204,Characters!$A:$B,2,FALSE)</f>
        <v>#N/A</v>
      </c>
      <c r="F204" s="1" t="e">
        <f>VLOOKUP(VanityFairV2!J204,Characters!$A:$B,2,FALSE)</f>
        <v>#N/A</v>
      </c>
      <c r="G204" s="1" t="e">
        <f>VLOOKUP(VanityFairV2!K204,Characters!$A:$B,2,FALSE)</f>
        <v>#N/A</v>
      </c>
      <c r="H204" s="1" t="e">
        <f>VLOOKUP(VanityFairV2!L204,Characters!$A:$B,2,FALSE)</f>
        <v>#N/A</v>
      </c>
      <c r="I204" s="1" t="e">
        <f>VLOOKUP(VanityFairV2!M204,Characters!$A:$B,2,FALSE)</f>
        <v>#N/A</v>
      </c>
      <c r="J204" s="1" t="e">
        <f>VLOOKUP(VanityFairV2!N204,Characters!$A:$B,2,FALSE)</f>
        <v>#N/A</v>
      </c>
      <c r="K204" s="1" t="e">
        <f>VLOOKUP(VanityFairV2!O204,Characters!$A:$B,2,FALSE)</f>
        <v>#N/A</v>
      </c>
      <c r="L204" s="1" t="e">
        <f>VLOOKUP(VanityFairV2!P204,Characters!$A:$B,2,FALSE)</f>
        <v>#N/A</v>
      </c>
    </row>
    <row r="205" spans="1:12" x14ac:dyDescent="0.3">
      <c r="A205" s="1">
        <f>VanityFairV2!B205</f>
        <v>159</v>
      </c>
      <c r="B205" s="1">
        <f>VanityFairV2!F205</f>
        <v>1</v>
      </c>
      <c r="C205" s="1">
        <f>VLOOKUP(VanityFairV2!G205,Characters!$A:$B,2,FALSE)</f>
        <v>999</v>
      </c>
      <c r="D205" s="1" t="e">
        <f>VLOOKUP(VanityFairV2!H205,Characters!$A:$B,2,FALSE)</f>
        <v>#N/A</v>
      </c>
      <c r="E205" s="1" t="e">
        <f>VLOOKUP(VanityFairV2!I205,Characters!$A:$B,2,FALSE)</f>
        <v>#N/A</v>
      </c>
      <c r="F205" s="1" t="e">
        <f>VLOOKUP(VanityFairV2!J205,Characters!$A:$B,2,FALSE)</f>
        <v>#N/A</v>
      </c>
      <c r="G205" s="1" t="e">
        <f>VLOOKUP(VanityFairV2!K205,Characters!$A:$B,2,FALSE)</f>
        <v>#N/A</v>
      </c>
      <c r="H205" s="1" t="e">
        <f>VLOOKUP(VanityFairV2!L205,Characters!$A:$B,2,FALSE)</f>
        <v>#N/A</v>
      </c>
      <c r="I205" s="1" t="e">
        <f>VLOOKUP(VanityFairV2!M205,Characters!$A:$B,2,FALSE)</f>
        <v>#N/A</v>
      </c>
      <c r="J205" s="1" t="e">
        <f>VLOOKUP(VanityFairV2!N205,Characters!$A:$B,2,FALSE)</f>
        <v>#N/A</v>
      </c>
      <c r="K205" s="1" t="e">
        <f>VLOOKUP(VanityFairV2!O205,Characters!$A:$B,2,FALSE)</f>
        <v>#N/A</v>
      </c>
      <c r="L205" s="1" t="e">
        <f>VLOOKUP(VanityFairV2!P205,Characters!$A:$B,2,FALSE)</f>
        <v>#N/A</v>
      </c>
    </row>
    <row r="206" spans="1:12" x14ac:dyDescent="0.3">
      <c r="A206" s="1">
        <f>VanityFairV2!B206</f>
        <v>42</v>
      </c>
      <c r="B206" s="1">
        <f>VanityFairV2!F206</f>
        <v>3</v>
      </c>
      <c r="C206" s="1">
        <f>VLOOKUP(VanityFairV2!G206,Characters!$A:$B,2,FALSE)</f>
        <v>117</v>
      </c>
      <c r="D206" s="1">
        <f>VLOOKUP(VanityFairV2!H206,Characters!$A:$B,2,FALSE)</f>
        <v>340</v>
      </c>
      <c r="E206" s="1">
        <f>VLOOKUP(VanityFairV2!I206,Characters!$A:$B,2,FALSE)</f>
        <v>107</v>
      </c>
      <c r="F206" s="1" t="e">
        <f>VLOOKUP(VanityFairV2!J206,Characters!$A:$B,2,FALSE)</f>
        <v>#N/A</v>
      </c>
      <c r="G206" s="1" t="e">
        <f>VLOOKUP(VanityFairV2!K206,Characters!$A:$B,2,FALSE)</f>
        <v>#N/A</v>
      </c>
      <c r="H206" s="1" t="e">
        <f>VLOOKUP(VanityFairV2!L206,Characters!$A:$B,2,FALSE)</f>
        <v>#N/A</v>
      </c>
      <c r="I206" s="1" t="e">
        <f>VLOOKUP(VanityFairV2!M206,Characters!$A:$B,2,FALSE)</f>
        <v>#N/A</v>
      </c>
      <c r="J206" s="1" t="e">
        <f>VLOOKUP(VanityFairV2!N206,Characters!$A:$B,2,FALSE)</f>
        <v>#N/A</v>
      </c>
      <c r="K206" s="1" t="e">
        <f>VLOOKUP(VanityFairV2!O206,Characters!$A:$B,2,FALSE)</f>
        <v>#N/A</v>
      </c>
      <c r="L206" s="1" t="e">
        <f>VLOOKUP(VanityFairV2!P206,Characters!$A:$B,2,FALSE)</f>
        <v>#N/A</v>
      </c>
    </row>
    <row r="207" spans="1:12" x14ac:dyDescent="0.3">
      <c r="A207" s="1">
        <f>VanityFairV2!B207</f>
        <v>104</v>
      </c>
      <c r="B207" s="1">
        <f>VanityFairV2!F207</f>
        <v>1</v>
      </c>
      <c r="C207" s="1">
        <f>VLOOKUP(VanityFairV2!G207,Characters!$A:$B,2,FALSE)</f>
        <v>117</v>
      </c>
      <c r="D207" s="1" t="e">
        <f>VLOOKUP(VanityFairV2!H207,Characters!$A:$B,2,FALSE)</f>
        <v>#N/A</v>
      </c>
      <c r="E207" s="1" t="e">
        <f>VLOOKUP(VanityFairV2!I207,Characters!$A:$B,2,FALSE)</f>
        <v>#N/A</v>
      </c>
      <c r="F207" s="1" t="e">
        <f>VLOOKUP(VanityFairV2!J207,Characters!$A:$B,2,FALSE)</f>
        <v>#N/A</v>
      </c>
      <c r="G207" s="1" t="e">
        <f>VLOOKUP(VanityFairV2!K207,Characters!$A:$B,2,FALSE)</f>
        <v>#N/A</v>
      </c>
      <c r="H207" s="1" t="e">
        <f>VLOOKUP(VanityFairV2!L207,Characters!$A:$B,2,FALSE)</f>
        <v>#N/A</v>
      </c>
      <c r="I207" s="1" t="e">
        <f>VLOOKUP(VanityFairV2!M207,Characters!$A:$B,2,FALSE)</f>
        <v>#N/A</v>
      </c>
      <c r="J207" s="1" t="e">
        <f>VLOOKUP(VanityFairV2!N207,Characters!$A:$B,2,FALSE)</f>
        <v>#N/A</v>
      </c>
      <c r="K207" s="1" t="e">
        <f>VLOOKUP(VanityFairV2!O207,Characters!$A:$B,2,FALSE)</f>
        <v>#N/A</v>
      </c>
      <c r="L207" s="1" t="e">
        <f>VLOOKUP(VanityFairV2!P207,Characters!$A:$B,2,FALSE)</f>
        <v>#N/A</v>
      </c>
    </row>
    <row r="208" spans="1:12" x14ac:dyDescent="0.3">
      <c r="A208" s="1">
        <f>VanityFairV2!B208</f>
        <v>183</v>
      </c>
      <c r="B208" s="1">
        <f>VanityFairV2!F208</f>
        <v>2</v>
      </c>
      <c r="C208" s="1">
        <f>VLOOKUP(VanityFairV2!G208,Characters!$A:$B,2,FALSE)</f>
        <v>222</v>
      </c>
      <c r="D208" s="1">
        <f>VLOOKUP(VanityFairV2!H208,Characters!$A:$B,2,FALSE)</f>
        <v>999</v>
      </c>
      <c r="E208" s="1" t="e">
        <f>VLOOKUP(VanityFairV2!I208,Characters!$A:$B,2,FALSE)</f>
        <v>#N/A</v>
      </c>
      <c r="F208" s="1" t="e">
        <f>VLOOKUP(VanityFairV2!J208,Characters!$A:$B,2,FALSE)</f>
        <v>#N/A</v>
      </c>
      <c r="G208" s="1" t="e">
        <f>VLOOKUP(VanityFairV2!K208,Characters!$A:$B,2,FALSE)</f>
        <v>#N/A</v>
      </c>
      <c r="H208" s="1" t="e">
        <f>VLOOKUP(VanityFairV2!L208,Characters!$A:$B,2,FALSE)</f>
        <v>#N/A</v>
      </c>
      <c r="I208" s="1" t="e">
        <f>VLOOKUP(VanityFairV2!M208,Characters!$A:$B,2,FALSE)</f>
        <v>#N/A</v>
      </c>
      <c r="J208" s="1" t="e">
        <f>VLOOKUP(VanityFairV2!N208,Characters!$A:$B,2,FALSE)</f>
        <v>#N/A</v>
      </c>
      <c r="K208" s="1" t="e">
        <f>VLOOKUP(VanityFairV2!O208,Characters!$A:$B,2,FALSE)</f>
        <v>#N/A</v>
      </c>
      <c r="L208" s="1" t="e">
        <f>VLOOKUP(VanityFairV2!P208,Characters!$A:$B,2,FALSE)</f>
        <v>#N/A</v>
      </c>
    </row>
    <row r="209" spans="1:12" x14ac:dyDescent="0.3">
      <c r="A209" s="1">
        <f>VanityFairV2!B209</f>
        <v>216</v>
      </c>
      <c r="B209" s="1">
        <f>VanityFairV2!F209</f>
        <v>1</v>
      </c>
      <c r="C209" s="1">
        <f>VLOOKUP(VanityFairV2!G209,Characters!$A:$B,2,FALSE)</f>
        <v>999</v>
      </c>
      <c r="D209" s="1" t="e">
        <f>VLOOKUP(VanityFairV2!H209,Characters!$A:$B,2,FALSE)</f>
        <v>#N/A</v>
      </c>
      <c r="E209" s="1" t="e">
        <f>VLOOKUP(VanityFairV2!I209,Characters!$A:$B,2,FALSE)</f>
        <v>#N/A</v>
      </c>
      <c r="F209" s="1" t="e">
        <f>VLOOKUP(VanityFairV2!J209,Characters!$A:$B,2,FALSE)</f>
        <v>#N/A</v>
      </c>
      <c r="G209" s="1" t="e">
        <f>VLOOKUP(VanityFairV2!K209,Characters!$A:$B,2,FALSE)</f>
        <v>#N/A</v>
      </c>
      <c r="H209" s="1" t="e">
        <f>VLOOKUP(VanityFairV2!L209,Characters!$A:$B,2,FALSE)</f>
        <v>#N/A</v>
      </c>
      <c r="I209" s="1" t="e">
        <f>VLOOKUP(VanityFairV2!M209,Characters!$A:$B,2,FALSE)</f>
        <v>#N/A</v>
      </c>
      <c r="J209" s="1" t="e">
        <f>VLOOKUP(VanityFairV2!N209,Characters!$A:$B,2,FALSE)</f>
        <v>#N/A</v>
      </c>
      <c r="K209" s="1" t="e">
        <f>VLOOKUP(VanityFairV2!O209,Characters!$A:$B,2,FALSE)</f>
        <v>#N/A</v>
      </c>
      <c r="L209" s="1" t="e">
        <f>VLOOKUP(VanityFairV2!P209,Characters!$A:$B,2,FALSE)</f>
        <v>#N/A</v>
      </c>
    </row>
    <row r="210" spans="1:12" x14ac:dyDescent="0.3">
      <c r="A210" s="1">
        <f>VanityFairV2!B210</f>
        <v>59</v>
      </c>
      <c r="B210" s="1">
        <f>VanityFairV2!F210</f>
        <v>2</v>
      </c>
      <c r="C210" s="1">
        <f>VLOOKUP(VanityFairV2!G210,Characters!$A:$B,2,FALSE)</f>
        <v>999</v>
      </c>
      <c r="D210" s="1">
        <f>VLOOKUP(VanityFairV2!H210,Characters!$A:$B,2,FALSE)</f>
        <v>200</v>
      </c>
      <c r="E210" s="1" t="e">
        <f>VLOOKUP(VanityFairV2!I210,Characters!$A:$B,2,FALSE)</f>
        <v>#N/A</v>
      </c>
      <c r="F210" s="1" t="e">
        <f>VLOOKUP(VanityFairV2!J210,Characters!$A:$B,2,FALSE)</f>
        <v>#N/A</v>
      </c>
      <c r="G210" s="1" t="e">
        <f>VLOOKUP(VanityFairV2!K210,Characters!$A:$B,2,FALSE)</f>
        <v>#N/A</v>
      </c>
      <c r="H210" s="1" t="e">
        <f>VLOOKUP(VanityFairV2!L210,Characters!$A:$B,2,FALSE)</f>
        <v>#N/A</v>
      </c>
      <c r="I210" s="1" t="e">
        <f>VLOOKUP(VanityFairV2!M210,Characters!$A:$B,2,FALSE)</f>
        <v>#N/A</v>
      </c>
      <c r="J210" s="1" t="e">
        <f>VLOOKUP(VanityFairV2!N210,Characters!$A:$B,2,FALSE)</f>
        <v>#N/A</v>
      </c>
      <c r="K210" s="1" t="e">
        <f>VLOOKUP(VanityFairV2!O210,Characters!$A:$B,2,FALSE)</f>
        <v>#N/A</v>
      </c>
      <c r="L210" s="1" t="e">
        <f>VLOOKUP(VanityFairV2!P210,Characters!$A:$B,2,FALSE)</f>
        <v>#N/A</v>
      </c>
    </row>
    <row r="211" spans="1:12" x14ac:dyDescent="0.3">
      <c r="A211" s="1">
        <f>VanityFairV2!B211</f>
        <v>75</v>
      </c>
      <c r="B211" s="1">
        <f>VanityFairV2!F211</f>
        <v>0</v>
      </c>
      <c r="C211" s="1" t="e">
        <f>VLOOKUP(VanityFairV2!G211,Characters!$A:$B,2,FALSE)</f>
        <v>#N/A</v>
      </c>
      <c r="D211" s="1" t="e">
        <f>VLOOKUP(VanityFairV2!H211,Characters!$A:$B,2,FALSE)</f>
        <v>#N/A</v>
      </c>
      <c r="E211" s="1" t="e">
        <f>VLOOKUP(VanityFairV2!I211,Characters!$A:$B,2,FALSE)</f>
        <v>#N/A</v>
      </c>
      <c r="F211" s="1" t="e">
        <f>VLOOKUP(VanityFairV2!J211,Characters!$A:$B,2,FALSE)</f>
        <v>#N/A</v>
      </c>
      <c r="G211" s="1" t="e">
        <f>VLOOKUP(VanityFairV2!K211,Characters!$A:$B,2,FALSE)</f>
        <v>#N/A</v>
      </c>
      <c r="H211" s="1" t="e">
        <f>VLOOKUP(VanityFairV2!L211,Characters!$A:$B,2,FALSE)</f>
        <v>#N/A</v>
      </c>
      <c r="I211" s="1" t="e">
        <f>VLOOKUP(VanityFairV2!M211,Characters!$A:$B,2,FALSE)</f>
        <v>#N/A</v>
      </c>
      <c r="J211" s="1" t="e">
        <f>VLOOKUP(VanityFairV2!N211,Characters!$A:$B,2,FALSE)</f>
        <v>#N/A</v>
      </c>
      <c r="K211" s="1" t="e">
        <f>VLOOKUP(VanityFairV2!O211,Characters!$A:$B,2,FALSE)</f>
        <v>#N/A</v>
      </c>
      <c r="L211" s="1" t="e">
        <f>VLOOKUP(VanityFairV2!P211,Characters!$A:$B,2,FALSE)</f>
        <v>#N/A</v>
      </c>
    </row>
    <row r="212" spans="1:12" x14ac:dyDescent="0.3">
      <c r="A212" s="1">
        <f>VanityFairV2!B212</f>
        <v>48</v>
      </c>
      <c r="B212" s="1">
        <f>VanityFairV2!F212</f>
        <v>1</v>
      </c>
      <c r="C212" s="1">
        <f>VLOOKUP(VanityFairV2!G212,Characters!$A:$B,2,FALSE)</f>
        <v>52</v>
      </c>
      <c r="D212" s="1" t="e">
        <f>VLOOKUP(VanityFairV2!H212,Characters!$A:$B,2,FALSE)</f>
        <v>#N/A</v>
      </c>
      <c r="E212" s="1" t="e">
        <f>VLOOKUP(VanityFairV2!I212,Characters!$A:$B,2,FALSE)</f>
        <v>#N/A</v>
      </c>
      <c r="F212" s="1" t="e">
        <f>VLOOKUP(VanityFairV2!J212,Characters!$A:$B,2,FALSE)</f>
        <v>#N/A</v>
      </c>
      <c r="G212" s="1" t="e">
        <f>VLOOKUP(VanityFairV2!K212,Characters!$A:$B,2,FALSE)</f>
        <v>#N/A</v>
      </c>
      <c r="H212" s="1" t="e">
        <f>VLOOKUP(VanityFairV2!L212,Characters!$A:$B,2,FALSE)</f>
        <v>#N/A</v>
      </c>
      <c r="I212" s="1" t="e">
        <f>VLOOKUP(VanityFairV2!M212,Characters!$A:$B,2,FALSE)</f>
        <v>#N/A</v>
      </c>
      <c r="J212" s="1" t="e">
        <f>VLOOKUP(VanityFairV2!N212,Characters!$A:$B,2,FALSE)</f>
        <v>#N/A</v>
      </c>
      <c r="K212" s="1" t="e">
        <f>VLOOKUP(VanityFairV2!O212,Characters!$A:$B,2,FALSE)</f>
        <v>#N/A</v>
      </c>
      <c r="L212" s="1" t="e">
        <f>VLOOKUP(VanityFairV2!P212,Characters!$A:$B,2,FALSE)</f>
        <v>#N/A</v>
      </c>
    </row>
    <row r="213" spans="1:12" x14ac:dyDescent="0.3">
      <c r="A213" s="1">
        <f>VanityFairV2!B213</f>
        <v>198</v>
      </c>
      <c r="B213" s="1">
        <f>VanityFairV2!F213</f>
        <v>1</v>
      </c>
      <c r="C213" s="1">
        <f>VLOOKUP(VanityFairV2!G213,Characters!$A:$B,2,FALSE)</f>
        <v>222</v>
      </c>
      <c r="D213" s="1" t="e">
        <f>VLOOKUP(VanityFairV2!H213,Characters!$A:$B,2,FALSE)</f>
        <v>#N/A</v>
      </c>
      <c r="E213" s="1" t="e">
        <f>VLOOKUP(VanityFairV2!I213,Characters!$A:$B,2,FALSE)</f>
        <v>#N/A</v>
      </c>
      <c r="F213" s="1" t="e">
        <f>VLOOKUP(VanityFairV2!J213,Characters!$A:$B,2,FALSE)</f>
        <v>#N/A</v>
      </c>
      <c r="G213" s="1" t="e">
        <f>VLOOKUP(VanityFairV2!K213,Characters!$A:$B,2,FALSE)</f>
        <v>#N/A</v>
      </c>
      <c r="H213" s="1" t="e">
        <f>VLOOKUP(VanityFairV2!L213,Characters!$A:$B,2,FALSE)</f>
        <v>#N/A</v>
      </c>
      <c r="I213" s="1" t="e">
        <f>VLOOKUP(VanityFairV2!M213,Characters!$A:$B,2,FALSE)</f>
        <v>#N/A</v>
      </c>
      <c r="J213" s="1" t="e">
        <f>VLOOKUP(VanityFairV2!N213,Characters!$A:$B,2,FALSE)</f>
        <v>#N/A</v>
      </c>
      <c r="K213" s="1" t="e">
        <f>VLOOKUP(VanityFairV2!O213,Characters!$A:$B,2,FALSE)</f>
        <v>#N/A</v>
      </c>
      <c r="L213" s="1" t="e">
        <f>VLOOKUP(VanityFairV2!P213,Characters!$A:$B,2,FALSE)</f>
        <v>#N/A</v>
      </c>
    </row>
    <row r="214" spans="1:12" x14ac:dyDescent="0.3">
      <c r="A214" s="1">
        <f>VanityFairV2!B214</f>
        <v>82</v>
      </c>
      <c r="B214" s="1">
        <f>VanityFairV2!F214</f>
        <v>1</v>
      </c>
      <c r="C214" s="1">
        <f>VLOOKUP(VanityFairV2!G214,Characters!$A:$B,2,FALSE)</f>
        <v>361</v>
      </c>
      <c r="D214" s="1" t="e">
        <f>VLOOKUP(VanityFairV2!H214,Characters!$A:$B,2,FALSE)</f>
        <v>#N/A</v>
      </c>
      <c r="E214" s="1" t="e">
        <f>VLOOKUP(VanityFairV2!I214,Characters!$A:$B,2,FALSE)</f>
        <v>#N/A</v>
      </c>
      <c r="F214" s="1" t="e">
        <f>VLOOKUP(VanityFairV2!J214,Characters!$A:$B,2,FALSE)</f>
        <v>#N/A</v>
      </c>
      <c r="G214" s="1" t="e">
        <f>VLOOKUP(VanityFairV2!K214,Characters!$A:$B,2,FALSE)</f>
        <v>#N/A</v>
      </c>
      <c r="H214" s="1" t="e">
        <f>VLOOKUP(VanityFairV2!L214,Characters!$A:$B,2,FALSE)</f>
        <v>#N/A</v>
      </c>
      <c r="I214" s="1" t="e">
        <f>VLOOKUP(VanityFairV2!M214,Characters!$A:$B,2,FALSE)</f>
        <v>#N/A</v>
      </c>
      <c r="J214" s="1" t="e">
        <f>VLOOKUP(VanityFairV2!N214,Characters!$A:$B,2,FALSE)</f>
        <v>#N/A</v>
      </c>
      <c r="K214" s="1" t="e">
        <f>VLOOKUP(VanityFairV2!O214,Characters!$A:$B,2,FALSE)</f>
        <v>#N/A</v>
      </c>
      <c r="L214" s="1" t="e">
        <f>VLOOKUP(VanityFairV2!P214,Characters!$A:$B,2,FALSE)</f>
        <v>#N/A</v>
      </c>
    </row>
    <row r="215" spans="1:12" x14ac:dyDescent="0.3">
      <c r="A215" s="1">
        <f>VanityFairV2!B215</f>
        <v>38</v>
      </c>
      <c r="B215" s="1">
        <f>VanityFairV2!F215</f>
        <v>2</v>
      </c>
      <c r="C215" s="1">
        <f>VLOOKUP(VanityFairV2!G215,Characters!$A:$B,2,FALSE)</f>
        <v>117</v>
      </c>
      <c r="D215" s="1">
        <f>VLOOKUP(VanityFairV2!H215,Characters!$A:$B,2,FALSE)</f>
        <v>340</v>
      </c>
      <c r="E215" s="1" t="e">
        <f>VLOOKUP(VanityFairV2!I215,Characters!$A:$B,2,FALSE)</f>
        <v>#N/A</v>
      </c>
      <c r="F215" s="1" t="e">
        <f>VLOOKUP(VanityFairV2!J215,Characters!$A:$B,2,FALSE)</f>
        <v>#N/A</v>
      </c>
      <c r="G215" s="1" t="e">
        <f>VLOOKUP(VanityFairV2!K215,Characters!$A:$B,2,FALSE)</f>
        <v>#N/A</v>
      </c>
      <c r="H215" s="1" t="e">
        <f>VLOOKUP(VanityFairV2!L215,Characters!$A:$B,2,FALSE)</f>
        <v>#N/A</v>
      </c>
      <c r="I215" s="1" t="e">
        <f>VLOOKUP(VanityFairV2!M215,Characters!$A:$B,2,FALSE)</f>
        <v>#N/A</v>
      </c>
      <c r="J215" s="1" t="e">
        <f>VLOOKUP(VanityFairV2!N215,Characters!$A:$B,2,FALSE)</f>
        <v>#N/A</v>
      </c>
      <c r="K215" s="1" t="e">
        <f>VLOOKUP(VanityFairV2!O215,Characters!$A:$B,2,FALSE)</f>
        <v>#N/A</v>
      </c>
      <c r="L215" s="1" t="e">
        <f>VLOOKUP(VanityFairV2!P215,Characters!$A:$B,2,FALSE)</f>
        <v>#N/A</v>
      </c>
    </row>
    <row r="216" spans="1:12" x14ac:dyDescent="0.3">
      <c r="A216" s="1">
        <f>VanityFairV2!B216</f>
        <v>121</v>
      </c>
      <c r="B216" s="1">
        <f>VanityFairV2!F216</f>
        <v>1</v>
      </c>
      <c r="C216" s="1">
        <f>VLOOKUP(VanityFairV2!G216,Characters!$A:$B,2,FALSE)</f>
        <v>999</v>
      </c>
      <c r="D216" s="1" t="e">
        <f>VLOOKUP(VanityFairV2!H216,Characters!$A:$B,2,FALSE)</f>
        <v>#N/A</v>
      </c>
      <c r="E216" s="1" t="e">
        <f>VLOOKUP(VanityFairV2!I216,Characters!$A:$B,2,FALSE)</f>
        <v>#N/A</v>
      </c>
      <c r="F216" s="1" t="e">
        <f>VLOOKUP(VanityFairV2!J216,Characters!$A:$B,2,FALSE)</f>
        <v>#N/A</v>
      </c>
      <c r="G216" s="1" t="e">
        <f>VLOOKUP(VanityFairV2!K216,Characters!$A:$B,2,FALSE)</f>
        <v>#N/A</v>
      </c>
      <c r="H216" s="1" t="e">
        <f>VLOOKUP(VanityFairV2!L216,Characters!$A:$B,2,FALSE)</f>
        <v>#N/A</v>
      </c>
      <c r="I216" s="1" t="e">
        <f>VLOOKUP(VanityFairV2!M216,Characters!$A:$B,2,FALSE)</f>
        <v>#N/A</v>
      </c>
      <c r="J216" s="1" t="e">
        <f>VLOOKUP(VanityFairV2!N216,Characters!$A:$B,2,FALSE)</f>
        <v>#N/A</v>
      </c>
      <c r="K216" s="1" t="e">
        <f>VLOOKUP(VanityFairV2!O216,Characters!$A:$B,2,FALSE)</f>
        <v>#N/A</v>
      </c>
      <c r="L216" s="1" t="e">
        <f>VLOOKUP(VanityFairV2!P216,Characters!$A:$B,2,FALSE)</f>
        <v>#N/A</v>
      </c>
    </row>
    <row r="217" spans="1:12" x14ac:dyDescent="0.3">
      <c r="A217" s="1">
        <f>VanityFairV2!B217</f>
        <v>251</v>
      </c>
      <c r="B217" s="1">
        <f>VanityFairV2!F217</f>
        <v>1</v>
      </c>
      <c r="C217" s="1">
        <f>VLOOKUP(VanityFairV2!G217,Characters!$A:$B,2,FALSE)</f>
        <v>999</v>
      </c>
      <c r="D217" s="1" t="e">
        <f>VLOOKUP(VanityFairV2!H217,Characters!$A:$B,2,FALSE)</f>
        <v>#N/A</v>
      </c>
      <c r="E217" s="1" t="e">
        <f>VLOOKUP(VanityFairV2!I217,Characters!$A:$B,2,FALSE)</f>
        <v>#N/A</v>
      </c>
      <c r="F217" s="1" t="e">
        <f>VLOOKUP(VanityFairV2!J217,Characters!$A:$B,2,FALSE)</f>
        <v>#N/A</v>
      </c>
      <c r="G217" s="1" t="e">
        <f>VLOOKUP(VanityFairV2!K217,Characters!$A:$B,2,FALSE)</f>
        <v>#N/A</v>
      </c>
      <c r="H217" s="1" t="e">
        <f>VLOOKUP(VanityFairV2!L217,Characters!$A:$B,2,FALSE)</f>
        <v>#N/A</v>
      </c>
      <c r="I217" s="1" t="e">
        <f>VLOOKUP(VanityFairV2!M217,Characters!$A:$B,2,FALSE)</f>
        <v>#N/A</v>
      </c>
      <c r="J217" s="1" t="e">
        <f>VLOOKUP(VanityFairV2!N217,Characters!$A:$B,2,FALSE)</f>
        <v>#N/A</v>
      </c>
      <c r="K217" s="1" t="e">
        <f>VLOOKUP(VanityFairV2!O217,Characters!$A:$B,2,FALSE)</f>
        <v>#N/A</v>
      </c>
      <c r="L217" s="1" t="e">
        <f>VLOOKUP(VanityFairV2!P217,Characters!$A:$B,2,FALSE)</f>
        <v>#N/A</v>
      </c>
    </row>
    <row r="218" spans="1:12" x14ac:dyDescent="0.3">
      <c r="A218" s="1">
        <f>VanityFairV2!B218</f>
        <v>235</v>
      </c>
      <c r="B218" s="1">
        <f>VanityFairV2!F218</f>
        <v>0</v>
      </c>
      <c r="C218" s="1" t="e">
        <f>VLOOKUP(VanityFairV2!G218,Characters!$A:$B,2,FALSE)</f>
        <v>#N/A</v>
      </c>
      <c r="D218" s="1" t="e">
        <f>VLOOKUP(VanityFairV2!H218,Characters!$A:$B,2,FALSE)</f>
        <v>#N/A</v>
      </c>
      <c r="E218" s="1" t="e">
        <f>VLOOKUP(VanityFairV2!I218,Characters!$A:$B,2,FALSE)</f>
        <v>#N/A</v>
      </c>
      <c r="F218" s="1" t="e">
        <f>VLOOKUP(VanityFairV2!J218,Characters!$A:$B,2,FALSE)</f>
        <v>#N/A</v>
      </c>
      <c r="G218" s="1" t="e">
        <f>VLOOKUP(VanityFairV2!K218,Characters!$A:$B,2,FALSE)</f>
        <v>#N/A</v>
      </c>
      <c r="H218" s="1" t="e">
        <f>VLOOKUP(VanityFairV2!L218,Characters!$A:$B,2,FALSE)</f>
        <v>#N/A</v>
      </c>
      <c r="I218" s="1" t="e">
        <f>VLOOKUP(VanityFairV2!M218,Characters!$A:$B,2,FALSE)</f>
        <v>#N/A</v>
      </c>
      <c r="J218" s="1" t="e">
        <f>VLOOKUP(VanityFairV2!N218,Characters!$A:$B,2,FALSE)</f>
        <v>#N/A</v>
      </c>
      <c r="K218" s="1" t="e">
        <f>VLOOKUP(VanityFairV2!O218,Characters!$A:$B,2,FALSE)</f>
        <v>#N/A</v>
      </c>
      <c r="L218" s="1" t="e">
        <f>VLOOKUP(VanityFairV2!P218,Characters!$A:$B,2,FALSE)</f>
        <v>#N/A</v>
      </c>
    </row>
    <row r="219" spans="1:12" x14ac:dyDescent="0.3">
      <c r="A219" s="1">
        <f>VanityFairV2!B219</f>
        <v>70</v>
      </c>
      <c r="B219" s="1">
        <f>VanityFairV2!F219</f>
        <v>2</v>
      </c>
      <c r="C219" s="1">
        <f>VLOOKUP(VanityFairV2!G219,Characters!$A:$B,2,FALSE)</f>
        <v>1006</v>
      </c>
      <c r="D219" s="1">
        <f>VLOOKUP(VanityFairV2!H219,Characters!$A:$B,2,FALSE)</f>
        <v>222</v>
      </c>
      <c r="E219" s="1" t="e">
        <f>VLOOKUP(VanityFairV2!I219,Characters!$A:$B,2,FALSE)</f>
        <v>#N/A</v>
      </c>
      <c r="F219" s="1" t="e">
        <f>VLOOKUP(VanityFairV2!J219,Characters!$A:$B,2,FALSE)</f>
        <v>#N/A</v>
      </c>
      <c r="G219" s="1" t="e">
        <f>VLOOKUP(VanityFairV2!K219,Characters!$A:$B,2,FALSE)</f>
        <v>#N/A</v>
      </c>
      <c r="H219" s="1" t="e">
        <f>VLOOKUP(VanityFairV2!L219,Characters!$A:$B,2,FALSE)</f>
        <v>#N/A</v>
      </c>
      <c r="I219" s="1" t="e">
        <f>VLOOKUP(VanityFairV2!M219,Characters!$A:$B,2,FALSE)</f>
        <v>#N/A</v>
      </c>
      <c r="J219" s="1" t="e">
        <f>VLOOKUP(VanityFairV2!N219,Characters!$A:$B,2,FALSE)</f>
        <v>#N/A</v>
      </c>
      <c r="K219" s="1" t="e">
        <f>VLOOKUP(VanityFairV2!O219,Characters!$A:$B,2,FALSE)</f>
        <v>#N/A</v>
      </c>
      <c r="L219" s="1" t="e">
        <f>VLOOKUP(VanityFairV2!P219,Characters!$A:$B,2,FALSE)</f>
        <v>#N/A</v>
      </c>
    </row>
    <row r="220" spans="1:12" x14ac:dyDescent="0.3">
      <c r="A220" s="1">
        <f>VanityFairV2!B220</f>
        <v>63</v>
      </c>
      <c r="B220" s="1">
        <f>VanityFairV2!F220</f>
        <v>3</v>
      </c>
      <c r="C220" s="1">
        <f>VLOOKUP(VanityFairV2!G220,Characters!$A:$B,2,FALSE)</f>
        <v>117</v>
      </c>
      <c r="D220" s="1">
        <f>VLOOKUP(VanityFairV2!H220,Characters!$A:$B,2,FALSE)</f>
        <v>361</v>
      </c>
      <c r="E220" s="1">
        <f>VLOOKUP(VanityFairV2!I220,Characters!$A:$B,2,FALSE)</f>
        <v>222</v>
      </c>
      <c r="F220" s="1">
        <f>VLOOKUP(VanityFairV2!J220,Characters!$A:$B,2,FALSE)</f>
        <v>340</v>
      </c>
      <c r="G220" s="1" t="e">
        <f>VLOOKUP(VanityFairV2!K220,Characters!$A:$B,2,FALSE)</f>
        <v>#N/A</v>
      </c>
      <c r="H220" s="1" t="e">
        <f>VLOOKUP(VanityFairV2!L220,Characters!$A:$B,2,FALSE)</f>
        <v>#N/A</v>
      </c>
      <c r="I220" s="1" t="e">
        <f>VLOOKUP(VanityFairV2!M220,Characters!$A:$B,2,FALSE)</f>
        <v>#N/A</v>
      </c>
      <c r="J220" s="1" t="e">
        <f>VLOOKUP(VanityFairV2!N220,Characters!$A:$B,2,FALSE)</f>
        <v>#N/A</v>
      </c>
      <c r="K220" s="1" t="e">
        <f>VLOOKUP(VanityFairV2!O220,Characters!$A:$B,2,FALSE)</f>
        <v>#N/A</v>
      </c>
      <c r="L220" s="1" t="e">
        <f>VLOOKUP(VanityFairV2!P220,Characters!$A:$B,2,FALSE)</f>
        <v>#N/A</v>
      </c>
    </row>
    <row r="221" spans="1:12" x14ac:dyDescent="0.3">
      <c r="A221" s="1">
        <f>VanityFairV2!B221</f>
        <v>52</v>
      </c>
      <c r="B221" s="1">
        <f>VanityFairV2!F221</f>
        <v>1</v>
      </c>
      <c r="C221" s="1">
        <f>VLOOKUP(VanityFairV2!G221,Characters!$A:$B,2,FALSE)</f>
        <v>117</v>
      </c>
      <c r="D221" s="1" t="e">
        <f>VLOOKUP(VanityFairV2!H221,Characters!$A:$B,2,FALSE)</f>
        <v>#N/A</v>
      </c>
      <c r="E221" s="1" t="e">
        <f>VLOOKUP(VanityFairV2!I221,Characters!$A:$B,2,FALSE)</f>
        <v>#N/A</v>
      </c>
      <c r="F221" s="1" t="e">
        <f>VLOOKUP(VanityFairV2!J221,Characters!$A:$B,2,FALSE)</f>
        <v>#N/A</v>
      </c>
      <c r="G221" s="1" t="e">
        <f>VLOOKUP(VanityFairV2!K221,Characters!$A:$B,2,FALSE)</f>
        <v>#N/A</v>
      </c>
      <c r="H221" s="1" t="e">
        <f>VLOOKUP(VanityFairV2!L221,Characters!$A:$B,2,FALSE)</f>
        <v>#N/A</v>
      </c>
      <c r="I221" s="1" t="e">
        <f>VLOOKUP(VanityFairV2!M221,Characters!$A:$B,2,FALSE)</f>
        <v>#N/A</v>
      </c>
      <c r="J221" s="1" t="e">
        <f>VLOOKUP(VanityFairV2!N221,Characters!$A:$B,2,FALSE)</f>
        <v>#N/A</v>
      </c>
      <c r="K221" s="1" t="e">
        <f>VLOOKUP(VanityFairV2!O221,Characters!$A:$B,2,FALSE)</f>
        <v>#N/A</v>
      </c>
      <c r="L221" s="1" t="e">
        <f>VLOOKUP(VanityFairV2!P221,Characters!$A:$B,2,FALSE)</f>
        <v>#N/A</v>
      </c>
    </row>
    <row r="222" spans="1:12" x14ac:dyDescent="0.3">
      <c r="A222" s="1">
        <f>VanityFairV2!B222</f>
        <v>130</v>
      </c>
      <c r="B222" s="1">
        <f>VanityFairV2!F222</f>
        <v>0</v>
      </c>
      <c r="C222" s="1" t="e">
        <f>VLOOKUP(VanityFairV2!G222,Characters!$A:$B,2,FALSE)</f>
        <v>#N/A</v>
      </c>
      <c r="D222" s="1" t="e">
        <f>VLOOKUP(VanityFairV2!H222,Characters!$A:$B,2,FALSE)</f>
        <v>#N/A</v>
      </c>
      <c r="E222" s="1" t="e">
        <f>VLOOKUP(VanityFairV2!I222,Characters!$A:$B,2,FALSE)</f>
        <v>#N/A</v>
      </c>
      <c r="F222" s="1" t="e">
        <f>VLOOKUP(VanityFairV2!J222,Characters!$A:$B,2,FALSE)</f>
        <v>#N/A</v>
      </c>
      <c r="G222" s="1" t="e">
        <f>VLOOKUP(VanityFairV2!K222,Characters!$A:$B,2,FALSE)</f>
        <v>#N/A</v>
      </c>
      <c r="H222" s="1" t="e">
        <f>VLOOKUP(VanityFairV2!L222,Characters!$A:$B,2,FALSE)</f>
        <v>#N/A</v>
      </c>
      <c r="I222" s="1" t="e">
        <f>VLOOKUP(VanityFairV2!M222,Characters!$A:$B,2,FALSE)</f>
        <v>#N/A</v>
      </c>
      <c r="J222" s="1" t="e">
        <f>VLOOKUP(VanityFairV2!N222,Characters!$A:$B,2,FALSE)</f>
        <v>#N/A</v>
      </c>
      <c r="K222" s="1" t="e">
        <f>VLOOKUP(VanityFairV2!O222,Characters!$A:$B,2,FALSE)</f>
        <v>#N/A</v>
      </c>
      <c r="L222" s="1" t="e">
        <f>VLOOKUP(VanityFairV2!P222,Characters!$A:$B,2,FALSE)</f>
        <v>#N/A</v>
      </c>
    </row>
    <row r="223" spans="1:12" x14ac:dyDescent="0.3">
      <c r="A223" s="1">
        <f>VanityFairV2!B223</f>
        <v>67</v>
      </c>
      <c r="B223" s="1">
        <f>VanityFairV2!F223</f>
        <v>1</v>
      </c>
      <c r="C223" s="1">
        <f>VLOOKUP(VanityFairV2!G223,Characters!$A:$B,2,FALSE)</f>
        <v>52</v>
      </c>
      <c r="D223" s="1" t="e">
        <f>VLOOKUP(VanityFairV2!H223,Characters!$A:$B,2,FALSE)</f>
        <v>#N/A</v>
      </c>
      <c r="E223" s="1" t="e">
        <f>VLOOKUP(VanityFairV2!I223,Characters!$A:$B,2,FALSE)</f>
        <v>#N/A</v>
      </c>
      <c r="F223" s="1" t="e">
        <f>VLOOKUP(VanityFairV2!J223,Characters!$A:$B,2,FALSE)</f>
        <v>#N/A</v>
      </c>
      <c r="G223" s="1" t="e">
        <f>VLOOKUP(VanityFairV2!K223,Characters!$A:$B,2,FALSE)</f>
        <v>#N/A</v>
      </c>
      <c r="H223" s="1" t="e">
        <f>VLOOKUP(VanityFairV2!L223,Characters!$A:$B,2,FALSE)</f>
        <v>#N/A</v>
      </c>
      <c r="I223" s="1" t="e">
        <f>VLOOKUP(VanityFairV2!M223,Characters!$A:$B,2,FALSE)</f>
        <v>#N/A</v>
      </c>
      <c r="J223" s="1" t="e">
        <f>VLOOKUP(VanityFairV2!N223,Characters!$A:$B,2,FALSE)</f>
        <v>#N/A</v>
      </c>
      <c r="K223" s="1" t="e">
        <f>VLOOKUP(VanityFairV2!O223,Characters!$A:$B,2,FALSE)</f>
        <v>#N/A</v>
      </c>
      <c r="L223" s="1" t="e">
        <f>VLOOKUP(VanityFairV2!P223,Characters!$A:$B,2,FALSE)</f>
        <v>#N/A</v>
      </c>
    </row>
    <row r="224" spans="1:12" x14ac:dyDescent="0.3">
      <c r="A224" s="1">
        <f>VanityFairV2!B224</f>
        <v>113</v>
      </c>
      <c r="B224" s="1">
        <f>VanityFairV2!F224</f>
        <v>0</v>
      </c>
      <c r="C224" s="1" t="e">
        <f>VLOOKUP(VanityFairV2!G224,Characters!$A:$B,2,FALSE)</f>
        <v>#N/A</v>
      </c>
      <c r="D224" s="1" t="e">
        <f>VLOOKUP(VanityFairV2!H224,Characters!$A:$B,2,FALSE)</f>
        <v>#N/A</v>
      </c>
      <c r="E224" s="1" t="e">
        <f>VLOOKUP(VanityFairV2!I224,Characters!$A:$B,2,FALSE)</f>
        <v>#N/A</v>
      </c>
      <c r="F224" s="1" t="e">
        <f>VLOOKUP(VanityFairV2!J224,Characters!$A:$B,2,FALSE)</f>
        <v>#N/A</v>
      </c>
      <c r="G224" s="1" t="e">
        <f>VLOOKUP(VanityFairV2!K224,Characters!$A:$B,2,FALSE)</f>
        <v>#N/A</v>
      </c>
      <c r="H224" s="1" t="e">
        <f>VLOOKUP(VanityFairV2!L224,Characters!$A:$B,2,FALSE)</f>
        <v>#N/A</v>
      </c>
      <c r="I224" s="1" t="e">
        <f>VLOOKUP(VanityFairV2!M224,Characters!$A:$B,2,FALSE)</f>
        <v>#N/A</v>
      </c>
      <c r="J224" s="1" t="e">
        <f>VLOOKUP(VanityFairV2!N224,Characters!$A:$B,2,FALSE)</f>
        <v>#N/A</v>
      </c>
      <c r="K224" s="1" t="e">
        <f>VLOOKUP(VanityFairV2!O224,Characters!$A:$B,2,FALSE)</f>
        <v>#N/A</v>
      </c>
      <c r="L224" s="1" t="e">
        <f>VLOOKUP(VanityFairV2!P224,Characters!$A:$B,2,FALSE)</f>
        <v>#N/A</v>
      </c>
    </row>
    <row r="225" spans="1:12" x14ac:dyDescent="0.3">
      <c r="A225" s="1">
        <f>VanityFairV2!B225</f>
        <v>56</v>
      </c>
      <c r="B225" s="1">
        <f>VanityFairV2!F225</f>
        <v>2</v>
      </c>
      <c r="C225" s="1">
        <f>VLOOKUP(VanityFairV2!G225,Characters!$A:$B,2,FALSE)</f>
        <v>64</v>
      </c>
      <c r="D225" s="1">
        <f>VLOOKUP(VanityFairV2!H225,Characters!$A:$B,2,FALSE)</f>
        <v>999</v>
      </c>
      <c r="E225" s="1" t="e">
        <f>VLOOKUP(VanityFairV2!I225,Characters!$A:$B,2,FALSE)</f>
        <v>#N/A</v>
      </c>
      <c r="F225" s="1" t="e">
        <f>VLOOKUP(VanityFairV2!J225,Characters!$A:$B,2,FALSE)</f>
        <v>#N/A</v>
      </c>
      <c r="G225" s="1" t="e">
        <f>VLOOKUP(VanityFairV2!K225,Characters!$A:$B,2,FALSE)</f>
        <v>#N/A</v>
      </c>
      <c r="H225" s="1" t="e">
        <f>VLOOKUP(VanityFairV2!L225,Characters!$A:$B,2,FALSE)</f>
        <v>#N/A</v>
      </c>
      <c r="I225" s="1" t="e">
        <f>VLOOKUP(VanityFairV2!M225,Characters!$A:$B,2,FALSE)</f>
        <v>#N/A</v>
      </c>
      <c r="J225" s="1" t="e">
        <f>VLOOKUP(VanityFairV2!N225,Characters!$A:$B,2,FALSE)</f>
        <v>#N/A</v>
      </c>
      <c r="K225" s="1" t="e">
        <f>VLOOKUP(VanityFairV2!O225,Characters!$A:$B,2,FALSE)</f>
        <v>#N/A</v>
      </c>
      <c r="L225" s="1" t="e">
        <f>VLOOKUP(VanityFairV2!P225,Characters!$A:$B,2,FALSE)</f>
        <v>#N/A</v>
      </c>
    </row>
    <row r="226" spans="1:12" x14ac:dyDescent="0.3">
      <c r="A226" s="1">
        <f>VanityFairV2!B226</f>
        <v>204</v>
      </c>
      <c r="B226" s="1">
        <f>VanityFairV2!F226</f>
        <v>3</v>
      </c>
      <c r="C226" s="1">
        <f>VLOOKUP(VanityFairV2!G226,Characters!$A:$B,2,FALSE)</f>
        <v>117</v>
      </c>
      <c r="D226" s="1">
        <f>VLOOKUP(VanityFairV2!H226,Characters!$A:$B,2,FALSE)</f>
        <v>222</v>
      </c>
      <c r="E226" s="1">
        <f>VLOOKUP(VanityFairV2!I226,Characters!$A:$B,2,FALSE)</f>
        <v>107</v>
      </c>
      <c r="F226" s="1" t="e">
        <f>VLOOKUP(VanityFairV2!J226,Characters!$A:$B,2,FALSE)</f>
        <v>#N/A</v>
      </c>
      <c r="G226" s="1" t="e">
        <f>VLOOKUP(VanityFairV2!K226,Characters!$A:$B,2,FALSE)</f>
        <v>#N/A</v>
      </c>
      <c r="H226" s="1" t="e">
        <f>VLOOKUP(VanityFairV2!L226,Characters!$A:$B,2,FALSE)</f>
        <v>#N/A</v>
      </c>
      <c r="I226" s="1" t="e">
        <f>VLOOKUP(VanityFairV2!M226,Characters!$A:$B,2,FALSE)</f>
        <v>#N/A</v>
      </c>
      <c r="J226" s="1" t="e">
        <f>VLOOKUP(VanityFairV2!N226,Characters!$A:$B,2,FALSE)</f>
        <v>#N/A</v>
      </c>
      <c r="K226" s="1" t="e">
        <f>VLOOKUP(VanityFairV2!O226,Characters!$A:$B,2,FALSE)</f>
        <v>#N/A</v>
      </c>
      <c r="L226" s="1" t="e">
        <f>VLOOKUP(VanityFairV2!P226,Characters!$A:$B,2,FALSE)</f>
        <v>#N/A</v>
      </c>
    </row>
    <row r="227" spans="1:12" x14ac:dyDescent="0.3">
      <c r="A227" s="1">
        <f>VanityFairV2!B227</f>
        <v>116</v>
      </c>
      <c r="B227" s="1">
        <f>VanityFairV2!F227</f>
        <v>1</v>
      </c>
      <c r="C227" s="1">
        <f>VLOOKUP(VanityFairV2!G227,Characters!$A:$B,2,FALSE)</f>
        <v>222</v>
      </c>
      <c r="D227" s="1" t="e">
        <f>VLOOKUP(VanityFairV2!H227,Characters!$A:$B,2,FALSE)</f>
        <v>#N/A</v>
      </c>
      <c r="E227" s="1" t="e">
        <f>VLOOKUP(VanityFairV2!I227,Characters!$A:$B,2,FALSE)</f>
        <v>#N/A</v>
      </c>
      <c r="F227" s="1" t="e">
        <f>VLOOKUP(VanityFairV2!J227,Characters!$A:$B,2,FALSE)</f>
        <v>#N/A</v>
      </c>
      <c r="G227" s="1" t="e">
        <f>VLOOKUP(VanityFairV2!K227,Characters!$A:$B,2,FALSE)</f>
        <v>#N/A</v>
      </c>
      <c r="H227" s="1" t="e">
        <f>VLOOKUP(VanityFairV2!L227,Characters!$A:$B,2,FALSE)</f>
        <v>#N/A</v>
      </c>
      <c r="I227" s="1" t="e">
        <f>VLOOKUP(VanityFairV2!M227,Characters!$A:$B,2,FALSE)</f>
        <v>#N/A</v>
      </c>
      <c r="J227" s="1" t="e">
        <f>VLOOKUP(VanityFairV2!N227,Characters!$A:$B,2,FALSE)</f>
        <v>#N/A</v>
      </c>
      <c r="K227" s="1" t="e">
        <f>VLOOKUP(VanityFairV2!O227,Characters!$A:$B,2,FALSE)</f>
        <v>#N/A</v>
      </c>
      <c r="L227" s="1" t="e">
        <f>VLOOKUP(VanityFairV2!P227,Characters!$A:$B,2,FALSE)</f>
        <v>#N/A</v>
      </c>
    </row>
    <row r="228" spans="1:12" x14ac:dyDescent="0.3">
      <c r="A228" s="1">
        <f>VanityFairV2!B228</f>
        <v>218</v>
      </c>
      <c r="B228" s="1">
        <f>VanityFairV2!F228</f>
        <v>3</v>
      </c>
      <c r="C228" s="1">
        <f>VLOOKUP(VanityFairV2!G228,Characters!$A:$B,2,FALSE)</f>
        <v>222</v>
      </c>
      <c r="D228" s="1">
        <f>VLOOKUP(VanityFairV2!H228,Characters!$A:$B,2,FALSE)</f>
        <v>106</v>
      </c>
      <c r="E228" s="1">
        <f>VLOOKUP(VanityFairV2!I228,Characters!$A:$B,2,FALSE)</f>
        <v>117</v>
      </c>
      <c r="F228" s="1" t="e">
        <f>VLOOKUP(VanityFairV2!J228,Characters!$A:$B,2,FALSE)</f>
        <v>#N/A</v>
      </c>
      <c r="G228" s="1" t="e">
        <f>VLOOKUP(VanityFairV2!K228,Characters!$A:$B,2,FALSE)</f>
        <v>#N/A</v>
      </c>
      <c r="H228" s="1" t="e">
        <f>VLOOKUP(VanityFairV2!L228,Characters!$A:$B,2,FALSE)</f>
        <v>#N/A</v>
      </c>
      <c r="I228" s="1" t="e">
        <f>VLOOKUP(VanityFairV2!M228,Characters!$A:$B,2,FALSE)</f>
        <v>#N/A</v>
      </c>
      <c r="J228" s="1" t="e">
        <f>VLOOKUP(VanityFairV2!N228,Characters!$A:$B,2,FALSE)</f>
        <v>#N/A</v>
      </c>
      <c r="K228" s="1" t="e">
        <f>VLOOKUP(VanityFairV2!O228,Characters!$A:$B,2,FALSE)</f>
        <v>#N/A</v>
      </c>
      <c r="L228" s="1" t="e">
        <f>VLOOKUP(VanityFairV2!P228,Characters!$A:$B,2,FALSE)</f>
        <v>#N/A</v>
      </c>
    </row>
    <row r="229" spans="1:12" x14ac:dyDescent="0.3">
      <c r="A229" s="1">
        <f>VanityFairV2!B229</f>
        <v>164</v>
      </c>
      <c r="B229" s="1">
        <f>VanityFairV2!F229</f>
        <v>2</v>
      </c>
      <c r="C229" s="1">
        <f>VLOOKUP(VanityFairV2!G229,Characters!$A:$B,2,FALSE)</f>
        <v>1010</v>
      </c>
      <c r="D229" s="1">
        <f>VLOOKUP(VanityFairV2!H229,Characters!$A:$B,2,FALSE)</f>
        <v>1011</v>
      </c>
      <c r="E229" s="1" t="e">
        <f>VLOOKUP(VanityFairV2!I229,Characters!$A:$B,2,FALSE)</f>
        <v>#N/A</v>
      </c>
      <c r="F229" s="1" t="e">
        <f>VLOOKUP(VanityFairV2!J229,Characters!$A:$B,2,FALSE)</f>
        <v>#N/A</v>
      </c>
      <c r="G229" s="1" t="e">
        <f>VLOOKUP(VanityFairV2!K229,Characters!$A:$B,2,FALSE)</f>
        <v>#N/A</v>
      </c>
      <c r="H229" s="1" t="e">
        <f>VLOOKUP(VanityFairV2!L229,Characters!$A:$B,2,FALSE)</f>
        <v>#N/A</v>
      </c>
      <c r="I229" s="1" t="e">
        <f>VLOOKUP(VanityFairV2!M229,Characters!$A:$B,2,FALSE)</f>
        <v>#N/A</v>
      </c>
      <c r="J229" s="1" t="e">
        <f>VLOOKUP(VanityFairV2!N229,Characters!$A:$B,2,FALSE)</f>
        <v>#N/A</v>
      </c>
      <c r="K229" s="1" t="e">
        <f>VLOOKUP(VanityFairV2!O229,Characters!$A:$B,2,FALSE)</f>
        <v>#N/A</v>
      </c>
      <c r="L229" s="1" t="e">
        <f>VLOOKUP(VanityFairV2!P229,Characters!$A:$B,2,FALSE)</f>
        <v>#N/A</v>
      </c>
    </row>
    <row r="230" spans="1:12" x14ac:dyDescent="0.3">
      <c r="A230" s="1">
        <f>VanityFairV2!B230</f>
        <v>192</v>
      </c>
      <c r="B230" s="1">
        <f>VanityFairV2!F230</f>
        <v>1</v>
      </c>
      <c r="C230" s="1">
        <f>VLOOKUP(VanityFairV2!G230,Characters!$A:$B,2,FALSE)</f>
        <v>999</v>
      </c>
      <c r="D230" s="1" t="e">
        <f>VLOOKUP(VanityFairV2!H230,Characters!$A:$B,2,FALSE)</f>
        <v>#N/A</v>
      </c>
      <c r="E230" s="1" t="e">
        <f>VLOOKUP(VanityFairV2!I230,Characters!$A:$B,2,FALSE)</f>
        <v>#N/A</v>
      </c>
      <c r="F230" s="1" t="e">
        <f>VLOOKUP(VanityFairV2!J230,Characters!$A:$B,2,FALSE)</f>
        <v>#N/A</v>
      </c>
      <c r="G230" s="1" t="e">
        <f>VLOOKUP(VanityFairV2!K230,Characters!$A:$B,2,FALSE)</f>
        <v>#N/A</v>
      </c>
      <c r="H230" s="1" t="e">
        <f>VLOOKUP(VanityFairV2!L230,Characters!$A:$B,2,FALSE)</f>
        <v>#N/A</v>
      </c>
      <c r="I230" s="1" t="e">
        <f>VLOOKUP(VanityFairV2!M230,Characters!$A:$B,2,FALSE)</f>
        <v>#N/A</v>
      </c>
      <c r="J230" s="1" t="e">
        <f>VLOOKUP(VanityFairV2!N230,Characters!$A:$B,2,FALSE)</f>
        <v>#N/A</v>
      </c>
      <c r="K230" s="1" t="e">
        <f>VLOOKUP(VanityFairV2!O230,Characters!$A:$B,2,FALSE)</f>
        <v>#N/A</v>
      </c>
      <c r="L230" s="1" t="e">
        <f>VLOOKUP(VanityFairV2!P230,Characters!$A:$B,2,FALSE)</f>
        <v>#N/A</v>
      </c>
    </row>
    <row r="231" spans="1:12" x14ac:dyDescent="0.3">
      <c r="A231" s="1">
        <f>VanityFairV2!B231</f>
        <v>15</v>
      </c>
      <c r="B231" s="1">
        <f>VanityFairV2!F231</f>
        <v>4</v>
      </c>
      <c r="C231" s="1">
        <f>VLOOKUP(VanityFairV2!G231,Characters!$A:$B,2,FALSE)</f>
        <v>52</v>
      </c>
      <c r="D231" s="1">
        <f>VLOOKUP(VanityFairV2!H231,Characters!$A:$B,2,FALSE)</f>
        <v>1012</v>
      </c>
      <c r="E231" s="1">
        <f>VLOOKUP(VanityFairV2!I231,Characters!$A:$B,2,FALSE)</f>
        <v>1013</v>
      </c>
      <c r="F231" s="1">
        <f>VLOOKUP(VanityFairV2!J231,Characters!$A:$B,2,FALSE)</f>
        <v>340</v>
      </c>
      <c r="G231" s="1" t="e">
        <f>VLOOKUP(VanityFairV2!K231,Characters!$A:$B,2,FALSE)</f>
        <v>#N/A</v>
      </c>
      <c r="H231" s="1" t="e">
        <f>VLOOKUP(VanityFairV2!L231,Characters!$A:$B,2,FALSE)</f>
        <v>#N/A</v>
      </c>
      <c r="I231" s="1" t="e">
        <f>VLOOKUP(VanityFairV2!M231,Characters!$A:$B,2,FALSE)</f>
        <v>#N/A</v>
      </c>
      <c r="J231" s="1" t="e">
        <f>VLOOKUP(VanityFairV2!N231,Characters!$A:$B,2,FALSE)</f>
        <v>#N/A</v>
      </c>
      <c r="K231" s="1" t="e">
        <f>VLOOKUP(VanityFairV2!O231,Characters!$A:$B,2,FALSE)</f>
        <v>#N/A</v>
      </c>
      <c r="L231" s="1" t="e">
        <f>VLOOKUP(VanityFairV2!P231,Characters!$A:$B,2,FALSE)</f>
        <v>#N/A</v>
      </c>
    </row>
    <row r="232" spans="1:12" x14ac:dyDescent="0.3">
      <c r="A232" s="1">
        <f>VanityFairV2!B232</f>
        <v>132</v>
      </c>
      <c r="B232" s="1">
        <f>VanityFairV2!F232</f>
        <v>1</v>
      </c>
      <c r="C232" s="1">
        <f>VLOOKUP(VanityFairV2!G232,Characters!$A:$B,2,FALSE)</f>
        <v>222</v>
      </c>
      <c r="D232" s="1" t="e">
        <f>VLOOKUP(VanityFairV2!H232,Characters!$A:$B,2,FALSE)</f>
        <v>#N/A</v>
      </c>
      <c r="E232" s="1" t="e">
        <f>VLOOKUP(VanityFairV2!I232,Characters!$A:$B,2,FALSE)</f>
        <v>#N/A</v>
      </c>
      <c r="F232" s="1" t="e">
        <f>VLOOKUP(VanityFairV2!J232,Characters!$A:$B,2,FALSE)</f>
        <v>#N/A</v>
      </c>
      <c r="G232" s="1" t="e">
        <f>VLOOKUP(VanityFairV2!K232,Characters!$A:$B,2,FALSE)</f>
        <v>#N/A</v>
      </c>
      <c r="H232" s="1" t="e">
        <f>VLOOKUP(VanityFairV2!L232,Characters!$A:$B,2,FALSE)</f>
        <v>#N/A</v>
      </c>
      <c r="I232" s="1" t="e">
        <f>VLOOKUP(VanityFairV2!M232,Characters!$A:$B,2,FALSE)</f>
        <v>#N/A</v>
      </c>
      <c r="J232" s="1" t="e">
        <f>VLOOKUP(VanityFairV2!N232,Characters!$A:$B,2,FALSE)</f>
        <v>#N/A</v>
      </c>
      <c r="K232" s="1" t="e">
        <f>VLOOKUP(VanityFairV2!O232,Characters!$A:$B,2,FALSE)</f>
        <v>#N/A</v>
      </c>
      <c r="L232" s="1" t="e">
        <f>VLOOKUP(VanityFairV2!P232,Characters!$A:$B,2,FALSE)</f>
        <v>#N/A</v>
      </c>
    </row>
    <row r="233" spans="1:12" x14ac:dyDescent="0.3">
      <c r="A233" s="1">
        <f>VanityFairV2!B233</f>
        <v>231</v>
      </c>
      <c r="B233" s="1">
        <f>VanityFairV2!F233</f>
        <v>2</v>
      </c>
      <c r="C233" s="1">
        <f>VLOOKUP(VanityFairV2!G233,Characters!$A:$B,2,FALSE)</f>
        <v>999</v>
      </c>
      <c r="D233" s="1">
        <f>VLOOKUP(VanityFairV2!H233,Characters!$A:$B,2,FALSE)</f>
        <v>117</v>
      </c>
      <c r="E233" s="1" t="e">
        <f>VLOOKUP(VanityFairV2!I233,Characters!$A:$B,2,FALSE)</f>
        <v>#N/A</v>
      </c>
      <c r="F233" s="1" t="e">
        <f>VLOOKUP(VanityFairV2!J233,Characters!$A:$B,2,FALSE)</f>
        <v>#N/A</v>
      </c>
      <c r="G233" s="1" t="e">
        <f>VLOOKUP(VanityFairV2!K233,Characters!$A:$B,2,FALSE)</f>
        <v>#N/A</v>
      </c>
      <c r="H233" s="1" t="e">
        <f>VLOOKUP(VanityFairV2!L233,Characters!$A:$B,2,FALSE)</f>
        <v>#N/A</v>
      </c>
      <c r="I233" s="1" t="e">
        <f>VLOOKUP(VanityFairV2!M233,Characters!$A:$B,2,FALSE)</f>
        <v>#N/A</v>
      </c>
      <c r="J233" s="1" t="e">
        <f>VLOOKUP(VanityFairV2!N233,Characters!$A:$B,2,FALSE)</f>
        <v>#N/A</v>
      </c>
      <c r="K233" s="1" t="e">
        <f>VLOOKUP(VanityFairV2!O233,Characters!$A:$B,2,FALSE)</f>
        <v>#N/A</v>
      </c>
      <c r="L233" s="1" t="e">
        <f>VLOOKUP(VanityFairV2!P233,Characters!$A:$B,2,FALSE)</f>
        <v>#N/A</v>
      </c>
    </row>
    <row r="234" spans="1:12" x14ac:dyDescent="0.3">
      <c r="A234" s="1">
        <f>VanityFairV2!B234</f>
        <v>62</v>
      </c>
      <c r="B234" s="1">
        <f>VanityFairV2!F234</f>
        <v>0</v>
      </c>
      <c r="C234" s="1" t="e">
        <f>VLOOKUP(VanityFairV2!G234,Characters!$A:$B,2,FALSE)</f>
        <v>#N/A</v>
      </c>
      <c r="D234" s="1" t="e">
        <f>VLOOKUP(VanityFairV2!H234,Characters!$A:$B,2,FALSE)</f>
        <v>#N/A</v>
      </c>
      <c r="E234" s="1" t="e">
        <f>VLOOKUP(VanityFairV2!I234,Characters!$A:$B,2,FALSE)</f>
        <v>#N/A</v>
      </c>
      <c r="F234" s="1" t="e">
        <f>VLOOKUP(VanityFairV2!J234,Characters!$A:$B,2,FALSE)</f>
        <v>#N/A</v>
      </c>
      <c r="G234" s="1" t="e">
        <f>VLOOKUP(VanityFairV2!K234,Characters!$A:$B,2,FALSE)</f>
        <v>#N/A</v>
      </c>
      <c r="H234" s="1" t="e">
        <f>VLOOKUP(VanityFairV2!L234,Characters!$A:$B,2,FALSE)</f>
        <v>#N/A</v>
      </c>
      <c r="I234" s="1" t="e">
        <f>VLOOKUP(VanityFairV2!M234,Characters!$A:$B,2,FALSE)</f>
        <v>#N/A</v>
      </c>
      <c r="J234" s="1" t="e">
        <f>VLOOKUP(VanityFairV2!N234,Characters!$A:$B,2,FALSE)</f>
        <v>#N/A</v>
      </c>
      <c r="K234" s="1" t="e">
        <f>VLOOKUP(VanityFairV2!O234,Characters!$A:$B,2,FALSE)</f>
        <v>#N/A</v>
      </c>
      <c r="L234" s="1" t="e">
        <f>VLOOKUP(VanityFairV2!P234,Characters!$A:$B,2,FALSE)</f>
        <v>#N/A</v>
      </c>
    </row>
    <row r="235" spans="1:12" x14ac:dyDescent="0.3">
      <c r="A235" s="1">
        <f>VanityFairV2!B235</f>
        <v>92</v>
      </c>
      <c r="B235" s="1">
        <f>VanityFairV2!F235</f>
        <v>1</v>
      </c>
      <c r="C235" s="1">
        <f>VLOOKUP(VanityFairV2!G235,Characters!$A:$B,2,FALSE)</f>
        <v>222</v>
      </c>
      <c r="D235" s="1" t="e">
        <f>VLOOKUP(VanityFairV2!H235,Characters!$A:$B,2,FALSE)</f>
        <v>#N/A</v>
      </c>
      <c r="E235" s="1" t="e">
        <f>VLOOKUP(VanityFairV2!I235,Characters!$A:$B,2,FALSE)</f>
        <v>#N/A</v>
      </c>
      <c r="F235" s="1" t="e">
        <f>VLOOKUP(VanityFairV2!J235,Characters!$A:$B,2,FALSE)</f>
        <v>#N/A</v>
      </c>
      <c r="G235" s="1" t="e">
        <f>VLOOKUP(VanityFairV2!K235,Characters!$A:$B,2,FALSE)</f>
        <v>#N/A</v>
      </c>
      <c r="H235" s="1" t="e">
        <f>VLOOKUP(VanityFairV2!L235,Characters!$A:$B,2,FALSE)</f>
        <v>#N/A</v>
      </c>
      <c r="I235" s="1" t="e">
        <f>VLOOKUP(VanityFairV2!M235,Characters!$A:$B,2,FALSE)</f>
        <v>#N/A</v>
      </c>
      <c r="J235" s="1" t="e">
        <f>VLOOKUP(VanityFairV2!N235,Characters!$A:$B,2,FALSE)</f>
        <v>#N/A</v>
      </c>
      <c r="K235" s="1" t="e">
        <f>VLOOKUP(VanityFairV2!O235,Characters!$A:$B,2,FALSE)</f>
        <v>#N/A</v>
      </c>
      <c r="L235" s="1" t="e">
        <f>VLOOKUP(VanityFairV2!P235,Characters!$A:$B,2,FALSE)</f>
        <v>#N/A</v>
      </c>
    </row>
    <row r="236" spans="1:12" x14ac:dyDescent="0.3">
      <c r="A236" s="1">
        <f>VanityFairV2!B236</f>
        <v>127</v>
      </c>
      <c r="B236" s="1">
        <f>VanityFairV2!F236</f>
        <v>1</v>
      </c>
      <c r="C236" s="1">
        <f>VLOOKUP(VanityFairV2!G236,Characters!$A:$B,2,FALSE)</f>
        <v>265</v>
      </c>
      <c r="D236" s="1" t="e">
        <f>VLOOKUP(VanityFairV2!H236,Characters!$A:$B,2,FALSE)</f>
        <v>#N/A</v>
      </c>
      <c r="E236" s="1" t="e">
        <f>VLOOKUP(VanityFairV2!I236,Characters!$A:$B,2,FALSE)</f>
        <v>#N/A</v>
      </c>
      <c r="F236" s="1" t="e">
        <f>VLOOKUP(VanityFairV2!J236,Characters!$A:$B,2,FALSE)</f>
        <v>#N/A</v>
      </c>
      <c r="G236" s="1" t="e">
        <f>VLOOKUP(VanityFairV2!K236,Characters!$A:$B,2,FALSE)</f>
        <v>#N/A</v>
      </c>
      <c r="H236" s="1" t="e">
        <f>VLOOKUP(VanityFairV2!L236,Characters!$A:$B,2,FALSE)</f>
        <v>#N/A</v>
      </c>
      <c r="I236" s="1" t="e">
        <f>VLOOKUP(VanityFairV2!M236,Characters!$A:$B,2,FALSE)</f>
        <v>#N/A</v>
      </c>
      <c r="J236" s="1" t="e">
        <f>VLOOKUP(VanityFairV2!N236,Characters!$A:$B,2,FALSE)</f>
        <v>#N/A</v>
      </c>
      <c r="K236" s="1" t="e">
        <f>VLOOKUP(VanityFairV2!O236,Characters!$A:$B,2,FALSE)</f>
        <v>#N/A</v>
      </c>
      <c r="L236" s="1" t="e">
        <f>VLOOKUP(VanityFairV2!P236,Characters!$A:$B,2,FALSE)</f>
        <v>#N/A</v>
      </c>
    </row>
    <row r="237" spans="1:12" x14ac:dyDescent="0.3">
      <c r="A237" s="1">
        <f>VanityFairV2!B237</f>
        <v>66</v>
      </c>
      <c r="B237" s="1">
        <f>VanityFairV2!F237</f>
        <v>2</v>
      </c>
      <c r="C237" s="1">
        <f>VLOOKUP(VanityFairV2!G237,Characters!$A:$B,2,FALSE)</f>
        <v>340</v>
      </c>
      <c r="D237" s="1">
        <f>VLOOKUP(VanityFairV2!H237,Characters!$A:$B,2,FALSE)</f>
        <v>222</v>
      </c>
      <c r="E237" s="1" t="e">
        <f>VLOOKUP(VanityFairV2!I237,Characters!$A:$B,2,FALSE)</f>
        <v>#N/A</v>
      </c>
      <c r="F237" s="1" t="e">
        <f>VLOOKUP(VanityFairV2!J237,Characters!$A:$B,2,FALSE)</f>
        <v>#N/A</v>
      </c>
      <c r="G237" s="1" t="e">
        <f>VLOOKUP(VanityFairV2!K237,Characters!$A:$B,2,FALSE)</f>
        <v>#N/A</v>
      </c>
      <c r="H237" s="1" t="e">
        <f>VLOOKUP(VanityFairV2!L237,Characters!$A:$B,2,FALSE)</f>
        <v>#N/A</v>
      </c>
      <c r="I237" s="1" t="e">
        <f>VLOOKUP(VanityFairV2!M237,Characters!$A:$B,2,FALSE)</f>
        <v>#N/A</v>
      </c>
      <c r="J237" s="1" t="e">
        <f>VLOOKUP(VanityFairV2!N237,Characters!$A:$B,2,FALSE)</f>
        <v>#N/A</v>
      </c>
      <c r="K237" s="1" t="e">
        <f>VLOOKUP(VanityFairV2!O237,Characters!$A:$B,2,FALSE)</f>
        <v>#N/A</v>
      </c>
      <c r="L237" s="1" t="e">
        <f>VLOOKUP(VanityFairV2!P237,Characters!$A:$B,2,FALSE)</f>
        <v>#N/A</v>
      </c>
    </row>
    <row r="238" spans="1:12" x14ac:dyDescent="0.3">
      <c r="A238" s="1">
        <f>VanityFairV2!B238</f>
        <v>189</v>
      </c>
      <c r="B238" s="1">
        <f>VanityFairV2!F238</f>
        <v>2</v>
      </c>
      <c r="C238" s="1">
        <f>VLOOKUP(VanityFairV2!G238,Characters!$A:$B,2,FALSE)</f>
        <v>222</v>
      </c>
      <c r="D238" s="1">
        <f>VLOOKUP(VanityFairV2!H238,Characters!$A:$B,2,FALSE)</f>
        <v>999</v>
      </c>
      <c r="E238" s="1" t="e">
        <f>VLOOKUP(VanityFairV2!I238,Characters!$A:$B,2,FALSE)</f>
        <v>#N/A</v>
      </c>
      <c r="F238" s="1" t="e">
        <f>VLOOKUP(VanityFairV2!J238,Characters!$A:$B,2,FALSE)</f>
        <v>#N/A</v>
      </c>
      <c r="G238" s="1" t="e">
        <f>VLOOKUP(VanityFairV2!K238,Characters!$A:$B,2,FALSE)</f>
        <v>#N/A</v>
      </c>
      <c r="H238" s="1" t="e">
        <f>VLOOKUP(VanityFairV2!L238,Characters!$A:$B,2,FALSE)</f>
        <v>#N/A</v>
      </c>
      <c r="I238" s="1" t="e">
        <f>VLOOKUP(VanityFairV2!M238,Characters!$A:$B,2,FALSE)</f>
        <v>#N/A</v>
      </c>
      <c r="J238" s="1" t="e">
        <f>VLOOKUP(VanityFairV2!N238,Characters!$A:$B,2,FALSE)</f>
        <v>#N/A</v>
      </c>
      <c r="K238" s="1" t="e">
        <f>VLOOKUP(VanityFairV2!O238,Characters!$A:$B,2,FALSE)</f>
        <v>#N/A</v>
      </c>
      <c r="L238" s="1" t="e">
        <f>VLOOKUP(VanityFairV2!P238,Characters!$A:$B,2,FALSE)</f>
        <v>#N/A</v>
      </c>
    </row>
    <row r="239" spans="1:12" x14ac:dyDescent="0.3">
      <c r="A239" s="1">
        <f>VanityFairV2!B239</f>
        <v>178</v>
      </c>
      <c r="B239" s="1">
        <f>VanityFairV2!F239</f>
        <v>1</v>
      </c>
      <c r="C239" s="1">
        <f>VLOOKUP(VanityFairV2!G239,Characters!$A:$B,2,FALSE)</f>
        <v>999</v>
      </c>
      <c r="D239" s="1" t="e">
        <f>VLOOKUP(VanityFairV2!H239,Characters!$A:$B,2,FALSE)</f>
        <v>#N/A</v>
      </c>
      <c r="E239" s="1" t="e">
        <f>VLOOKUP(VanityFairV2!I239,Characters!$A:$B,2,FALSE)</f>
        <v>#N/A</v>
      </c>
      <c r="F239" s="1" t="e">
        <f>VLOOKUP(VanityFairV2!J239,Characters!$A:$B,2,FALSE)</f>
        <v>#N/A</v>
      </c>
      <c r="G239" s="1" t="e">
        <f>VLOOKUP(VanityFairV2!K239,Characters!$A:$B,2,FALSE)</f>
        <v>#N/A</v>
      </c>
      <c r="H239" s="1" t="e">
        <f>VLOOKUP(VanityFairV2!L239,Characters!$A:$B,2,FALSE)</f>
        <v>#N/A</v>
      </c>
      <c r="I239" s="1" t="e">
        <f>VLOOKUP(VanityFairV2!M239,Characters!$A:$B,2,FALSE)</f>
        <v>#N/A</v>
      </c>
      <c r="J239" s="1" t="e">
        <f>VLOOKUP(VanityFairV2!N239,Characters!$A:$B,2,FALSE)</f>
        <v>#N/A</v>
      </c>
      <c r="K239" s="1" t="e">
        <f>VLOOKUP(VanityFairV2!O239,Characters!$A:$B,2,FALSE)</f>
        <v>#N/A</v>
      </c>
      <c r="L239" s="1" t="e">
        <f>VLOOKUP(VanityFairV2!P239,Characters!$A:$B,2,FALSE)</f>
        <v>#N/A</v>
      </c>
    </row>
    <row r="240" spans="1:12" x14ac:dyDescent="0.3">
      <c r="A240" s="1">
        <f>VanityFairV2!B240</f>
        <v>129</v>
      </c>
      <c r="B240" s="1">
        <f>VanityFairV2!F240</f>
        <v>3</v>
      </c>
      <c r="C240" s="1">
        <f>VLOOKUP(VanityFairV2!G240,Characters!$A:$B,2,FALSE)</f>
        <v>117</v>
      </c>
      <c r="D240" s="1">
        <f>VLOOKUP(VanityFairV2!H240,Characters!$A:$B,2,FALSE)</f>
        <v>222</v>
      </c>
      <c r="E240" s="1">
        <f>VLOOKUP(VanityFairV2!I240,Characters!$A:$B,2,FALSE)</f>
        <v>265</v>
      </c>
      <c r="F240" s="1" t="e">
        <f>VLOOKUP(VanityFairV2!J240,Characters!$A:$B,2,FALSE)</f>
        <v>#N/A</v>
      </c>
      <c r="G240" s="1" t="e">
        <f>VLOOKUP(VanityFairV2!K240,Characters!$A:$B,2,FALSE)</f>
        <v>#N/A</v>
      </c>
      <c r="H240" s="1" t="e">
        <f>VLOOKUP(VanityFairV2!L240,Characters!$A:$B,2,FALSE)</f>
        <v>#N/A</v>
      </c>
      <c r="I240" s="1" t="e">
        <f>VLOOKUP(VanityFairV2!M240,Characters!$A:$B,2,FALSE)</f>
        <v>#N/A</v>
      </c>
      <c r="J240" s="1" t="e">
        <f>VLOOKUP(VanityFairV2!N240,Characters!$A:$B,2,FALSE)</f>
        <v>#N/A</v>
      </c>
      <c r="K240" s="1" t="e">
        <f>VLOOKUP(VanityFairV2!O240,Characters!$A:$B,2,FALSE)</f>
        <v>#N/A</v>
      </c>
      <c r="L240" s="1" t="e">
        <f>VLOOKUP(VanityFairV2!P240,Characters!$A:$B,2,FALSE)</f>
        <v>#N/A</v>
      </c>
    </row>
    <row r="241" spans="1:12" x14ac:dyDescent="0.3">
      <c r="A241" s="1">
        <f>VanityFairV2!B241</f>
        <v>3</v>
      </c>
      <c r="B241" s="1">
        <f>VanityFairV2!F241</f>
        <v>2</v>
      </c>
      <c r="C241" s="1">
        <f>VLOOKUP(VanityFairV2!G241,Characters!$A:$B,2,FALSE)</f>
        <v>117</v>
      </c>
      <c r="D241" s="1">
        <f>VLOOKUP(VanityFairV2!H241,Characters!$A:$B,2,FALSE)</f>
        <v>52</v>
      </c>
      <c r="E241" s="1" t="e">
        <f>VLOOKUP(VanityFairV2!I241,Characters!$A:$B,2,FALSE)</f>
        <v>#N/A</v>
      </c>
      <c r="F241" s="1" t="e">
        <f>VLOOKUP(VanityFairV2!J241,Characters!$A:$B,2,FALSE)</f>
        <v>#N/A</v>
      </c>
      <c r="G241" s="1" t="e">
        <f>VLOOKUP(VanityFairV2!K241,Characters!$A:$B,2,FALSE)</f>
        <v>#N/A</v>
      </c>
      <c r="H241" s="1" t="e">
        <f>VLOOKUP(VanityFairV2!L241,Characters!$A:$B,2,FALSE)</f>
        <v>#N/A</v>
      </c>
      <c r="I241" s="1" t="e">
        <f>VLOOKUP(VanityFairV2!M241,Characters!$A:$B,2,FALSE)</f>
        <v>#N/A</v>
      </c>
      <c r="J241" s="1" t="e">
        <f>VLOOKUP(VanityFairV2!N241,Characters!$A:$B,2,FALSE)</f>
        <v>#N/A</v>
      </c>
      <c r="K241" s="1" t="e">
        <f>VLOOKUP(VanityFairV2!O241,Characters!$A:$B,2,FALSE)</f>
        <v>#N/A</v>
      </c>
      <c r="L241" s="1" t="e">
        <f>VLOOKUP(VanityFairV2!P241,Characters!$A:$B,2,FALSE)</f>
        <v>#N/A</v>
      </c>
    </row>
    <row r="242" spans="1:12" x14ac:dyDescent="0.3">
      <c r="A242" s="1">
        <f>VanityFairV2!B242</f>
        <v>171</v>
      </c>
      <c r="B242" s="1">
        <f>VanityFairV2!F242</f>
        <v>3</v>
      </c>
      <c r="C242" s="1">
        <f>VLOOKUP(VanityFairV2!G242,Characters!$A:$B,2,FALSE)</f>
        <v>117</v>
      </c>
      <c r="D242" s="1">
        <f>VLOOKUP(VanityFairV2!H242,Characters!$A:$B,2,FALSE)</f>
        <v>999</v>
      </c>
      <c r="E242" s="1">
        <f>VLOOKUP(VanityFairV2!I242,Characters!$A:$B,2,FALSE)</f>
        <v>999</v>
      </c>
      <c r="F242" s="1" t="e">
        <f>VLOOKUP(VanityFairV2!J242,Characters!$A:$B,2,FALSE)</f>
        <v>#N/A</v>
      </c>
      <c r="G242" s="1" t="e">
        <f>VLOOKUP(VanityFairV2!K242,Characters!$A:$B,2,FALSE)</f>
        <v>#N/A</v>
      </c>
      <c r="H242" s="1" t="e">
        <f>VLOOKUP(VanityFairV2!L242,Characters!$A:$B,2,FALSE)</f>
        <v>#N/A</v>
      </c>
      <c r="I242" s="1" t="e">
        <f>VLOOKUP(VanityFairV2!M242,Characters!$A:$B,2,FALSE)</f>
        <v>#N/A</v>
      </c>
      <c r="J242" s="1" t="e">
        <f>VLOOKUP(VanityFairV2!N242,Characters!$A:$B,2,FALSE)</f>
        <v>#N/A</v>
      </c>
      <c r="K242" s="1" t="e">
        <f>VLOOKUP(VanityFairV2!O242,Characters!$A:$B,2,FALSE)</f>
        <v>#N/A</v>
      </c>
      <c r="L242" s="1" t="e">
        <f>VLOOKUP(VanityFairV2!P242,Characters!$A:$B,2,FALSE)</f>
        <v>#N/A</v>
      </c>
    </row>
    <row r="243" spans="1:12" x14ac:dyDescent="0.3">
      <c r="A243" s="1">
        <f>VanityFairV2!B243</f>
        <v>20</v>
      </c>
      <c r="B243" s="1">
        <f>VanityFairV2!F243</f>
        <v>2</v>
      </c>
      <c r="C243" s="1">
        <f>VLOOKUP(VanityFairV2!G243,Characters!$A:$B,2,FALSE)</f>
        <v>117</v>
      </c>
      <c r="D243" s="1">
        <f>VLOOKUP(VanityFairV2!H243,Characters!$A:$B,2,FALSE)</f>
        <v>118</v>
      </c>
      <c r="E243" s="1" t="e">
        <f>VLOOKUP(VanityFairV2!I243,Characters!$A:$B,2,FALSE)</f>
        <v>#N/A</v>
      </c>
      <c r="F243" s="1" t="e">
        <f>VLOOKUP(VanityFairV2!J243,Characters!$A:$B,2,FALSE)</f>
        <v>#N/A</v>
      </c>
      <c r="G243" s="1" t="e">
        <f>VLOOKUP(VanityFairV2!K243,Characters!$A:$B,2,FALSE)</f>
        <v>#N/A</v>
      </c>
      <c r="H243" s="1" t="e">
        <f>VLOOKUP(VanityFairV2!L243,Characters!$A:$B,2,FALSE)</f>
        <v>#N/A</v>
      </c>
      <c r="I243" s="1" t="e">
        <f>VLOOKUP(VanityFairV2!M243,Characters!$A:$B,2,FALSE)</f>
        <v>#N/A</v>
      </c>
      <c r="J243" s="1" t="e">
        <f>VLOOKUP(VanityFairV2!N243,Characters!$A:$B,2,FALSE)</f>
        <v>#N/A</v>
      </c>
      <c r="K243" s="1" t="e">
        <f>VLOOKUP(VanityFairV2!O243,Characters!$A:$B,2,FALSE)</f>
        <v>#N/A</v>
      </c>
      <c r="L243" s="1" t="e">
        <f>VLOOKUP(VanityFairV2!P243,Characters!$A:$B,2,FALSE)</f>
        <v>#N/A</v>
      </c>
    </row>
    <row r="244" spans="1:12" x14ac:dyDescent="0.3">
      <c r="A244" s="1">
        <f>VanityFairV2!B244</f>
        <v>6</v>
      </c>
      <c r="B244" s="1">
        <f>VanityFairV2!F244</f>
        <v>4</v>
      </c>
      <c r="C244" s="1">
        <f>VLOOKUP(VanityFairV2!G244,Characters!$A:$B,2,FALSE)</f>
        <v>340</v>
      </c>
      <c r="D244" s="1">
        <f>VLOOKUP(VanityFairV2!H244,Characters!$A:$B,2,FALSE)</f>
        <v>1006</v>
      </c>
      <c r="E244" s="1">
        <f>VLOOKUP(VanityFairV2!I244,Characters!$A:$B,2,FALSE)</f>
        <v>48</v>
      </c>
      <c r="F244" s="1">
        <f>VLOOKUP(VanityFairV2!J244,Characters!$A:$B,2,FALSE)</f>
        <v>118</v>
      </c>
      <c r="G244" s="1" t="e">
        <f>VLOOKUP(VanityFairV2!K244,Characters!$A:$B,2,FALSE)</f>
        <v>#N/A</v>
      </c>
      <c r="H244" s="1" t="e">
        <f>VLOOKUP(VanityFairV2!L244,Characters!$A:$B,2,FALSE)</f>
        <v>#N/A</v>
      </c>
      <c r="I244" s="1" t="e">
        <f>VLOOKUP(VanityFairV2!M244,Characters!$A:$B,2,FALSE)</f>
        <v>#N/A</v>
      </c>
      <c r="J244" s="1" t="e">
        <f>VLOOKUP(VanityFairV2!N244,Characters!$A:$B,2,FALSE)</f>
        <v>#N/A</v>
      </c>
      <c r="K244" s="1" t="e">
        <f>VLOOKUP(VanityFairV2!O244,Characters!$A:$B,2,FALSE)</f>
        <v>#N/A</v>
      </c>
      <c r="L244" s="1" t="e">
        <f>VLOOKUP(VanityFairV2!P244,Characters!$A:$B,2,FALSE)</f>
        <v>#N/A</v>
      </c>
    </row>
    <row r="245" spans="1:12" x14ac:dyDescent="0.3">
      <c r="A245" s="1">
        <f>VanityFairV2!B245</f>
        <v>246</v>
      </c>
      <c r="B245" s="1">
        <f>VanityFairV2!F245</f>
        <v>1</v>
      </c>
      <c r="C245" s="1">
        <f>VLOOKUP(VanityFairV2!G245,Characters!$A:$B,2,FALSE)</f>
        <v>999</v>
      </c>
      <c r="D245" s="1" t="e">
        <f>VLOOKUP(VanityFairV2!H245,Characters!$A:$B,2,FALSE)</f>
        <v>#N/A</v>
      </c>
      <c r="E245" s="1" t="e">
        <f>VLOOKUP(VanityFairV2!I245,Characters!$A:$B,2,FALSE)</f>
        <v>#N/A</v>
      </c>
      <c r="F245" s="1" t="e">
        <f>VLOOKUP(VanityFairV2!J245,Characters!$A:$B,2,FALSE)</f>
        <v>#N/A</v>
      </c>
      <c r="G245" s="1" t="e">
        <f>VLOOKUP(VanityFairV2!K245,Characters!$A:$B,2,FALSE)</f>
        <v>#N/A</v>
      </c>
      <c r="H245" s="1" t="e">
        <f>VLOOKUP(VanityFairV2!L245,Characters!$A:$B,2,FALSE)</f>
        <v>#N/A</v>
      </c>
      <c r="I245" s="1" t="e">
        <f>VLOOKUP(VanityFairV2!M245,Characters!$A:$B,2,FALSE)</f>
        <v>#N/A</v>
      </c>
      <c r="J245" s="1" t="e">
        <f>VLOOKUP(VanityFairV2!N245,Characters!$A:$B,2,FALSE)</f>
        <v>#N/A</v>
      </c>
      <c r="K245" s="1" t="e">
        <f>VLOOKUP(VanityFairV2!O245,Characters!$A:$B,2,FALSE)</f>
        <v>#N/A</v>
      </c>
      <c r="L245" s="1" t="e">
        <f>VLOOKUP(VanityFairV2!P245,Characters!$A:$B,2,FALSE)</f>
        <v>#N/A</v>
      </c>
    </row>
    <row r="246" spans="1:12" x14ac:dyDescent="0.3">
      <c r="A246" s="1">
        <f>VanityFairV2!B246</f>
        <v>253</v>
      </c>
      <c r="B246" s="1">
        <f>VanityFairV2!F246</f>
        <v>1</v>
      </c>
      <c r="C246" s="1">
        <f>VLOOKUP(VanityFairV2!G246,Characters!$A:$B,2,FALSE)</f>
        <v>117</v>
      </c>
      <c r="D246" s="1" t="e">
        <f>VLOOKUP(VanityFairV2!H246,Characters!$A:$B,2,FALSE)</f>
        <v>#N/A</v>
      </c>
      <c r="E246" s="1" t="e">
        <f>VLOOKUP(VanityFairV2!I246,Characters!$A:$B,2,FALSE)</f>
        <v>#N/A</v>
      </c>
      <c r="F246" s="1" t="e">
        <f>VLOOKUP(VanityFairV2!J246,Characters!$A:$B,2,FALSE)</f>
        <v>#N/A</v>
      </c>
      <c r="G246" s="1" t="e">
        <f>VLOOKUP(VanityFairV2!K246,Characters!$A:$B,2,FALSE)</f>
        <v>#N/A</v>
      </c>
      <c r="H246" s="1" t="e">
        <f>VLOOKUP(VanityFairV2!L246,Characters!$A:$B,2,FALSE)</f>
        <v>#N/A</v>
      </c>
      <c r="I246" s="1" t="e">
        <f>VLOOKUP(VanityFairV2!M246,Characters!$A:$B,2,FALSE)</f>
        <v>#N/A</v>
      </c>
      <c r="J246" s="1" t="e">
        <f>VLOOKUP(VanityFairV2!N246,Characters!$A:$B,2,FALSE)</f>
        <v>#N/A</v>
      </c>
      <c r="K246" s="1" t="e">
        <f>VLOOKUP(VanityFairV2!O246,Characters!$A:$B,2,FALSE)</f>
        <v>#N/A</v>
      </c>
      <c r="L246" s="1" t="e">
        <f>VLOOKUP(VanityFairV2!P246,Characters!$A:$B,2,FALSE)</f>
        <v>#N/A</v>
      </c>
    </row>
    <row r="247" spans="1:12" x14ac:dyDescent="0.3">
      <c r="A247" s="1">
        <f>VanityFairV2!B247</f>
        <v>27</v>
      </c>
      <c r="B247" s="1">
        <f>VanityFairV2!F247</f>
        <v>1</v>
      </c>
      <c r="C247" s="1">
        <f>VLOOKUP(VanityFairV2!G247,Characters!$A:$B,2,FALSE)</f>
        <v>52</v>
      </c>
      <c r="D247" s="1" t="e">
        <f>VLOOKUP(VanityFairV2!H247,Characters!$A:$B,2,FALSE)</f>
        <v>#N/A</v>
      </c>
      <c r="E247" s="1" t="e">
        <f>VLOOKUP(VanityFairV2!I247,Characters!$A:$B,2,FALSE)</f>
        <v>#N/A</v>
      </c>
      <c r="F247" s="1" t="e">
        <f>VLOOKUP(VanityFairV2!J247,Characters!$A:$B,2,FALSE)</f>
        <v>#N/A</v>
      </c>
      <c r="G247" s="1" t="e">
        <f>VLOOKUP(VanityFairV2!K247,Characters!$A:$B,2,FALSE)</f>
        <v>#N/A</v>
      </c>
      <c r="H247" s="1" t="e">
        <f>VLOOKUP(VanityFairV2!L247,Characters!$A:$B,2,FALSE)</f>
        <v>#N/A</v>
      </c>
      <c r="I247" s="1" t="e">
        <f>VLOOKUP(VanityFairV2!M247,Characters!$A:$B,2,FALSE)</f>
        <v>#N/A</v>
      </c>
      <c r="J247" s="1" t="e">
        <f>VLOOKUP(VanityFairV2!N247,Characters!$A:$B,2,FALSE)</f>
        <v>#N/A</v>
      </c>
      <c r="K247" s="1" t="e">
        <f>VLOOKUP(VanityFairV2!O247,Characters!$A:$B,2,FALSE)</f>
        <v>#N/A</v>
      </c>
      <c r="L247" s="1" t="e">
        <f>VLOOKUP(VanityFairV2!P247,Characters!$A:$B,2,FALSE)</f>
        <v>#N/A</v>
      </c>
    </row>
    <row r="248" spans="1:12" x14ac:dyDescent="0.3">
      <c r="A248" s="1">
        <f>VanityFairV2!B248</f>
        <v>21</v>
      </c>
      <c r="B248" s="1">
        <f>VanityFairV2!F248</f>
        <v>3</v>
      </c>
      <c r="C248" s="1">
        <f>VLOOKUP(VanityFairV2!G248,Characters!$A:$B,2,FALSE)</f>
        <v>117</v>
      </c>
      <c r="D248" s="1">
        <f>VLOOKUP(VanityFairV2!H248,Characters!$A:$B,2,FALSE)</f>
        <v>340</v>
      </c>
      <c r="E248" s="1">
        <f>VLOOKUP(VanityFairV2!I248,Characters!$A:$B,2,FALSE)</f>
        <v>222</v>
      </c>
      <c r="F248" s="1" t="e">
        <f>VLOOKUP(VanityFairV2!J248,Characters!$A:$B,2,FALSE)</f>
        <v>#N/A</v>
      </c>
      <c r="G248" s="1" t="e">
        <f>VLOOKUP(VanityFairV2!K248,Characters!$A:$B,2,FALSE)</f>
        <v>#N/A</v>
      </c>
      <c r="H248" s="1" t="e">
        <f>VLOOKUP(VanityFairV2!L248,Characters!$A:$B,2,FALSE)</f>
        <v>#N/A</v>
      </c>
      <c r="I248" s="1" t="e">
        <f>VLOOKUP(VanityFairV2!M248,Characters!$A:$B,2,FALSE)</f>
        <v>#N/A</v>
      </c>
      <c r="J248" s="1" t="e">
        <f>VLOOKUP(VanityFairV2!N248,Characters!$A:$B,2,FALSE)</f>
        <v>#N/A</v>
      </c>
      <c r="K248" s="1" t="e">
        <f>VLOOKUP(VanityFairV2!O248,Characters!$A:$B,2,FALSE)</f>
        <v>#N/A</v>
      </c>
      <c r="L248" s="1" t="e">
        <f>VLOOKUP(VanityFairV2!P248,Characters!$A:$B,2,FALSE)</f>
        <v>#N/A</v>
      </c>
    </row>
    <row r="249" spans="1:12" x14ac:dyDescent="0.3">
      <c r="A249" s="1">
        <f>VanityFairV2!B249</f>
        <v>252</v>
      </c>
      <c r="B249" s="1">
        <f>VanityFairV2!F249</f>
        <v>1</v>
      </c>
      <c r="C249" s="1">
        <f>VLOOKUP(VanityFairV2!G249,Characters!$A:$B,2,FALSE)</f>
        <v>117</v>
      </c>
      <c r="D249" s="1" t="e">
        <f>VLOOKUP(VanityFairV2!H249,Characters!$A:$B,2,FALSE)</f>
        <v>#N/A</v>
      </c>
      <c r="E249" s="1" t="e">
        <f>VLOOKUP(VanityFairV2!I249,Characters!$A:$B,2,FALSE)</f>
        <v>#N/A</v>
      </c>
      <c r="F249" s="1" t="e">
        <f>VLOOKUP(VanityFairV2!J249,Characters!$A:$B,2,FALSE)</f>
        <v>#N/A</v>
      </c>
      <c r="G249" s="1" t="e">
        <f>VLOOKUP(VanityFairV2!K249,Characters!$A:$B,2,FALSE)</f>
        <v>#N/A</v>
      </c>
      <c r="H249" s="1" t="e">
        <f>VLOOKUP(VanityFairV2!L249,Characters!$A:$B,2,FALSE)</f>
        <v>#N/A</v>
      </c>
      <c r="I249" s="1" t="e">
        <f>VLOOKUP(VanityFairV2!M249,Characters!$A:$B,2,FALSE)</f>
        <v>#N/A</v>
      </c>
      <c r="J249" s="1" t="e">
        <f>VLOOKUP(VanityFairV2!N249,Characters!$A:$B,2,FALSE)</f>
        <v>#N/A</v>
      </c>
      <c r="K249" s="1" t="e">
        <f>VLOOKUP(VanityFairV2!O249,Characters!$A:$B,2,FALSE)</f>
        <v>#N/A</v>
      </c>
      <c r="L249" s="1" t="e">
        <f>VLOOKUP(VanityFairV2!P249,Characters!$A:$B,2,FALSE)</f>
        <v>#N/A</v>
      </c>
    </row>
    <row r="250" spans="1:12" x14ac:dyDescent="0.3">
      <c r="A250" s="1">
        <f>VanityFairV2!B250</f>
        <v>139</v>
      </c>
      <c r="B250" s="1">
        <f>VanityFairV2!F250</f>
        <v>0</v>
      </c>
      <c r="C250" s="1" t="e">
        <f>VLOOKUP(VanityFairV2!G250,Characters!$A:$B,2,FALSE)</f>
        <v>#N/A</v>
      </c>
      <c r="D250" s="1" t="e">
        <f>VLOOKUP(VanityFairV2!H250,Characters!$A:$B,2,FALSE)</f>
        <v>#N/A</v>
      </c>
      <c r="E250" s="1" t="e">
        <f>VLOOKUP(VanityFairV2!I250,Characters!$A:$B,2,FALSE)</f>
        <v>#N/A</v>
      </c>
      <c r="F250" s="1" t="e">
        <f>VLOOKUP(VanityFairV2!J250,Characters!$A:$B,2,FALSE)</f>
        <v>#N/A</v>
      </c>
      <c r="G250" s="1" t="e">
        <f>VLOOKUP(VanityFairV2!K250,Characters!$A:$B,2,FALSE)</f>
        <v>#N/A</v>
      </c>
      <c r="H250" s="1" t="e">
        <f>VLOOKUP(VanityFairV2!L250,Characters!$A:$B,2,FALSE)</f>
        <v>#N/A</v>
      </c>
      <c r="I250" s="1" t="e">
        <f>VLOOKUP(VanityFairV2!M250,Characters!$A:$B,2,FALSE)</f>
        <v>#N/A</v>
      </c>
      <c r="J250" s="1" t="e">
        <f>VLOOKUP(VanityFairV2!N250,Characters!$A:$B,2,FALSE)</f>
        <v>#N/A</v>
      </c>
      <c r="K250" s="1" t="e">
        <f>VLOOKUP(VanityFairV2!O250,Characters!$A:$B,2,FALSE)</f>
        <v>#N/A</v>
      </c>
      <c r="L250" s="1" t="e">
        <f>VLOOKUP(VanityFairV2!P250,Characters!$A:$B,2,FALSE)</f>
        <v>#N/A</v>
      </c>
    </row>
    <row r="251" spans="1:12" x14ac:dyDescent="0.3">
      <c r="A251" s="1">
        <f>VanityFairV2!B251</f>
        <v>249</v>
      </c>
      <c r="B251" s="1">
        <f>VanityFairV2!F251</f>
        <v>1</v>
      </c>
      <c r="C251" s="1">
        <f>VLOOKUP(VanityFairV2!G251,Characters!$A:$B,2,FALSE)</f>
        <v>117</v>
      </c>
      <c r="D251" s="1" t="e">
        <f>VLOOKUP(VanityFairV2!H251,Characters!$A:$B,2,FALSE)</f>
        <v>#N/A</v>
      </c>
      <c r="E251" s="1" t="e">
        <f>VLOOKUP(VanityFairV2!I251,Characters!$A:$B,2,FALSE)</f>
        <v>#N/A</v>
      </c>
      <c r="F251" s="1" t="e">
        <f>VLOOKUP(VanityFairV2!J251,Characters!$A:$B,2,FALSE)</f>
        <v>#N/A</v>
      </c>
      <c r="G251" s="1" t="e">
        <f>VLOOKUP(VanityFairV2!K251,Characters!$A:$B,2,FALSE)</f>
        <v>#N/A</v>
      </c>
      <c r="H251" s="1" t="e">
        <f>VLOOKUP(VanityFairV2!L251,Characters!$A:$B,2,FALSE)</f>
        <v>#N/A</v>
      </c>
      <c r="I251" s="1" t="e">
        <f>VLOOKUP(VanityFairV2!M251,Characters!$A:$B,2,FALSE)</f>
        <v>#N/A</v>
      </c>
      <c r="J251" s="1" t="e">
        <f>VLOOKUP(VanityFairV2!N251,Characters!$A:$B,2,FALSE)</f>
        <v>#N/A</v>
      </c>
      <c r="K251" s="1" t="e">
        <f>VLOOKUP(VanityFairV2!O251,Characters!$A:$B,2,FALSE)</f>
        <v>#N/A</v>
      </c>
      <c r="L251" s="1" t="e">
        <f>VLOOKUP(VanityFairV2!P251,Characters!$A:$B,2,FALSE)</f>
        <v>#N/A</v>
      </c>
    </row>
    <row r="252" spans="1:12" x14ac:dyDescent="0.3">
      <c r="A252" s="1">
        <f>VanityFairV2!B252</f>
        <v>214</v>
      </c>
      <c r="B252" s="1">
        <f>VanityFairV2!F252</f>
        <v>2</v>
      </c>
      <c r="C252" s="1">
        <f>VLOOKUP(VanityFairV2!G252,Characters!$A:$B,2,FALSE)</f>
        <v>999</v>
      </c>
      <c r="D252" s="1">
        <f>VLOOKUP(VanityFairV2!H252,Characters!$A:$B,2,FALSE)</f>
        <v>222</v>
      </c>
      <c r="E252" s="1" t="e">
        <f>VLOOKUP(VanityFairV2!I252,Characters!$A:$B,2,FALSE)</f>
        <v>#N/A</v>
      </c>
      <c r="F252" s="1" t="e">
        <f>VLOOKUP(VanityFairV2!J252,Characters!$A:$B,2,FALSE)</f>
        <v>#N/A</v>
      </c>
      <c r="G252" s="1" t="e">
        <f>VLOOKUP(VanityFairV2!K252,Characters!$A:$B,2,FALSE)</f>
        <v>#N/A</v>
      </c>
      <c r="H252" s="1" t="e">
        <f>VLOOKUP(VanityFairV2!L252,Characters!$A:$B,2,FALSE)</f>
        <v>#N/A</v>
      </c>
      <c r="I252" s="1" t="e">
        <f>VLOOKUP(VanityFairV2!M252,Characters!$A:$B,2,FALSE)</f>
        <v>#N/A</v>
      </c>
      <c r="J252" s="1" t="e">
        <f>VLOOKUP(VanityFairV2!N252,Characters!$A:$B,2,FALSE)</f>
        <v>#N/A</v>
      </c>
      <c r="K252" s="1" t="e">
        <f>VLOOKUP(VanityFairV2!O252,Characters!$A:$B,2,FALSE)</f>
        <v>#N/A</v>
      </c>
      <c r="L252" s="1" t="e">
        <f>VLOOKUP(VanityFairV2!P252,Characters!$A:$B,2,FALSE)</f>
        <v>#N/A</v>
      </c>
    </row>
    <row r="253" spans="1:12" x14ac:dyDescent="0.3">
      <c r="A253" s="1">
        <f>VanityFairV2!B253</f>
        <v>157</v>
      </c>
      <c r="B253" s="1">
        <f>VanityFairV2!F253</f>
        <v>1</v>
      </c>
      <c r="C253" s="1">
        <f>VLOOKUP(VanityFairV2!G253,Characters!$A:$B,2,FALSE)</f>
        <v>999</v>
      </c>
      <c r="D253" s="1" t="e">
        <f>VLOOKUP(VanityFairV2!H253,Characters!$A:$B,2,FALSE)</f>
        <v>#N/A</v>
      </c>
      <c r="E253" s="1" t="e">
        <f>VLOOKUP(VanityFairV2!I253,Characters!$A:$B,2,FALSE)</f>
        <v>#N/A</v>
      </c>
      <c r="F253" s="1" t="e">
        <f>VLOOKUP(VanityFairV2!J253,Characters!$A:$B,2,FALSE)</f>
        <v>#N/A</v>
      </c>
      <c r="G253" s="1" t="e">
        <f>VLOOKUP(VanityFairV2!K253,Characters!$A:$B,2,FALSE)</f>
        <v>#N/A</v>
      </c>
      <c r="H253" s="1" t="e">
        <f>VLOOKUP(VanityFairV2!L253,Characters!$A:$B,2,FALSE)</f>
        <v>#N/A</v>
      </c>
      <c r="I253" s="1" t="e">
        <f>VLOOKUP(VanityFairV2!M253,Characters!$A:$B,2,FALSE)</f>
        <v>#N/A</v>
      </c>
      <c r="J253" s="1" t="e">
        <f>VLOOKUP(VanityFairV2!N253,Characters!$A:$B,2,FALSE)</f>
        <v>#N/A</v>
      </c>
      <c r="K253" s="1" t="e">
        <f>VLOOKUP(VanityFairV2!O253,Characters!$A:$B,2,FALSE)</f>
        <v>#N/A</v>
      </c>
      <c r="L253" s="1" t="e">
        <f>VLOOKUP(VanityFairV2!P253,Characters!$A:$B,2,FALSE)</f>
        <v>#N/A</v>
      </c>
    </row>
    <row r="254" spans="1:12" x14ac:dyDescent="0.3">
      <c r="A254" s="1">
        <f>VanityFairV2!B254</f>
        <v>134</v>
      </c>
      <c r="B254" s="1">
        <f>VanityFairV2!F254</f>
        <v>1</v>
      </c>
      <c r="C254" s="1">
        <f>VLOOKUP(VanityFairV2!G254,Characters!$A:$B,2,FALSE)</f>
        <v>222</v>
      </c>
      <c r="D254" s="1" t="e">
        <f>VLOOKUP(VanityFairV2!H254,Characters!$A:$B,2,FALSE)</f>
        <v>#N/A</v>
      </c>
      <c r="E254" s="1" t="e">
        <f>VLOOKUP(VanityFairV2!I254,Characters!$A:$B,2,FALSE)</f>
        <v>#N/A</v>
      </c>
      <c r="F254" s="1" t="e">
        <f>VLOOKUP(VanityFairV2!J254,Characters!$A:$B,2,FALSE)</f>
        <v>#N/A</v>
      </c>
      <c r="G254" s="1" t="e">
        <f>VLOOKUP(VanityFairV2!K254,Characters!$A:$B,2,FALSE)</f>
        <v>#N/A</v>
      </c>
      <c r="H254" s="1" t="e">
        <f>VLOOKUP(VanityFairV2!L254,Characters!$A:$B,2,FALSE)</f>
        <v>#N/A</v>
      </c>
      <c r="I254" s="1" t="e">
        <f>VLOOKUP(VanityFairV2!M254,Characters!$A:$B,2,FALSE)</f>
        <v>#N/A</v>
      </c>
      <c r="J254" s="1" t="e">
        <f>VLOOKUP(VanityFairV2!N254,Characters!$A:$B,2,FALSE)</f>
        <v>#N/A</v>
      </c>
      <c r="K254" s="1" t="e">
        <f>VLOOKUP(VanityFairV2!O254,Characters!$A:$B,2,FALSE)</f>
        <v>#N/A</v>
      </c>
      <c r="L254" s="1" t="e">
        <f>VLOOKUP(VanityFairV2!P254,Characters!$A:$B,2,FALSE)</f>
        <v>#N/A</v>
      </c>
    </row>
    <row r="255" spans="1:12" x14ac:dyDescent="0.3">
      <c r="A255" s="1">
        <f>VanityFairV2!B255</f>
        <v>45</v>
      </c>
      <c r="B255" s="1">
        <f>VanityFairV2!F255</f>
        <v>6</v>
      </c>
      <c r="C255" s="1">
        <f>VLOOKUP(VanityFairV2!G255,Characters!$A:$B,2,FALSE)</f>
        <v>302</v>
      </c>
      <c r="D255" s="1">
        <f>VLOOKUP(VanityFairV2!H255,Characters!$A:$B,2,FALSE)</f>
        <v>117</v>
      </c>
      <c r="E255" s="1">
        <f>VLOOKUP(VanityFairV2!I255,Characters!$A:$B,2,FALSE)</f>
        <v>1003</v>
      </c>
      <c r="F255" s="1">
        <f>VLOOKUP(VanityFairV2!J255,Characters!$A:$B,2,FALSE)</f>
        <v>190</v>
      </c>
      <c r="G255" s="1">
        <f>VLOOKUP(VanityFairV2!K255,Characters!$A:$B,2,FALSE)</f>
        <v>90</v>
      </c>
      <c r="H255" s="1">
        <f>VLOOKUP(VanityFairV2!L255,Characters!$A:$B,2,FALSE)</f>
        <v>1014</v>
      </c>
      <c r="I255" s="1" t="e">
        <f>VLOOKUP(VanityFairV2!M255,Characters!$A:$B,2,FALSE)</f>
        <v>#N/A</v>
      </c>
      <c r="J255" s="1" t="e">
        <f>VLOOKUP(VanityFairV2!N255,Characters!$A:$B,2,FALSE)</f>
        <v>#N/A</v>
      </c>
      <c r="K255" s="1" t="e">
        <f>VLOOKUP(VanityFairV2!O255,Characters!$A:$B,2,FALSE)</f>
        <v>#N/A</v>
      </c>
      <c r="L255" s="1" t="e">
        <f>VLOOKUP(VanityFairV2!P255,Characters!$A:$B,2,FALSE)</f>
        <v>#N/A</v>
      </c>
    </row>
    <row r="256" spans="1:12" x14ac:dyDescent="0.3">
      <c r="A256" s="1">
        <f>VanityFairV2!B256</f>
        <v>1</v>
      </c>
      <c r="B256" s="1">
        <f>VanityFairV2!F256</f>
        <v>2</v>
      </c>
      <c r="C256" s="1">
        <f>VLOOKUP(VanityFairV2!G256,Characters!$A:$B,2,FALSE)</f>
        <v>999</v>
      </c>
      <c r="D256" s="1">
        <f>VLOOKUP(VanityFairV2!H256,Characters!$A:$B,2,FALSE)</f>
        <v>340</v>
      </c>
      <c r="E256" s="1" t="e">
        <f>VLOOKUP(VanityFairV2!I256,Characters!$A:$B,2,FALSE)</f>
        <v>#N/A</v>
      </c>
      <c r="F256" s="1" t="e">
        <f>VLOOKUP(VanityFairV2!J256,Characters!$A:$B,2,FALSE)</f>
        <v>#N/A</v>
      </c>
      <c r="G256" s="1" t="e">
        <f>VLOOKUP(VanityFairV2!K256,Characters!$A:$B,2,FALSE)</f>
        <v>#N/A</v>
      </c>
      <c r="H256" s="1" t="e">
        <f>VLOOKUP(VanityFairV2!L256,Characters!$A:$B,2,FALSE)</f>
        <v>#N/A</v>
      </c>
      <c r="I256" s="1" t="e">
        <f>VLOOKUP(VanityFairV2!M256,Characters!$A:$B,2,FALSE)</f>
        <v>#N/A</v>
      </c>
      <c r="J256" s="1" t="e">
        <f>VLOOKUP(VanityFairV2!N256,Characters!$A:$B,2,FALSE)</f>
        <v>#N/A</v>
      </c>
      <c r="K256" s="1" t="e">
        <f>VLOOKUP(VanityFairV2!O256,Characters!$A:$B,2,FALSE)</f>
        <v>#N/A</v>
      </c>
      <c r="L256" s="1" t="e">
        <f>VLOOKUP(VanityFairV2!P256,Characters!$A:$B,2,FALSE)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VanityFairV2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2017-05-16T11:44:17Z</dcterms:created>
  <dcterms:modified xsi:type="dcterms:W3CDTF">2017-05-23T14:56:47Z</dcterms:modified>
</cp:coreProperties>
</file>