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New\"/>
    </mc:Choice>
  </mc:AlternateContent>
  <bookViews>
    <workbookView xWindow="0" yWindow="0" windowWidth="14352" windowHeight="12852"/>
  </bookViews>
  <sheets>
    <sheet name="elantris" sheetId="1" r:id="rId1"/>
    <sheet name="Characters" sheetId="2" r:id="rId2"/>
    <sheet name="Formatted" sheetId="3" r:id="rId3"/>
  </sheets>
  <definedNames>
    <definedName name="Characters">Characters!$A$1:$A$18</definedName>
  </definedNames>
  <calcPr calcId="152511"/>
</workbook>
</file>

<file path=xl/calcChain.xml><?xml version="1.0" encoding="utf-8"?>
<calcChain xmlns="http://schemas.openxmlformats.org/spreadsheetml/2006/main">
  <c r="A355" i="3" l="1"/>
  <c r="B355" i="3"/>
  <c r="C355" i="3"/>
  <c r="D355" i="3"/>
  <c r="E355" i="3"/>
  <c r="F355" i="3"/>
  <c r="G355" i="3"/>
  <c r="H355" i="3"/>
  <c r="I355" i="3"/>
  <c r="J355" i="3"/>
  <c r="K355" i="3"/>
  <c r="L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A3" i="3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D2" i="3"/>
  <c r="E2" i="3"/>
  <c r="F2" i="3"/>
  <c r="G2" i="3"/>
  <c r="H2" i="3"/>
  <c r="I2" i="3"/>
  <c r="J2" i="3"/>
  <c r="K2" i="3"/>
  <c r="L2" i="3"/>
  <c r="C2" i="3"/>
  <c r="B2" i="3"/>
  <c r="A2" i="3"/>
  <c r="A357" i="1" l="1"/>
  <c r="A249" i="1"/>
  <c r="A39" i="1"/>
  <c r="A313" i="1"/>
  <c r="A327" i="1"/>
  <c r="A121" i="1"/>
  <c r="A222" i="1"/>
  <c r="A63" i="1"/>
  <c r="A306" i="1"/>
  <c r="A46" i="1"/>
  <c r="A206" i="1"/>
  <c r="A265" i="1"/>
  <c r="A11" i="1"/>
  <c r="A361" i="1"/>
  <c r="A71" i="1"/>
  <c r="A207" i="1"/>
  <c r="A137" i="1"/>
  <c r="A300" i="1"/>
  <c r="A84" i="1"/>
  <c r="A151" i="1"/>
  <c r="A183" i="1"/>
  <c r="A20" i="1"/>
  <c r="A255" i="1"/>
  <c r="A279" i="1"/>
  <c r="A276" i="1"/>
  <c r="A199" i="1"/>
  <c r="A358" i="1"/>
  <c r="A168" i="1"/>
  <c r="A10" i="1"/>
  <c r="A229" i="1"/>
  <c r="A118" i="1"/>
  <c r="A214" i="1"/>
  <c r="A334" i="1"/>
  <c r="A245" i="1"/>
  <c r="A285" i="1"/>
  <c r="A159" i="1"/>
  <c r="A60" i="1"/>
  <c r="A145" i="1"/>
  <c r="A5" i="1"/>
  <c r="A205" i="1"/>
  <c r="A261" i="1"/>
  <c r="A165" i="1"/>
  <c r="A278" i="1"/>
  <c r="A195" i="1"/>
  <c r="A152" i="1"/>
  <c r="A132" i="1"/>
  <c r="A238" i="1"/>
  <c r="A62" i="1"/>
  <c r="A348" i="1"/>
  <c r="A181" i="1"/>
  <c r="A247" i="1"/>
  <c r="A32" i="1"/>
  <c r="A36" i="1"/>
  <c r="A94" i="1"/>
  <c r="A335" i="1"/>
  <c r="A269" i="1"/>
  <c r="A283" i="1"/>
  <c r="A154" i="1"/>
  <c r="A85" i="1"/>
  <c r="A12" i="1"/>
  <c r="A102" i="1"/>
  <c r="A309" i="1"/>
  <c r="A360" i="1"/>
  <c r="A167" i="1"/>
  <c r="A221" i="1"/>
  <c r="A138" i="1"/>
  <c r="A362" i="1"/>
  <c r="A322" i="1"/>
  <c r="A250" i="1"/>
  <c r="A134" i="1"/>
  <c r="A274" i="1"/>
  <c r="A330" i="1"/>
  <c r="A89" i="1"/>
  <c r="A218" i="1"/>
  <c r="A365" i="1"/>
  <c r="A158" i="1"/>
  <c r="A135" i="1"/>
  <c r="A346" i="1"/>
  <c r="A211" i="1"/>
  <c r="A364" i="1"/>
  <c r="A232" i="1"/>
  <c r="A200" i="1"/>
  <c r="A53" i="1"/>
  <c r="A298" i="1"/>
  <c r="A112" i="1"/>
  <c r="A233" i="1"/>
  <c r="A314" i="1"/>
  <c r="A230" i="1"/>
  <c r="A166" i="1"/>
  <c r="A111" i="1"/>
  <c r="A81" i="1"/>
  <c r="A153" i="1"/>
  <c r="A31" i="1"/>
  <c r="A273" i="1"/>
  <c r="A54" i="1"/>
  <c r="A294" i="1"/>
  <c r="A201" i="1"/>
  <c r="A49" i="1"/>
  <c r="A29" i="1"/>
  <c r="A220" i="1"/>
  <c r="A162" i="1"/>
  <c r="A9" i="1"/>
  <c r="A69" i="1"/>
  <c r="A178" i="1"/>
  <c r="A70" i="1"/>
  <c r="A271" i="1"/>
  <c r="A131" i="1"/>
  <c r="A110" i="1"/>
  <c r="A342" i="1"/>
  <c r="A74" i="1"/>
  <c r="A338" i="1"/>
  <c r="A115" i="1"/>
  <c r="A92" i="1"/>
  <c r="A7" i="1"/>
  <c r="A83" i="1"/>
  <c r="A164" i="1"/>
  <c r="A43" i="1"/>
  <c r="A24" i="1"/>
  <c r="A224" i="1"/>
  <c r="A21" i="1"/>
  <c r="A119" i="1"/>
  <c r="A197" i="1"/>
  <c r="A14" i="1"/>
  <c r="A228" i="1"/>
  <c r="A52" i="1"/>
  <c r="A293" i="1"/>
  <c r="A97" i="1"/>
  <c r="A203" i="1"/>
  <c r="A288" i="1"/>
  <c r="A191" i="1"/>
  <c r="A150" i="1"/>
  <c r="A264" i="1"/>
  <c r="A352" i="1"/>
  <c r="A6" i="1"/>
  <c r="A113" i="1"/>
  <c r="A13" i="1"/>
  <c r="A351" i="1"/>
  <c r="A280" i="1"/>
  <c r="A148" i="1"/>
  <c r="A248" i="1"/>
  <c r="A139" i="1"/>
  <c r="A50" i="1"/>
  <c r="A332" i="1"/>
  <c r="A308" i="1"/>
  <c r="A277" i="1"/>
  <c r="A58" i="1"/>
  <c r="A45" i="1"/>
  <c r="A123" i="1"/>
  <c r="A155" i="1"/>
  <c r="A256" i="1"/>
  <c r="A99" i="1"/>
  <c r="A19" i="1"/>
  <c r="A239" i="1"/>
  <c r="A185" i="1"/>
  <c r="A163" i="1"/>
  <c r="A75" i="1"/>
  <c r="A325" i="1"/>
  <c r="A202" i="1"/>
  <c r="A215" i="1"/>
  <c r="A193" i="1"/>
  <c r="A189" i="1"/>
  <c r="A328" i="1"/>
  <c r="A143" i="1"/>
  <c r="A30" i="1"/>
  <c r="A296" i="1"/>
  <c r="A284" i="1"/>
  <c r="A47" i="1"/>
  <c r="A281" i="1"/>
  <c r="A184" i="1"/>
  <c r="A169" i="1"/>
  <c r="A282" i="1"/>
  <c r="A318" i="1"/>
  <c r="A355" i="1"/>
  <c r="A260" i="1"/>
  <c r="A66" i="1"/>
  <c r="A267" i="1"/>
  <c r="A128" i="1"/>
  <c r="A349" i="1"/>
  <c r="A56" i="1"/>
  <c r="A114" i="1"/>
  <c r="A320" i="1"/>
  <c r="A16" i="1"/>
  <c r="A367" i="1"/>
  <c r="A35" i="1"/>
  <c r="A196" i="1"/>
  <c r="A321" i="1"/>
  <c r="A305" i="1"/>
  <c r="A117" i="1"/>
  <c r="A144" i="1"/>
  <c r="A319" i="1"/>
  <c r="A299" i="1"/>
  <c r="A108" i="1"/>
  <c r="A136" i="1"/>
  <c r="A3" i="1"/>
  <c r="A350" i="1"/>
  <c r="A2" i="1"/>
  <c r="A231" i="1"/>
  <c r="A186" i="1"/>
  <c r="A67" i="1"/>
  <c r="A179" i="1"/>
  <c r="A157" i="1"/>
  <c r="A104" i="1"/>
  <c r="A217" i="1"/>
  <c r="A173" i="1"/>
  <c r="A98" i="1"/>
  <c r="A42" i="1"/>
  <c r="A340" i="1"/>
  <c r="A345" i="1"/>
  <c r="A51" i="1"/>
  <c r="A226" i="1"/>
  <c r="A292" i="1"/>
  <c r="A176" i="1"/>
  <c r="A272" i="1"/>
  <c r="A254" i="1"/>
  <c r="A315" i="1"/>
  <c r="A140" i="1"/>
  <c r="A64" i="1"/>
  <c r="A26" i="1"/>
  <c r="A326" i="1"/>
  <c r="A356" i="1"/>
  <c r="A73" i="1"/>
  <c r="A41" i="1"/>
  <c r="A252" i="1"/>
  <c r="A44" i="1"/>
  <c r="A236" i="1"/>
  <c r="A93" i="1"/>
  <c r="A37" i="1"/>
  <c r="A366" i="1"/>
  <c r="A290" i="1"/>
  <c r="A324" i="1"/>
  <c r="A48" i="1"/>
  <c r="A79" i="1"/>
  <c r="A76" i="1"/>
  <c r="A86" i="1"/>
  <c r="A78" i="1"/>
  <c r="A91" i="1"/>
  <c r="A120" i="1"/>
  <c r="A109" i="1"/>
  <c r="A275" i="1"/>
  <c r="A55" i="1"/>
  <c r="A171" i="1"/>
  <c r="A223" i="1"/>
  <c r="A242" i="1"/>
  <c r="A15" i="1"/>
  <c r="A263" i="1"/>
  <c r="A301" i="1"/>
  <c r="A160" i="1"/>
  <c r="A253" i="1"/>
  <c r="A116" i="1"/>
  <c r="A257" i="1"/>
  <c r="A130" i="1"/>
  <c r="A106" i="1"/>
  <c r="A82" i="1"/>
  <c r="A331" i="1"/>
  <c r="A336" i="1"/>
  <c r="A161" i="1"/>
  <c r="A107" i="1"/>
  <c r="A266" i="1"/>
  <c r="A172" i="1"/>
  <c r="A177" i="1"/>
  <c r="A17" i="1"/>
  <c r="A209" i="1"/>
  <c r="A262" i="1"/>
  <c r="A216" i="1"/>
  <c r="A302" i="1"/>
  <c r="A286" i="1"/>
  <c r="A343" i="1"/>
  <c r="A307" i="1"/>
  <c r="A124" i="1"/>
  <c r="A18" i="1"/>
  <c r="A258" i="1"/>
  <c r="A65" i="1"/>
  <c r="A87" i="1"/>
  <c r="A241" i="1"/>
  <c r="A287" i="1"/>
  <c r="A40" i="1"/>
  <c r="A303" i="1"/>
  <c r="A122" i="1"/>
  <c r="A25" i="1"/>
  <c r="A316" i="1"/>
  <c r="A208" i="1"/>
  <c r="A146" i="1"/>
  <c r="A188" i="1"/>
  <c r="A33" i="1"/>
  <c r="A225" i="1"/>
  <c r="A103" i="1"/>
  <c r="A311" i="1"/>
  <c r="A149" i="1"/>
  <c r="A354" i="1"/>
  <c r="A312" i="1"/>
  <c r="A57" i="1"/>
  <c r="A8" i="1"/>
  <c r="A289" i="1"/>
  <c r="A147" i="1"/>
  <c r="A235" i="1"/>
  <c r="A61" i="1"/>
  <c r="A194" i="1"/>
  <c r="A234" i="1"/>
  <c r="A190" i="1"/>
  <c r="A23" i="1"/>
  <c r="A95" i="1"/>
  <c r="A170" i="1"/>
  <c r="A227" i="1"/>
  <c r="A212" i="1"/>
  <c r="A125" i="1"/>
  <c r="A187" i="1"/>
  <c r="A210" i="1"/>
  <c r="A219" i="1"/>
  <c r="A297" i="1"/>
  <c r="A156" i="1"/>
  <c r="A329" i="1"/>
  <c r="A126" i="1"/>
  <c r="A182" i="1"/>
  <c r="A68" i="1"/>
  <c r="A304" i="1"/>
  <c r="A38" i="1"/>
  <c r="A341" i="1"/>
  <c r="A59" i="1"/>
  <c r="A347" i="1"/>
  <c r="A251" i="1"/>
  <c r="A317" i="1"/>
  <c r="A133" i="1"/>
  <c r="A192" i="1"/>
  <c r="A96" i="1"/>
  <c r="A77" i="1"/>
  <c r="A34" i="1"/>
  <c r="A240" i="1"/>
  <c r="A180" i="1"/>
  <c r="A353" i="1"/>
  <c r="A243" i="1"/>
  <c r="A295" i="1"/>
  <c r="A198" i="1"/>
  <c r="A237" i="1"/>
  <c r="A129" i="1"/>
  <c r="A72" i="1"/>
  <c r="A100" i="1"/>
  <c r="A105" i="1"/>
  <c r="A259" i="1"/>
  <c r="A310" i="1"/>
  <c r="A142" i="1"/>
  <c r="A204" i="1"/>
  <c r="A141" i="1"/>
  <c r="A337" i="1"/>
  <c r="A344" i="1"/>
  <c r="A4" i="1"/>
  <c r="A359" i="1"/>
  <c r="A244" i="1"/>
  <c r="A28" i="1"/>
  <c r="A88" i="1"/>
  <c r="A101" i="1"/>
  <c r="A213" i="1"/>
  <c r="A291" i="1"/>
  <c r="A363" i="1"/>
  <c r="A27" i="1"/>
  <c r="A127" i="1"/>
  <c r="A268" i="1"/>
  <c r="A22" i="1"/>
  <c r="A339" i="1"/>
  <c r="A246" i="1"/>
  <c r="A80" i="1"/>
  <c r="A175" i="1"/>
  <c r="A90" i="1"/>
  <c r="A174" i="1"/>
  <c r="A270" i="1"/>
  <c r="A333" i="1"/>
  <c r="A323" i="1"/>
</calcChain>
</file>

<file path=xl/sharedStrings.xml><?xml version="1.0" encoding="utf-8"?>
<sst xmlns="http://schemas.openxmlformats.org/spreadsheetml/2006/main" count="1465" uniqueCount="401">
  <si>
    <t>|Eternity ended ten years ago . |</t>
  </si>
  <si>
    <t>|CHAPTER 1 Prince Raoden of Arelon awoke early that morning , completely unaware that he had been damned for all eternity . |</t>
  </si>
  <si>
    <t>|Still drowsy , Raoden sat up , blinking in the soft morning light . |</t>
  </si>
  <si>
    <t>|Just outside his open balcony windows he could see the enormous city of Elantris in the distance , its stark walls casting a deep shadow over the smaller city of Kae , where Raoden lived . |</t>
  </si>
  <si>
    <t>|Elantris 's walls were incredibly high , but Raoden could see the tops of black towers rising behind them , their broken spires a clue to the fallen majesty hidden within . |</t>
  </si>
  <si>
    <t>|The abandoned city seemed darker than usual . |</t>
  </si>
  <si>
    <t>|Raoden stared at it for a moment , then glanced away . |</t>
  </si>
  <si>
    <t>|The huge Elantrian walls were impossible to ignore , but people of Kae tried very hard to do just that . |</t>
  </si>
  <si>
    <t>|It was painful to remember the city 's beauty , to wonder how ten years ago the blessing of the Shaod had become a curse instead ... . |</t>
  </si>
  <si>
    <t>|Raoden shook his head , climbing out of bed . |</t>
  </si>
  <si>
    <t>|It was unusually warm for such an early hour ; he did n't feel even a bit chilly as he threw on his robe , then pulled the servant 's cord beside his bed , indicating that he wanted breakfast . |</t>
  </si>
  <si>
    <t>|That was another odd thing . |</t>
  </si>
  <si>
    <t>|He was hungry -- very hungry . |</t>
  </si>
  <si>
    <t>|Almost ravenous . |</t>
  </si>
  <si>
    <t>|He had never liked large breakfasts , but this morning he found himself waiting impatiently for his meal to arrive . |</t>
  </si>
  <si>
    <t>|Finally , he decided to send someone to see what was taking so long . |</t>
  </si>
  <si>
    <t>|`` Ien ? '' |</t>
  </si>
  <si>
    <t>|he called in the unlit chambers . |</t>
  </si>
  <si>
    <t>|There was no response . |</t>
  </si>
  <si>
    <t>|Raoden frowned slightly at the Seon 's absence . |</t>
  </si>
  <si>
    <t>|Where could Ien be ? |</t>
  </si>
  <si>
    <t>|Raoden stood , and as he did , his eyes fell on Elantris again . |</t>
  </si>
  <si>
    <t>|Resting in the great city 's shadow , Kae seemed like an insignificant village by comparison . |</t>
  </si>
  <si>
    <t>|Elantris . |</t>
  </si>
  <si>
    <t>|An enormous , ebony block -- not really a city anymore , just the corpse of one . |</t>
  </si>
  <si>
    <t>|Raoden shivered slightly . |</t>
  </si>
  <si>
    <t>|A knock came at his door . |</t>
  </si>
  <si>
    <t>|`` Finally , '' Raoden said , walking over to pull open the door . |</t>
  </si>
  <si>
    <t>|Old Elao stood outside with a tray of fruit and warm bread . |</t>
  </si>
  <si>
    <t>|The tray dropped to the ground with a crash , slipping from the stunned maid 's fingers even as Raoden reached out to accept it . |</t>
  </si>
  <si>
    <t>|Raoden froze , the tray 's metallic ring echoing through the silent morning hallway . |</t>
  </si>
  <si>
    <t>|`` Merciful Domi ! '' |</t>
  </si>
  <si>
    <t>|Elao whispered , her eyes horrified and her hand trembling as she reached up to grab the Korathi pendant at her neck . |</t>
  </si>
  <si>
    <t>|Raoden reached out , but the maid took a quivering step away , stumbling on a small melon in her haste to escape . |</t>
  </si>
  <si>
    <t>|`` What ? '' |</t>
  </si>
  <si>
    <t>|Raoden asked . |</t>
  </si>
  <si>
    <t>|Then he saw his hand . |</t>
  </si>
  <si>
    <t>|What had been hidden in the shadows of his darkened room was now illuminated by the hallway 's flickering lantern . |</t>
  </si>
  <si>
    <t>|Raoden turned , throwing furniture out of his way as he stumbled to the tall mirror at the side of his chambers . |</t>
  </si>
  <si>
    <t>|The dawn 's light had grown just strong enough for him to see the reflection that stared back at him . |</t>
  </si>
  <si>
    <t>|A stranger 's reflection . |</t>
  </si>
  <si>
    <t>|His blue eyes were the same , though they were wide with terror . |</t>
  </si>
  <si>
    <t>|His hair , however , had changed from sandy brown to limp gray . |</t>
  </si>
  <si>
    <t>|The skin was the worst . |</t>
  </si>
  <si>
    <t>|The mirrored face was covered with sickly black patches , like dark bruises . |</t>
  </si>
  <si>
    <t>|The splotches could mean only one thing . |</t>
  </si>
  <si>
    <t>|The Shaod had come upon him . |</t>
  </si>
  <si>
    <t>|The Elantris city gate boomed shut behind him with a shocking sound of finality . |</t>
  </si>
  <si>
    <t>|Raoden slumped against it , thoughts numbed by the day 's events . |</t>
  </si>
  <si>
    <t>|It was as if his memories belonged to another person . |</t>
  </si>
  <si>
    <t>|His father , King Iadon , had n't met Raoden 's gaze as he ordered the priests to prepare his son and throw him into Elantris . |</t>
  </si>
  <si>
    <t>|It had been done swiftly and quietly ; Iadon could n't afford to let it be known that the crown prince was an Elantrian . |</t>
  </si>
  <si>
    <t>|Ten years ago , the Shaod would have made Raoden a god . |</t>
  </si>
  <si>
    <t>|Now , instead of making people into silver-skinned deities , it changed them into sickly monstrosities . |</t>
  </si>
  <si>
    <t>|Raoden shook his head in disbelief . |</t>
  </si>
  <si>
    <t>|The Shaod was a thing that happened to other people -- distant people . |</t>
  </si>
  <si>
    <t>|People who deserved to be cursed . |</t>
  </si>
  <si>
    <t>|Not the crown prince of Arelon . |</t>
  </si>
  <si>
    <t>|Not Raoden . |</t>
  </si>
  <si>
    <t>|The city of Elantris stretched out before him . |</t>
  </si>
  <si>
    <t>|Its high walls were lined with guardhouses and soldiers -- men intended not to keep enemies out of the city , but to keep its inhabitants from escaping . |</t>
  </si>
  <si>
    <t>|Since the Reod , every person taken by the Shaod had been thrown into Elantris to rot ; the fallen city had become an expansive tomb for those whose bodies had forgotten how to die . |</t>
  </si>
  <si>
    <t>|Raoden could remember standing on those walls , looking down on Elantris 's dread inhabitants , just as the guards now looked down on him . |</t>
  </si>
  <si>
    <t>|The city had seemed far away then , even though he had been standing just outside of it . |</t>
  </si>
  <si>
    <t>|He had wondered , philosophically , what it would be like to walk those blackened streets . |</t>
  </si>
  <si>
    <t>|Now he was going to find out . |</t>
  </si>
  <si>
    <t>|Raoden pushed against the gate for a moment , as if to force his body through , to cleanse his flesh of its taint . |</t>
  </si>
  <si>
    <t>|He lowered his head , releasing a quiet moan . |</t>
  </si>
  <si>
    <t>|He felt like curling into a ball on the grimy stones and waiting until he woke from this dream . |</t>
  </si>
  <si>
    <t>|Except , he knew he would never awaken . |</t>
  </si>
  <si>
    <t>|The priests said that this nightmare would never end . |</t>
  </si>
  <si>
    <t>|But , somewhere , something within urged him forward . |</t>
  </si>
  <si>
    <t>|He knew he had to keep moving -- for if he stopped , he feared he 'd simply give up . |</t>
  </si>
  <si>
    <t>|The Shaod had taken his body . |</t>
  </si>
  <si>
    <t>|He could n't let it take his mind as well . |</t>
  </si>
  <si>
    <t>|So , using his pride like a shield against despair , dejection , and -- most important -- self-pity , Raoden raised his head to stare damnation in the eyes . |</t>
  </si>
  <si>
    <t>|Before , when Raoden had stood on the walls of Elantris to look down -- both literally and figuratively -- on its inhabitants , he had seen the filth that covered the city . |</t>
  </si>
  <si>
    <t>|Now he stood in it . |</t>
  </si>
  <si>
    <t>|Every surface -- from the walls of the buildings to the numerous cracks in the cobblestones -- was coated with a patina of grime . |</t>
  </si>
  <si>
    <t>|The slick , oily substance had an equalizing effect on Elantris 's colors , blending them all into a single , depressing hue -- a color that mixed the pessimism of black with the polluted greens and browns of sewage . |</t>
  </si>
  <si>
    <t>|Before , Raoden had been able to see a few of the city 's inhabitants . |</t>
  </si>
  <si>
    <t>|Now he could hear them as well . |</t>
  </si>
  <si>
    <t>|A dozen or so Elantrians lay scattered across the courtyard 's fetid cobblestones . |</t>
  </si>
  <si>
    <t>|Many sat uncaringly , or unknowingly , in pools of dark water , the remains of the night 's rainstorm . |</t>
  </si>
  <si>
    <t>|And they were moaning . |</t>
  </si>
  <si>
    <t>|Most of them were quiet about it , mumbling to themselves or whimpering with some unseen pain . |</t>
  </si>
  <si>
    <t>|One woman at the far end of the courtyard , however , screamed with a sound of raw anguish . |</t>
  </si>
  <si>
    <t>|She fell silent after a moment , her breath or her strength giving out . |</t>
  </si>
  <si>
    <t>|Most of them wore what looked like rags -- dark , loose-fitting garments that were as soiled as the streets . |</t>
  </si>
  <si>
    <t>|Looking closely , however , Raoden recognized the clothing . |</t>
  </si>
  <si>
    <t>|He glanced down at his own white burial cloths . |</t>
  </si>
  <si>
    <t>|They were long and flowing , like ribbons sewn together into a loose robe . |</t>
  </si>
  <si>
    <t>|The linen on his arms and legs was already stained with grime from brushing up against the city gate and stone pillars . |</t>
  </si>
  <si>
    <t>|Raoden suspected they would soon be indistinguishable from the other Elantrians ' garb . |</t>
  </si>
  <si>
    <t>|This is what I will become , Raoden thought . |</t>
  </si>
  <si>
    <t>|It has already begun . |</t>
  </si>
  <si>
    <t>|In a few weeks I will be nothing more than a dejected body , a corpse whimpering in the corner . |</t>
  </si>
  <si>
    <t>|A slight motion on the other side of the courtyard brought Raoden out of his self-pity . |</t>
  </si>
  <si>
    <t>|Some Elantrians were crouching in a shadowed doorway across from him . |</t>
  </si>
  <si>
    <t>|He could n't make out much from their silhouetted forms , but they seemed to be waiting for something . |</t>
  </si>
  <si>
    <t>|He could feel their eyes on him . |</t>
  </si>
  <si>
    <t>|Raoden raised an arm to shade his eyes , and only then did he remember the small thatch basket in his hands . |</t>
  </si>
  <si>
    <t>|It held the ritual Korathi sacrifice sent with the dead into the next life -- or , in this case , into Elantris . |</t>
  </si>
  <si>
    <t>|The basket contained a loaf of bread , a few thin vegetables , a handful of grain , and a small flask of wine . |</t>
  </si>
  <si>
    <t>|Normal death sacrifices were far more extensive , but even a victim of the Shaod had to be given something . |</t>
  </si>
  <si>
    <t>|Raoden glanced back at the figures in the doorway , his mind flashing to rumors he 'd heard on the outside -- stories of Elantrian brutality . |</t>
  </si>
  <si>
    <t>|The shadowed figures had yet to move , but their study of him was unnerving . |</t>
  </si>
  <si>
    <t>|Taking a deep breath , Raoden took a step to the side , moving along the city wall toward the east side of the courtyard . |</t>
  </si>
  <si>
    <t>|The forms still seemed to be watching him , but they did n't follow . |</t>
  </si>
  <si>
    <t>|In a moment , he could no longer see through the doorway , and a second later he had safely passed into one of the side streets . |</t>
  </si>
  <si>
    <t>|Raoden released his breath , feeling that he had escaped something , though he did n't know what . |</t>
  </si>
  <si>
    <t>|After a few moments , he was certain that no one followed , and he began to feel foolish for his alarm . |</t>
  </si>
  <si>
    <t>|So far , he had yet to see anything that corroborated the rumors about Elantris . |</t>
  </si>
  <si>
    <t>|Raoden shook his head and continued moving . |</t>
  </si>
  <si>
    <t>|The stench was almost overwhelming . |</t>
  </si>
  <si>
    <t>|The omnipresent sludge had a musty , rotten scent , like that of dying fungus . |</t>
  </si>
  <si>
    <t>|Raoden was so bothered by the smell that he nearly stepped directly on the gnarled form of an old man huddled next to a building 's wall . |</t>
  </si>
  <si>
    <t>|The man moaned piteously , reaching up with a thin arm . |</t>
  </si>
  <si>
    <t>|Raoden looked down , and felt a sudden chill . |</t>
  </si>
  <si>
    <t>|The `` old man '' was no more than sixteen years old . |</t>
  </si>
  <si>
    <t>|The creature 's soot-covered skin was dark and spotted , but his face was that of a child , not a man . |</t>
  </si>
  <si>
    <t>|Raoden took an involuntary step backward . |</t>
  </si>
  <si>
    <t>|The boy , as if realizing that his chance would soon pass , stretched his arm forward with the sudden strength of desperation . |</t>
  </si>
  <si>
    <t>|`` Food ? '' |</t>
  </si>
  <si>
    <t>|he mumbled through a mouth only half full of teeth . |</t>
  </si>
  <si>
    <t>|`` Please ? '' |</t>
  </si>
  <si>
    <t>|Then the arm fell , its endurance expended , and the body slumped back against the cold stone wall . |</t>
  </si>
  <si>
    <t>|His eyes , however , continued to watch Raoden . |</t>
  </si>
  <si>
    <t>|Sorrowful , pained eyes . |</t>
  </si>
  <si>
    <t>|Raoden had seen beggars before in the Outer Cities , and he had probably been fooled by charlatans a number of times . |</t>
  </si>
  <si>
    <t>|This boy , however , was not faking . |</t>
  </si>
  <si>
    <t>|Raoden reached up and pulled the loaf of bread from his sacrificial offerings , then handed it to the boy . |</t>
  </si>
  <si>
    <t>|The look of disbelief that ran across the boy 's face was somehow more disturbing than the despair it had replaced . |</t>
  </si>
  <si>
    <t>|This creature had given up hope long ago ; he probably begged out of habit rather than expectation . |</t>
  </si>
  <si>
    <t>|Raoden left the boy behind , turning to continue down the small street . |</t>
  </si>
  <si>
    <t>|He had hoped that the city would grow less gruesome as he left the main courtyard -- thinking , perhaps , that the dirt was a result of the area 's relatively frequent use . |</t>
  </si>
  <si>
    <t>|He had been wrong ; the alley was covered with just as much filth as the courtyard , if not more . |</t>
  </si>
  <si>
    <t>|A muffled thump sounded from behind . |</t>
  </si>
  <si>
    <t>|Raoden turned with surprise . |</t>
  </si>
  <si>
    <t>|A group of dark forms stood near the mouth of the side street , huddled around an object on the ground . |</t>
  </si>
  <si>
    <t>|The beggar . |</t>
  </si>
  <si>
    <t>|Raoden watched with a shiver as five men devoured his loaf of bread , fighting among themselves and ignoring the boy 's despairing cries . |</t>
  </si>
  <si>
    <t>|Eventually , one of the newcomers -- obviously annoyed -- brought a makeshift club down on the boy 's head with a crunch that resounded through the small alley . |</t>
  </si>
  <si>
    <t>|The men finished the bread , then turned to regard Raoden . |</t>
  </si>
  <si>
    <t>|He took an apprehensive step backward ; it appeared that he had been hasty in assuming he had n't been followed . |</t>
  </si>
  <si>
    <t>|The five men slowly stalked forward , and Raoden spun , taking off at a run . |</t>
  </si>
  <si>
    <t>|Sounds of pursuit came from behind . |</t>
  </si>
  <si>
    <t>|Raoden scrambled away in fear -- something that , as a prince , he had never needed to do before . |</t>
  </si>
  <si>
    <t>|He ran madly , expecting his breath to run short and a pain to stab him in the side , as usually happened when he overextended himself . |</t>
  </si>
  <si>
    <t>|Neither occurred . |</t>
  </si>
  <si>
    <t>|Instead , he simply began to feel horribly tired , weak to the point that he knew he would soon collapse . |</t>
  </si>
  <si>
    <t>|It was a harrowing feeling , as if his life were slowly seeping away . |</t>
  </si>
  <si>
    <t>|Desperate , Raoden tossed the sacrificial basket over his head . |</t>
  </si>
  <si>
    <t>|The awkward motion threw him off balance , and an unseen schism in the cobblestones sent him into a maladroit skip that did n't end until he collided with a rotting mass of wood . |</t>
  </si>
  <si>
    <t>|The wood -- which might once have been a pile of crates -- squished , breaking his fall . |</t>
  </si>
  <si>
    <t>|Raoden sat up quickly , the motion tossing shreds of wood pulp across the damp alleyway . |</t>
  </si>
  <si>
    <t>|His assailants , however , were no longer concerned with him . |</t>
  </si>
  <si>
    <t>|The five men crouched in the street 's muck , picking scattered vegetables and grain off the cobblestones and out of the dark pools . |</t>
  </si>
  <si>
    <t>|Raoden felt his stomach churn as one of the men slid his finger down a crack , scraped up a dark handful that was more sludge than corn , then rammed the entire mass between eager lips . |</t>
  </si>
  <si>
    <t>|Brackish spittle dribbled down the man 's chin , dropping from a mouth that resembled a mud-filled pot boiling on the stove . |</t>
  </si>
  <si>
    <t>|One man saw Raoden watching . |</t>
  </si>
  <si>
    <t>|The creature growled , reaching down to grab the almost-forgotten cudgel at his side . |</t>
  </si>
  <si>
    <t>|Raoden searched frantically for a weapon , finding a length of wood that was slightly less rotten than the rest . |</t>
  </si>
  <si>
    <t>|He held the weapon in uncertain hands , trying to project an air of danger . |</t>
  </si>
  <si>
    <t>|The thug paused . |</t>
  </si>
  <si>
    <t>|A second later , a cry of joy from behind drew his attention : one of the others had located the tiny skin of wine . |</t>
  </si>
  <si>
    <t>|The struggle that ensued apparently drove all thoughts of Raoden from the men 's minds , and the five were soon gone -- four chasing after the one who had been fortunate , or foolish , enough to escape with the precious liquor . |</t>
  </si>
  <si>
    <t>|Raoden sat in the debris , overwhelmed . |</t>
  </si>
  <si>
    <t>|This is what you will become ... . |</t>
  </si>
  <si>
    <t>|`` Looks like they forgot about you , sule , '' a voice observed . |</t>
  </si>
  <si>
    <t>|Raoden jumped , looking toward the sound of the voice . |</t>
  </si>
  <si>
    <t>|A man , his smooth bald head reflecting the morning light , reclined lazily on a set of steps a short distance away . |</t>
  </si>
  <si>
    <t>|He was definitely an Elantrian , but before the transformation he must have been of a different race -- not from Arelon , like Raoden . |</t>
  </si>
  <si>
    <t>|The man 's skin bore the telltale black splotches of the Shaod , but the unaffected patches were n't pale , they were a deep brown instead . |</t>
  </si>
  <si>
    <t>|Raoden tensed against possible danger , but this man showed no signs of the primal wildness or the decrepit weakness Raoden had seen in the others . |</t>
  </si>
  <si>
    <t>|Tall and firm-framed , the man had wide hands and keen eyes set in a dark-skinned face . |</t>
  </si>
  <si>
    <t>|He studied Raoden with a thoughtful attitude . |</t>
  </si>
  <si>
    <t>|Raoden breathed a sigh of relief . |</t>
  </si>
  <si>
    <t>|`` Whoever you are , I 'm glad to see you . |</t>
  </si>
  <si>
    <t>|I was beginning to think everyone in here was either dying or insane . '' |</t>
  </si>
  <si>
    <t>|`` We ca n't be dying , '' the man responded with a snort . |</t>
  </si>
  <si>
    <t>|`` We 're already dead . |</t>
  </si>
  <si>
    <t>|Kolo ? '' |</t>
  </si>
  <si>
    <t>|`` Kolo . '' |</t>
  </si>
  <si>
    <t>|The foreign word was vaguely familiar , as was the man 's strong accent . |</t>
  </si>
  <si>
    <t>|`` You 're not from Arelon ? '' |</t>
  </si>
  <si>
    <t>|The man shook his head . |</t>
  </si>
  <si>
    <t>|`` I 'm Galladon , from the sovereign realm of Duladel . |</t>
  </si>
  <si>
    <t>|I 'm most recently from Elantris , land of sludge , insanity , and eternal perdition . |</t>
  </si>
  <si>
    <t>|Nice to meet you . '' |</t>
  </si>
  <si>
    <t>|`` Duladel ? '' |</t>
  </si>
  <si>
    <t>|Raoden said . |</t>
  </si>
  <si>
    <t>|`` But the Shaod only affects people from Arelon . '' |</t>
  </si>
  <si>
    <t>|He picked himself up , brushing away pieces of wood in various stages of decomposition , grimacing at the pain in his stubbed toe . |</t>
  </si>
  <si>
    <t>|He was covered with slime , and the raw stench of Elantris now rose from him as well . |</t>
  </si>
  <si>
    <t>|`` Duladel is of mixed blood , sule . |</t>
  </si>
  <si>
    <t>|Arelish , Fjordell , Teoish -- you 'll find them all . |</t>
  </si>
  <si>
    <t>|I -- '' Raoden cursed quietly , interrupting the man . |</t>
  </si>
  <si>
    <t>|Galladon raised an eyebrow . |</t>
  </si>
  <si>
    <t>|`` What is it , sule ? |</t>
  </si>
  <si>
    <t>|Get a splinter in the wrong place ? |</t>
  </si>
  <si>
    <t>|There are n't many right places for that , I suppose . '' |</t>
  </si>
  <si>
    <t>|`` It 's my toe ! '' |</t>
  </si>
  <si>
    <t>|Raoden said , limping across the slippery cobblestones . |</t>
  </si>
  <si>
    <t>|`` There 's something wrong with it -- I stubbed it when I fell , but the pain is n't going away . '' |</t>
  </si>
  <si>
    <t>|Galladon shook his head ruefully . |</t>
  </si>
  <si>
    <t>|`` Welcome to Elantris , sule . |</t>
  </si>
  <si>
    <t>|You 're dead -- your body wo n't repair itself like it should . '' |</t>
  </si>
  <si>
    <t>|Raoden flopped to the ground next to Galladon 's steps . |</t>
  </si>
  <si>
    <t>|His toe continued to hurt with a pain as sharp as the moment he stubbed it . |</t>
  </si>
  <si>
    <t>|`` Every pain , sule , '' Galladon whispered . |</t>
  </si>
  <si>
    <t>|`` Every cut , every nick , every bruise , and every ache -- they will stay with you until you go mad from the suffering . |</t>
  </si>
  <si>
    <t>|As I said , welcome to Elantris . '' |</t>
  </si>
  <si>
    <t>|`` How do you stand it ? '' |</t>
  </si>
  <si>
    <t>|Raoden asked , massaging his toe , an action that did n't help . |</t>
  </si>
  <si>
    <t>|It was such a silly little injury , but he had to fight to keep the pained tears from his eyes . |</t>
  </si>
  <si>
    <t>|`` We do n't . |</t>
  </si>
  <si>
    <t>|We 're either very careful , or we end up like those rulos you saw in the courtyard . '' |</t>
  </si>
  <si>
    <t>|`` In the courtyard ... . |</t>
  </si>
  <si>
    <t>|Idos Domi ! '' |</t>
  </si>
  <si>
    <t>|Raoden pulled himself to his feet and hobbled toward the courtyard . |</t>
  </si>
  <si>
    <t>|He found the beggar boy in the same location , near the mouth of the alley . |</t>
  </si>
  <si>
    <t>|He was still alive ... in a way . |</t>
  </si>
  <si>
    <t>|The boy 's eyes stared blankly into the air , the pupils quivering . |</t>
  </si>
  <si>
    <t>|His lips worked silently , no sound escaping . |</t>
  </si>
  <si>
    <t>|The boy 's neck had been completely crushed , and there was a massive gash in its side , exposing the vertebrae and throat . |</t>
  </si>
  <si>
    <t>|The boy tried without success to breathe through the mess . |</t>
  </si>
  <si>
    <t>|Suddenly Raoden 's toe did n't seem so bad . |</t>
  </si>
  <si>
    <t>|`` Idos Domi ... '' Raoden whispered , turning his head as his stomach lurched . |</t>
  </si>
  <si>
    <t>|He reached out and grabbed the side of a building to steady himself , his head bowed , as he tried to keep from adding to the sludge on the cobblestones . |</t>
  </si>
  <si>
    <t>|`` There is n't much left for this one , '' Galladon said with a matter-of-fact tone , crouching down next to the beggar . |</t>
  </si>
  <si>
    <t>|`` How ... ? '' |</t>
  </si>
  <si>
    <t>|Raoden began , then stopped as his stomach threatened him again . |</t>
  </si>
  <si>
    <t>|He sat down in the slime with a plop and , after a few deep breaths , continued . |</t>
  </si>
  <si>
    <t>|`` How long will he live like that ? '' |</t>
  </si>
  <si>
    <t>|`` You still do n't understand , sule , '' Galladon said , his accented voice sorrowful . |</t>
  </si>
  <si>
    <t>|`` He is n't alive -- none of us are . |</t>
  </si>
  <si>
    <t>|That 's why we 're here . |</t>
  </si>
  <si>
    <t>|Kolo ? |</t>
  </si>
  <si>
    <t>|The boy will stay like this forever . |</t>
  </si>
  <si>
    <t>|That is , after all , the typical length of eternal damnation . '' |</t>
  </si>
  <si>
    <t>|`` Is there nothing we can do ? '' |</t>
  </si>
  <si>
    <t>|Galladon shrugged . |</t>
  </si>
  <si>
    <t>|`` We could try burning him , assuming we could make a fire . |</t>
  </si>
  <si>
    <t>|Elantrian bodies seem to burn better than those of regular people , and some think that 's a fitting death for our kind . '' |</t>
  </si>
  <si>
    <t>|`` And ... '' Raoden said , still unable to look at the boy . |</t>
  </si>
  <si>
    <t>|`` And if we do that , what happens to him -- his soul ? '' |</t>
  </si>
  <si>
    <t>|`` He does n't have a soul , '' Galladon said . |</t>
  </si>
  <si>
    <t>|`` Or so the priests tell us . |</t>
  </si>
  <si>
    <t>|Korathi , Derethi , Jesker -- they all say the same thing . |</t>
  </si>
  <si>
    <t>|We 're damned . '' |</t>
  </si>
  <si>
    <t>|`` That does n't answer my question . |</t>
  </si>
  <si>
    <t>|Will the pain stop if he is burned ? '' |</t>
  </si>
  <si>
    <t>|Galladon looked down at the boy . |</t>
  </si>
  <si>
    <t>|Eventually , he just shrugged . |</t>
  </si>
  <si>
    <t>|`` Some say that if you burn us , or cut off our head , or do anything that completely destroys the body , we 'll just stop existing . |</t>
  </si>
  <si>
    <t>|Others , they say the pain goes on -- that we become pain . |</t>
  </si>
  <si>
    <t>|They think we 'd float thoughtlessly , unable to feel anything but agony . |</t>
  </si>
  <si>
    <t>|I do n't like either option , so I just try to keep myself in one piece . |</t>
  </si>
  <si>
    <t>|`` Yes , '' Raoden whispered . |</t>
  </si>
  <si>
    <t>|`` I kolo . '' |</t>
  </si>
  <si>
    <t>|He turned , finally getting the courage to look back at the wounded boy . |</t>
  </si>
  <si>
    <t>|The enormous gash stared back at him . |</t>
  </si>
  <si>
    <t>|Blood seeped slowly from the wound -- as if the liquid were just sitting in the veins , like stagnant water in a pool . |</t>
  </si>
  <si>
    <t>|With a sudden chill Raoden reached up and felt his chest . |</t>
  </si>
  <si>
    <t>|`` I do n't have a heartbeat , '' he realized for the first time . |</t>
  </si>
  <si>
    <t>|Galladon looked at Raoden as if he had made an utterly idiotic statement . |</t>
  </si>
  <si>
    <t>|`` Sule , you 're dead . |</t>
  </si>
  <si>
    <t>|_______ They did n't burn the boy . |</t>
  </si>
  <si>
    <t>|Not only did they lack the proper implements to make fire , but Galladon forbade it . |</t>
  </si>
  <si>
    <t>|`` We ca n't make a decision like that . |</t>
  </si>
  <si>
    <t>|What if he really has no soul ? |</t>
  </si>
  <si>
    <t>|What if he stopped existing when we burned his body ? |</t>
  </si>
  <si>
    <t>|To many , an existence of agony is better than no existence at all . '' |</t>
  </si>
  <si>
    <t>|So , they left the boy where he had fallen -- Galladon doing so without a second thought , Raoden following because he could n't think of anything else to do , though he felt the pain of guilt more sharply than even the pain in his toe . |</t>
  </si>
  <si>
    <t>|Galladon obviously did n't care whether Raoden followed him , went in another direction , or stood staring at an interesting spot of grime on the wall . |</t>
  </si>
  <si>
    <t>|The large , dark-skinned man walked back the way they had come , passing the occasional moaning body in a gutter , his back turned toward Raoden with a posture of complete indifference . |</t>
  </si>
  <si>
    <t>|Watching the Dula go , Raoden tried to gather his thoughts . |</t>
  </si>
  <si>
    <t>|He had been trained for a life in politics ; years of preparation had conditioned him to make quick decisions . |</t>
  </si>
  <si>
    <t>|He made one just then . |</t>
  </si>
  <si>
    <t>|He decided to trust Galladon . |</t>
  </si>
  <si>
    <t>|There was something innately likable about the Dula , something Raoden found indefinably appealing , even if it was covered by a grime of pessimism as thick as the slime on the ground . |</t>
  </si>
  <si>
    <t>|It was more than Galladon 's lucidity , more than just his leisurely attitude . |</t>
  </si>
  <si>
    <t>|Raoden had seen the man 's eyes when he regarded the suffering child . |</t>
  </si>
  <si>
    <t>|Galladon claimed to accept the inevitable , but he felt sad that he had to do so . |</t>
  </si>
  <si>
    <t>|The Dula found his former perch on the steps and settled back down . |</t>
  </si>
  <si>
    <t>|Taking a determined breath , Raoden walked over and stood expectantly in front of the man . |</t>
  </si>
  <si>
    <t>|Galladon glanced up . |</t>
  </si>
  <si>
    <t>|`` I need your help , Galladon , '' Raoden said , squatting on the ground in front of the steps . |</t>
  </si>
  <si>
    <t>|Galladon snorted . |</t>
  </si>
  <si>
    <t>|`` This is Elantris , sule . |</t>
  </si>
  <si>
    <t>|There 's no such thing as help . |</t>
  </si>
  <si>
    <t>|Pain , insanity , and a whole lot of slime are the only things you 'll find here . '' |</t>
  </si>
  <si>
    <t>|`` You almost sound like you believe that . '' |</t>
  </si>
  <si>
    <t>|`` You are asking in the wrong place , sule . '' |</t>
  </si>
  <si>
    <t>|`` You 're the only noncomatose person I 've met in here who has n't attacked me , '' Raoden said . |</t>
  </si>
  <si>
    <t>|`` Your actions speak much more convincingly than your words . '' |</t>
  </si>
  <si>
    <t>|`` Perhaps I simply have n't tried to hurt you because I know you do n't have anything to take . '' |</t>
  </si>
  <si>
    <t>|`` I do n't believe that . '' |</t>
  </si>
  <si>
    <t>|Galladon shrugged an `` I do n't care what you believe '' shrug and turned away , leaning back against the side of the building and closing his eyes . |</t>
  </si>
  <si>
    <t>|`` Are you hungry , Galladon ? '' |</t>
  </si>
  <si>
    <t>|Raoden asked quietly . |</t>
  </si>
  <si>
    <t>|The man 's eyes snapped open . |</t>
  </si>
  <si>
    <t>|`` I used to wonder when King Iadon fed the Elantrians , '' Raoden mused . |</t>
  </si>
  <si>
    <t>|`` I never heard of any supplies entering the city , but I always assumed that they were sent . |</t>
  </si>
  <si>
    <t>|After all , I thought , the Elantrians stay alive . |</t>
  </si>
  <si>
    <t>|I never understood . |</t>
  </si>
  <si>
    <t>|If the people of this city can exist without heartbeats , then they can probably exist without food . |</t>
  </si>
  <si>
    <t>|Of course , that does n't mean the hunger goes away . |</t>
  </si>
  <si>
    <t>|I was ravenous when I awoke this morning , and I still am . |</t>
  </si>
  <si>
    <t>|From the looks in the eyes of those men who attacked me , I 'd guess the hunger only gets worse . '' |</t>
  </si>
  <si>
    <t>|Raoden reached under his grime-stained sacrificial robe , pulling out a thin object and holding it up for Galladon to see . |</t>
  </si>
  <si>
    <t>|A piece of dried meat . |</t>
  </si>
  <si>
    <t>|Galladon 's eyes opened all the way , his face changing from bored to interested . |</t>
  </si>
  <si>
    <t>|There was a glint in his eyes -- a bit of the same wildness that Raoden had seen in the savage men earlier . |</t>
  </si>
  <si>
    <t>|It was more controlled , but it was there . |</t>
  </si>
  <si>
    <t>|For the first time , Raoden realized just how much he was gambling on his first impression of the Dula . |</t>
  </si>
  <si>
    <t>|`` Where did that come from ? '' |</t>
  </si>
  <si>
    <t>|Galladon asked slowly . |</t>
  </si>
  <si>
    <t>|`` It fell out of my basket when the priests were leading me here , so I stuffed it under my sash . |</t>
  </si>
  <si>
    <t>|Do you want it or not ? '' |</t>
  </si>
  <si>
    <t>|Galladon did n't answer for a moment . |</t>
  </si>
  <si>
    <t>|`` What makes you think I wo n't simply attack you and take it ? '' |</t>
  </si>
  <si>
    <t>|The words were not hypothetical ; Raoden could tell that a part of Galladon was actually considering such an action . |</t>
  </si>
  <si>
    <t>|How large a part was still indeterminable . |</t>
  </si>
  <si>
    <t>|`` You called me ` sule , ' Galladon . |</t>
  </si>
  <si>
    <t>|How could you kill one you 've dubbed a friend ? '' |</t>
  </si>
  <si>
    <t>|Galladon sat , transfixed by the tiny piece of meat . |</t>
  </si>
  <si>
    <t>|A thin drop of spittle ran unnoticed from the side of his mouth . |</t>
  </si>
  <si>
    <t>|He looked up at Raoden , who was growing increasingly anxious . |</t>
  </si>
  <si>
    <t>|When their eyes met , something sparked in Galladon , and the tension snapped . |</t>
  </si>
  <si>
    <t>|The Dula suddenly bellowed a deep , resounding laugh . |</t>
  </si>
  <si>
    <t>|`` You speak Duladen , sule ? '' |</t>
  </si>
  <si>
    <t>|`` Only a few words , '' Raoden said modestly . |</t>
  </si>
  <si>
    <t>|`` An educated man ? |</t>
  </si>
  <si>
    <t>|Rich offerings for Elantris today ! |</t>
  </si>
  <si>
    <t>|All right , you conniving rulo , what do you want ? '' |</t>
  </si>
  <si>
    <t>|`` Thirty days , '' Raoden said . |</t>
  </si>
  <si>
    <t>|`` For thirty days you will show me around and tell me what you know . '' |</t>
  </si>
  <si>
    <t>|`` Thirty days ? |</t>
  </si>
  <si>
    <t>|Sule , you 're kayana . '' |</t>
  </si>
  <si>
    <t>|`` The way I see it , '' Raoden said , moving to tuck the meat back in his sash , `` the only food that ever enters this place arrives with the newcomers . |</t>
  </si>
  <si>
    <t>|One must get pretty hungry with so few offerings and so many mouths to feed . |</t>
  </si>
  <si>
    <t>|One would think the hunger would be almost maddening . '' |</t>
  </si>
  <si>
    <t>|`` Twenty days , '' Galladon said , a hint of his former intensity showing again . |</t>
  </si>
  <si>
    <t>|`` Thirty , Galladon . |</t>
  </si>
  <si>
    <t>|If you wo n't help me , someone else will . '' |</t>
  </si>
  <si>
    <t>|Galladon ground his teeth for a moment . |</t>
  </si>
  <si>
    <t>|`` Rulo , '' he muttered , then held out his hand . |</t>
  </si>
  <si>
    <t>|`` Thirty days . |</t>
  </si>
  <si>
    <t>|Fortunately , I was n't planning any extended trips during the next month . '' |</t>
  </si>
  <si>
    <t>|Raoden tossed him the meat with a laugh . |</t>
  </si>
  <si>
    <t>|Galladon snatched the meat . |</t>
  </si>
  <si>
    <t>|Then , though his hand jerked reflexively toward his mouth , he stopped . |</t>
  </si>
  <si>
    <t>|With a careful motion he tucked the meat into a pocket and stood up . |</t>
  </si>
  <si>
    <t>|`` So , what should I call you ? '' |</t>
  </si>
  <si>
    <t>|Raoden paused . |</t>
  </si>
  <si>
    <t>|Probably best if people do n't know I 'm royalty , for now . |</t>
  </si>
  <si>
    <t>|``` Sule ' works just fine for me . '' |</t>
  </si>
  <si>
    <t>|Galladon chuckled . |</t>
  </si>
  <si>
    <t>|`` The private type , I see . |</t>
  </si>
  <si>
    <t>|Well , let 's go then . |</t>
  </si>
  <si>
    <t>|It 's time for you to get the grand tour . '' |</t>
  </si>
  <si>
    <t>|CHAPTER 2 Sarene stepped off of the ship to discover that she was a widow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</si>
  <si>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</si>
  <si>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</si>
  <si>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</si>
  <si>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</si>
  <si>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</si>
  <si>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</si>
  <si>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</si>
  <si>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</si>
  <si>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</si>
  <si>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</si>
  <si>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</si>
  <si>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</si>
  <si>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</si>
  <si>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</si>
  <si>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</si>
  <si>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</si>
  <si>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Duladen</t>
  </si>
  <si>
    <t>Jesker</t>
  </si>
  <si>
    <t>Kae</t>
  </si>
  <si>
    <t>Galladon</t>
  </si>
  <si>
    <t>Kolo</t>
  </si>
  <si>
    <t>Raoden</t>
  </si>
  <si>
    <t>Korathi</t>
  </si>
  <si>
    <t>Iadon</t>
  </si>
  <si>
    <t>Derethi</t>
  </si>
  <si>
    <t>Arelon</t>
  </si>
  <si>
    <t>Shaod</t>
  </si>
  <si>
    <t>Elantris</t>
  </si>
  <si>
    <t>Fjordell</t>
  </si>
  <si>
    <t>Dula</t>
  </si>
  <si>
    <t>DEFAULT</t>
  </si>
  <si>
    <t>Ien</t>
  </si>
  <si>
    <t>Elao</t>
  </si>
  <si>
    <t>King Iadon</t>
  </si>
  <si>
    <t>Domi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</si>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</sst>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33" borderId="0" xfId="0" applyFill="1" applyAlignment="1">
      <alignment wrapText="1"/>
    </xf>
    <xf numFmtId="0" fontId="16" fillId="33" borderId="0" xfId="0" applyFont="1" applyFill="1" applyAlignment="1">
      <alignment wrapText="1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7"/>
  <sheetViews>
    <sheetView tabSelected="1" workbookViewId="0">
      <pane ySplit="1" topLeftCell="A357" activePane="bottomLeft" state="frozen"/>
      <selection pane="bottomLeft" activeCell="C357" sqref="C357"/>
    </sheetView>
  </sheetViews>
  <sheetFormatPr defaultColWidth="9.109375" defaultRowHeight="14.4" x14ac:dyDescent="0.3"/>
  <cols>
    <col min="1" max="1" width="10.88671875" style="2" customWidth="1"/>
    <col min="2" max="2" width="12.88671875" style="2" customWidth="1"/>
    <col min="3" max="3" width="45.88671875" style="2" customWidth="1"/>
    <col min="4" max="4" width="44.5546875" style="3" customWidth="1"/>
    <col min="5" max="5" width="49.33203125" style="2" customWidth="1"/>
    <col min="6" max="6" width="9.109375" style="2"/>
    <col min="7" max="7" width="14.109375" style="2" customWidth="1"/>
    <col min="8" max="8" width="15.5546875" style="2" customWidth="1"/>
    <col min="9" max="9" width="14.109375" style="2" customWidth="1"/>
    <col min="10" max="10" width="15.44140625" style="2" customWidth="1"/>
    <col min="11" max="11" width="17.44140625" style="2" customWidth="1"/>
    <col min="12" max="16384" width="9.109375" style="2"/>
  </cols>
  <sheetData>
    <row r="1" spans="1:16" ht="28.8" x14ac:dyDescent="0.3">
      <c r="A1" s="3" t="s">
        <v>364</v>
      </c>
      <c r="B1" s="3" t="s">
        <v>365</v>
      </c>
      <c r="C1" s="3" t="s">
        <v>366</v>
      </c>
      <c r="D1" s="3" t="s">
        <v>367</v>
      </c>
      <c r="E1" s="3" t="s">
        <v>368</v>
      </c>
      <c r="F1" s="3" t="s">
        <v>369</v>
      </c>
      <c r="G1" s="3" t="s">
        <v>370</v>
      </c>
      <c r="H1" s="3" t="s">
        <v>371</v>
      </c>
      <c r="I1" s="3" t="s">
        <v>372</v>
      </c>
      <c r="J1" s="3" t="s">
        <v>373</v>
      </c>
      <c r="K1" s="3" t="s">
        <v>374</v>
      </c>
      <c r="L1" s="3" t="s">
        <v>375</v>
      </c>
      <c r="M1" s="3" t="s">
        <v>376</v>
      </c>
      <c r="N1" s="3" t="s">
        <v>377</v>
      </c>
      <c r="O1" s="3" t="s">
        <v>378</v>
      </c>
      <c r="P1" s="3" t="s">
        <v>379</v>
      </c>
    </row>
    <row r="2" spans="1:16" ht="28.8" x14ac:dyDescent="0.3">
      <c r="A2" s="2">
        <f t="shared" ref="A2:A65" ca="1" si="0">RAND()</f>
        <v>0.53091358893085072</v>
      </c>
      <c r="B2" s="2">
        <v>214</v>
      </c>
      <c r="C2" s="2" t="s">
        <v>196</v>
      </c>
      <c r="D2" s="3" t="s">
        <v>197</v>
      </c>
      <c r="E2" s="2" t="s">
        <v>198</v>
      </c>
      <c r="F2" s="2">
        <v>2</v>
      </c>
      <c r="G2" s="2" t="s">
        <v>385</v>
      </c>
      <c r="H2" s="2" t="s">
        <v>394</v>
      </c>
    </row>
    <row r="3" spans="1:16" ht="28.8" x14ac:dyDescent="0.3">
      <c r="A3" s="2">
        <f t="shared" ca="1" si="0"/>
        <v>0.95583865873315788</v>
      </c>
      <c r="B3" s="2">
        <v>212</v>
      </c>
      <c r="C3" s="2" t="s">
        <v>194</v>
      </c>
      <c r="D3" s="3" t="s">
        <v>195</v>
      </c>
      <c r="E3" s="2" t="s">
        <v>196</v>
      </c>
      <c r="F3" s="2">
        <v>1</v>
      </c>
      <c r="G3" s="2" t="s">
        <v>380</v>
      </c>
    </row>
    <row r="4" spans="1:16" ht="43.2" x14ac:dyDescent="0.3">
      <c r="A4" s="2">
        <f t="shared" ca="1" si="0"/>
        <v>0.88710081398619445</v>
      </c>
      <c r="B4" s="2">
        <v>363</v>
      </c>
      <c r="C4" s="2" t="s">
        <v>341</v>
      </c>
      <c r="D4" s="3" t="s">
        <v>342</v>
      </c>
      <c r="E4" s="2" t="s">
        <v>343</v>
      </c>
      <c r="F4" s="2">
        <v>0</v>
      </c>
    </row>
    <row r="5" spans="1:16" ht="28.8" x14ac:dyDescent="0.3">
      <c r="A5" s="2">
        <f t="shared" ca="1" si="0"/>
        <v>0.50477148793249682</v>
      </c>
      <c r="B5" s="2">
        <v>57</v>
      </c>
      <c r="C5" s="2" t="s">
        <v>39</v>
      </c>
      <c r="D5" s="3" t="s">
        <v>40</v>
      </c>
      <c r="E5" s="2" t="s">
        <v>41</v>
      </c>
      <c r="F5" s="2">
        <v>1</v>
      </c>
      <c r="G5" s="2" t="s">
        <v>394</v>
      </c>
    </row>
    <row r="6" spans="1:16" ht="57.6" x14ac:dyDescent="0.3">
      <c r="A6" s="2">
        <f t="shared" ca="1" si="0"/>
        <v>6.4493755095968108E-2</v>
      </c>
      <c r="B6" s="2">
        <v>152</v>
      </c>
      <c r="C6" s="2" t="s">
        <v>134</v>
      </c>
      <c r="D6" s="3" t="s">
        <v>135</v>
      </c>
      <c r="E6" s="2" t="s">
        <v>136</v>
      </c>
      <c r="F6" s="2">
        <v>1</v>
      </c>
      <c r="G6" s="2" t="s">
        <v>385</v>
      </c>
    </row>
    <row r="7" spans="1:16" ht="43.2" x14ac:dyDescent="0.3">
      <c r="A7" s="2">
        <f t="shared" ca="1" si="0"/>
        <v>0.9964348580558704</v>
      </c>
      <c r="B7" s="2">
        <v>132</v>
      </c>
      <c r="C7" s="2" t="s">
        <v>114</v>
      </c>
      <c r="D7" s="3" t="s">
        <v>115</v>
      </c>
      <c r="E7" s="2" t="s">
        <v>116</v>
      </c>
      <c r="F7" s="2">
        <v>0</v>
      </c>
    </row>
    <row r="8" spans="1:16" ht="28.8" x14ac:dyDescent="0.3">
      <c r="A8" s="2">
        <f t="shared" ca="1" si="0"/>
        <v>0.91483494644269814</v>
      </c>
      <c r="B8" s="2">
        <v>310</v>
      </c>
      <c r="C8" s="2" t="s">
        <v>288</v>
      </c>
      <c r="D8" s="3" t="s">
        <v>289</v>
      </c>
      <c r="E8" s="2" t="s">
        <v>290</v>
      </c>
      <c r="F8" s="2">
        <v>1</v>
      </c>
      <c r="G8" s="2" t="s">
        <v>383</v>
      </c>
    </row>
    <row r="9" spans="1:16" ht="43.2" x14ac:dyDescent="0.3">
      <c r="A9" s="2">
        <f t="shared" ca="1" si="0"/>
        <v>0.64256981348114328</v>
      </c>
      <c r="B9" s="2">
        <v>120</v>
      </c>
      <c r="C9" s="2" t="s">
        <v>102</v>
      </c>
      <c r="D9" s="3" t="s">
        <v>103</v>
      </c>
      <c r="E9" s="2" t="s">
        <v>104</v>
      </c>
      <c r="F9" s="2">
        <v>0</v>
      </c>
    </row>
    <row r="10" spans="1:16" ht="43.2" x14ac:dyDescent="0.3">
      <c r="A10" s="2">
        <f t="shared" ca="1" si="0"/>
        <v>0.46603349799775795</v>
      </c>
      <c r="B10" s="2">
        <v>47</v>
      </c>
      <c r="C10" s="2" t="s">
        <v>29</v>
      </c>
      <c r="D10" s="3" t="s">
        <v>30</v>
      </c>
      <c r="E10" s="2" t="s">
        <v>31</v>
      </c>
      <c r="F10" s="2">
        <v>1</v>
      </c>
      <c r="G10" s="2" t="s">
        <v>385</v>
      </c>
    </row>
    <row r="11" spans="1:16" ht="43.2" x14ac:dyDescent="0.3">
      <c r="A11" s="2">
        <f t="shared" ca="1" si="0"/>
        <v>0.59133321562957508</v>
      </c>
      <c r="B11" s="2">
        <v>31</v>
      </c>
      <c r="C11" s="2" t="s">
        <v>13</v>
      </c>
      <c r="D11" s="3" t="s">
        <v>14</v>
      </c>
      <c r="E11" s="2" t="s">
        <v>15</v>
      </c>
      <c r="F11" s="2">
        <v>1</v>
      </c>
      <c r="G11" s="2" t="s">
        <v>394</v>
      </c>
    </row>
    <row r="12" spans="1:16" ht="57.6" x14ac:dyDescent="0.3">
      <c r="A12" s="2">
        <f t="shared" ca="1" si="0"/>
        <v>0.30310627985645477</v>
      </c>
      <c r="B12" s="2">
        <v>78</v>
      </c>
      <c r="C12" s="2" t="s">
        <v>60</v>
      </c>
      <c r="D12" s="3" t="s">
        <v>61</v>
      </c>
      <c r="E12" s="2" t="s">
        <v>62</v>
      </c>
      <c r="F12" s="2">
        <v>0</v>
      </c>
    </row>
    <row r="13" spans="1:16" ht="28.8" x14ac:dyDescent="0.3">
      <c r="A13" s="2">
        <f t="shared" ca="1" si="0"/>
        <v>0.57372607561588207</v>
      </c>
      <c r="B13" s="2">
        <v>154</v>
      </c>
      <c r="C13" s="2" t="s">
        <v>136</v>
      </c>
      <c r="D13" s="3" t="s">
        <v>137</v>
      </c>
      <c r="E13" s="2" t="s">
        <v>138</v>
      </c>
      <c r="F13" s="2">
        <v>0</v>
      </c>
    </row>
    <row r="14" spans="1:16" ht="28.8" x14ac:dyDescent="0.3">
      <c r="A14" s="2">
        <f t="shared" ca="1" si="0"/>
        <v>0.65067437211789236</v>
      </c>
      <c r="B14" s="2">
        <v>141</v>
      </c>
      <c r="C14" s="2" t="s">
        <v>123</v>
      </c>
      <c r="D14" s="3" t="s">
        <v>124</v>
      </c>
      <c r="E14" s="2" t="s">
        <v>125</v>
      </c>
      <c r="F14" s="2">
        <v>1</v>
      </c>
      <c r="G14" s="2" t="s">
        <v>394</v>
      </c>
    </row>
    <row r="15" spans="1:16" ht="43.2" x14ac:dyDescent="0.3">
      <c r="A15" s="2">
        <f t="shared" ca="1" si="0"/>
        <v>0.21736559000347899</v>
      </c>
      <c r="B15" s="2">
        <v>262</v>
      </c>
      <c r="C15" s="2" t="s">
        <v>243</v>
      </c>
      <c r="D15" s="3" t="s">
        <v>244</v>
      </c>
      <c r="E15" s="2" t="s">
        <v>245</v>
      </c>
      <c r="F15" s="2">
        <v>0</v>
      </c>
    </row>
    <row r="16" spans="1:16" ht="28.8" x14ac:dyDescent="0.3">
      <c r="A16" s="2">
        <f t="shared" ca="1" si="0"/>
        <v>0.38249222129136884</v>
      </c>
      <c r="B16" s="2">
        <v>200</v>
      </c>
      <c r="C16" s="2" t="s">
        <v>182</v>
      </c>
      <c r="D16" s="3" t="s">
        <v>183</v>
      </c>
      <c r="E16" s="2" t="s">
        <v>184</v>
      </c>
      <c r="F16" s="2">
        <v>0</v>
      </c>
    </row>
    <row r="17" spans="1:8" ht="28.8" x14ac:dyDescent="0.3">
      <c r="A17" s="2">
        <f t="shared" ca="1" si="0"/>
        <v>0.46741747319769256</v>
      </c>
      <c r="B17" s="2">
        <v>279</v>
      </c>
      <c r="C17" s="2" t="s">
        <v>259</v>
      </c>
      <c r="D17" s="3" t="s">
        <v>260</v>
      </c>
      <c r="E17" s="2" t="s">
        <v>261</v>
      </c>
      <c r="F17" s="2">
        <v>1</v>
      </c>
      <c r="G17" s="2" t="s">
        <v>394</v>
      </c>
    </row>
    <row r="18" spans="1:8" ht="28.8" x14ac:dyDescent="0.3">
      <c r="A18" s="2">
        <f t="shared" ca="1" si="0"/>
        <v>0.43136023824581404</v>
      </c>
      <c r="B18" s="2">
        <v>288</v>
      </c>
      <c r="C18" s="2" t="s">
        <v>182</v>
      </c>
      <c r="D18" s="3" t="s">
        <v>268</v>
      </c>
      <c r="E18" s="2" t="s">
        <v>269</v>
      </c>
      <c r="F18" s="2">
        <v>1</v>
      </c>
      <c r="G18" s="2" t="s">
        <v>394</v>
      </c>
    </row>
    <row r="19" spans="1:8" ht="57.6" x14ac:dyDescent="0.3">
      <c r="A19" s="2">
        <f t="shared" ca="1" si="0"/>
        <v>0.68538232439700264</v>
      </c>
      <c r="B19" s="2">
        <v>170</v>
      </c>
      <c r="C19" s="2" t="s">
        <v>152</v>
      </c>
      <c r="D19" s="3" t="s">
        <v>153</v>
      </c>
      <c r="E19" s="2" t="s">
        <v>154</v>
      </c>
      <c r="F19" s="2">
        <v>1</v>
      </c>
      <c r="G19" s="2" t="s">
        <v>385</v>
      </c>
    </row>
    <row r="20" spans="1:8" ht="28.8" x14ac:dyDescent="0.3">
      <c r="A20" s="2">
        <f t="shared" ca="1" si="0"/>
        <v>0.90064010585210219</v>
      </c>
      <c r="B20" s="2">
        <v>40</v>
      </c>
      <c r="C20" s="2" t="s">
        <v>22</v>
      </c>
      <c r="D20" s="3" t="s">
        <v>23</v>
      </c>
      <c r="E20" s="2" t="s">
        <v>24</v>
      </c>
      <c r="F20" s="2">
        <v>0</v>
      </c>
    </row>
    <row r="21" spans="1:8" ht="43.2" x14ac:dyDescent="0.3">
      <c r="A21" s="2">
        <f t="shared" ca="1" si="0"/>
        <v>0.90775664041843285</v>
      </c>
      <c r="B21" s="2">
        <v>138</v>
      </c>
      <c r="C21" s="2" t="s">
        <v>120</v>
      </c>
      <c r="D21" s="3" t="s">
        <v>121</v>
      </c>
      <c r="E21" s="2" t="s">
        <v>122</v>
      </c>
      <c r="F21" s="2">
        <v>1</v>
      </c>
      <c r="G21" s="2" t="s">
        <v>385</v>
      </c>
    </row>
    <row r="22" spans="1:8" ht="28.8" x14ac:dyDescent="0.3">
      <c r="A22" s="2">
        <f t="shared" ca="1" si="0"/>
        <v>0.97028996696994141</v>
      </c>
      <c r="B22" s="2">
        <v>375</v>
      </c>
      <c r="C22" s="2" t="s">
        <v>353</v>
      </c>
      <c r="D22" s="3" t="s">
        <v>354</v>
      </c>
      <c r="E22" s="2" t="s">
        <v>355</v>
      </c>
      <c r="F22" s="2">
        <v>1</v>
      </c>
      <c r="G22" s="2" t="s">
        <v>394</v>
      </c>
    </row>
    <row r="23" spans="1:8" ht="43.2" x14ac:dyDescent="0.3">
      <c r="A23" s="2">
        <f t="shared" ca="1" si="0"/>
        <v>0.95665965295653244</v>
      </c>
      <c r="B23" s="2">
        <v>318</v>
      </c>
      <c r="C23" s="2" t="s">
        <v>296</v>
      </c>
      <c r="D23" s="3" t="s">
        <v>297</v>
      </c>
      <c r="E23" s="2" t="s">
        <v>298</v>
      </c>
      <c r="F23" s="2">
        <v>2</v>
      </c>
      <c r="G23" s="2" t="s">
        <v>394</v>
      </c>
      <c r="H23" s="2" t="s">
        <v>394</v>
      </c>
    </row>
    <row r="24" spans="1:8" ht="28.8" x14ac:dyDescent="0.3">
      <c r="A24" s="2">
        <f t="shared" ca="1" si="0"/>
        <v>0.4074426656769774</v>
      </c>
      <c r="B24" s="2">
        <v>136</v>
      </c>
      <c r="C24" s="2" t="s">
        <v>118</v>
      </c>
      <c r="D24" s="3" t="s">
        <v>119</v>
      </c>
      <c r="E24" s="2" t="s">
        <v>120</v>
      </c>
      <c r="F24" s="2">
        <v>1</v>
      </c>
      <c r="G24" s="2" t="s">
        <v>394</v>
      </c>
    </row>
    <row r="25" spans="1:8" ht="57.6" x14ac:dyDescent="0.3">
      <c r="A25" s="2">
        <f t="shared" ca="1" si="0"/>
        <v>0.422875422368022</v>
      </c>
      <c r="B25" s="2">
        <v>297</v>
      </c>
      <c r="C25" s="2" t="s">
        <v>276</v>
      </c>
      <c r="D25" s="3" t="s">
        <v>277</v>
      </c>
      <c r="E25" s="2" t="s">
        <v>278</v>
      </c>
      <c r="F25" s="2">
        <v>1</v>
      </c>
      <c r="G25" s="2" t="s">
        <v>385</v>
      </c>
    </row>
    <row r="26" spans="1:8" ht="28.8" x14ac:dyDescent="0.3">
      <c r="A26" s="2">
        <f t="shared" ca="1" si="0"/>
        <v>0.28332823347220248</v>
      </c>
      <c r="B26" s="2">
        <v>236</v>
      </c>
      <c r="C26" s="2" t="s">
        <v>217</v>
      </c>
      <c r="D26" s="3" t="s">
        <v>218</v>
      </c>
      <c r="E26" s="2" t="s">
        <v>219</v>
      </c>
      <c r="F26" s="2">
        <v>0</v>
      </c>
    </row>
    <row r="27" spans="1:8" ht="28.8" x14ac:dyDescent="0.3">
      <c r="A27" s="2">
        <f t="shared" ca="1" si="0"/>
        <v>0.43129487924123411</v>
      </c>
      <c r="B27" s="2">
        <v>372</v>
      </c>
      <c r="C27" s="2" t="s">
        <v>350</v>
      </c>
      <c r="D27" s="3" t="s">
        <v>351</v>
      </c>
      <c r="E27" s="2" t="s">
        <v>352</v>
      </c>
      <c r="F27" s="2">
        <v>2</v>
      </c>
      <c r="G27" s="2" t="s">
        <v>385</v>
      </c>
      <c r="H27" s="2" t="s">
        <v>383</v>
      </c>
    </row>
    <row r="28" spans="1:8" ht="28.8" x14ac:dyDescent="0.3">
      <c r="A28" s="2">
        <f t="shared" ca="1" si="0"/>
        <v>0.93601783826673168</v>
      </c>
      <c r="B28" s="2">
        <v>366</v>
      </c>
      <c r="C28" s="2" t="s">
        <v>344</v>
      </c>
      <c r="D28" s="3" t="s">
        <v>345</v>
      </c>
      <c r="E28" s="2" t="s">
        <v>346</v>
      </c>
      <c r="F28" s="2">
        <v>1</v>
      </c>
      <c r="G28" s="2" t="s">
        <v>383</v>
      </c>
    </row>
    <row r="29" spans="1:8" ht="43.2" x14ac:dyDescent="0.3">
      <c r="A29" s="2">
        <f t="shared" ca="1" si="0"/>
        <v>0.21320583868090748</v>
      </c>
      <c r="B29" s="2">
        <v>117</v>
      </c>
      <c r="C29" s="2" t="s">
        <v>99</v>
      </c>
      <c r="D29" s="3" t="s">
        <v>100</v>
      </c>
      <c r="E29" s="2" t="s">
        <v>101</v>
      </c>
      <c r="F29" s="2">
        <v>1</v>
      </c>
      <c r="G29" s="2" t="s">
        <v>385</v>
      </c>
    </row>
    <row r="30" spans="1:8" ht="57.6" x14ac:dyDescent="0.3">
      <c r="A30" s="2">
        <f t="shared" ca="1" si="0"/>
        <v>0.29992859868896904</v>
      </c>
      <c r="B30" s="2">
        <v>182</v>
      </c>
      <c r="C30" s="2" t="s">
        <v>164</v>
      </c>
      <c r="D30" s="3" t="s">
        <v>165</v>
      </c>
      <c r="E30" s="2" t="s">
        <v>166</v>
      </c>
      <c r="F30" s="2">
        <v>1</v>
      </c>
      <c r="G30" s="2" t="s">
        <v>385</v>
      </c>
    </row>
    <row r="31" spans="1:8" ht="28.8" x14ac:dyDescent="0.3">
      <c r="A31" s="2">
        <f t="shared" ca="1" si="0"/>
        <v>0.82896578785978337</v>
      </c>
      <c r="B31" s="2">
        <v>111</v>
      </c>
      <c r="C31" s="2" t="s">
        <v>93</v>
      </c>
      <c r="D31" s="3" t="s">
        <v>94</v>
      </c>
      <c r="E31" s="2" t="s">
        <v>95</v>
      </c>
      <c r="F31" s="2">
        <v>1</v>
      </c>
      <c r="G31" s="2" t="s">
        <v>385</v>
      </c>
    </row>
    <row r="32" spans="1:8" ht="43.2" x14ac:dyDescent="0.3">
      <c r="A32" s="2">
        <f t="shared" ca="1" si="0"/>
        <v>0.54924702602115505</v>
      </c>
      <c r="B32" s="2">
        <v>70</v>
      </c>
      <c r="C32" s="2" t="s">
        <v>52</v>
      </c>
      <c r="D32" s="3" t="s">
        <v>53</v>
      </c>
      <c r="E32" s="2" t="s">
        <v>54</v>
      </c>
      <c r="F32" s="2">
        <v>0</v>
      </c>
    </row>
    <row r="33" spans="1:9" ht="57.6" x14ac:dyDescent="0.3">
      <c r="A33" s="2">
        <f t="shared" ca="1" si="0"/>
        <v>0.40312446668732216</v>
      </c>
      <c r="B33" s="2">
        <v>302</v>
      </c>
      <c r="C33" s="2" t="s">
        <v>281</v>
      </c>
      <c r="D33" s="3" t="s">
        <v>282</v>
      </c>
      <c r="E33" s="2" t="s">
        <v>283</v>
      </c>
      <c r="F33" s="2">
        <v>1</v>
      </c>
      <c r="G33" s="2" t="s">
        <v>383</v>
      </c>
    </row>
    <row r="34" spans="1:9" ht="43.2" x14ac:dyDescent="0.3">
      <c r="A34" s="2">
        <f t="shared" ca="1" si="0"/>
        <v>0.52508594678366149</v>
      </c>
      <c r="B34" s="2">
        <v>344</v>
      </c>
      <c r="C34" s="2" t="s">
        <v>322</v>
      </c>
      <c r="D34" s="3" t="s">
        <v>323</v>
      </c>
      <c r="E34" s="2" t="s">
        <v>324</v>
      </c>
      <c r="F34" s="2">
        <v>2</v>
      </c>
      <c r="G34" s="2" t="s">
        <v>385</v>
      </c>
      <c r="H34" s="2" t="s">
        <v>383</v>
      </c>
    </row>
    <row r="35" spans="1:9" ht="28.8" x14ac:dyDescent="0.3">
      <c r="A35" s="2">
        <f t="shared" ca="1" si="0"/>
        <v>0.75155611724762272</v>
      </c>
      <c r="B35" s="2">
        <v>202</v>
      </c>
      <c r="C35" s="2" t="s">
        <v>184</v>
      </c>
      <c r="D35" s="3" t="s">
        <v>185</v>
      </c>
      <c r="E35" s="2" t="s">
        <v>186</v>
      </c>
      <c r="F35" s="2">
        <v>1</v>
      </c>
      <c r="G35" s="2" t="s">
        <v>394</v>
      </c>
    </row>
    <row r="36" spans="1:9" ht="28.8" x14ac:dyDescent="0.3">
      <c r="A36" s="2">
        <f t="shared" ca="1" si="0"/>
        <v>7.8335093389999222E-2</v>
      </c>
      <c r="B36" s="2">
        <v>71</v>
      </c>
      <c r="C36" s="2" t="s">
        <v>53</v>
      </c>
      <c r="D36" s="3" t="s">
        <v>54</v>
      </c>
      <c r="E36" s="2" t="s">
        <v>55</v>
      </c>
      <c r="F36" s="2">
        <v>1</v>
      </c>
      <c r="G36" s="2" t="s">
        <v>385</v>
      </c>
    </row>
    <row r="37" spans="1:9" ht="28.8" x14ac:dyDescent="0.3">
      <c r="A37" s="2">
        <f t="shared" ca="1" si="0"/>
        <v>0.1951564575151602</v>
      </c>
      <c r="B37" s="2">
        <v>245</v>
      </c>
      <c r="C37" s="2" t="s">
        <v>226</v>
      </c>
      <c r="D37" s="3" t="s">
        <v>227</v>
      </c>
      <c r="E37" s="2" t="s">
        <v>228</v>
      </c>
      <c r="F37" s="2">
        <v>1</v>
      </c>
      <c r="G37" s="2" t="s">
        <v>385</v>
      </c>
    </row>
    <row r="38" spans="1:9" ht="28.8" x14ac:dyDescent="0.3">
      <c r="A38" s="2">
        <f t="shared" ca="1" si="0"/>
        <v>0.15317331566198367</v>
      </c>
      <c r="B38" s="2">
        <v>334</v>
      </c>
      <c r="C38" s="2" t="s">
        <v>312</v>
      </c>
      <c r="D38" s="3" t="s">
        <v>313</v>
      </c>
      <c r="E38" s="2" t="s">
        <v>314</v>
      </c>
      <c r="F38" s="2">
        <v>1</v>
      </c>
      <c r="G38" s="2" t="s">
        <v>383</v>
      </c>
    </row>
    <row r="39" spans="1:9" ht="57.6" x14ac:dyDescent="0.3">
      <c r="A39" s="2">
        <f t="shared" ca="1" si="0"/>
        <v>0.13294728713763282</v>
      </c>
      <c r="B39" s="2">
        <v>21</v>
      </c>
      <c r="C39" s="2" t="s">
        <v>3</v>
      </c>
      <c r="D39" s="3" t="s">
        <v>4</v>
      </c>
      <c r="E39" s="2" t="s">
        <v>5</v>
      </c>
      <c r="F39" s="2">
        <v>1</v>
      </c>
      <c r="G39" s="2" t="s">
        <v>385</v>
      </c>
    </row>
    <row r="40" spans="1:9" ht="72" x14ac:dyDescent="0.3">
      <c r="A40" s="2">
        <f t="shared" ca="1" si="0"/>
        <v>0.71088955273518084</v>
      </c>
      <c r="B40" s="2">
        <v>294</v>
      </c>
      <c r="C40" s="2" t="s">
        <v>273</v>
      </c>
      <c r="D40" s="3" t="s">
        <v>274</v>
      </c>
      <c r="E40" s="2" t="s">
        <v>275</v>
      </c>
      <c r="F40" s="2">
        <v>3</v>
      </c>
      <c r="G40" s="2" t="s">
        <v>385</v>
      </c>
      <c r="H40" s="2" t="s">
        <v>383</v>
      </c>
      <c r="I40" s="2" t="s">
        <v>394</v>
      </c>
    </row>
    <row r="41" spans="1:9" ht="28.8" x14ac:dyDescent="0.3">
      <c r="A41" s="2">
        <f t="shared" ca="1" si="0"/>
        <v>0.44214773844336819</v>
      </c>
      <c r="B41" s="2">
        <v>240</v>
      </c>
      <c r="C41" s="2" t="s">
        <v>221</v>
      </c>
      <c r="D41" s="3" t="s">
        <v>222</v>
      </c>
      <c r="E41" s="2" t="s">
        <v>223</v>
      </c>
      <c r="F41" s="2">
        <v>1</v>
      </c>
      <c r="G41" s="2" t="s">
        <v>394</v>
      </c>
    </row>
    <row r="42" spans="1:9" ht="28.8" x14ac:dyDescent="0.3">
      <c r="A42" s="2">
        <f t="shared" ca="1" si="0"/>
        <v>0.86232723288721225</v>
      </c>
      <c r="B42" s="2">
        <v>224</v>
      </c>
      <c r="C42" s="2" t="s">
        <v>206</v>
      </c>
      <c r="D42" s="3" t="s">
        <v>207</v>
      </c>
      <c r="E42" s="2" t="s">
        <v>34</v>
      </c>
      <c r="F42" s="2">
        <v>1</v>
      </c>
      <c r="G42" s="2" t="s">
        <v>394</v>
      </c>
    </row>
    <row r="43" spans="1:9" ht="28.8" x14ac:dyDescent="0.3">
      <c r="A43" s="2">
        <f t="shared" ca="1" si="0"/>
        <v>0.93444838231430338</v>
      </c>
      <c r="B43" s="2">
        <v>135</v>
      </c>
      <c r="C43" s="2" t="s">
        <v>117</v>
      </c>
      <c r="D43" s="3" t="s">
        <v>118</v>
      </c>
      <c r="E43" s="2" t="s">
        <v>119</v>
      </c>
      <c r="F43" s="2">
        <v>1</v>
      </c>
      <c r="G43" s="2" t="s">
        <v>385</v>
      </c>
    </row>
    <row r="44" spans="1:9" ht="43.2" x14ac:dyDescent="0.3">
      <c r="A44" s="2">
        <f t="shared" ca="1" si="0"/>
        <v>0.47060061895727268</v>
      </c>
      <c r="B44" s="2">
        <v>242</v>
      </c>
      <c r="C44" s="2" t="s">
        <v>223</v>
      </c>
      <c r="D44" s="3" t="s">
        <v>224</v>
      </c>
      <c r="E44" s="2" t="s">
        <v>225</v>
      </c>
      <c r="F44" s="2">
        <v>1</v>
      </c>
      <c r="G44" s="2" t="s">
        <v>394</v>
      </c>
    </row>
    <row r="45" spans="1:9" ht="43.2" x14ac:dyDescent="0.3">
      <c r="A45" s="2">
        <f t="shared" ca="1" si="0"/>
        <v>0.93401478566547835</v>
      </c>
      <c r="B45" s="2">
        <v>165</v>
      </c>
      <c r="C45" s="2" t="s">
        <v>147</v>
      </c>
      <c r="D45" s="3" t="s">
        <v>148</v>
      </c>
      <c r="E45" s="2" t="s">
        <v>149</v>
      </c>
      <c r="F45" s="2">
        <v>1</v>
      </c>
      <c r="G45" s="2" t="s">
        <v>385</v>
      </c>
    </row>
    <row r="46" spans="1:9" ht="57.6" x14ac:dyDescent="0.3">
      <c r="A46" s="2">
        <f t="shared" ca="1" si="0"/>
        <v>0.55051852823611103</v>
      </c>
      <c r="B46" s="2">
        <v>28</v>
      </c>
      <c r="C46" s="2" t="s">
        <v>10</v>
      </c>
      <c r="D46" s="3" t="s">
        <v>11</v>
      </c>
      <c r="E46" s="2" t="s">
        <v>12</v>
      </c>
      <c r="F46" s="2">
        <v>0</v>
      </c>
    </row>
    <row r="47" spans="1:9" ht="28.8" x14ac:dyDescent="0.3">
      <c r="A47" s="2">
        <f t="shared" ca="1" si="0"/>
        <v>0.6375805456442355</v>
      </c>
      <c r="B47" s="2">
        <v>185</v>
      </c>
      <c r="C47" s="2" t="s">
        <v>167</v>
      </c>
      <c r="D47" s="3" t="s">
        <v>168</v>
      </c>
      <c r="E47" s="2" t="s">
        <v>169</v>
      </c>
      <c r="F47" s="2">
        <v>1</v>
      </c>
      <c r="G47" s="2" t="s">
        <v>385</v>
      </c>
    </row>
    <row r="48" spans="1:9" ht="43.2" x14ac:dyDescent="0.3">
      <c r="A48" s="2">
        <f t="shared" ca="1" si="0"/>
        <v>2.8980258876163734E-2</v>
      </c>
      <c r="B48" s="2">
        <v>249</v>
      </c>
      <c r="C48" s="2" t="s">
        <v>230</v>
      </c>
      <c r="D48" s="3" t="s">
        <v>231</v>
      </c>
      <c r="E48" s="2" t="s">
        <v>232</v>
      </c>
      <c r="F48" s="2">
        <v>0</v>
      </c>
    </row>
    <row r="49" spans="1:8" ht="43.2" x14ac:dyDescent="0.3">
      <c r="A49" s="2">
        <f t="shared" ca="1" si="0"/>
        <v>0.19645137537028556</v>
      </c>
      <c r="B49" s="2">
        <v>116</v>
      </c>
      <c r="C49" s="2" t="s">
        <v>98</v>
      </c>
      <c r="D49" s="3" t="s">
        <v>99</v>
      </c>
      <c r="E49" s="2" t="s">
        <v>100</v>
      </c>
      <c r="F49" s="2">
        <v>1</v>
      </c>
      <c r="G49" s="2" t="s">
        <v>394</v>
      </c>
    </row>
    <row r="50" spans="1:8" ht="57.6" x14ac:dyDescent="0.3">
      <c r="A50" s="2">
        <f t="shared" ca="1" si="0"/>
        <v>0.29687680734220911</v>
      </c>
      <c r="B50" s="2">
        <v>160</v>
      </c>
      <c r="C50" s="2" t="s">
        <v>142</v>
      </c>
      <c r="D50" s="3" t="s">
        <v>143</v>
      </c>
      <c r="E50" s="2" t="s">
        <v>144</v>
      </c>
      <c r="F50" s="2">
        <v>1</v>
      </c>
      <c r="G50" s="2" t="s">
        <v>385</v>
      </c>
    </row>
    <row r="51" spans="1:8" ht="28.8" x14ac:dyDescent="0.3">
      <c r="A51" s="2">
        <f t="shared" ca="1" si="0"/>
        <v>0.67400277019462729</v>
      </c>
      <c r="B51" s="2">
        <v>227</v>
      </c>
      <c r="C51" s="2" t="s">
        <v>208</v>
      </c>
      <c r="D51" s="3" t="s">
        <v>209</v>
      </c>
      <c r="E51" s="2" t="s">
        <v>210</v>
      </c>
      <c r="F51" s="2">
        <v>1</v>
      </c>
      <c r="G51" s="2" t="s">
        <v>385</v>
      </c>
    </row>
    <row r="52" spans="1:8" ht="43.2" x14ac:dyDescent="0.3">
      <c r="A52" s="2">
        <f t="shared" ca="1" si="0"/>
        <v>0.18984959824468095</v>
      </c>
      <c r="B52" s="2">
        <v>143</v>
      </c>
      <c r="C52" s="2" t="s">
        <v>125</v>
      </c>
      <c r="D52" s="3" t="s">
        <v>126</v>
      </c>
      <c r="E52" s="2" t="s">
        <v>127</v>
      </c>
      <c r="F52" s="2">
        <v>0</v>
      </c>
    </row>
    <row r="53" spans="1:8" ht="28.8" x14ac:dyDescent="0.3">
      <c r="A53" s="2">
        <f t="shared" ca="1" si="0"/>
        <v>0.42151914823687231</v>
      </c>
      <c r="B53" s="2">
        <v>101</v>
      </c>
      <c r="C53" s="2" t="s">
        <v>83</v>
      </c>
      <c r="D53" s="3" t="s">
        <v>84</v>
      </c>
      <c r="E53" s="2" t="s">
        <v>85</v>
      </c>
      <c r="F53" s="2">
        <v>0</v>
      </c>
    </row>
    <row r="54" spans="1:8" ht="43.2" x14ac:dyDescent="0.3">
      <c r="A54" s="2">
        <f t="shared" ca="1" si="0"/>
        <v>0.31798718294811967</v>
      </c>
      <c r="B54" s="2">
        <v>113</v>
      </c>
      <c r="C54" s="2" t="s">
        <v>95</v>
      </c>
      <c r="D54" s="3" t="s">
        <v>96</v>
      </c>
      <c r="E54" s="2" t="s">
        <v>97</v>
      </c>
      <c r="F54" s="2">
        <v>1</v>
      </c>
      <c r="G54" s="2" t="s">
        <v>385</v>
      </c>
    </row>
    <row r="55" spans="1:8" ht="28.8" x14ac:dyDescent="0.3">
      <c r="A55" s="2">
        <f t="shared" ca="1" si="0"/>
        <v>0.45679539412010683</v>
      </c>
      <c r="B55" s="2">
        <v>258</v>
      </c>
      <c r="C55" s="2" t="s">
        <v>239</v>
      </c>
      <c r="D55" s="3" t="s">
        <v>240</v>
      </c>
      <c r="E55" s="2" t="s">
        <v>241</v>
      </c>
      <c r="F55" s="2">
        <v>0</v>
      </c>
    </row>
    <row r="56" spans="1:8" ht="28.8" x14ac:dyDescent="0.3">
      <c r="A56" s="2">
        <f t="shared" ca="1" si="0"/>
        <v>0.3173952010582437</v>
      </c>
      <c r="B56" s="2">
        <v>197</v>
      </c>
      <c r="C56" s="2" t="s">
        <v>179</v>
      </c>
      <c r="D56" s="3" t="s">
        <v>180</v>
      </c>
      <c r="E56" s="2" t="s">
        <v>181</v>
      </c>
      <c r="F56" s="2">
        <v>1</v>
      </c>
      <c r="G56" s="2" t="s">
        <v>394</v>
      </c>
    </row>
    <row r="57" spans="1:8" ht="28.8" x14ac:dyDescent="0.3">
      <c r="A57" s="2">
        <f t="shared" ca="1" si="0"/>
        <v>0.24300244662412529</v>
      </c>
      <c r="B57" s="2">
        <v>309</v>
      </c>
      <c r="C57" s="2" t="s">
        <v>34</v>
      </c>
      <c r="D57" s="3" t="s">
        <v>288</v>
      </c>
      <c r="E57" s="2" t="s">
        <v>289</v>
      </c>
      <c r="F57" s="2">
        <v>2</v>
      </c>
      <c r="G57" s="2" t="s">
        <v>385</v>
      </c>
      <c r="H57" s="2" t="s">
        <v>383</v>
      </c>
    </row>
    <row r="58" spans="1:8" ht="43.2" x14ac:dyDescent="0.3">
      <c r="A58" s="2">
        <f t="shared" ca="1" si="0"/>
        <v>0.7872918534007618</v>
      </c>
      <c r="B58" s="2">
        <v>164</v>
      </c>
      <c r="C58" s="2" t="s">
        <v>146</v>
      </c>
      <c r="D58" s="3" t="s">
        <v>147</v>
      </c>
      <c r="E58" s="2" t="s">
        <v>148</v>
      </c>
      <c r="F58" s="2">
        <v>1</v>
      </c>
      <c r="G58" s="2" t="s">
        <v>385</v>
      </c>
    </row>
    <row r="59" spans="1:8" ht="43.2" x14ac:dyDescent="0.3">
      <c r="A59" s="2">
        <f t="shared" ca="1" si="0"/>
        <v>0.1151780856452328</v>
      </c>
      <c r="B59" s="2">
        <v>336</v>
      </c>
      <c r="C59" s="2" t="s">
        <v>314</v>
      </c>
      <c r="D59" s="3" t="s">
        <v>315</v>
      </c>
      <c r="E59" s="2" t="s">
        <v>316</v>
      </c>
      <c r="F59" s="2">
        <v>0</v>
      </c>
    </row>
    <row r="60" spans="1:8" ht="43.2" x14ac:dyDescent="0.3">
      <c r="A60" s="2">
        <f t="shared" ca="1" si="0"/>
        <v>5.3384333563766262E-3</v>
      </c>
      <c r="B60" s="2">
        <v>55</v>
      </c>
      <c r="C60" s="2" t="s">
        <v>37</v>
      </c>
      <c r="D60" s="3" t="s">
        <v>38</v>
      </c>
      <c r="E60" s="2" t="s">
        <v>39</v>
      </c>
      <c r="F60" s="2">
        <v>1</v>
      </c>
      <c r="G60" s="2" t="s">
        <v>385</v>
      </c>
    </row>
    <row r="61" spans="1:8" ht="28.8" x14ac:dyDescent="0.3">
      <c r="A61" s="2">
        <f t="shared" ca="1" si="0"/>
        <v>0.70561766400074677</v>
      </c>
      <c r="B61" s="2">
        <v>314</v>
      </c>
      <c r="C61" s="2" t="s">
        <v>292</v>
      </c>
      <c r="D61" s="3" t="s">
        <v>293</v>
      </c>
      <c r="E61" s="2" t="s">
        <v>294</v>
      </c>
      <c r="F61" s="2">
        <v>1</v>
      </c>
      <c r="G61" s="2" t="s">
        <v>394</v>
      </c>
    </row>
    <row r="62" spans="1:8" ht="43.2" x14ac:dyDescent="0.3">
      <c r="A62" s="2">
        <f t="shared" ca="1" si="0"/>
        <v>0.89740065412514014</v>
      </c>
      <c r="B62" s="2">
        <v>66</v>
      </c>
      <c r="C62" s="2" t="s">
        <v>48</v>
      </c>
      <c r="D62" s="3" t="s">
        <v>49</v>
      </c>
      <c r="E62" s="2" t="s">
        <v>50</v>
      </c>
      <c r="F62" s="2">
        <v>1</v>
      </c>
      <c r="G62" s="2" t="s">
        <v>385</v>
      </c>
    </row>
    <row r="63" spans="1:8" ht="57.6" x14ac:dyDescent="0.3">
      <c r="A63" s="2">
        <f t="shared" ca="1" si="0"/>
        <v>0.1421207823781947</v>
      </c>
      <c r="B63" s="2">
        <v>26</v>
      </c>
      <c r="C63" s="2" t="s">
        <v>8</v>
      </c>
      <c r="D63" s="3" t="s">
        <v>9</v>
      </c>
      <c r="E63" s="2" t="s">
        <v>10</v>
      </c>
      <c r="F63" s="2">
        <v>1</v>
      </c>
      <c r="G63" s="2" t="s">
        <v>385</v>
      </c>
    </row>
    <row r="64" spans="1:8" ht="28.8" x14ac:dyDescent="0.3">
      <c r="A64" s="2">
        <f t="shared" ca="1" si="0"/>
        <v>0.12337730935115032</v>
      </c>
      <c r="B64" s="2">
        <v>235</v>
      </c>
      <c r="C64" s="2" t="s">
        <v>216</v>
      </c>
      <c r="D64" s="3" t="s">
        <v>217</v>
      </c>
      <c r="E64" s="2" t="s">
        <v>218</v>
      </c>
      <c r="F64" s="2">
        <v>0</v>
      </c>
    </row>
    <row r="65" spans="1:8" ht="28.8" x14ac:dyDescent="0.3">
      <c r="A65" s="2">
        <f t="shared" ca="1" si="0"/>
        <v>0.24176028249143355</v>
      </c>
      <c r="B65" s="2">
        <v>290</v>
      </c>
      <c r="C65" s="2" t="s">
        <v>269</v>
      </c>
      <c r="D65" s="3" t="s">
        <v>270</v>
      </c>
      <c r="E65" s="2" t="s">
        <v>271</v>
      </c>
      <c r="F65" s="2">
        <v>0</v>
      </c>
    </row>
    <row r="66" spans="1:8" ht="28.8" x14ac:dyDescent="0.3">
      <c r="A66" s="2">
        <f t="shared" ref="A66:A129" ca="1" si="1">RAND()</f>
        <v>0.98203951521185096</v>
      </c>
      <c r="B66" s="2">
        <v>193</v>
      </c>
      <c r="C66" s="2" t="s">
        <v>175</v>
      </c>
      <c r="D66" s="3" t="s">
        <v>176</v>
      </c>
      <c r="E66" s="2" t="s">
        <v>177</v>
      </c>
      <c r="F66" s="2">
        <v>2</v>
      </c>
      <c r="G66" s="2" t="s">
        <v>385</v>
      </c>
      <c r="H66" s="2" t="s">
        <v>394</v>
      </c>
    </row>
    <row r="67" spans="1:8" x14ac:dyDescent="0.3">
      <c r="A67" s="2">
        <f t="shared" ca="1" si="1"/>
        <v>0.17000253364729567</v>
      </c>
      <c r="B67" s="2">
        <v>217</v>
      </c>
      <c r="C67" s="2" t="s">
        <v>199</v>
      </c>
      <c r="D67" s="3" t="s">
        <v>200</v>
      </c>
      <c r="E67" s="2" t="s">
        <v>201</v>
      </c>
      <c r="F67" s="2">
        <v>0</v>
      </c>
    </row>
    <row r="68" spans="1:8" ht="43.2" x14ac:dyDescent="0.3">
      <c r="A68" s="2">
        <f t="shared" ca="1" si="1"/>
        <v>0.6921662935308206</v>
      </c>
      <c r="B68" s="2">
        <v>332</v>
      </c>
      <c r="C68" s="2" t="s">
        <v>310</v>
      </c>
      <c r="D68" s="3" t="s">
        <v>311</v>
      </c>
      <c r="E68" s="2" t="s">
        <v>312</v>
      </c>
      <c r="F68" s="2">
        <v>2</v>
      </c>
      <c r="G68" s="2" t="s">
        <v>385</v>
      </c>
      <c r="H68" s="2" t="s">
        <v>383</v>
      </c>
    </row>
    <row r="69" spans="1:8" ht="43.2" x14ac:dyDescent="0.3">
      <c r="A69" s="2">
        <f t="shared" ca="1" si="1"/>
        <v>0.97712042784813935</v>
      </c>
      <c r="B69" s="2">
        <v>121</v>
      </c>
      <c r="C69" s="2" t="s">
        <v>103</v>
      </c>
      <c r="D69" s="3" t="s">
        <v>104</v>
      </c>
      <c r="E69" s="2" t="s">
        <v>105</v>
      </c>
      <c r="F69" s="2">
        <v>0</v>
      </c>
    </row>
    <row r="70" spans="1:8" ht="43.2" x14ac:dyDescent="0.3">
      <c r="A70" s="2">
        <f t="shared" ca="1" si="1"/>
        <v>0.70113693954928524</v>
      </c>
      <c r="B70" s="2">
        <v>123</v>
      </c>
      <c r="C70" s="2" t="s">
        <v>105</v>
      </c>
      <c r="D70" s="3" t="s">
        <v>106</v>
      </c>
      <c r="E70" s="2" t="s">
        <v>107</v>
      </c>
      <c r="F70" s="2">
        <v>1</v>
      </c>
      <c r="G70" s="2" t="s">
        <v>385</v>
      </c>
    </row>
    <row r="71" spans="1:8" ht="28.8" x14ac:dyDescent="0.3">
      <c r="A71" s="2">
        <f t="shared" ca="1" si="1"/>
        <v>0.26782500812780596</v>
      </c>
      <c r="B71" s="2">
        <v>33</v>
      </c>
      <c r="C71" s="2" t="s">
        <v>15</v>
      </c>
      <c r="D71" s="3" t="s">
        <v>16</v>
      </c>
      <c r="E71" s="2" t="s">
        <v>17</v>
      </c>
      <c r="F71" s="2">
        <v>1</v>
      </c>
      <c r="G71" s="2" t="s">
        <v>395</v>
      </c>
    </row>
    <row r="72" spans="1:8" ht="28.8" x14ac:dyDescent="0.3">
      <c r="A72" s="2">
        <f t="shared" ca="1" si="1"/>
        <v>0.94182987158936082</v>
      </c>
      <c r="B72" s="2">
        <v>353</v>
      </c>
      <c r="C72" s="2" t="s">
        <v>331</v>
      </c>
      <c r="D72" s="3" t="s">
        <v>332</v>
      </c>
      <c r="E72" s="2" t="s">
        <v>333</v>
      </c>
      <c r="F72" s="2">
        <v>1</v>
      </c>
      <c r="G72" s="2" t="s">
        <v>385</v>
      </c>
    </row>
    <row r="73" spans="1:8" ht="28.8" x14ac:dyDescent="0.3">
      <c r="A73" s="2">
        <f t="shared" ca="1" si="1"/>
        <v>0.49800456053569442</v>
      </c>
      <c r="B73" s="2">
        <v>239</v>
      </c>
      <c r="C73" s="2" t="s">
        <v>220</v>
      </c>
      <c r="D73" s="3" t="s">
        <v>221</v>
      </c>
      <c r="E73" s="2" t="s">
        <v>222</v>
      </c>
      <c r="F73" s="2">
        <v>2</v>
      </c>
      <c r="G73" s="2" t="s">
        <v>385</v>
      </c>
      <c r="H73" s="2" t="s">
        <v>394</v>
      </c>
    </row>
    <row r="74" spans="1:8" ht="43.2" x14ac:dyDescent="0.3">
      <c r="A74" s="2">
        <f t="shared" ca="1" si="1"/>
        <v>0.14909118630952767</v>
      </c>
      <c r="B74" s="2">
        <v>128</v>
      </c>
      <c r="C74" s="2" t="s">
        <v>110</v>
      </c>
      <c r="D74" s="3" t="s">
        <v>111</v>
      </c>
      <c r="E74" s="2" t="s">
        <v>112</v>
      </c>
      <c r="F74" s="2">
        <v>1</v>
      </c>
      <c r="G74" s="2" t="s">
        <v>385</v>
      </c>
    </row>
    <row r="75" spans="1:8" ht="57.6" x14ac:dyDescent="0.3">
      <c r="A75" s="2">
        <f t="shared" ca="1" si="1"/>
        <v>0.14809575619347515</v>
      </c>
      <c r="B75" s="2">
        <v>174</v>
      </c>
      <c r="C75" s="2" t="s">
        <v>156</v>
      </c>
      <c r="D75" s="3" t="s">
        <v>157</v>
      </c>
      <c r="E75" s="2" t="s">
        <v>158</v>
      </c>
      <c r="F75" s="2">
        <v>0</v>
      </c>
    </row>
    <row r="76" spans="1:8" ht="28.8" x14ac:dyDescent="0.3">
      <c r="A76" s="2">
        <f t="shared" ca="1" si="1"/>
        <v>0.62499663222735269</v>
      </c>
      <c r="B76" s="2">
        <v>251</v>
      </c>
      <c r="C76" s="2" t="s">
        <v>232</v>
      </c>
      <c r="D76" s="3" t="s">
        <v>233</v>
      </c>
      <c r="E76" s="2" t="s">
        <v>234</v>
      </c>
      <c r="F76" s="2">
        <v>1</v>
      </c>
      <c r="G76" s="2" t="s">
        <v>385</v>
      </c>
    </row>
    <row r="77" spans="1:8" ht="43.2" x14ac:dyDescent="0.3">
      <c r="A77" s="2">
        <f t="shared" ca="1" si="1"/>
        <v>0.28573404529964841</v>
      </c>
      <c r="B77" s="2">
        <v>343</v>
      </c>
      <c r="C77" s="2" t="s">
        <v>321</v>
      </c>
      <c r="D77" s="3" t="s">
        <v>322</v>
      </c>
      <c r="E77" s="2" t="s">
        <v>323</v>
      </c>
      <c r="F77" s="2">
        <v>2</v>
      </c>
      <c r="G77" s="2" t="s">
        <v>385</v>
      </c>
      <c r="H77" s="2" t="s">
        <v>383</v>
      </c>
    </row>
    <row r="78" spans="1:8" ht="28.8" x14ac:dyDescent="0.3">
      <c r="A78" s="2">
        <f t="shared" ca="1" si="1"/>
        <v>7.0057437701390168E-2</v>
      </c>
      <c r="B78" s="2">
        <v>253</v>
      </c>
      <c r="C78" s="2" t="s">
        <v>234</v>
      </c>
      <c r="D78" s="3" t="s">
        <v>235</v>
      </c>
      <c r="E78" s="2" t="s">
        <v>236</v>
      </c>
      <c r="F78" s="2">
        <v>2</v>
      </c>
      <c r="G78" s="2" t="s">
        <v>383</v>
      </c>
      <c r="H78" s="2" t="s">
        <v>394</v>
      </c>
    </row>
    <row r="79" spans="1:8" ht="28.8" x14ac:dyDescent="0.3">
      <c r="A79" s="2">
        <f t="shared" ca="1" si="1"/>
        <v>0.53798554234383722</v>
      </c>
      <c r="B79" s="2">
        <v>250</v>
      </c>
      <c r="C79" s="2" t="s">
        <v>231</v>
      </c>
      <c r="D79" s="3" t="s">
        <v>232</v>
      </c>
      <c r="E79" s="2" t="s">
        <v>233</v>
      </c>
      <c r="F79" s="2">
        <v>1</v>
      </c>
      <c r="G79" s="2" t="s">
        <v>385</v>
      </c>
    </row>
    <row r="80" spans="1:8" ht="28.8" x14ac:dyDescent="0.3">
      <c r="A80" s="2">
        <f t="shared" ca="1" si="1"/>
        <v>0.54909220305703133</v>
      </c>
      <c r="B80" s="2">
        <v>378</v>
      </c>
      <c r="C80" s="2" t="s">
        <v>356</v>
      </c>
      <c r="D80" s="3" t="s">
        <v>357</v>
      </c>
      <c r="E80" s="2" t="s">
        <v>358</v>
      </c>
      <c r="F80" s="2">
        <v>1</v>
      </c>
      <c r="G80" s="2" t="s">
        <v>385</v>
      </c>
    </row>
    <row r="81" spans="1:8" ht="43.2" x14ac:dyDescent="0.3">
      <c r="A81" s="2">
        <f t="shared" ca="1" si="1"/>
        <v>0.93146713937356851</v>
      </c>
      <c r="B81" s="2">
        <v>109</v>
      </c>
      <c r="C81" s="2" t="s">
        <v>91</v>
      </c>
      <c r="D81" s="3" t="s">
        <v>92</v>
      </c>
      <c r="E81" s="2" t="s">
        <v>93</v>
      </c>
      <c r="F81" s="2">
        <v>1</v>
      </c>
      <c r="G81" s="2" t="s">
        <v>385</v>
      </c>
    </row>
    <row r="82" spans="1:8" x14ac:dyDescent="0.3">
      <c r="A82" s="2">
        <f t="shared" ca="1" si="1"/>
        <v>0.42560260860435473</v>
      </c>
      <c r="B82" s="2">
        <v>271</v>
      </c>
      <c r="C82" s="2" t="s">
        <v>252</v>
      </c>
      <c r="D82" s="3" t="s">
        <v>253</v>
      </c>
      <c r="E82" s="2" t="s">
        <v>254</v>
      </c>
      <c r="F82" s="2">
        <v>2</v>
      </c>
      <c r="G82" s="2" t="s">
        <v>383</v>
      </c>
      <c r="H82" s="2" t="s">
        <v>394</v>
      </c>
    </row>
    <row r="83" spans="1:8" ht="43.2" x14ac:dyDescent="0.3">
      <c r="A83" s="2">
        <f t="shared" ca="1" si="1"/>
        <v>0.76029521352328322</v>
      </c>
      <c r="B83" s="2">
        <v>133</v>
      </c>
      <c r="C83" s="2" t="s">
        <v>115</v>
      </c>
      <c r="D83" s="3" t="s">
        <v>116</v>
      </c>
      <c r="E83" s="2" t="s">
        <v>117</v>
      </c>
      <c r="F83" s="2">
        <v>1</v>
      </c>
      <c r="G83" s="2" t="s">
        <v>385</v>
      </c>
    </row>
    <row r="84" spans="1:8" ht="28.8" x14ac:dyDescent="0.3">
      <c r="A84" s="2">
        <f t="shared" ca="1" si="1"/>
        <v>0.26000428448190349</v>
      </c>
      <c r="B84" s="2">
        <v>37</v>
      </c>
      <c r="C84" s="2" t="s">
        <v>19</v>
      </c>
      <c r="D84" s="3" t="s">
        <v>20</v>
      </c>
      <c r="E84" s="2" t="s">
        <v>21</v>
      </c>
      <c r="F84" s="2">
        <v>1</v>
      </c>
      <c r="G84" s="2" t="s">
        <v>395</v>
      </c>
    </row>
    <row r="85" spans="1:8" ht="57.6" x14ac:dyDescent="0.3">
      <c r="A85" s="2">
        <f t="shared" ca="1" si="1"/>
        <v>0.34537781781416377</v>
      </c>
      <c r="B85" s="2">
        <v>77</v>
      </c>
      <c r="C85" s="2" t="s">
        <v>59</v>
      </c>
      <c r="D85" s="3" t="s">
        <v>60</v>
      </c>
      <c r="E85" s="2" t="s">
        <v>61</v>
      </c>
      <c r="F85" s="2">
        <v>0</v>
      </c>
    </row>
    <row r="86" spans="1:8" ht="28.8" x14ac:dyDescent="0.3">
      <c r="A86" s="2">
        <f t="shared" ca="1" si="1"/>
        <v>7.1457084653106073E-2</v>
      </c>
      <c r="B86" s="2">
        <v>252</v>
      </c>
      <c r="C86" s="2" t="s">
        <v>233</v>
      </c>
      <c r="D86" s="3" t="s">
        <v>234</v>
      </c>
      <c r="E86" s="2" t="s">
        <v>235</v>
      </c>
      <c r="F86" s="2">
        <v>1</v>
      </c>
      <c r="G86" s="2" t="s">
        <v>394</v>
      </c>
    </row>
    <row r="87" spans="1:8" x14ac:dyDescent="0.3">
      <c r="A87" s="2">
        <f t="shared" ca="1" si="1"/>
        <v>0.90794612709174694</v>
      </c>
      <c r="B87" s="2">
        <v>291</v>
      </c>
      <c r="C87" s="2" t="s">
        <v>270</v>
      </c>
      <c r="D87" s="3" t="s">
        <v>271</v>
      </c>
      <c r="E87" s="2" t="s">
        <v>272</v>
      </c>
      <c r="F87" s="2">
        <v>1</v>
      </c>
      <c r="G87" s="2" t="s">
        <v>394</v>
      </c>
    </row>
    <row r="88" spans="1:8" x14ac:dyDescent="0.3">
      <c r="A88" s="2">
        <f t="shared" ca="1" si="1"/>
        <v>0.70661436034604919</v>
      </c>
      <c r="B88" s="2">
        <v>367</v>
      </c>
      <c r="C88" s="2" t="s">
        <v>345</v>
      </c>
      <c r="D88" s="3" t="s">
        <v>346</v>
      </c>
      <c r="E88" s="2" t="s">
        <v>347</v>
      </c>
      <c r="F88" s="2">
        <v>2</v>
      </c>
      <c r="G88" s="2" t="s">
        <v>383</v>
      </c>
      <c r="H88" s="2" t="s">
        <v>394</v>
      </c>
    </row>
    <row r="89" spans="1:8" ht="43.2" x14ac:dyDescent="0.3">
      <c r="A89" s="2">
        <f t="shared" ca="1" si="1"/>
        <v>0.20311178772737171</v>
      </c>
      <c r="B89" s="2">
        <v>91</v>
      </c>
      <c r="C89" s="2" t="s">
        <v>73</v>
      </c>
      <c r="D89" s="3" t="s">
        <v>74</v>
      </c>
      <c r="E89" s="2" t="s">
        <v>75</v>
      </c>
      <c r="F89" s="2">
        <v>1</v>
      </c>
      <c r="G89" s="2" t="s">
        <v>385</v>
      </c>
    </row>
    <row r="90" spans="1:8" x14ac:dyDescent="0.3">
      <c r="A90" s="2">
        <f t="shared" ca="1" si="1"/>
        <v>3.3549692278806553E-2</v>
      </c>
      <c r="B90" s="2">
        <v>380</v>
      </c>
      <c r="C90" s="2" t="s">
        <v>358</v>
      </c>
      <c r="D90" s="3" t="s">
        <v>359</v>
      </c>
      <c r="E90" s="2" t="s">
        <v>360</v>
      </c>
      <c r="F90" s="2">
        <v>1</v>
      </c>
      <c r="G90" s="2" t="s">
        <v>383</v>
      </c>
    </row>
    <row r="91" spans="1:8" ht="28.8" x14ac:dyDescent="0.3">
      <c r="A91" s="2">
        <f t="shared" ca="1" si="1"/>
        <v>0.9892586032813957</v>
      </c>
      <c r="B91" s="2">
        <v>254</v>
      </c>
      <c r="C91" s="2" t="s">
        <v>235</v>
      </c>
      <c r="D91" s="3" t="s">
        <v>236</v>
      </c>
      <c r="E91" s="2" t="s">
        <v>237</v>
      </c>
      <c r="F91" s="2">
        <v>1</v>
      </c>
      <c r="G91" s="2" t="s">
        <v>394</v>
      </c>
    </row>
    <row r="92" spans="1:8" ht="28.8" x14ac:dyDescent="0.3">
      <c r="A92" s="2">
        <f t="shared" ca="1" si="1"/>
        <v>0.19026067453129081</v>
      </c>
      <c r="B92" s="2">
        <v>131</v>
      </c>
      <c r="C92" s="2" t="s">
        <v>113</v>
      </c>
      <c r="D92" s="3" t="s">
        <v>114</v>
      </c>
      <c r="E92" s="2" t="s">
        <v>115</v>
      </c>
      <c r="F92" s="2">
        <v>0</v>
      </c>
    </row>
    <row r="93" spans="1:8" ht="43.2" x14ac:dyDescent="0.3">
      <c r="A93" s="2">
        <f t="shared" ca="1" si="1"/>
        <v>0.4786790161367479</v>
      </c>
      <c r="B93" s="2">
        <v>244</v>
      </c>
      <c r="C93" s="2" t="s">
        <v>225</v>
      </c>
      <c r="D93" s="3" t="s">
        <v>226</v>
      </c>
      <c r="E93" s="2" t="s">
        <v>227</v>
      </c>
      <c r="F93" s="2">
        <v>1</v>
      </c>
      <c r="G93" s="2" t="s">
        <v>394</v>
      </c>
    </row>
    <row r="94" spans="1:8" ht="28.8" x14ac:dyDescent="0.3">
      <c r="A94" s="2">
        <f t="shared" ca="1" si="1"/>
        <v>0.3389864040762256</v>
      </c>
      <c r="B94" s="2">
        <v>72</v>
      </c>
      <c r="C94" s="2" t="s">
        <v>54</v>
      </c>
      <c r="D94" s="3" t="s">
        <v>55</v>
      </c>
      <c r="E94" s="2" t="s">
        <v>56</v>
      </c>
      <c r="F94" s="2">
        <v>0</v>
      </c>
    </row>
    <row r="95" spans="1:8" ht="43.2" x14ac:dyDescent="0.3">
      <c r="A95" s="2">
        <f t="shared" ca="1" si="1"/>
        <v>0.88970114881994333</v>
      </c>
      <c r="B95" s="2">
        <v>319</v>
      </c>
      <c r="C95" s="2" t="s">
        <v>297</v>
      </c>
      <c r="D95" s="3" t="s">
        <v>298</v>
      </c>
      <c r="E95" s="2" t="s">
        <v>299</v>
      </c>
      <c r="F95" s="2">
        <v>1</v>
      </c>
      <c r="G95" s="2" t="s">
        <v>394</v>
      </c>
    </row>
    <row r="96" spans="1:8" ht="28.8" x14ac:dyDescent="0.3">
      <c r="A96" s="2">
        <f t="shared" ca="1" si="1"/>
        <v>7.5375675138790954E-2</v>
      </c>
      <c r="B96" s="2">
        <v>342</v>
      </c>
      <c r="C96" s="2" t="s">
        <v>320</v>
      </c>
      <c r="D96" s="3" t="s">
        <v>321</v>
      </c>
      <c r="E96" s="2" t="s">
        <v>322</v>
      </c>
      <c r="F96" s="2">
        <v>1</v>
      </c>
      <c r="G96" s="2" t="s">
        <v>383</v>
      </c>
    </row>
    <row r="97" spans="1:7" ht="43.2" x14ac:dyDescent="0.3">
      <c r="A97" s="2">
        <f t="shared" ca="1" si="1"/>
        <v>0.96046762608774205</v>
      </c>
      <c r="B97" s="2">
        <v>145</v>
      </c>
      <c r="C97" s="2" t="s">
        <v>127</v>
      </c>
      <c r="D97" s="3" t="s">
        <v>128</v>
      </c>
      <c r="E97" s="2" t="s">
        <v>129</v>
      </c>
      <c r="F97" s="2">
        <v>0</v>
      </c>
    </row>
    <row r="98" spans="1:7" ht="28.8" x14ac:dyDescent="0.3">
      <c r="A98" s="2">
        <f t="shared" ca="1" si="1"/>
        <v>0.96548037515156304</v>
      </c>
      <c r="B98" s="2">
        <v>223</v>
      </c>
      <c r="C98" s="2" t="s">
        <v>205</v>
      </c>
      <c r="D98" s="3" t="s">
        <v>206</v>
      </c>
      <c r="E98" s="2" t="s">
        <v>207</v>
      </c>
      <c r="F98" s="2">
        <v>0</v>
      </c>
    </row>
    <row r="99" spans="1:7" ht="57.6" x14ac:dyDescent="0.3">
      <c r="A99" s="2">
        <f t="shared" ca="1" si="1"/>
        <v>0.39825872162315157</v>
      </c>
      <c r="B99" s="2">
        <v>169</v>
      </c>
      <c r="C99" s="2" t="s">
        <v>151</v>
      </c>
      <c r="D99" s="3" t="s">
        <v>152</v>
      </c>
      <c r="E99" s="2" t="s">
        <v>153</v>
      </c>
      <c r="F99" s="2">
        <v>1</v>
      </c>
      <c r="G99" s="2" t="s">
        <v>385</v>
      </c>
    </row>
    <row r="100" spans="1:7" x14ac:dyDescent="0.3">
      <c r="A100" s="2">
        <f t="shared" ca="1" si="1"/>
        <v>0.54704977781007258</v>
      </c>
      <c r="B100" s="2">
        <v>354</v>
      </c>
      <c r="C100" s="2" t="s">
        <v>332</v>
      </c>
      <c r="D100" s="3" t="s">
        <v>333</v>
      </c>
      <c r="E100" s="2" t="s">
        <v>334</v>
      </c>
      <c r="F100" s="2">
        <v>1</v>
      </c>
      <c r="G100" s="2" t="s">
        <v>385</v>
      </c>
    </row>
    <row r="101" spans="1:7" x14ac:dyDescent="0.3">
      <c r="A101" s="2">
        <f t="shared" ca="1" si="1"/>
        <v>0.15048543214710808</v>
      </c>
      <c r="B101" s="2">
        <v>368</v>
      </c>
      <c r="C101" s="2" t="s">
        <v>346</v>
      </c>
      <c r="D101" s="3" t="s">
        <v>347</v>
      </c>
      <c r="E101" s="2" t="s">
        <v>348</v>
      </c>
      <c r="F101" s="2">
        <v>1</v>
      </c>
      <c r="G101" s="2" t="s">
        <v>383</v>
      </c>
    </row>
    <row r="102" spans="1:7" ht="57.6" x14ac:dyDescent="0.3">
      <c r="A102" s="2">
        <f t="shared" ca="1" si="1"/>
        <v>0.83377251656175611</v>
      </c>
      <c r="B102" s="2">
        <v>79</v>
      </c>
      <c r="C102" s="2" t="s">
        <v>61</v>
      </c>
      <c r="D102" s="3" t="s">
        <v>62</v>
      </c>
      <c r="E102" s="2" t="s">
        <v>63</v>
      </c>
      <c r="F102" s="2">
        <v>1</v>
      </c>
      <c r="G102" s="2" t="s">
        <v>385</v>
      </c>
    </row>
    <row r="103" spans="1:7" ht="28.8" x14ac:dyDescent="0.3">
      <c r="A103" s="2">
        <f t="shared" ca="1" si="1"/>
        <v>0.32279441595180491</v>
      </c>
      <c r="B103" s="2">
        <v>304</v>
      </c>
      <c r="C103" s="2" t="s">
        <v>283</v>
      </c>
      <c r="D103" s="3" t="s">
        <v>284</v>
      </c>
      <c r="E103" s="2" t="s">
        <v>285</v>
      </c>
      <c r="F103" s="2">
        <v>1</v>
      </c>
      <c r="G103" s="2" t="s">
        <v>383</v>
      </c>
    </row>
    <row r="104" spans="1:7" ht="28.8" x14ac:dyDescent="0.3">
      <c r="A104" s="2">
        <f t="shared" ca="1" si="1"/>
        <v>5.1182846790996273E-2</v>
      </c>
      <c r="B104" s="2">
        <v>220</v>
      </c>
      <c r="C104" s="2" t="s">
        <v>202</v>
      </c>
      <c r="D104" s="3" t="s">
        <v>203</v>
      </c>
      <c r="E104" s="2" t="s">
        <v>204</v>
      </c>
      <c r="F104" s="2">
        <v>1</v>
      </c>
      <c r="G104" s="2" t="s">
        <v>385</v>
      </c>
    </row>
    <row r="105" spans="1:7" x14ac:dyDescent="0.3">
      <c r="A105" s="2">
        <f t="shared" ca="1" si="1"/>
        <v>0.2210630195164548</v>
      </c>
      <c r="B105" s="2">
        <v>355</v>
      </c>
      <c r="C105" s="2" t="s">
        <v>333</v>
      </c>
      <c r="D105" s="3" t="s">
        <v>334</v>
      </c>
      <c r="E105" s="2" t="s">
        <v>335</v>
      </c>
      <c r="F105" s="2">
        <v>0</v>
      </c>
    </row>
    <row r="106" spans="1:7" x14ac:dyDescent="0.3">
      <c r="A106" s="2">
        <f t="shared" ca="1" si="1"/>
        <v>0.53498657197171684</v>
      </c>
      <c r="B106" s="2">
        <v>270</v>
      </c>
      <c r="C106" s="2" t="s">
        <v>251</v>
      </c>
      <c r="D106" s="3" t="s">
        <v>252</v>
      </c>
      <c r="E106" s="2" t="s">
        <v>253</v>
      </c>
      <c r="F106" s="2">
        <v>1</v>
      </c>
      <c r="G106" s="2" t="s">
        <v>394</v>
      </c>
    </row>
    <row r="107" spans="1:7" ht="28.8" x14ac:dyDescent="0.3">
      <c r="A107" s="2">
        <f t="shared" ca="1" si="1"/>
        <v>5.0514772368526195E-3</v>
      </c>
      <c r="B107" s="2">
        <v>275</v>
      </c>
      <c r="C107" s="2" t="s">
        <v>256</v>
      </c>
      <c r="D107" s="3" t="s">
        <v>257</v>
      </c>
      <c r="E107" s="2" t="s">
        <v>258</v>
      </c>
      <c r="F107" s="2">
        <v>0</v>
      </c>
    </row>
    <row r="108" spans="1:7" ht="43.2" x14ac:dyDescent="0.3">
      <c r="A108" s="2">
        <f t="shared" ca="1" si="1"/>
        <v>0.75508768589138986</v>
      </c>
      <c r="B108" s="2">
        <v>210</v>
      </c>
      <c r="C108" s="2" t="s">
        <v>192</v>
      </c>
      <c r="D108" s="3" t="s">
        <v>193</v>
      </c>
      <c r="E108" s="2" t="s">
        <v>194</v>
      </c>
      <c r="F108" s="2">
        <v>1</v>
      </c>
      <c r="G108" s="2" t="s">
        <v>394</v>
      </c>
    </row>
    <row r="109" spans="1:7" x14ac:dyDescent="0.3">
      <c r="A109" s="2">
        <f t="shared" ca="1" si="1"/>
        <v>0.46831604978032382</v>
      </c>
      <c r="B109" s="2">
        <v>256</v>
      </c>
      <c r="C109" s="2" t="s">
        <v>237</v>
      </c>
      <c r="D109" s="3" t="s">
        <v>238</v>
      </c>
      <c r="E109" s="2" t="s">
        <v>239</v>
      </c>
      <c r="F109" s="2">
        <v>0</v>
      </c>
    </row>
    <row r="110" spans="1:7" ht="43.2" x14ac:dyDescent="0.3">
      <c r="A110" s="2">
        <f t="shared" ca="1" si="1"/>
        <v>0.96986997290534982</v>
      </c>
      <c r="B110" s="2">
        <v>126</v>
      </c>
      <c r="C110" s="2" t="s">
        <v>108</v>
      </c>
      <c r="D110" s="3" t="s">
        <v>109</v>
      </c>
      <c r="E110" s="2" t="s">
        <v>110</v>
      </c>
      <c r="F110" s="2">
        <v>1</v>
      </c>
      <c r="G110" s="2" t="s">
        <v>385</v>
      </c>
    </row>
    <row r="111" spans="1:7" ht="43.2" x14ac:dyDescent="0.3">
      <c r="A111" s="2">
        <f t="shared" ca="1" si="1"/>
        <v>0.54924280601022402</v>
      </c>
      <c r="B111" s="2">
        <v>108</v>
      </c>
      <c r="C111" s="2" t="s">
        <v>90</v>
      </c>
      <c r="D111" s="3" t="s">
        <v>91</v>
      </c>
      <c r="E111" s="2" t="s">
        <v>92</v>
      </c>
      <c r="F111" s="2">
        <v>0</v>
      </c>
    </row>
    <row r="112" spans="1:7" ht="43.2" x14ac:dyDescent="0.3">
      <c r="A112" s="2">
        <f t="shared" ca="1" si="1"/>
        <v>0.39566082288593662</v>
      </c>
      <c r="B112" s="2">
        <v>103</v>
      </c>
      <c r="C112" s="2" t="s">
        <v>85</v>
      </c>
      <c r="D112" s="3" t="s">
        <v>86</v>
      </c>
      <c r="E112" s="2" t="s">
        <v>87</v>
      </c>
      <c r="F112" s="2">
        <v>1</v>
      </c>
      <c r="G112" s="2" t="s">
        <v>394</v>
      </c>
    </row>
    <row r="113" spans="1:9" ht="57.6" x14ac:dyDescent="0.3">
      <c r="A113" s="2">
        <f t="shared" ca="1" si="1"/>
        <v>0.77928121081748392</v>
      </c>
      <c r="B113" s="2">
        <v>153</v>
      </c>
      <c r="C113" s="2" t="s">
        <v>135</v>
      </c>
      <c r="D113" s="3" t="s">
        <v>136</v>
      </c>
      <c r="E113" s="2" t="s">
        <v>137</v>
      </c>
      <c r="F113" s="2">
        <v>1</v>
      </c>
      <c r="G113" s="2" t="s">
        <v>394</v>
      </c>
    </row>
    <row r="114" spans="1:9" ht="28.8" x14ac:dyDescent="0.3">
      <c r="A114" s="2">
        <f t="shared" ca="1" si="1"/>
        <v>0.37572881168294203</v>
      </c>
      <c r="B114" s="2">
        <v>198</v>
      </c>
      <c r="C114" s="2" t="s">
        <v>180</v>
      </c>
      <c r="D114" s="3" t="s">
        <v>181</v>
      </c>
      <c r="E114" s="2" t="s">
        <v>182</v>
      </c>
      <c r="F114" s="2">
        <v>0</v>
      </c>
    </row>
    <row r="115" spans="1:9" ht="28.8" x14ac:dyDescent="0.3">
      <c r="A115" s="2">
        <f t="shared" ca="1" si="1"/>
        <v>0.31454278831465099</v>
      </c>
      <c r="B115" s="2">
        <v>130</v>
      </c>
      <c r="C115" s="2" t="s">
        <v>112</v>
      </c>
      <c r="D115" s="3" t="s">
        <v>113</v>
      </c>
      <c r="E115" s="2" t="s">
        <v>114</v>
      </c>
      <c r="F115" s="2">
        <v>1</v>
      </c>
      <c r="G115" s="2" t="s">
        <v>385</v>
      </c>
    </row>
    <row r="116" spans="1:9" ht="28.8" x14ac:dyDescent="0.3">
      <c r="A116" s="2">
        <f t="shared" ca="1" si="1"/>
        <v>0.84474113964282871</v>
      </c>
      <c r="B116" s="2">
        <v>267</v>
      </c>
      <c r="C116" s="2" t="s">
        <v>248</v>
      </c>
      <c r="D116" s="3" t="s">
        <v>249</v>
      </c>
      <c r="E116" s="2" t="s">
        <v>250</v>
      </c>
      <c r="F116" s="2">
        <v>3</v>
      </c>
      <c r="G116" s="2" t="s">
        <v>386</v>
      </c>
      <c r="H116" s="2" t="s">
        <v>388</v>
      </c>
      <c r="I116" s="2" t="s">
        <v>381</v>
      </c>
    </row>
    <row r="117" spans="1:9" ht="28.8" x14ac:dyDescent="0.3">
      <c r="A117" s="2">
        <f t="shared" ca="1" si="1"/>
        <v>0.81844912077477239</v>
      </c>
      <c r="B117" s="2">
        <v>206</v>
      </c>
      <c r="C117" s="2" t="s">
        <v>188</v>
      </c>
      <c r="D117" s="3" t="s">
        <v>189</v>
      </c>
      <c r="E117" s="2" t="s">
        <v>190</v>
      </c>
      <c r="F117" s="2">
        <v>1</v>
      </c>
      <c r="G117" s="2" t="s">
        <v>394</v>
      </c>
    </row>
    <row r="118" spans="1:9" ht="43.2" x14ac:dyDescent="0.3">
      <c r="A118" s="2">
        <f t="shared" ca="1" si="1"/>
        <v>0.23908660531442916</v>
      </c>
      <c r="B118" s="2">
        <v>49</v>
      </c>
      <c r="C118" s="2" t="s">
        <v>31</v>
      </c>
      <c r="D118" s="3" t="s">
        <v>32</v>
      </c>
      <c r="E118" s="2" t="s">
        <v>33</v>
      </c>
      <c r="F118" s="2">
        <v>1</v>
      </c>
      <c r="G118" s="2" t="s">
        <v>396</v>
      </c>
    </row>
    <row r="119" spans="1:9" ht="43.2" x14ac:dyDescent="0.3">
      <c r="A119" s="2">
        <f t="shared" ca="1" si="1"/>
        <v>0.96065070906911532</v>
      </c>
      <c r="B119" s="2">
        <v>139</v>
      </c>
      <c r="C119" s="2" t="s">
        <v>121</v>
      </c>
      <c r="D119" s="3" t="s">
        <v>122</v>
      </c>
      <c r="E119" s="2" t="s">
        <v>123</v>
      </c>
      <c r="F119" s="2">
        <v>1</v>
      </c>
      <c r="G119" s="2" t="s">
        <v>394</v>
      </c>
    </row>
    <row r="120" spans="1:9" x14ac:dyDescent="0.3">
      <c r="A120" s="2">
        <f t="shared" ca="1" si="1"/>
        <v>0.20890053616933213</v>
      </c>
      <c r="B120" s="2">
        <v>255</v>
      </c>
      <c r="C120" s="2" t="s">
        <v>236</v>
      </c>
      <c r="D120" s="3" t="s">
        <v>237</v>
      </c>
      <c r="E120" s="2" t="s">
        <v>238</v>
      </c>
      <c r="F120" s="2">
        <v>0</v>
      </c>
    </row>
    <row r="121" spans="1:9" ht="43.2" x14ac:dyDescent="0.3">
      <c r="A121" s="2">
        <f t="shared" ca="1" si="1"/>
        <v>0.31805599484315183</v>
      </c>
      <c r="B121" s="2">
        <v>24</v>
      </c>
      <c r="C121" s="2" t="s">
        <v>6</v>
      </c>
      <c r="D121" s="3" t="s">
        <v>7</v>
      </c>
      <c r="E121" s="2" t="s">
        <v>8</v>
      </c>
      <c r="F121" s="2">
        <v>0</v>
      </c>
    </row>
    <row r="122" spans="1:9" ht="57.6" x14ac:dyDescent="0.3">
      <c r="A122" s="2">
        <f t="shared" ca="1" si="1"/>
        <v>0.48033410894415629</v>
      </c>
      <c r="B122" s="2">
        <v>296</v>
      </c>
      <c r="C122" s="2" t="s">
        <v>275</v>
      </c>
      <c r="D122" s="3" t="s">
        <v>276</v>
      </c>
      <c r="E122" s="2" t="s">
        <v>277</v>
      </c>
      <c r="F122" s="2">
        <v>2</v>
      </c>
      <c r="G122" s="2" t="s">
        <v>385</v>
      </c>
      <c r="H122" s="2" t="s">
        <v>383</v>
      </c>
    </row>
    <row r="123" spans="1:9" ht="43.2" x14ac:dyDescent="0.3">
      <c r="A123" s="2">
        <f t="shared" ca="1" si="1"/>
        <v>0.14369075476347237</v>
      </c>
      <c r="B123" s="2">
        <v>166</v>
      </c>
      <c r="C123" s="2" t="s">
        <v>148</v>
      </c>
      <c r="D123" s="3" t="s">
        <v>149</v>
      </c>
      <c r="E123" s="2" t="s">
        <v>150</v>
      </c>
      <c r="F123" s="2">
        <v>0</v>
      </c>
    </row>
    <row r="124" spans="1:9" x14ac:dyDescent="0.3">
      <c r="A124" s="2">
        <f t="shared" ca="1" si="1"/>
        <v>0.27940428778251769</v>
      </c>
      <c r="B124" s="2">
        <v>287</v>
      </c>
      <c r="C124" s="2" t="s">
        <v>267</v>
      </c>
      <c r="D124" s="3" t="s">
        <v>182</v>
      </c>
      <c r="E124" s="2" t="s">
        <v>268</v>
      </c>
      <c r="F124" s="2">
        <v>0</v>
      </c>
    </row>
    <row r="125" spans="1:9" ht="28.8" x14ac:dyDescent="0.3">
      <c r="A125" s="2">
        <f t="shared" ca="1" si="1"/>
        <v>0.62143505914829378</v>
      </c>
      <c r="B125" s="2">
        <v>323</v>
      </c>
      <c r="C125" s="2" t="s">
        <v>301</v>
      </c>
      <c r="D125" s="3" t="s">
        <v>302</v>
      </c>
      <c r="E125" s="2" t="s">
        <v>303</v>
      </c>
      <c r="F125" s="2">
        <v>1</v>
      </c>
      <c r="G125" s="2" t="s">
        <v>394</v>
      </c>
    </row>
    <row r="126" spans="1:9" ht="28.8" x14ac:dyDescent="0.3">
      <c r="A126" s="2">
        <f t="shared" ca="1" si="1"/>
        <v>0.67915033925357104</v>
      </c>
      <c r="B126" s="2">
        <v>330</v>
      </c>
      <c r="C126" s="2" t="s">
        <v>308</v>
      </c>
      <c r="D126" s="3" t="s">
        <v>309</v>
      </c>
      <c r="E126" s="2" t="s">
        <v>310</v>
      </c>
      <c r="F126" s="2">
        <v>1</v>
      </c>
      <c r="G126" s="2" t="s">
        <v>394</v>
      </c>
    </row>
    <row r="127" spans="1:9" ht="28.8" x14ac:dyDescent="0.3">
      <c r="A127" s="2">
        <f t="shared" ca="1" si="1"/>
        <v>0.2611711628761344</v>
      </c>
      <c r="B127" s="2">
        <v>373</v>
      </c>
      <c r="C127" s="2" t="s">
        <v>351</v>
      </c>
      <c r="D127" s="3" t="s">
        <v>352</v>
      </c>
      <c r="E127" s="2" t="s">
        <v>353</v>
      </c>
      <c r="F127" s="2">
        <v>1</v>
      </c>
      <c r="G127" s="2" t="s">
        <v>383</v>
      </c>
    </row>
    <row r="128" spans="1:9" ht="28.8" x14ac:dyDescent="0.3">
      <c r="A128" s="2">
        <f t="shared" ca="1" si="1"/>
        <v>0.90322455625628029</v>
      </c>
      <c r="B128" s="2">
        <v>195</v>
      </c>
      <c r="C128" s="2" t="s">
        <v>177</v>
      </c>
      <c r="D128" s="3" t="s">
        <v>178</v>
      </c>
      <c r="E128" s="2" t="s">
        <v>179</v>
      </c>
      <c r="F128" s="2">
        <v>2</v>
      </c>
      <c r="G128" s="2" t="s">
        <v>385</v>
      </c>
      <c r="H128" s="2" t="s">
        <v>394</v>
      </c>
    </row>
    <row r="129" spans="1:7" ht="28.8" x14ac:dyDescent="0.3">
      <c r="A129" s="2">
        <f t="shared" ca="1" si="1"/>
        <v>0.72312548441532143</v>
      </c>
      <c r="B129" s="2">
        <v>352</v>
      </c>
      <c r="C129" s="2" t="s">
        <v>330</v>
      </c>
      <c r="D129" s="3" t="s">
        <v>331</v>
      </c>
      <c r="E129" s="2" t="s">
        <v>332</v>
      </c>
      <c r="F129" s="2">
        <v>1</v>
      </c>
      <c r="G129" s="2" t="s">
        <v>383</v>
      </c>
    </row>
    <row r="130" spans="1:7" x14ac:dyDescent="0.3">
      <c r="A130" s="2">
        <f t="shared" ref="A130:A193" ca="1" si="2">RAND()</f>
        <v>0.24879652719412426</v>
      </c>
      <c r="B130" s="2">
        <v>269</v>
      </c>
      <c r="C130" s="2" t="s">
        <v>250</v>
      </c>
      <c r="D130" s="3" t="s">
        <v>251</v>
      </c>
      <c r="E130" s="2" t="s">
        <v>252</v>
      </c>
      <c r="F130" s="2">
        <v>1</v>
      </c>
      <c r="G130" s="2" t="s">
        <v>394</v>
      </c>
    </row>
    <row r="131" spans="1:7" ht="43.2" x14ac:dyDescent="0.3">
      <c r="A131" s="2">
        <f t="shared" ca="1" si="2"/>
        <v>0.5477006283965411</v>
      </c>
      <c r="B131" s="2">
        <v>125</v>
      </c>
      <c r="C131" s="2" t="s">
        <v>107</v>
      </c>
      <c r="D131" s="3" t="s">
        <v>108</v>
      </c>
      <c r="E131" s="2" t="s">
        <v>109</v>
      </c>
      <c r="F131" s="2">
        <v>1</v>
      </c>
      <c r="G131" s="2" t="s">
        <v>385</v>
      </c>
    </row>
    <row r="132" spans="1:7" ht="28.8" x14ac:dyDescent="0.3">
      <c r="A132" s="2">
        <f t="shared" ca="1" si="2"/>
        <v>0.82350653719266276</v>
      </c>
      <c r="B132" s="2">
        <v>64</v>
      </c>
      <c r="C132" s="2" t="s">
        <v>46</v>
      </c>
      <c r="D132" s="3" t="s">
        <v>47</v>
      </c>
      <c r="E132" s="2" t="s">
        <v>48</v>
      </c>
      <c r="F132" s="2">
        <v>1</v>
      </c>
      <c r="G132" s="2" t="s">
        <v>385</v>
      </c>
    </row>
    <row r="133" spans="1:7" ht="28.8" x14ac:dyDescent="0.3">
      <c r="A133" s="2">
        <f t="shared" ca="1" si="2"/>
        <v>0.85776577830351808</v>
      </c>
      <c r="B133" s="2">
        <v>340</v>
      </c>
      <c r="C133" s="2" t="s">
        <v>318</v>
      </c>
      <c r="D133" s="3" t="s">
        <v>319</v>
      </c>
      <c r="E133" s="2" t="s">
        <v>320</v>
      </c>
      <c r="F133" s="2">
        <v>1</v>
      </c>
      <c r="G133" s="2" t="s">
        <v>383</v>
      </c>
    </row>
    <row r="134" spans="1:7" ht="28.8" x14ac:dyDescent="0.3">
      <c r="A134" s="2">
        <f t="shared" ca="1" si="2"/>
        <v>0.22482583659414312</v>
      </c>
      <c r="B134" s="2">
        <v>88</v>
      </c>
      <c r="C134" s="2" t="s">
        <v>70</v>
      </c>
      <c r="D134" s="3" t="s">
        <v>71</v>
      </c>
      <c r="E134" s="2" t="s">
        <v>72</v>
      </c>
      <c r="F134" s="2">
        <v>1</v>
      </c>
      <c r="G134" s="2" t="s">
        <v>394</v>
      </c>
    </row>
    <row r="135" spans="1:7" ht="57.6" x14ac:dyDescent="0.3">
      <c r="A135" s="2">
        <f t="shared" ca="1" si="2"/>
        <v>0.85641383969444873</v>
      </c>
      <c r="B135" s="2">
        <v>95</v>
      </c>
      <c r="C135" s="2" t="s">
        <v>77</v>
      </c>
      <c r="D135" s="3" t="s">
        <v>78</v>
      </c>
      <c r="E135" s="2" t="s">
        <v>79</v>
      </c>
      <c r="F135" s="2">
        <v>0</v>
      </c>
    </row>
    <row r="136" spans="1:7" ht="43.2" x14ac:dyDescent="0.3">
      <c r="A136" s="2">
        <f t="shared" ca="1" si="2"/>
        <v>0.35624878256419945</v>
      </c>
      <c r="B136" s="2">
        <v>211</v>
      </c>
      <c r="C136" s="2" t="s">
        <v>193</v>
      </c>
      <c r="D136" s="3" t="s">
        <v>194</v>
      </c>
      <c r="E136" s="2" t="s">
        <v>195</v>
      </c>
      <c r="F136" s="2">
        <v>1</v>
      </c>
      <c r="G136" s="2" t="s">
        <v>394</v>
      </c>
    </row>
    <row r="137" spans="1:7" x14ac:dyDescent="0.3">
      <c r="A137" s="2">
        <f t="shared" ca="1" si="2"/>
        <v>0.82186432493224881</v>
      </c>
      <c r="B137" s="2">
        <v>35</v>
      </c>
      <c r="C137" s="2" t="s">
        <v>17</v>
      </c>
      <c r="D137" s="3" t="s">
        <v>18</v>
      </c>
      <c r="E137" s="2" t="s">
        <v>19</v>
      </c>
      <c r="F137" s="2">
        <v>0</v>
      </c>
    </row>
    <row r="138" spans="1:7" ht="43.2" x14ac:dyDescent="0.3">
      <c r="A138" s="2">
        <f t="shared" ca="1" si="2"/>
        <v>0.63782384174721052</v>
      </c>
      <c r="B138" s="2">
        <v>84</v>
      </c>
      <c r="C138" s="2" t="s">
        <v>66</v>
      </c>
      <c r="D138" s="3" t="s">
        <v>67</v>
      </c>
      <c r="E138" s="2" t="s">
        <v>68</v>
      </c>
      <c r="F138" s="2">
        <v>1</v>
      </c>
      <c r="G138" s="2" t="s">
        <v>385</v>
      </c>
    </row>
    <row r="139" spans="1:7" ht="57.6" x14ac:dyDescent="0.3">
      <c r="A139" s="2">
        <f t="shared" ca="1" si="2"/>
        <v>0.7281302094738924</v>
      </c>
      <c r="B139" s="2">
        <v>159</v>
      </c>
      <c r="C139" s="2" t="s">
        <v>141</v>
      </c>
      <c r="D139" s="3" t="s">
        <v>142</v>
      </c>
      <c r="E139" s="2" t="s">
        <v>143</v>
      </c>
      <c r="F139" s="2">
        <v>1</v>
      </c>
      <c r="G139" s="2" t="s">
        <v>394</v>
      </c>
    </row>
    <row r="140" spans="1:7" ht="28.8" x14ac:dyDescent="0.3">
      <c r="A140" s="2">
        <f t="shared" ca="1" si="2"/>
        <v>0.4433193204482937</v>
      </c>
      <c r="B140" s="2">
        <v>234</v>
      </c>
      <c r="C140" s="2" t="s">
        <v>215</v>
      </c>
      <c r="D140" s="3" t="s">
        <v>216</v>
      </c>
      <c r="E140" s="2" t="s">
        <v>217</v>
      </c>
      <c r="F140" s="2">
        <v>0</v>
      </c>
    </row>
    <row r="141" spans="1:7" ht="28.8" x14ac:dyDescent="0.3">
      <c r="A141" s="2">
        <f t="shared" ca="1" si="2"/>
        <v>0.55791602232105919</v>
      </c>
      <c r="B141" s="2">
        <v>360</v>
      </c>
      <c r="C141" s="2" t="s">
        <v>338</v>
      </c>
      <c r="D141" s="3" t="s">
        <v>339</v>
      </c>
      <c r="E141" s="2" t="s">
        <v>340</v>
      </c>
      <c r="F141" s="2">
        <v>0</v>
      </c>
    </row>
    <row r="142" spans="1:7" ht="28.8" x14ac:dyDescent="0.3">
      <c r="A142" s="2">
        <f t="shared" ca="1" si="2"/>
        <v>0.1472744783240818</v>
      </c>
      <c r="B142" s="2">
        <v>358</v>
      </c>
      <c r="C142" s="2" t="s">
        <v>336</v>
      </c>
      <c r="D142" s="3" t="s">
        <v>337</v>
      </c>
      <c r="E142" s="2" t="s">
        <v>338</v>
      </c>
      <c r="F142" s="2">
        <v>1</v>
      </c>
      <c r="G142" s="2" t="s">
        <v>385</v>
      </c>
    </row>
    <row r="143" spans="1:7" ht="43.2" x14ac:dyDescent="0.3">
      <c r="A143" s="2">
        <f t="shared" ca="1" si="2"/>
        <v>0.98017836368377576</v>
      </c>
      <c r="B143" s="2">
        <v>181</v>
      </c>
      <c r="C143" s="2" t="s">
        <v>163</v>
      </c>
      <c r="D143" s="3" t="s">
        <v>164</v>
      </c>
      <c r="E143" s="2" t="s">
        <v>165</v>
      </c>
      <c r="F143" s="2">
        <v>1</v>
      </c>
      <c r="G143" s="2" t="s">
        <v>394</v>
      </c>
    </row>
    <row r="144" spans="1:7" x14ac:dyDescent="0.3">
      <c r="A144" s="2">
        <f t="shared" ca="1" si="2"/>
        <v>0.8589655699347184</v>
      </c>
      <c r="B144" s="2">
        <v>207</v>
      </c>
      <c r="C144" s="2" t="s">
        <v>189</v>
      </c>
      <c r="D144" s="3" t="s">
        <v>190</v>
      </c>
      <c r="E144" s="2" t="s">
        <v>191</v>
      </c>
      <c r="F144" s="2">
        <v>0</v>
      </c>
    </row>
    <row r="145" spans="1:8" ht="43.2" x14ac:dyDescent="0.3">
      <c r="A145" s="2">
        <f t="shared" ca="1" si="2"/>
        <v>2.9543079525178761E-2</v>
      </c>
      <c r="B145" s="2">
        <v>56</v>
      </c>
      <c r="C145" s="2" t="s">
        <v>38</v>
      </c>
      <c r="D145" s="3" t="s">
        <v>39</v>
      </c>
      <c r="E145" s="2" t="s">
        <v>40</v>
      </c>
      <c r="F145" s="2">
        <v>1</v>
      </c>
      <c r="G145" s="2" t="s">
        <v>385</v>
      </c>
    </row>
    <row r="146" spans="1:8" ht="57.6" x14ac:dyDescent="0.3">
      <c r="A146" s="2">
        <f t="shared" ca="1" si="2"/>
        <v>0.50225994469674284</v>
      </c>
      <c r="B146" s="2">
        <v>300</v>
      </c>
      <c r="C146" s="2" t="s">
        <v>279</v>
      </c>
      <c r="D146" s="3" t="s">
        <v>280</v>
      </c>
      <c r="E146" s="2" t="s">
        <v>281</v>
      </c>
      <c r="F146" s="2">
        <v>2</v>
      </c>
      <c r="G146" s="2" t="s">
        <v>385</v>
      </c>
      <c r="H146" s="2" t="s">
        <v>383</v>
      </c>
    </row>
    <row r="147" spans="1:8" ht="28.8" x14ac:dyDescent="0.3">
      <c r="A147" s="2">
        <f t="shared" ca="1" si="2"/>
        <v>0.58772607309449509</v>
      </c>
      <c r="B147" s="2">
        <v>312</v>
      </c>
      <c r="C147" s="2" t="s">
        <v>290</v>
      </c>
      <c r="D147" s="3" t="s">
        <v>291</v>
      </c>
      <c r="E147" s="2" t="s">
        <v>292</v>
      </c>
      <c r="F147" s="2">
        <v>0</v>
      </c>
    </row>
    <row r="148" spans="1:8" ht="43.2" x14ac:dyDescent="0.3">
      <c r="A148" s="2">
        <f t="shared" ca="1" si="2"/>
        <v>0.85385226358644983</v>
      </c>
      <c r="B148" s="2">
        <v>157</v>
      </c>
      <c r="C148" s="2" t="s">
        <v>139</v>
      </c>
      <c r="D148" s="3" t="s">
        <v>140</v>
      </c>
      <c r="E148" s="2" t="s">
        <v>141</v>
      </c>
      <c r="F148" s="2">
        <v>1</v>
      </c>
      <c r="G148" s="2" t="s">
        <v>394</v>
      </c>
    </row>
    <row r="149" spans="1:8" s="4" customFormat="1" ht="28.8" x14ac:dyDescent="0.3">
      <c r="A149" s="4">
        <f t="shared" ca="1" si="2"/>
        <v>0.19320364313303096</v>
      </c>
      <c r="B149" s="4">
        <v>306</v>
      </c>
      <c r="C149" s="4" t="s">
        <v>285</v>
      </c>
      <c r="D149" s="5" t="s">
        <v>286</v>
      </c>
      <c r="E149" s="4" t="s">
        <v>287</v>
      </c>
      <c r="F149" s="4">
        <v>2</v>
      </c>
      <c r="G149" s="4" t="s">
        <v>385</v>
      </c>
      <c r="H149" s="4" t="s">
        <v>383</v>
      </c>
    </row>
    <row r="150" spans="1:8" ht="43.2" x14ac:dyDescent="0.3">
      <c r="A150" s="2">
        <f t="shared" ca="1" si="2"/>
        <v>0.4132641479953858</v>
      </c>
      <c r="B150" s="2">
        <v>149</v>
      </c>
      <c r="C150" s="2" t="s">
        <v>131</v>
      </c>
      <c r="D150" s="3" t="s">
        <v>132</v>
      </c>
      <c r="E150" s="2" t="s">
        <v>133</v>
      </c>
      <c r="F150" s="2">
        <v>1</v>
      </c>
      <c r="G150" s="2" t="s">
        <v>394</v>
      </c>
    </row>
    <row r="151" spans="1:8" ht="28.8" x14ac:dyDescent="0.3">
      <c r="A151" s="2">
        <f t="shared" ca="1" si="2"/>
        <v>0.90065729108115056</v>
      </c>
      <c r="B151" s="2">
        <v>38</v>
      </c>
      <c r="C151" s="2" t="s">
        <v>20</v>
      </c>
      <c r="D151" s="3" t="s">
        <v>21</v>
      </c>
      <c r="E151" s="2" t="s">
        <v>22</v>
      </c>
      <c r="F151" s="2">
        <v>1</v>
      </c>
      <c r="G151" s="2" t="s">
        <v>385</v>
      </c>
    </row>
    <row r="152" spans="1:8" ht="28.8" x14ac:dyDescent="0.3">
      <c r="A152" s="2">
        <f t="shared" ca="1" si="2"/>
        <v>0.81660587352169223</v>
      </c>
      <c r="B152" s="2">
        <v>63</v>
      </c>
      <c r="C152" s="2" t="s">
        <v>45</v>
      </c>
      <c r="D152" s="3" t="s">
        <v>46</v>
      </c>
      <c r="E152" s="2" t="s">
        <v>47</v>
      </c>
      <c r="F152" s="2">
        <v>1</v>
      </c>
      <c r="G152" s="2" t="s">
        <v>394</v>
      </c>
    </row>
    <row r="153" spans="1:8" ht="43.2" x14ac:dyDescent="0.3">
      <c r="A153" s="2">
        <f t="shared" ca="1" si="2"/>
        <v>0.82726764134283526</v>
      </c>
      <c r="B153" s="2">
        <v>110</v>
      </c>
      <c r="C153" s="2" t="s">
        <v>92</v>
      </c>
      <c r="D153" s="3" t="s">
        <v>93</v>
      </c>
      <c r="E153" s="2" t="s">
        <v>94</v>
      </c>
      <c r="F153" s="2">
        <v>1</v>
      </c>
      <c r="G153" s="2" t="s">
        <v>385</v>
      </c>
    </row>
    <row r="154" spans="1:8" ht="43.2" x14ac:dyDescent="0.3">
      <c r="A154" s="2">
        <f t="shared" ca="1" si="2"/>
        <v>0.66874146779310129</v>
      </c>
      <c r="B154" s="2">
        <v>76</v>
      </c>
      <c r="C154" s="2" t="s">
        <v>58</v>
      </c>
      <c r="D154" s="3" t="s">
        <v>59</v>
      </c>
      <c r="E154" s="2" t="s">
        <v>60</v>
      </c>
      <c r="F154" s="2">
        <v>1</v>
      </c>
      <c r="G154" s="2" t="s">
        <v>385</v>
      </c>
    </row>
    <row r="155" spans="1:8" ht="43.2" x14ac:dyDescent="0.3">
      <c r="A155" s="2">
        <f t="shared" ca="1" si="2"/>
        <v>0.68680448377457093</v>
      </c>
      <c r="B155" s="2">
        <v>167</v>
      </c>
      <c r="C155" s="2" t="s">
        <v>149</v>
      </c>
      <c r="D155" s="3" t="s">
        <v>150</v>
      </c>
      <c r="E155" s="2" t="s">
        <v>151</v>
      </c>
      <c r="F155" s="2">
        <v>1</v>
      </c>
      <c r="G155" s="2" t="s">
        <v>394</v>
      </c>
    </row>
    <row r="156" spans="1:8" ht="43.2" x14ac:dyDescent="0.3">
      <c r="A156" s="2">
        <f t="shared" ca="1" si="2"/>
        <v>0.1859454505765864</v>
      </c>
      <c r="B156" s="2">
        <v>328</v>
      </c>
      <c r="C156" s="2" t="s">
        <v>306</v>
      </c>
      <c r="D156" s="3" t="s">
        <v>307</v>
      </c>
      <c r="E156" s="2" t="s">
        <v>308</v>
      </c>
      <c r="F156" s="2">
        <v>0</v>
      </c>
    </row>
    <row r="157" spans="1:8" ht="28.8" x14ac:dyDescent="0.3">
      <c r="A157" s="2">
        <f t="shared" ca="1" si="2"/>
        <v>0.972946274885652</v>
      </c>
      <c r="B157" s="2">
        <v>219</v>
      </c>
      <c r="C157" s="2" t="s">
        <v>201</v>
      </c>
      <c r="D157" s="3" t="s">
        <v>202</v>
      </c>
      <c r="E157" s="2" t="s">
        <v>203</v>
      </c>
      <c r="F157" s="2">
        <v>1</v>
      </c>
      <c r="G157" s="2" t="s">
        <v>385</v>
      </c>
    </row>
    <row r="158" spans="1:8" ht="57.6" x14ac:dyDescent="0.3">
      <c r="A158" s="2">
        <f t="shared" ca="1" si="2"/>
        <v>0.79722296680272575</v>
      </c>
      <c r="B158" s="2">
        <v>94</v>
      </c>
      <c r="C158" s="2" t="s">
        <v>76</v>
      </c>
      <c r="D158" s="3" t="s">
        <v>77</v>
      </c>
      <c r="E158" s="2" t="s">
        <v>78</v>
      </c>
      <c r="F158" s="2">
        <v>1</v>
      </c>
      <c r="G158" s="2" t="s">
        <v>385</v>
      </c>
    </row>
    <row r="159" spans="1:8" ht="43.2" x14ac:dyDescent="0.3">
      <c r="A159" s="2">
        <f t="shared" ca="1" si="2"/>
        <v>0.61541816695020013</v>
      </c>
      <c r="B159" s="2">
        <v>54</v>
      </c>
      <c r="C159" s="2" t="s">
        <v>36</v>
      </c>
      <c r="D159" s="3" t="s">
        <v>37</v>
      </c>
      <c r="E159" s="2" t="s">
        <v>38</v>
      </c>
      <c r="F159" s="2">
        <v>0</v>
      </c>
    </row>
    <row r="160" spans="1:8" ht="28.8" x14ac:dyDescent="0.3">
      <c r="A160" s="2">
        <f t="shared" ca="1" si="2"/>
        <v>0.8695416128490665</v>
      </c>
      <c r="B160" s="2">
        <v>265</v>
      </c>
      <c r="C160" s="2" t="s">
        <v>246</v>
      </c>
      <c r="D160" s="3" t="s">
        <v>247</v>
      </c>
      <c r="E160" s="2" t="s">
        <v>248</v>
      </c>
      <c r="F160" s="2">
        <v>2</v>
      </c>
      <c r="G160" s="2" t="s">
        <v>394</v>
      </c>
      <c r="H160" s="2" t="s">
        <v>383</v>
      </c>
    </row>
    <row r="161" spans="1:8" ht="43.2" x14ac:dyDescent="0.3">
      <c r="A161" s="2">
        <f t="shared" ca="1" si="2"/>
        <v>0.9807827364982199</v>
      </c>
      <c r="B161" s="2">
        <v>274</v>
      </c>
      <c r="C161" s="2" t="s">
        <v>255</v>
      </c>
      <c r="D161" s="3" t="s">
        <v>256</v>
      </c>
      <c r="E161" s="2" t="s">
        <v>257</v>
      </c>
      <c r="F161" s="2">
        <v>0</v>
      </c>
    </row>
    <row r="162" spans="1:8" ht="43.2" x14ac:dyDescent="0.3">
      <c r="A162" s="2">
        <f t="shared" ca="1" si="2"/>
        <v>0.40144159410102054</v>
      </c>
      <c r="B162" s="2">
        <v>119</v>
      </c>
      <c r="C162" s="2" t="s">
        <v>101</v>
      </c>
      <c r="D162" s="3" t="s">
        <v>102</v>
      </c>
      <c r="E162" s="2" t="s">
        <v>103</v>
      </c>
      <c r="F162" s="2">
        <v>0</v>
      </c>
    </row>
    <row r="163" spans="1:8" ht="43.2" x14ac:dyDescent="0.3">
      <c r="A163" s="2">
        <f t="shared" ca="1" si="2"/>
        <v>0.4855823456792191</v>
      </c>
      <c r="B163" s="2">
        <v>173</v>
      </c>
      <c r="C163" s="2" t="s">
        <v>155</v>
      </c>
      <c r="D163" s="3" t="s">
        <v>156</v>
      </c>
      <c r="E163" s="2" t="s">
        <v>157</v>
      </c>
      <c r="F163" s="2">
        <v>1</v>
      </c>
      <c r="G163" s="2" t="s">
        <v>385</v>
      </c>
    </row>
    <row r="164" spans="1:8" ht="43.2" x14ac:dyDescent="0.3">
      <c r="A164" s="2">
        <f t="shared" ca="1" si="2"/>
        <v>7.8426961115948934E-2</v>
      </c>
      <c r="B164" s="2">
        <v>134</v>
      </c>
      <c r="C164" s="2" t="s">
        <v>116</v>
      </c>
      <c r="D164" s="3" t="s">
        <v>117</v>
      </c>
      <c r="E164" s="2" t="s">
        <v>118</v>
      </c>
      <c r="F164" s="2">
        <v>1</v>
      </c>
      <c r="G164" s="2" t="s">
        <v>394</v>
      </c>
    </row>
    <row r="165" spans="1:8" ht="28.8" x14ac:dyDescent="0.3">
      <c r="A165" s="2">
        <f t="shared" ca="1" si="2"/>
        <v>0.1779255698291522</v>
      </c>
      <c r="B165" s="2">
        <v>60</v>
      </c>
      <c r="C165" s="2" t="s">
        <v>42</v>
      </c>
      <c r="D165" s="3" t="s">
        <v>43</v>
      </c>
      <c r="E165" s="2" t="s">
        <v>44</v>
      </c>
      <c r="F165" s="2">
        <v>0</v>
      </c>
    </row>
    <row r="166" spans="1:8" ht="28.8" x14ac:dyDescent="0.3">
      <c r="A166" s="2">
        <f t="shared" ca="1" si="2"/>
        <v>1.5391496163060236E-2</v>
      </c>
      <c r="B166" s="2">
        <v>107</v>
      </c>
      <c r="C166" s="2" t="s">
        <v>89</v>
      </c>
      <c r="D166" s="3" t="s">
        <v>90</v>
      </c>
      <c r="E166" s="2" t="s">
        <v>91</v>
      </c>
      <c r="F166" s="2">
        <v>1</v>
      </c>
      <c r="G166" s="2" t="s">
        <v>385</v>
      </c>
    </row>
    <row r="167" spans="1:8" ht="28.8" x14ac:dyDescent="0.3">
      <c r="A167" s="2">
        <f t="shared" ca="1" si="2"/>
        <v>0.37397096549130826</v>
      </c>
      <c r="B167" s="2">
        <v>82</v>
      </c>
      <c r="C167" s="2" t="s">
        <v>64</v>
      </c>
      <c r="D167" s="3" t="s">
        <v>65</v>
      </c>
      <c r="E167" s="2" t="s">
        <v>66</v>
      </c>
      <c r="F167" s="2">
        <v>1</v>
      </c>
      <c r="G167" s="2" t="s">
        <v>385</v>
      </c>
    </row>
    <row r="168" spans="1:8" ht="43.2" x14ac:dyDescent="0.3">
      <c r="A168" s="2">
        <f t="shared" ca="1" si="2"/>
        <v>7.6100971912468229E-2</v>
      </c>
      <c r="B168" s="2">
        <v>46</v>
      </c>
      <c r="C168" s="2" t="s">
        <v>28</v>
      </c>
      <c r="D168" s="3" t="s">
        <v>29</v>
      </c>
      <c r="E168" s="2" t="s">
        <v>30</v>
      </c>
      <c r="F168" s="2">
        <v>2</v>
      </c>
      <c r="G168" s="2" t="s">
        <v>385</v>
      </c>
      <c r="H168" s="2" t="s">
        <v>396</v>
      </c>
    </row>
    <row r="169" spans="1:8" ht="43.2" x14ac:dyDescent="0.3">
      <c r="A169" s="2">
        <f t="shared" ca="1" si="2"/>
        <v>2.8601927324895748E-2</v>
      </c>
      <c r="B169" s="2">
        <v>188</v>
      </c>
      <c r="C169" s="2" t="s">
        <v>170</v>
      </c>
      <c r="D169" s="3" t="s">
        <v>171</v>
      </c>
      <c r="E169" s="2" t="s">
        <v>172</v>
      </c>
      <c r="F169" s="2">
        <v>1</v>
      </c>
      <c r="G169" s="2" t="s">
        <v>394</v>
      </c>
    </row>
    <row r="170" spans="1:8" ht="57.6" x14ac:dyDescent="0.3">
      <c r="A170" s="2">
        <f t="shared" ca="1" si="2"/>
        <v>0.6088765375555345</v>
      </c>
      <c r="B170" s="2">
        <v>320</v>
      </c>
      <c r="C170" s="2" t="s">
        <v>298</v>
      </c>
      <c r="D170" s="3" t="s">
        <v>299</v>
      </c>
      <c r="E170" s="2" t="s">
        <v>300</v>
      </c>
      <c r="F170" s="2">
        <v>2</v>
      </c>
      <c r="G170" s="2" t="s">
        <v>383</v>
      </c>
      <c r="H170" s="2" t="s">
        <v>394</v>
      </c>
    </row>
    <row r="171" spans="1:8" ht="28.8" x14ac:dyDescent="0.3">
      <c r="A171" s="2">
        <f t="shared" ca="1" si="2"/>
        <v>0.33493150618282164</v>
      </c>
      <c r="B171" s="2">
        <v>259</v>
      </c>
      <c r="C171" s="2" t="s">
        <v>240</v>
      </c>
      <c r="D171" s="3" t="s">
        <v>241</v>
      </c>
      <c r="E171" s="2" t="s">
        <v>242</v>
      </c>
      <c r="F171" s="2">
        <v>0</v>
      </c>
    </row>
    <row r="172" spans="1:8" ht="28.8" x14ac:dyDescent="0.3">
      <c r="A172" s="2">
        <f t="shared" ca="1" si="2"/>
        <v>0.50437117591978697</v>
      </c>
      <c r="B172" s="2">
        <v>277</v>
      </c>
      <c r="C172" s="2" t="s">
        <v>258</v>
      </c>
      <c r="D172" s="3" t="s">
        <v>182</v>
      </c>
      <c r="E172" s="2" t="s">
        <v>259</v>
      </c>
      <c r="F172" s="2">
        <v>0</v>
      </c>
    </row>
    <row r="173" spans="1:8" ht="28.8" x14ac:dyDescent="0.3">
      <c r="A173" s="2">
        <f t="shared" ca="1" si="2"/>
        <v>0.19737798077738311</v>
      </c>
      <c r="B173" s="2">
        <v>222</v>
      </c>
      <c r="C173" s="2" t="s">
        <v>204</v>
      </c>
      <c r="D173" s="3" t="s">
        <v>205</v>
      </c>
      <c r="E173" s="2" t="s">
        <v>206</v>
      </c>
      <c r="F173" s="2">
        <v>1</v>
      </c>
      <c r="G173" s="2" t="s">
        <v>383</v>
      </c>
    </row>
    <row r="174" spans="1:8" x14ac:dyDescent="0.3">
      <c r="A174" s="2">
        <f t="shared" ca="1" si="2"/>
        <v>0.63560674026193376</v>
      </c>
      <c r="B174" s="2">
        <v>381</v>
      </c>
      <c r="C174" s="2" t="s">
        <v>359</v>
      </c>
      <c r="D174" s="3" t="s">
        <v>360</v>
      </c>
      <c r="E174" s="2" t="s">
        <v>361</v>
      </c>
      <c r="F174" s="2">
        <v>1</v>
      </c>
      <c r="G174" s="2" t="s">
        <v>383</v>
      </c>
    </row>
    <row r="175" spans="1:8" ht="28.8" x14ac:dyDescent="0.3">
      <c r="A175" s="2">
        <f t="shared" ca="1" si="2"/>
        <v>0.697718032150629</v>
      </c>
      <c r="B175" s="2">
        <v>379</v>
      </c>
      <c r="C175" s="2" t="s">
        <v>357</v>
      </c>
      <c r="D175" s="3" t="s">
        <v>358</v>
      </c>
      <c r="E175" s="2" t="s">
        <v>359</v>
      </c>
      <c r="F175" s="2">
        <v>1</v>
      </c>
      <c r="G175" s="2" t="s">
        <v>383</v>
      </c>
    </row>
    <row r="176" spans="1:8" ht="43.2" x14ac:dyDescent="0.3">
      <c r="A176" s="2">
        <f t="shared" ca="1" si="2"/>
        <v>7.5331533349141222E-2</v>
      </c>
      <c r="B176" s="2">
        <v>230</v>
      </c>
      <c r="C176" s="2" t="s">
        <v>211</v>
      </c>
      <c r="D176" s="3" t="s">
        <v>212</v>
      </c>
      <c r="E176" s="2" t="s">
        <v>213</v>
      </c>
      <c r="F176" s="2">
        <v>1</v>
      </c>
      <c r="G176" s="2" t="s">
        <v>394</v>
      </c>
    </row>
    <row r="177" spans="1:8" x14ac:dyDescent="0.3">
      <c r="A177" s="2">
        <f t="shared" ca="1" si="2"/>
        <v>0.19976094775060549</v>
      </c>
      <c r="B177" s="2">
        <v>278</v>
      </c>
      <c r="C177" s="2" t="s">
        <v>182</v>
      </c>
      <c r="D177" s="3" t="s">
        <v>259</v>
      </c>
      <c r="E177" s="2" t="s">
        <v>260</v>
      </c>
      <c r="F177" s="2">
        <v>1</v>
      </c>
      <c r="G177" s="2" t="s">
        <v>385</v>
      </c>
    </row>
    <row r="178" spans="1:8" ht="43.2" x14ac:dyDescent="0.3">
      <c r="A178" s="2">
        <f t="shared" ca="1" si="2"/>
        <v>0.74130242695430182</v>
      </c>
      <c r="B178" s="2">
        <v>122</v>
      </c>
      <c r="C178" s="2" t="s">
        <v>104</v>
      </c>
      <c r="D178" s="3" t="s">
        <v>105</v>
      </c>
      <c r="E178" s="2" t="s">
        <v>106</v>
      </c>
      <c r="F178" s="2">
        <v>1</v>
      </c>
      <c r="G178" s="2" t="s">
        <v>385</v>
      </c>
    </row>
    <row r="179" spans="1:8" ht="28.8" x14ac:dyDescent="0.3">
      <c r="A179" s="2">
        <f t="shared" ca="1" si="2"/>
        <v>0.31868302086113154</v>
      </c>
      <c r="B179" s="2">
        <v>218</v>
      </c>
      <c r="C179" s="2" t="s">
        <v>200</v>
      </c>
      <c r="D179" s="3" t="s">
        <v>201</v>
      </c>
      <c r="E179" s="2" t="s">
        <v>202</v>
      </c>
      <c r="F179" s="2">
        <v>1</v>
      </c>
      <c r="G179" s="2" t="s">
        <v>394</v>
      </c>
    </row>
    <row r="180" spans="1:8" x14ac:dyDescent="0.3">
      <c r="A180" s="2">
        <f t="shared" ca="1" si="2"/>
        <v>7.0587149590714993E-2</v>
      </c>
      <c r="B180" s="2">
        <v>346</v>
      </c>
      <c r="C180" s="2" t="s">
        <v>324</v>
      </c>
      <c r="D180" s="3" t="s">
        <v>325</v>
      </c>
      <c r="E180" s="2" t="s">
        <v>326</v>
      </c>
      <c r="F180" s="2">
        <v>2</v>
      </c>
      <c r="G180" s="2" t="s">
        <v>383</v>
      </c>
      <c r="H180" s="2" t="s">
        <v>394</v>
      </c>
    </row>
    <row r="181" spans="1:8" ht="43.2" x14ac:dyDescent="0.3">
      <c r="A181" s="2">
        <f t="shared" ca="1" si="2"/>
        <v>0.7426123403849979</v>
      </c>
      <c r="B181" s="2">
        <v>68</v>
      </c>
      <c r="C181" s="2" t="s">
        <v>50</v>
      </c>
      <c r="D181" s="3" t="s">
        <v>51</v>
      </c>
      <c r="E181" s="2" t="s">
        <v>52</v>
      </c>
      <c r="F181" s="2">
        <v>1</v>
      </c>
      <c r="G181" s="2" t="s">
        <v>387</v>
      </c>
    </row>
    <row r="182" spans="1:8" ht="43.2" x14ac:dyDescent="0.3">
      <c r="A182" s="2">
        <f t="shared" ca="1" si="2"/>
        <v>0.50248880355408221</v>
      </c>
      <c r="B182" s="2">
        <v>331</v>
      </c>
      <c r="C182" s="2" t="s">
        <v>309</v>
      </c>
      <c r="D182" s="3" t="s">
        <v>310</v>
      </c>
      <c r="E182" s="2" t="s">
        <v>311</v>
      </c>
      <c r="F182" s="2">
        <v>1</v>
      </c>
      <c r="G182" s="2" t="s">
        <v>385</v>
      </c>
    </row>
    <row r="183" spans="1:8" ht="28.8" x14ac:dyDescent="0.3">
      <c r="A183" s="2">
        <f t="shared" ca="1" si="2"/>
        <v>0.74418957813851971</v>
      </c>
      <c r="B183" s="2">
        <v>39</v>
      </c>
      <c r="C183" s="2" t="s">
        <v>21</v>
      </c>
      <c r="D183" s="3" t="s">
        <v>22</v>
      </c>
      <c r="E183" s="2" t="s">
        <v>23</v>
      </c>
      <c r="F183" s="2">
        <v>0</v>
      </c>
    </row>
    <row r="184" spans="1:8" ht="28.8" x14ac:dyDescent="0.3">
      <c r="A184" s="2">
        <f t="shared" ca="1" si="2"/>
        <v>0.71539955680043332</v>
      </c>
      <c r="B184" s="2">
        <v>187</v>
      </c>
      <c r="C184" s="2" t="s">
        <v>169</v>
      </c>
      <c r="D184" s="3" t="s">
        <v>170</v>
      </c>
      <c r="E184" s="2" t="s">
        <v>171</v>
      </c>
      <c r="F184" s="2">
        <v>1</v>
      </c>
      <c r="G184" s="2" t="s">
        <v>385</v>
      </c>
    </row>
    <row r="185" spans="1:8" ht="28.8" x14ac:dyDescent="0.3">
      <c r="A185" s="2">
        <f t="shared" ca="1" si="2"/>
        <v>0.63295372671251915</v>
      </c>
      <c r="B185" s="2">
        <v>172</v>
      </c>
      <c r="C185" s="2" t="s">
        <v>154</v>
      </c>
      <c r="D185" s="3" t="s">
        <v>155</v>
      </c>
      <c r="E185" s="2" t="s">
        <v>156</v>
      </c>
      <c r="F185" s="2">
        <v>1</v>
      </c>
      <c r="G185" s="2" t="s">
        <v>385</v>
      </c>
    </row>
    <row r="186" spans="1:8" x14ac:dyDescent="0.3">
      <c r="A186" s="2">
        <f t="shared" ca="1" si="2"/>
        <v>0.69769763997790479</v>
      </c>
      <c r="B186" s="2">
        <v>216</v>
      </c>
      <c r="C186" s="2" t="s">
        <v>198</v>
      </c>
      <c r="D186" s="3" t="s">
        <v>199</v>
      </c>
      <c r="E186" s="2" t="s">
        <v>200</v>
      </c>
      <c r="F186" s="2">
        <v>0</v>
      </c>
    </row>
    <row r="187" spans="1:8" ht="28.8" x14ac:dyDescent="0.3">
      <c r="A187" s="2">
        <f t="shared" ca="1" si="2"/>
        <v>0.59536296956871959</v>
      </c>
      <c r="B187" s="2">
        <v>324</v>
      </c>
      <c r="C187" s="2" t="s">
        <v>302</v>
      </c>
      <c r="D187" s="3" t="s">
        <v>303</v>
      </c>
      <c r="E187" s="2" t="s">
        <v>304</v>
      </c>
      <c r="F187" s="2">
        <v>1</v>
      </c>
      <c r="G187" s="2" t="s">
        <v>397</v>
      </c>
    </row>
    <row r="188" spans="1:8" ht="57.6" x14ac:dyDescent="0.3">
      <c r="A188" s="2">
        <f t="shared" ca="1" si="2"/>
        <v>0.82425295630517448</v>
      </c>
      <c r="B188" s="2">
        <v>301</v>
      </c>
      <c r="C188" s="2" t="s">
        <v>280</v>
      </c>
      <c r="D188" s="3" t="s">
        <v>281</v>
      </c>
      <c r="E188" s="2" t="s">
        <v>282</v>
      </c>
      <c r="F188" s="2">
        <v>2</v>
      </c>
      <c r="G188" s="2" t="s">
        <v>385</v>
      </c>
      <c r="H188" s="2" t="s">
        <v>383</v>
      </c>
    </row>
    <row r="189" spans="1:8" ht="43.2" x14ac:dyDescent="0.3">
      <c r="A189" s="2">
        <f t="shared" ca="1" si="2"/>
        <v>0.84606337623755212</v>
      </c>
      <c r="B189" s="2">
        <v>179</v>
      </c>
      <c r="C189" s="2" t="s">
        <v>161</v>
      </c>
      <c r="D189" s="3" t="s">
        <v>162</v>
      </c>
      <c r="E189" s="2" t="s">
        <v>163</v>
      </c>
      <c r="F189" s="2">
        <v>1</v>
      </c>
      <c r="G189" s="2" t="s">
        <v>385</v>
      </c>
    </row>
    <row r="190" spans="1:8" ht="28.8" x14ac:dyDescent="0.3">
      <c r="A190" s="2">
        <f t="shared" ca="1" si="2"/>
        <v>5.5451532785574797E-2</v>
      </c>
      <c r="B190" s="2">
        <v>317</v>
      </c>
      <c r="C190" s="2" t="s">
        <v>295</v>
      </c>
      <c r="D190" s="3" t="s">
        <v>296</v>
      </c>
      <c r="E190" s="2" t="s">
        <v>297</v>
      </c>
      <c r="F190" s="2">
        <v>1</v>
      </c>
      <c r="G190" s="2" t="s">
        <v>394</v>
      </c>
    </row>
    <row r="191" spans="1:8" ht="43.2" x14ac:dyDescent="0.3">
      <c r="A191" s="2">
        <f t="shared" ca="1" si="2"/>
        <v>0.55797441301900974</v>
      </c>
      <c r="B191" s="2">
        <v>148</v>
      </c>
      <c r="C191" s="2" t="s">
        <v>130</v>
      </c>
      <c r="D191" s="3" t="s">
        <v>131</v>
      </c>
      <c r="E191" s="2" t="s">
        <v>132</v>
      </c>
      <c r="F191" s="2">
        <v>2</v>
      </c>
      <c r="G191" s="2" t="s">
        <v>385</v>
      </c>
      <c r="H191" s="2" t="s">
        <v>394</v>
      </c>
    </row>
    <row r="192" spans="1:8" ht="28.8" x14ac:dyDescent="0.3">
      <c r="A192" s="2">
        <f t="shared" ca="1" si="2"/>
        <v>0.44518694865656383</v>
      </c>
      <c r="B192" s="2">
        <v>341</v>
      </c>
      <c r="C192" s="2" t="s">
        <v>319</v>
      </c>
      <c r="D192" s="3" t="s">
        <v>320</v>
      </c>
      <c r="E192" s="2" t="s">
        <v>321</v>
      </c>
      <c r="F192" s="2">
        <v>1</v>
      </c>
      <c r="G192" s="2" t="s">
        <v>383</v>
      </c>
    </row>
    <row r="193" spans="1:8" ht="43.2" x14ac:dyDescent="0.3">
      <c r="A193" s="2">
        <f t="shared" ca="1" si="2"/>
        <v>0.40251251340135819</v>
      </c>
      <c r="B193" s="2">
        <v>178</v>
      </c>
      <c r="C193" s="2" t="s">
        <v>160</v>
      </c>
      <c r="D193" s="3" t="s">
        <v>161</v>
      </c>
      <c r="E193" s="2" t="s">
        <v>162</v>
      </c>
      <c r="F193" s="2">
        <v>0</v>
      </c>
    </row>
    <row r="194" spans="1:8" ht="28.8" x14ac:dyDescent="0.3">
      <c r="A194" s="2">
        <f t="shared" ref="A194:A257" ca="1" si="3">RAND()</f>
        <v>7.6622585548966837E-2</v>
      </c>
      <c r="B194" s="2">
        <v>315</v>
      </c>
      <c r="C194" s="2" t="s">
        <v>293</v>
      </c>
      <c r="D194" s="3" t="s">
        <v>294</v>
      </c>
      <c r="E194" s="2" t="s">
        <v>295</v>
      </c>
      <c r="F194" s="2">
        <v>1</v>
      </c>
      <c r="G194" s="2" t="s">
        <v>385</v>
      </c>
    </row>
    <row r="195" spans="1:8" ht="28.8" x14ac:dyDescent="0.3">
      <c r="A195" s="2">
        <f t="shared" ca="1" si="3"/>
        <v>0.22492436395762616</v>
      </c>
      <c r="B195" s="2">
        <v>62</v>
      </c>
      <c r="C195" s="2" t="s">
        <v>44</v>
      </c>
      <c r="D195" s="3" t="s">
        <v>45</v>
      </c>
      <c r="E195" s="2" t="s">
        <v>46</v>
      </c>
      <c r="F195" s="2">
        <v>0</v>
      </c>
    </row>
    <row r="196" spans="1:8" x14ac:dyDescent="0.3">
      <c r="A196" s="2">
        <f t="shared" ca="1" si="3"/>
        <v>0.48003487356174201</v>
      </c>
      <c r="B196" s="2">
        <v>203</v>
      </c>
      <c r="C196" s="2" t="s">
        <v>185</v>
      </c>
      <c r="D196" s="3" t="s">
        <v>186</v>
      </c>
      <c r="E196" s="2" t="s">
        <v>187</v>
      </c>
      <c r="F196" s="2">
        <v>1</v>
      </c>
      <c r="G196" s="2" t="s">
        <v>383</v>
      </c>
    </row>
    <row r="197" spans="1:8" ht="43.2" x14ac:dyDescent="0.3">
      <c r="A197" s="2">
        <f t="shared" ca="1" si="3"/>
        <v>0.6684035283531764</v>
      </c>
      <c r="B197" s="2">
        <v>140</v>
      </c>
      <c r="C197" s="2" t="s">
        <v>122</v>
      </c>
      <c r="D197" s="3" t="s">
        <v>123</v>
      </c>
      <c r="E197" s="2" t="s">
        <v>124</v>
      </c>
      <c r="F197" s="2">
        <v>0</v>
      </c>
    </row>
    <row r="198" spans="1:8" ht="28.8" x14ac:dyDescent="0.3">
      <c r="A198" s="2">
        <f t="shared" ca="1" si="3"/>
        <v>0.71785071554833602</v>
      </c>
      <c r="B198" s="2">
        <v>350</v>
      </c>
      <c r="C198" s="2" t="s">
        <v>328</v>
      </c>
      <c r="D198" s="3" t="s">
        <v>329</v>
      </c>
      <c r="E198" s="2" t="s">
        <v>330</v>
      </c>
      <c r="F198" s="2">
        <v>2</v>
      </c>
      <c r="G198" s="2" t="s">
        <v>385</v>
      </c>
      <c r="H198" s="2" t="s">
        <v>394</v>
      </c>
    </row>
    <row r="199" spans="1:8" ht="28.8" x14ac:dyDescent="0.3">
      <c r="A199" s="2">
        <f t="shared" ca="1" si="3"/>
        <v>0.6480647232007205</v>
      </c>
      <c r="B199" s="2">
        <v>44</v>
      </c>
      <c r="C199" s="2" t="s">
        <v>26</v>
      </c>
      <c r="D199" s="3" t="s">
        <v>27</v>
      </c>
      <c r="E199" s="2" t="s">
        <v>28</v>
      </c>
      <c r="F199" s="2">
        <v>1</v>
      </c>
      <c r="G199" s="2" t="s">
        <v>385</v>
      </c>
    </row>
    <row r="200" spans="1:8" ht="43.2" x14ac:dyDescent="0.3">
      <c r="A200" s="2">
        <f t="shared" ca="1" si="3"/>
        <v>0.37607000602653906</v>
      </c>
      <c r="B200" s="2">
        <v>100</v>
      </c>
      <c r="C200" s="2" t="s">
        <v>82</v>
      </c>
      <c r="D200" s="3" t="s">
        <v>83</v>
      </c>
      <c r="E200" s="2" t="s">
        <v>84</v>
      </c>
      <c r="F200" s="2">
        <v>0</v>
      </c>
    </row>
    <row r="201" spans="1:8" ht="28.8" x14ac:dyDescent="0.3">
      <c r="A201" s="2">
        <f t="shared" ca="1" si="3"/>
        <v>0.22474713602168905</v>
      </c>
      <c r="B201" s="2">
        <v>115</v>
      </c>
      <c r="C201" s="2" t="s">
        <v>97</v>
      </c>
      <c r="D201" s="3" t="s">
        <v>98</v>
      </c>
      <c r="E201" s="2" t="s">
        <v>99</v>
      </c>
      <c r="F201" s="2">
        <v>1</v>
      </c>
      <c r="G201" s="2" t="s">
        <v>385</v>
      </c>
    </row>
    <row r="202" spans="1:8" ht="57.6" x14ac:dyDescent="0.3">
      <c r="A202" s="2">
        <f t="shared" ca="1" si="3"/>
        <v>0.1413524756135307</v>
      </c>
      <c r="B202" s="2">
        <v>176</v>
      </c>
      <c r="C202" s="2" t="s">
        <v>158</v>
      </c>
      <c r="D202" s="3" t="s">
        <v>159</v>
      </c>
      <c r="E202" s="2" t="s">
        <v>160</v>
      </c>
      <c r="F202" s="2">
        <v>1</v>
      </c>
      <c r="G202" s="2" t="s">
        <v>394</v>
      </c>
    </row>
    <row r="203" spans="1:8" ht="43.2" x14ac:dyDescent="0.3">
      <c r="A203" s="2">
        <f t="shared" ca="1" si="3"/>
        <v>0.12076045542722369</v>
      </c>
      <c r="B203" s="2">
        <v>146</v>
      </c>
      <c r="C203" s="2" t="s">
        <v>128</v>
      </c>
      <c r="D203" s="3" t="s">
        <v>129</v>
      </c>
      <c r="E203" s="2" t="s">
        <v>130</v>
      </c>
      <c r="F203" s="2">
        <v>1</v>
      </c>
      <c r="G203" s="2" t="s">
        <v>385</v>
      </c>
    </row>
    <row r="204" spans="1:8" ht="28.8" x14ac:dyDescent="0.3">
      <c r="A204" s="2">
        <f t="shared" ca="1" si="3"/>
        <v>0.16521924275337174</v>
      </c>
      <c r="B204" s="2">
        <v>359</v>
      </c>
      <c r="C204" s="2" t="s">
        <v>337</v>
      </c>
      <c r="D204" s="3" t="s">
        <v>338</v>
      </c>
      <c r="E204" s="2" t="s">
        <v>339</v>
      </c>
      <c r="F204" s="2">
        <v>2</v>
      </c>
      <c r="G204" s="2" t="s">
        <v>385</v>
      </c>
      <c r="H204" s="2" t="s">
        <v>394</v>
      </c>
    </row>
    <row r="205" spans="1:8" ht="28.8" x14ac:dyDescent="0.3">
      <c r="A205" s="2">
        <f t="shared" ca="1" si="3"/>
        <v>0.45732796710985335</v>
      </c>
      <c r="B205" s="2">
        <v>58</v>
      </c>
      <c r="C205" s="2" t="s">
        <v>40</v>
      </c>
      <c r="D205" s="3" t="s">
        <v>41</v>
      </c>
      <c r="E205" s="2" t="s">
        <v>42</v>
      </c>
      <c r="F205" s="2">
        <v>1</v>
      </c>
      <c r="G205" s="2" t="s">
        <v>394</v>
      </c>
    </row>
    <row r="206" spans="1:8" x14ac:dyDescent="0.3">
      <c r="A206" s="2">
        <f t="shared" ca="1" si="3"/>
        <v>0.4126856087443691</v>
      </c>
      <c r="B206" s="2">
        <v>29</v>
      </c>
      <c r="C206" s="2" t="s">
        <v>11</v>
      </c>
      <c r="D206" s="3" t="s">
        <v>12</v>
      </c>
      <c r="E206" s="2" t="s">
        <v>13</v>
      </c>
      <c r="F206" s="2">
        <v>1</v>
      </c>
      <c r="G206" s="2" t="s">
        <v>394</v>
      </c>
    </row>
    <row r="207" spans="1:8" x14ac:dyDescent="0.3">
      <c r="A207" s="2">
        <f t="shared" ca="1" si="3"/>
        <v>0.39446622359682038</v>
      </c>
      <c r="B207" s="2">
        <v>34</v>
      </c>
      <c r="C207" s="2" t="s">
        <v>16</v>
      </c>
      <c r="D207" s="3" t="s">
        <v>17</v>
      </c>
      <c r="E207" s="2" t="s">
        <v>18</v>
      </c>
      <c r="F207" s="2">
        <v>1</v>
      </c>
      <c r="G207" s="2" t="s">
        <v>394</v>
      </c>
    </row>
    <row r="208" spans="1:8" ht="43.2" x14ac:dyDescent="0.3">
      <c r="A208" s="2">
        <f t="shared" ca="1" si="3"/>
        <v>0.29991163302256962</v>
      </c>
      <c r="B208" s="2">
        <v>299</v>
      </c>
      <c r="C208" s="2" t="s">
        <v>278</v>
      </c>
      <c r="D208" s="3" t="s">
        <v>279</v>
      </c>
      <c r="E208" s="2" t="s">
        <v>280</v>
      </c>
      <c r="F208" s="2">
        <v>1</v>
      </c>
      <c r="G208" s="2" t="s">
        <v>394</v>
      </c>
    </row>
    <row r="209" spans="1:8" ht="28.8" x14ac:dyDescent="0.3">
      <c r="A209" s="2">
        <f t="shared" ca="1" si="3"/>
        <v>0.3336576682954282</v>
      </c>
      <c r="B209" s="2">
        <v>280</v>
      </c>
      <c r="C209" s="2" t="s">
        <v>260</v>
      </c>
      <c r="D209" s="3" t="s">
        <v>261</v>
      </c>
      <c r="E209" s="2" t="s">
        <v>262</v>
      </c>
      <c r="F209" s="2">
        <v>2</v>
      </c>
      <c r="G209" s="2" t="s">
        <v>394</v>
      </c>
      <c r="H209" s="2" t="s">
        <v>394</v>
      </c>
    </row>
    <row r="210" spans="1:8" ht="28.8" x14ac:dyDescent="0.3">
      <c r="A210" s="2">
        <f t="shared" ca="1" si="3"/>
        <v>0.52473560127720131</v>
      </c>
      <c r="B210" s="2">
        <v>325</v>
      </c>
      <c r="C210" s="2" t="s">
        <v>303</v>
      </c>
      <c r="D210" s="3" t="s">
        <v>304</v>
      </c>
      <c r="E210" s="2" t="s">
        <v>305</v>
      </c>
      <c r="F210" s="2">
        <v>1</v>
      </c>
      <c r="G210" s="2" t="s">
        <v>385</v>
      </c>
    </row>
    <row r="211" spans="1:8" ht="72" x14ac:dyDescent="0.3">
      <c r="A211" s="2">
        <f t="shared" ca="1" si="3"/>
        <v>0.30366350736354675</v>
      </c>
      <c r="B211" s="2">
        <v>97</v>
      </c>
      <c r="C211" s="2" t="s">
        <v>79</v>
      </c>
      <c r="D211" s="3" t="s">
        <v>80</v>
      </c>
      <c r="E211" s="2" t="s">
        <v>81</v>
      </c>
      <c r="F211" s="2">
        <v>1</v>
      </c>
      <c r="G211" s="2" t="s">
        <v>385</v>
      </c>
    </row>
    <row r="212" spans="1:8" x14ac:dyDescent="0.3">
      <c r="A212" s="2">
        <f t="shared" ca="1" si="3"/>
        <v>0.82455995217723776</v>
      </c>
      <c r="B212" s="2">
        <v>322</v>
      </c>
      <c r="C212" s="2" t="s">
        <v>300</v>
      </c>
      <c r="D212" s="3" t="s">
        <v>301</v>
      </c>
      <c r="E212" s="2" t="s">
        <v>302</v>
      </c>
      <c r="F212" s="2">
        <v>1</v>
      </c>
      <c r="G212" s="2" t="s">
        <v>385</v>
      </c>
    </row>
    <row r="213" spans="1:8" x14ac:dyDescent="0.3">
      <c r="A213" s="2">
        <f t="shared" ca="1" si="3"/>
        <v>0.73347448957981798</v>
      </c>
      <c r="B213" s="2">
        <v>369</v>
      </c>
      <c r="C213" s="2" t="s">
        <v>347</v>
      </c>
      <c r="D213" s="3" t="s">
        <v>348</v>
      </c>
      <c r="E213" s="2" t="s">
        <v>349</v>
      </c>
      <c r="F213" s="2">
        <v>1</v>
      </c>
      <c r="G213" s="2" t="s">
        <v>383</v>
      </c>
    </row>
    <row r="214" spans="1:8" ht="43.2" x14ac:dyDescent="0.3">
      <c r="A214" s="2">
        <f t="shared" ca="1" si="3"/>
        <v>0.43101176497428473</v>
      </c>
      <c r="B214" s="2">
        <v>50</v>
      </c>
      <c r="C214" s="2" t="s">
        <v>32</v>
      </c>
      <c r="D214" s="3" t="s">
        <v>33</v>
      </c>
      <c r="E214" s="2" t="s">
        <v>34</v>
      </c>
      <c r="F214" s="2">
        <v>2</v>
      </c>
      <c r="G214" s="2" t="s">
        <v>385</v>
      </c>
      <c r="H214" s="2" t="s">
        <v>396</v>
      </c>
    </row>
    <row r="215" spans="1:8" ht="43.2" x14ac:dyDescent="0.3">
      <c r="A215" s="2">
        <f t="shared" ca="1" si="3"/>
        <v>0.11679296780574422</v>
      </c>
      <c r="B215" s="2">
        <v>177</v>
      </c>
      <c r="C215" s="2" t="s">
        <v>159</v>
      </c>
      <c r="D215" s="3" t="s">
        <v>160</v>
      </c>
      <c r="E215" s="2" t="s">
        <v>161</v>
      </c>
      <c r="F215" s="2">
        <v>2</v>
      </c>
      <c r="G215" s="2" t="s">
        <v>385</v>
      </c>
      <c r="H215" s="2" t="s">
        <v>394</v>
      </c>
    </row>
    <row r="216" spans="1:8" ht="43.2" x14ac:dyDescent="0.3">
      <c r="A216" s="2">
        <f t="shared" ca="1" si="3"/>
        <v>9.2560239767203401E-2</v>
      </c>
      <c r="B216" s="2">
        <v>282</v>
      </c>
      <c r="C216" s="2" t="s">
        <v>262</v>
      </c>
      <c r="D216" s="3" t="s">
        <v>263</v>
      </c>
      <c r="E216" s="2" t="s">
        <v>264</v>
      </c>
      <c r="F216" s="2">
        <v>0</v>
      </c>
    </row>
    <row r="217" spans="1:8" ht="28.8" x14ac:dyDescent="0.3">
      <c r="A217" s="2">
        <f t="shared" ca="1" si="3"/>
        <v>0.87144539164213919</v>
      </c>
      <c r="B217" s="2">
        <v>221</v>
      </c>
      <c r="C217" s="2" t="s">
        <v>203</v>
      </c>
      <c r="D217" s="3" t="s">
        <v>204</v>
      </c>
      <c r="E217" s="2" t="s">
        <v>205</v>
      </c>
      <c r="F217" s="2">
        <v>1</v>
      </c>
      <c r="G217" s="2" t="s">
        <v>385</v>
      </c>
    </row>
    <row r="218" spans="1:8" ht="57.6" x14ac:dyDescent="0.3">
      <c r="A218" s="2">
        <f t="shared" ca="1" si="3"/>
        <v>0.29716428975347253</v>
      </c>
      <c r="B218" s="2">
        <v>92</v>
      </c>
      <c r="C218" s="2" t="s">
        <v>74</v>
      </c>
      <c r="D218" s="3" t="s">
        <v>75</v>
      </c>
      <c r="E218" s="2" t="s">
        <v>76</v>
      </c>
      <c r="F218" s="2">
        <v>1</v>
      </c>
      <c r="G218" s="2" t="s">
        <v>385</v>
      </c>
    </row>
    <row r="219" spans="1:8" ht="28.8" x14ac:dyDescent="0.3">
      <c r="A219" s="2">
        <f t="shared" ca="1" si="3"/>
        <v>0.85185767952845592</v>
      </c>
      <c r="B219" s="2">
        <v>326</v>
      </c>
      <c r="C219" s="2" t="s">
        <v>304</v>
      </c>
      <c r="D219" s="3" t="s">
        <v>305</v>
      </c>
      <c r="E219" s="2" t="s">
        <v>306</v>
      </c>
      <c r="F219" s="2">
        <v>1</v>
      </c>
      <c r="G219" s="2" t="s">
        <v>394</v>
      </c>
    </row>
    <row r="220" spans="1:8" ht="43.2" x14ac:dyDescent="0.3">
      <c r="A220" s="2">
        <f t="shared" ca="1" si="3"/>
        <v>0.90297653789375187</v>
      </c>
      <c r="B220" s="2">
        <v>118</v>
      </c>
      <c r="C220" s="2" t="s">
        <v>100</v>
      </c>
      <c r="D220" s="3" t="s">
        <v>101</v>
      </c>
      <c r="E220" s="2" t="s">
        <v>102</v>
      </c>
      <c r="F220" s="2">
        <v>1</v>
      </c>
      <c r="G220" s="2" t="s">
        <v>385</v>
      </c>
    </row>
    <row r="221" spans="1:8" ht="43.2" x14ac:dyDescent="0.3">
      <c r="A221" s="2">
        <f t="shared" ca="1" si="3"/>
        <v>0.43445889595100984</v>
      </c>
      <c r="B221" s="2">
        <v>83</v>
      </c>
      <c r="C221" s="2" t="s">
        <v>65</v>
      </c>
      <c r="D221" s="3" t="s">
        <v>66</v>
      </c>
      <c r="E221" s="2" t="s">
        <v>67</v>
      </c>
      <c r="F221" s="2">
        <v>1</v>
      </c>
      <c r="G221" s="2" t="s">
        <v>385</v>
      </c>
    </row>
    <row r="222" spans="1:8" ht="43.2" x14ac:dyDescent="0.3">
      <c r="A222" s="2">
        <f t="shared" ca="1" si="3"/>
        <v>0.12382408336483275</v>
      </c>
      <c r="B222" s="2">
        <v>25</v>
      </c>
      <c r="C222" s="2" t="s">
        <v>7</v>
      </c>
      <c r="D222" s="3" t="s">
        <v>8</v>
      </c>
      <c r="E222" s="2" t="s">
        <v>9</v>
      </c>
      <c r="F222" s="2">
        <v>0</v>
      </c>
    </row>
    <row r="223" spans="1:8" ht="28.8" x14ac:dyDescent="0.3">
      <c r="A223" s="2">
        <f t="shared" ca="1" si="3"/>
        <v>0.84042734669286034</v>
      </c>
      <c r="B223" s="2">
        <v>260</v>
      </c>
      <c r="C223" s="2" t="s">
        <v>241</v>
      </c>
      <c r="D223" s="3" t="s">
        <v>242</v>
      </c>
      <c r="E223" s="2" t="s">
        <v>243</v>
      </c>
      <c r="F223" s="2">
        <v>1</v>
      </c>
      <c r="G223" s="2" t="s">
        <v>383</v>
      </c>
    </row>
    <row r="224" spans="1:8" ht="43.2" x14ac:dyDescent="0.3">
      <c r="A224" s="2">
        <f t="shared" ca="1" si="3"/>
        <v>0.64428504770617268</v>
      </c>
      <c r="B224" s="2">
        <v>137</v>
      </c>
      <c r="C224" s="2" t="s">
        <v>119</v>
      </c>
      <c r="D224" s="3" t="s">
        <v>120</v>
      </c>
      <c r="E224" s="2" t="s">
        <v>121</v>
      </c>
      <c r="F224" s="2">
        <v>0</v>
      </c>
    </row>
    <row r="225" spans="1:9" ht="28.8" x14ac:dyDescent="0.3">
      <c r="A225" s="2">
        <f t="shared" ca="1" si="3"/>
        <v>0.20794433738703766</v>
      </c>
      <c r="B225" s="2">
        <v>303</v>
      </c>
      <c r="C225" s="2" t="s">
        <v>282</v>
      </c>
      <c r="D225" s="3" t="s">
        <v>283</v>
      </c>
      <c r="E225" s="2" t="s">
        <v>284</v>
      </c>
      <c r="F225" s="2">
        <v>3</v>
      </c>
      <c r="G225" s="2" t="s">
        <v>385</v>
      </c>
      <c r="H225" s="2" t="s">
        <v>383</v>
      </c>
      <c r="I225" s="2" t="s">
        <v>394</v>
      </c>
    </row>
    <row r="226" spans="1:9" ht="43.2" x14ac:dyDescent="0.3">
      <c r="A226" s="2">
        <f t="shared" ca="1" si="3"/>
        <v>0.10870254150502801</v>
      </c>
      <c r="B226" s="2">
        <v>228</v>
      </c>
      <c r="C226" s="2" t="s">
        <v>209</v>
      </c>
      <c r="D226" s="3" t="s">
        <v>210</v>
      </c>
      <c r="E226" s="2" t="s">
        <v>211</v>
      </c>
      <c r="F226" s="2">
        <v>1</v>
      </c>
      <c r="G226" s="2" t="s">
        <v>383</v>
      </c>
    </row>
    <row r="227" spans="1:9" ht="43.2" x14ac:dyDescent="0.3">
      <c r="A227" s="2">
        <f t="shared" ca="1" si="3"/>
        <v>0.73186283548659525</v>
      </c>
      <c r="B227" s="2">
        <v>321</v>
      </c>
      <c r="C227" s="2" t="s">
        <v>299</v>
      </c>
      <c r="D227" s="3" t="s">
        <v>300</v>
      </c>
      <c r="E227" s="2" t="s">
        <v>301</v>
      </c>
      <c r="F227" s="2">
        <v>1</v>
      </c>
      <c r="G227" s="2" t="s">
        <v>383</v>
      </c>
    </row>
    <row r="228" spans="1:9" ht="28.8" x14ac:dyDescent="0.3">
      <c r="A228" s="2">
        <f t="shared" ca="1" si="3"/>
        <v>0.49083566345639151</v>
      </c>
      <c r="B228" s="2">
        <v>142</v>
      </c>
      <c r="C228" s="2" t="s">
        <v>124</v>
      </c>
      <c r="D228" s="3" t="s">
        <v>125</v>
      </c>
      <c r="E228" s="2" t="s">
        <v>126</v>
      </c>
      <c r="F228" s="2">
        <v>0</v>
      </c>
    </row>
    <row r="229" spans="1:9" ht="43.2" x14ac:dyDescent="0.3">
      <c r="A229" s="2">
        <f t="shared" ca="1" si="3"/>
        <v>0.37907677106700099</v>
      </c>
      <c r="B229" s="2">
        <v>48</v>
      </c>
      <c r="C229" s="2" t="s">
        <v>30</v>
      </c>
      <c r="D229" s="3" t="s">
        <v>31</v>
      </c>
      <c r="E229" s="2" t="s">
        <v>32</v>
      </c>
      <c r="F229" s="2">
        <v>1</v>
      </c>
      <c r="G229" s="2" t="s">
        <v>398</v>
      </c>
    </row>
    <row r="230" spans="1:9" ht="43.2" x14ac:dyDescent="0.3">
      <c r="A230" s="2">
        <f t="shared" ca="1" si="3"/>
        <v>0.82152820446270514</v>
      </c>
      <c r="B230" s="2">
        <v>106</v>
      </c>
      <c r="C230" s="2" t="s">
        <v>88</v>
      </c>
      <c r="D230" s="3" t="s">
        <v>89</v>
      </c>
      <c r="E230" s="2" t="s">
        <v>90</v>
      </c>
      <c r="F230" s="2">
        <v>1</v>
      </c>
      <c r="G230" s="2" t="s">
        <v>385</v>
      </c>
    </row>
    <row r="231" spans="1:9" x14ac:dyDescent="0.3">
      <c r="A231" s="2">
        <f t="shared" ca="1" si="3"/>
        <v>0.6897671795218252</v>
      </c>
      <c r="B231" s="2">
        <v>215</v>
      </c>
      <c r="C231" s="2" t="s">
        <v>197</v>
      </c>
      <c r="D231" s="3" t="s">
        <v>198</v>
      </c>
      <c r="E231" s="2" t="s">
        <v>199</v>
      </c>
      <c r="F231" s="2">
        <v>1</v>
      </c>
      <c r="G231" s="2" t="s">
        <v>383</v>
      </c>
    </row>
    <row r="232" spans="1:9" ht="28.8" x14ac:dyDescent="0.3">
      <c r="A232" s="2">
        <f t="shared" ca="1" si="3"/>
        <v>0.44290271923502089</v>
      </c>
      <c r="B232" s="2">
        <v>99</v>
      </c>
      <c r="C232" s="2" t="s">
        <v>81</v>
      </c>
      <c r="D232" s="3" t="s">
        <v>82</v>
      </c>
      <c r="E232" s="2" t="s">
        <v>83</v>
      </c>
      <c r="F232" s="2">
        <v>0</v>
      </c>
    </row>
    <row r="233" spans="1:9" ht="28.8" x14ac:dyDescent="0.3">
      <c r="A233" s="2">
        <f t="shared" ca="1" si="3"/>
        <v>0.99890336968393501</v>
      </c>
      <c r="B233" s="2">
        <v>104</v>
      </c>
      <c r="C233" s="2" t="s">
        <v>86</v>
      </c>
      <c r="D233" s="3" t="s">
        <v>87</v>
      </c>
      <c r="E233" s="2" t="s">
        <v>88</v>
      </c>
      <c r="F233" s="2">
        <v>1</v>
      </c>
      <c r="G233" s="2" t="s">
        <v>394</v>
      </c>
    </row>
    <row r="234" spans="1:9" ht="28.8" x14ac:dyDescent="0.3">
      <c r="A234" s="2">
        <f t="shared" ca="1" si="3"/>
        <v>0.36808289574199216</v>
      </c>
      <c r="B234" s="2">
        <v>316</v>
      </c>
      <c r="C234" s="2" t="s">
        <v>294</v>
      </c>
      <c r="D234" s="3" t="s">
        <v>295</v>
      </c>
      <c r="E234" s="2" t="s">
        <v>296</v>
      </c>
      <c r="F234" s="2">
        <v>2</v>
      </c>
      <c r="G234" s="2" t="s">
        <v>385</v>
      </c>
      <c r="H234" s="2" t="s">
        <v>394</v>
      </c>
    </row>
    <row r="235" spans="1:9" ht="28.8" x14ac:dyDescent="0.3">
      <c r="A235" s="2">
        <f t="shared" ca="1" si="3"/>
        <v>0.53578941740421626</v>
      </c>
      <c r="B235" s="2">
        <v>313</v>
      </c>
      <c r="C235" s="2" t="s">
        <v>291</v>
      </c>
      <c r="D235" s="3" t="s">
        <v>292</v>
      </c>
      <c r="E235" s="2" t="s">
        <v>293</v>
      </c>
      <c r="F235" s="2">
        <v>0</v>
      </c>
    </row>
    <row r="236" spans="1:9" ht="43.2" x14ac:dyDescent="0.3">
      <c r="A236" s="2">
        <f t="shared" ca="1" si="3"/>
        <v>0.74652195297957935</v>
      </c>
      <c r="B236" s="2">
        <v>243</v>
      </c>
      <c r="C236" s="2" t="s">
        <v>224</v>
      </c>
      <c r="D236" s="3" t="s">
        <v>225</v>
      </c>
      <c r="E236" s="2" t="s">
        <v>226</v>
      </c>
      <c r="F236" s="2">
        <v>1</v>
      </c>
      <c r="G236" s="2" t="s">
        <v>394</v>
      </c>
    </row>
    <row r="237" spans="1:9" ht="28.8" x14ac:dyDescent="0.3">
      <c r="A237" s="2">
        <f t="shared" ca="1" si="3"/>
        <v>0.65017717943625275</v>
      </c>
      <c r="B237" s="2">
        <v>351</v>
      </c>
      <c r="C237" s="2" t="s">
        <v>329</v>
      </c>
      <c r="D237" s="3" t="s">
        <v>330</v>
      </c>
      <c r="E237" s="2" t="s">
        <v>331</v>
      </c>
      <c r="F237" s="2">
        <v>1</v>
      </c>
      <c r="G237" s="2" t="s">
        <v>383</v>
      </c>
    </row>
    <row r="238" spans="1:9" ht="28.8" x14ac:dyDescent="0.3">
      <c r="A238" s="2">
        <f t="shared" ca="1" si="3"/>
        <v>0.93504040803587007</v>
      </c>
      <c r="B238" s="2">
        <v>65</v>
      </c>
      <c r="C238" s="2" t="s">
        <v>47</v>
      </c>
      <c r="D238" s="3" t="s">
        <v>48</v>
      </c>
      <c r="E238" s="2" t="s">
        <v>49</v>
      </c>
      <c r="F238" s="2">
        <v>1</v>
      </c>
      <c r="G238" s="2" t="s">
        <v>385</v>
      </c>
    </row>
    <row r="239" spans="1:9" ht="57.6" x14ac:dyDescent="0.3">
      <c r="A239" s="2">
        <f t="shared" ca="1" si="3"/>
        <v>0.32952182622044823</v>
      </c>
      <c r="B239" s="2">
        <v>171</v>
      </c>
      <c r="C239" s="2" t="s">
        <v>153</v>
      </c>
      <c r="D239" s="3" t="s">
        <v>154</v>
      </c>
      <c r="E239" s="2" t="s">
        <v>155</v>
      </c>
      <c r="F239" s="2">
        <v>1</v>
      </c>
      <c r="G239" s="2" t="s">
        <v>385</v>
      </c>
    </row>
    <row r="240" spans="1:9" ht="43.2" x14ac:dyDescent="0.3">
      <c r="A240" s="2">
        <f t="shared" ca="1" si="3"/>
        <v>0.41351991588448367</v>
      </c>
      <c r="B240" s="2">
        <v>345</v>
      </c>
      <c r="C240" s="2" t="s">
        <v>323</v>
      </c>
      <c r="D240" s="3" t="s">
        <v>324</v>
      </c>
      <c r="E240" s="2" t="s">
        <v>325</v>
      </c>
      <c r="F240" s="2">
        <v>0</v>
      </c>
    </row>
    <row r="241" spans="1:8" ht="28.8" x14ac:dyDescent="0.3">
      <c r="A241" s="2">
        <f t="shared" ca="1" si="3"/>
        <v>0.64407197281219941</v>
      </c>
      <c r="B241" s="2">
        <v>292</v>
      </c>
      <c r="C241" s="2" t="s">
        <v>271</v>
      </c>
      <c r="D241" s="3" t="s">
        <v>272</v>
      </c>
      <c r="E241" s="2" t="s">
        <v>273</v>
      </c>
      <c r="F241" s="2">
        <v>1</v>
      </c>
      <c r="G241" s="2" t="s">
        <v>394</v>
      </c>
    </row>
    <row r="242" spans="1:8" ht="43.2" x14ac:dyDescent="0.3">
      <c r="A242" s="2">
        <f t="shared" ca="1" si="3"/>
        <v>9.4515342716924189E-2</v>
      </c>
      <c r="B242" s="2">
        <v>261</v>
      </c>
      <c r="C242" s="2" t="s">
        <v>242</v>
      </c>
      <c r="D242" s="3" t="s">
        <v>243</v>
      </c>
      <c r="E242" s="2" t="s">
        <v>244</v>
      </c>
      <c r="F242" s="2">
        <v>1</v>
      </c>
      <c r="G242" s="2" t="s">
        <v>394</v>
      </c>
    </row>
    <row r="243" spans="1:8" ht="28.8" x14ac:dyDescent="0.3">
      <c r="A243" s="2">
        <f t="shared" ca="1" si="3"/>
        <v>0.60763258639775053</v>
      </c>
      <c r="B243" s="2">
        <v>348</v>
      </c>
      <c r="C243" s="2" t="s">
        <v>326</v>
      </c>
      <c r="D243" s="3" t="s">
        <v>327</v>
      </c>
      <c r="E243" s="2" t="s">
        <v>328</v>
      </c>
      <c r="F243" s="2">
        <v>1</v>
      </c>
      <c r="G243" s="2" t="s">
        <v>383</v>
      </c>
    </row>
    <row r="244" spans="1:8" ht="28.8" x14ac:dyDescent="0.3">
      <c r="A244" s="2">
        <f t="shared" ca="1" si="3"/>
        <v>0.46197633084830558</v>
      </c>
      <c r="B244" s="2">
        <v>365</v>
      </c>
      <c r="C244" s="2" t="s">
        <v>343</v>
      </c>
      <c r="D244" s="3" t="s">
        <v>344</v>
      </c>
      <c r="E244" s="2" t="s">
        <v>345</v>
      </c>
      <c r="F244" s="2">
        <v>1</v>
      </c>
      <c r="G244" s="2" t="s">
        <v>383</v>
      </c>
    </row>
    <row r="245" spans="1:8" x14ac:dyDescent="0.3">
      <c r="A245" s="2">
        <f t="shared" ca="1" si="3"/>
        <v>0.59259606685434907</v>
      </c>
      <c r="B245" s="2">
        <v>52</v>
      </c>
      <c r="C245" s="2" t="s">
        <v>34</v>
      </c>
      <c r="D245" s="3" t="s">
        <v>35</v>
      </c>
      <c r="E245" s="2" t="s">
        <v>36</v>
      </c>
      <c r="F245" s="2">
        <v>1</v>
      </c>
      <c r="G245" s="2" t="s">
        <v>385</v>
      </c>
    </row>
    <row r="246" spans="1:8" ht="28.8" x14ac:dyDescent="0.3">
      <c r="A246" s="2">
        <f t="shared" ca="1" si="3"/>
        <v>0.31289425441620888</v>
      </c>
      <c r="B246" s="2">
        <v>377</v>
      </c>
      <c r="C246" s="2" t="s">
        <v>355</v>
      </c>
      <c r="D246" s="3" t="s">
        <v>356</v>
      </c>
      <c r="E246" s="2" t="s">
        <v>357</v>
      </c>
      <c r="F246" s="2">
        <v>1</v>
      </c>
      <c r="G246" s="2" t="s">
        <v>385</v>
      </c>
    </row>
    <row r="247" spans="1:8" ht="43.2" x14ac:dyDescent="0.3">
      <c r="A247" s="2">
        <f t="shared" ca="1" si="3"/>
        <v>0.73553236998647709</v>
      </c>
      <c r="B247" s="2">
        <v>69</v>
      </c>
      <c r="C247" s="2" t="s">
        <v>51</v>
      </c>
      <c r="D247" s="3" t="s">
        <v>52</v>
      </c>
      <c r="E247" s="2" t="s">
        <v>53</v>
      </c>
      <c r="F247" s="2">
        <v>1</v>
      </c>
      <c r="G247" s="2" t="s">
        <v>385</v>
      </c>
    </row>
    <row r="248" spans="1:8" ht="57.6" x14ac:dyDescent="0.3">
      <c r="A248" s="2">
        <f t="shared" ca="1" si="3"/>
        <v>0.44217359079042762</v>
      </c>
      <c r="B248" s="2">
        <v>158</v>
      </c>
      <c r="C248" s="2" t="s">
        <v>140</v>
      </c>
      <c r="D248" s="3" t="s">
        <v>141</v>
      </c>
      <c r="E248" s="2" t="s">
        <v>142</v>
      </c>
      <c r="F248" s="2">
        <v>2</v>
      </c>
      <c r="G248" s="2" t="s">
        <v>385</v>
      </c>
      <c r="H248" s="2" t="s">
        <v>394</v>
      </c>
    </row>
    <row r="249" spans="1:8" ht="57.6" x14ac:dyDescent="0.3">
      <c r="A249" s="2">
        <f t="shared" ca="1" si="3"/>
        <v>0.45028053619606712</v>
      </c>
      <c r="B249" s="2">
        <v>20</v>
      </c>
      <c r="C249" s="2" t="s">
        <v>2</v>
      </c>
      <c r="D249" s="3" t="s">
        <v>3</v>
      </c>
      <c r="E249" s="2" t="s">
        <v>4</v>
      </c>
      <c r="F249" s="2">
        <v>1</v>
      </c>
      <c r="G249" s="2" t="s">
        <v>385</v>
      </c>
    </row>
    <row r="250" spans="1:8" ht="28.8" x14ac:dyDescent="0.3">
      <c r="A250" s="2">
        <f t="shared" ca="1" si="3"/>
        <v>0.12148145767415364</v>
      </c>
      <c r="B250" s="2">
        <v>87</v>
      </c>
      <c r="C250" s="2" t="s">
        <v>69</v>
      </c>
      <c r="D250" s="3" t="s">
        <v>70</v>
      </c>
      <c r="E250" s="2" t="s">
        <v>71</v>
      </c>
      <c r="F250" s="2">
        <v>0</v>
      </c>
    </row>
    <row r="251" spans="1:8" ht="28.8" x14ac:dyDescent="0.3">
      <c r="A251" s="2">
        <f t="shared" ca="1" si="3"/>
        <v>0.12974753539510797</v>
      </c>
      <c r="B251" s="2">
        <v>338</v>
      </c>
      <c r="C251" s="2" t="s">
        <v>316</v>
      </c>
      <c r="D251" s="3" t="s">
        <v>317</v>
      </c>
      <c r="E251" s="2" t="s">
        <v>318</v>
      </c>
      <c r="F251" s="2">
        <v>0</v>
      </c>
    </row>
    <row r="252" spans="1:8" ht="28.8" x14ac:dyDescent="0.3">
      <c r="A252" s="2">
        <f t="shared" ca="1" si="3"/>
        <v>0.66397449841724032</v>
      </c>
      <c r="B252" s="2">
        <v>241</v>
      </c>
      <c r="C252" s="2" t="s">
        <v>222</v>
      </c>
      <c r="D252" s="3" t="s">
        <v>223</v>
      </c>
      <c r="E252" s="2" t="s">
        <v>224</v>
      </c>
      <c r="F252" s="2">
        <v>1</v>
      </c>
      <c r="G252" s="2" t="s">
        <v>394</v>
      </c>
    </row>
    <row r="253" spans="1:8" x14ac:dyDescent="0.3">
      <c r="A253" s="2">
        <f t="shared" ca="1" si="3"/>
        <v>0.17011560754050203</v>
      </c>
      <c r="B253" s="2">
        <v>266</v>
      </c>
      <c r="C253" s="2" t="s">
        <v>247</v>
      </c>
      <c r="D253" s="3" t="s">
        <v>248</v>
      </c>
      <c r="E253" s="2" t="s">
        <v>249</v>
      </c>
      <c r="F253" s="2">
        <v>0</v>
      </c>
    </row>
    <row r="254" spans="1:8" ht="28.8" x14ac:dyDescent="0.3">
      <c r="A254" s="2">
        <f t="shared" ca="1" si="3"/>
        <v>0.73111783327068791</v>
      </c>
      <c r="B254" s="2">
        <v>232</v>
      </c>
      <c r="C254" s="2" t="s">
        <v>213</v>
      </c>
      <c r="D254" s="3" t="s">
        <v>214</v>
      </c>
      <c r="E254" s="2" t="s">
        <v>215</v>
      </c>
      <c r="F254" s="2">
        <v>1</v>
      </c>
      <c r="G254" s="2" t="s">
        <v>385</v>
      </c>
    </row>
    <row r="255" spans="1:8" ht="28.8" x14ac:dyDescent="0.3">
      <c r="A255" s="2">
        <f t="shared" ca="1" si="3"/>
        <v>0.41571371570074378</v>
      </c>
      <c r="B255" s="2">
        <v>41</v>
      </c>
      <c r="C255" s="2" t="s">
        <v>23</v>
      </c>
      <c r="D255" s="3" t="s">
        <v>24</v>
      </c>
      <c r="E255" s="2" t="s">
        <v>25</v>
      </c>
      <c r="F255" s="2">
        <v>0</v>
      </c>
    </row>
    <row r="256" spans="1:8" ht="28.8" x14ac:dyDescent="0.3">
      <c r="A256" s="2">
        <f t="shared" ca="1" si="3"/>
        <v>0.78047284771090519</v>
      </c>
      <c r="B256" s="2">
        <v>168</v>
      </c>
      <c r="C256" s="2" t="s">
        <v>150</v>
      </c>
      <c r="D256" s="3" t="s">
        <v>151</v>
      </c>
      <c r="E256" s="2" t="s">
        <v>152</v>
      </c>
      <c r="F256" s="2">
        <v>1</v>
      </c>
      <c r="G256" s="2" t="s">
        <v>385</v>
      </c>
    </row>
    <row r="257" spans="1:8" ht="28.8" x14ac:dyDescent="0.3">
      <c r="A257" s="2">
        <f t="shared" ca="1" si="3"/>
        <v>0.5034817804312649</v>
      </c>
      <c r="B257" s="2">
        <v>268</v>
      </c>
      <c r="C257" s="2" t="s">
        <v>249</v>
      </c>
      <c r="D257" s="3" t="s">
        <v>250</v>
      </c>
      <c r="E257" s="2" t="s">
        <v>251</v>
      </c>
      <c r="F257" s="2">
        <v>0</v>
      </c>
    </row>
    <row r="258" spans="1:8" ht="28.8" x14ac:dyDescent="0.3">
      <c r="A258" s="2">
        <f t="shared" ref="A258:A321" ca="1" si="4">RAND()</f>
        <v>5.6823020930595325E-2</v>
      </c>
      <c r="B258" s="2">
        <v>289</v>
      </c>
      <c r="C258" s="2" t="s">
        <v>268</v>
      </c>
      <c r="D258" s="3" t="s">
        <v>269</v>
      </c>
      <c r="E258" s="2" t="s">
        <v>270</v>
      </c>
      <c r="F258" s="2">
        <v>1</v>
      </c>
      <c r="G258" s="2" t="s">
        <v>383</v>
      </c>
    </row>
    <row r="259" spans="1:8" x14ac:dyDescent="0.3">
      <c r="A259" s="2">
        <f t="shared" ca="1" si="4"/>
        <v>0.48541549535355955</v>
      </c>
      <c r="B259" s="2">
        <v>356</v>
      </c>
      <c r="C259" s="2" t="s">
        <v>334</v>
      </c>
      <c r="D259" s="3" t="s">
        <v>335</v>
      </c>
      <c r="E259" s="2" t="s">
        <v>336</v>
      </c>
      <c r="F259" s="2">
        <v>0</v>
      </c>
    </row>
    <row r="260" spans="1:8" ht="43.2" x14ac:dyDescent="0.3">
      <c r="A260" s="2">
        <f t="shared" ca="1" si="4"/>
        <v>0.80554705278954941</v>
      </c>
      <c r="B260" s="2">
        <v>192</v>
      </c>
      <c r="C260" s="2" t="s">
        <v>174</v>
      </c>
      <c r="D260" s="3" t="s">
        <v>175</v>
      </c>
      <c r="E260" s="2" t="s">
        <v>176</v>
      </c>
      <c r="F260" s="2">
        <v>0</v>
      </c>
    </row>
    <row r="261" spans="1:8" ht="28.8" x14ac:dyDescent="0.3">
      <c r="A261" s="2">
        <f t="shared" ca="1" si="4"/>
        <v>3.036226859493274E-2</v>
      </c>
      <c r="B261" s="2">
        <v>59</v>
      </c>
      <c r="C261" s="2" t="s">
        <v>41</v>
      </c>
      <c r="D261" s="3" t="s">
        <v>42</v>
      </c>
      <c r="E261" s="2" t="s">
        <v>43</v>
      </c>
      <c r="F261" s="2">
        <v>1</v>
      </c>
      <c r="G261" s="2" t="s">
        <v>394</v>
      </c>
    </row>
    <row r="262" spans="1:8" ht="43.2" x14ac:dyDescent="0.3">
      <c r="A262" s="2">
        <f t="shared" ca="1" si="4"/>
        <v>0.38139117244195841</v>
      </c>
      <c r="B262" s="2">
        <v>281</v>
      </c>
      <c r="C262" s="2" t="s">
        <v>261</v>
      </c>
      <c r="D262" s="3" t="s">
        <v>262</v>
      </c>
      <c r="E262" s="2" t="s">
        <v>263</v>
      </c>
      <c r="F262" s="2">
        <v>1</v>
      </c>
      <c r="G262" s="2" t="s">
        <v>394</v>
      </c>
    </row>
    <row r="263" spans="1:8" ht="43.2" x14ac:dyDescent="0.3">
      <c r="A263" s="2">
        <f t="shared" ca="1" si="4"/>
        <v>0.21740943738426854</v>
      </c>
      <c r="B263" s="2">
        <v>263</v>
      </c>
      <c r="C263" s="2" t="s">
        <v>244</v>
      </c>
      <c r="D263" s="3" t="s">
        <v>245</v>
      </c>
      <c r="E263" s="2" t="s">
        <v>246</v>
      </c>
      <c r="F263" s="2">
        <v>2</v>
      </c>
      <c r="G263" s="2" t="s">
        <v>385</v>
      </c>
      <c r="H263" s="2" t="s">
        <v>394</v>
      </c>
    </row>
    <row r="264" spans="1:8" ht="43.2" x14ac:dyDescent="0.3">
      <c r="A264" s="2">
        <f t="shared" ca="1" si="4"/>
        <v>0.45588912175806251</v>
      </c>
      <c r="B264" s="2">
        <v>150</v>
      </c>
      <c r="C264" s="2" t="s">
        <v>132</v>
      </c>
      <c r="D264" s="3" t="s">
        <v>133</v>
      </c>
      <c r="E264" s="2" t="s">
        <v>134</v>
      </c>
      <c r="F264" s="2">
        <v>1</v>
      </c>
      <c r="G264" s="2" t="s">
        <v>394</v>
      </c>
    </row>
    <row r="265" spans="1:8" ht="28.8" x14ac:dyDescent="0.3">
      <c r="A265" s="2">
        <f t="shared" ca="1" si="4"/>
        <v>0.11796326815048452</v>
      </c>
      <c r="B265" s="2">
        <v>30</v>
      </c>
      <c r="C265" s="2" t="s">
        <v>12</v>
      </c>
      <c r="D265" s="3" t="s">
        <v>13</v>
      </c>
      <c r="E265" s="2" t="s">
        <v>14</v>
      </c>
      <c r="F265" s="2">
        <v>0</v>
      </c>
    </row>
    <row r="266" spans="1:8" ht="28.8" x14ac:dyDescent="0.3">
      <c r="A266" s="2">
        <f t="shared" ca="1" si="4"/>
        <v>0.73626369470032027</v>
      </c>
      <c r="B266" s="2">
        <v>276</v>
      </c>
      <c r="C266" s="2" t="s">
        <v>257</v>
      </c>
      <c r="D266" s="3" t="s">
        <v>258</v>
      </c>
      <c r="E266" s="2" t="s">
        <v>182</v>
      </c>
      <c r="F266" s="2">
        <v>1</v>
      </c>
      <c r="G266" s="2" t="s">
        <v>394</v>
      </c>
    </row>
    <row r="267" spans="1:8" x14ac:dyDescent="0.3">
      <c r="A267" s="2">
        <f t="shared" ca="1" si="4"/>
        <v>0.35912245839342483</v>
      </c>
      <c r="B267" s="2">
        <v>194</v>
      </c>
      <c r="C267" s="2" t="s">
        <v>176</v>
      </c>
      <c r="D267" s="3" t="s">
        <v>177</v>
      </c>
      <c r="E267" s="2" t="s">
        <v>178</v>
      </c>
      <c r="F267" s="2">
        <v>1</v>
      </c>
      <c r="G267" s="2" t="s">
        <v>385</v>
      </c>
    </row>
    <row r="268" spans="1:8" ht="28.8" x14ac:dyDescent="0.3">
      <c r="A268" s="2">
        <f t="shared" ca="1" si="4"/>
        <v>0.17136698417006591</v>
      </c>
      <c r="B268" s="2">
        <v>374</v>
      </c>
      <c r="C268" s="2" t="s">
        <v>352</v>
      </c>
      <c r="D268" s="3" t="s">
        <v>353</v>
      </c>
      <c r="E268" s="2" t="s">
        <v>354</v>
      </c>
      <c r="F268" s="2">
        <v>1</v>
      </c>
      <c r="G268" s="2" t="s">
        <v>383</v>
      </c>
    </row>
    <row r="269" spans="1:8" x14ac:dyDescent="0.3">
      <c r="A269" s="2">
        <f t="shared" ca="1" si="4"/>
        <v>0.99233492078862617</v>
      </c>
      <c r="B269" s="2">
        <v>74</v>
      </c>
      <c r="C269" s="2" t="s">
        <v>56</v>
      </c>
      <c r="D269" s="3" t="s">
        <v>57</v>
      </c>
      <c r="E269" s="2" t="s">
        <v>58</v>
      </c>
      <c r="F269" s="2">
        <v>1</v>
      </c>
      <c r="G269" s="2" t="s">
        <v>385</v>
      </c>
    </row>
    <row r="270" spans="1:8" x14ac:dyDescent="0.3">
      <c r="A270" s="2">
        <f t="shared" ca="1" si="4"/>
        <v>0.55059338342295594</v>
      </c>
      <c r="B270" s="2">
        <v>382</v>
      </c>
      <c r="C270" s="2" t="s">
        <v>360</v>
      </c>
      <c r="D270" s="3" t="s">
        <v>361</v>
      </c>
      <c r="E270" s="2" t="s">
        <v>362</v>
      </c>
      <c r="F270" s="2">
        <v>0</v>
      </c>
    </row>
    <row r="271" spans="1:8" ht="43.2" x14ac:dyDescent="0.3">
      <c r="A271" s="2">
        <f t="shared" ca="1" si="4"/>
        <v>0.97708188517277117</v>
      </c>
      <c r="B271" s="2">
        <v>124</v>
      </c>
      <c r="C271" s="2" t="s">
        <v>106</v>
      </c>
      <c r="D271" s="3" t="s">
        <v>107</v>
      </c>
      <c r="E271" s="2" t="s">
        <v>108</v>
      </c>
      <c r="F271" s="2">
        <v>1</v>
      </c>
      <c r="G271" s="2" t="s">
        <v>385</v>
      </c>
    </row>
    <row r="272" spans="1:8" ht="28.8" x14ac:dyDescent="0.3">
      <c r="A272" s="2">
        <f t="shared" ca="1" si="4"/>
        <v>0.80897032913147482</v>
      </c>
      <c r="B272" s="2">
        <v>231</v>
      </c>
      <c r="C272" s="2" t="s">
        <v>212</v>
      </c>
      <c r="D272" s="3" t="s">
        <v>213</v>
      </c>
      <c r="E272" s="2" t="s">
        <v>214</v>
      </c>
      <c r="F272" s="2">
        <v>1</v>
      </c>
      <c r="G272" s="2" t="s">
        <v>394</v>
      </c>
    </row>
    <row r="273" spans="1:8" ht="28.8" x14ac:dyDescent="0.3">
      <c r="A273" s="2">
        <f t="shared" ca="1" si="4"/>
        <v>0.40626794839110525</v>
      </c>
      <c r="B273" s="2">
        <v>112</v>
      </c>
      <c r="C273" s="2" t="s">
        <v>94</v>
      </c>
      <c r="D273" s="3" t="s">
        <v>95</v>
      </c>
      <c r="E273" s="2" t="s">
        <v>96</v>
      </c>
      <c r="F273" s="2">
        <v>0</v>
      </c>
    </row>
    <row r="274" spans="1:8" ht="28.8" x14ac:dyDescent="0.3">
      <c r="A274" s="2">
        <f t="shared" ca="1" si="4"/>
        <v>0.56163196126418824</v>
      </c>
      <c r="B274" s="2">
        <v>89</v>
      </c>
      <c r="C274" s="2" t="s">
        <v>71</v>
      </c>
      <c r="D274" s="3" t="s">
        <v>72</v>
      </c>
      <c r="E274" s="2" t="s">
        <v>73</v>
      </c>
      <c r="F274" s="2">
        <v>1</v>
      </c>
      <c r="G274" s="2" t="s">
        <v>394</v>
      </c>
    </row>
    <row r="275" spans="1:8" ht="28.8" x14ac:dyDescent="0.3">
      <c r="A275" s="2">
        <f t="shared" ca="1" si="4"/>
        <v>0.72023107837520595</v>
      </c>
      <c r="B275" s="2">
        <v>257</v>
      </c>
      <c r="C275" s="2" t="s">
        <v>238</v>
      </c>
      <c r="D275" s="3" t="s">
        <v>239</v>
      </c>
      <c r="E275" s="2" t="s">
        <v>240</v>
      </c>
      <c r="F275" s="2">
        <v>1</v>
      </c>
    </row>
    <row r="276" spans="1:8" ht="28.8" x14ac:dyDescent="0.3">
      <c r="A276" s="2">
        <f t="shared" ca="1" si="4"/>
        <v>0.9998723921253071</v>
      </c>
      <c r="B276" s="2">
        <v>43</v>
      </c>
      <c r="C276" s="2" t="s">
        <v>25</v>
      </c>
      <c r="D276" s="3" t="s">
        <v>26</v>
      </c>
      <c r="E276" s="2" t="s">
        <v>27</v>
      </c>
      <c r="F276" s="2">
        <v>1</v>
      </c>
      <c r="G276" s="2" t="s">
        <v>385</v>
      </c>
    </row>
    <row r="277" spans="1:8" ht="28.8" x14ac:dyDescent="0.3">
      <c r="A277" s="2">
        <f t="shared" ca="1" si="4"/>
        <v>0.49351198068246538</v>
      </c>
      <c r="B277" s="2">
        <v>163</v>
      </c>
      <c r="C277" s="2" t="s">
        <v>145</v>
      </c>
      <c r="D277" s="3" t="s">
        <v>146</v>
      </c>
      <c r="E277" s="2" t="s">
        <v>147</v>
      </c>
      <c r="F277" s="2">
        <v>0</v>
      </c>
    </row>
    <row r="278" spans="1:8" ht="28.8" x14ac:dyDescent="0.3">
      <c r="A278" s="2">
        <f t="shared" ca="1" si="4"/>
        <v>0.42150439414628749</v>
      </c>
      <c r="B278" s="2">
        <v>61</v>
      </c>
      <c r="C278" s="2" t="s">
        <v>43</v>
      </c>
      <c r="D278" s="3" t="s">
        <v>44</v>
      </c>
      <c r="E278" s="2" t="s">
        <v>45</v>
      </c>
      <c r="F278" s="2">
        <v>0</v>
      </c>
    </row>
    <row r="279" spans="1:8" ht="28.8" x14ac:dyDescent="0.3">
      <c r="A279" s="2">
        <f t="shared" ca="1" si="4"/>
        <v>0.74464790690480975</v>
      </c>
      <c r="B279" s="2">
        <v>42</v>
      </c>
      <c r="C279" s="2" t="s">
        <v>24</v>
      </c>
      <c r="D279" s="3" t="s">
        <v>25</v>
      </c>
      <c r="E279" s="2" t="s">
        <v>26</v>
      </c>
      <c r="F279" s="2">
        <v>1</v>
      </c>
      <c r="G279" s="2" t="s">
        <v>385</v>
      </c>
    </row>
    <row r="280" spans="1:8" ht="43.2" x14ac:dyDescent="0.3">
      <c r="A280" s="2">
        <f t="shared" ca="1" si="4"/>
        <v>0.29855565135016537</v>
      </c>
      <c r="B280" s="2">
        <v>156</v>
      </c>
      <c r="C280" s="2" t="s">
        <v>138</v>
      </c>
      <c r="D280" s="3" t="s">
        <v>139</v>
      </c>
      <c r="E280" s="2" t="s">
        <v>140</v>
      </c>
      <c r="F280" s="2">
        <v>0</v>
      </c>
    </row>
    <row r="281" spans="1:8" ht="28.8" x14ac:dyDescent="0.3">
      <c r="A281" s="2">
        <f t="shared" ca="1" si="4"/>
        <v>0.21756371919900519</v>
      </c>
      <c r="B281" s="2">
        <v>186</v>
      </c>
      <c r="C281" s="2" t="s">
        <v>168</v>
      </c>
      <c r="D281" s="3" t="s">
        <v>169</v>
      </c>
      <c r="E281" s="2" t="s">
        <v>170</v>
      </c>
      <c r="F281" s="2">
        <v>1</v>
      </c>
      <c r="G281" s="2" t="s">
        <v>385</v>
      </c>
    </row>
    <row r="282" spans="1:8" ht="43.2" x14ac:dyDescent="0.3">
      <c r="A282" s="2">
        <f t="shared" ca="1" si="4"/>
        <v>0.64203522605856567</v>
      </c>
      <c r="B282" s="2">
        <v>189</v>
      </c>
      <c r="C282" s="2" t="s">
        <v>171</v>
      </c>
      <c r="D282" s="3" t="s">
        <v>172</v>
      </c>
      <c r="E282" s="2" t="s">
        <v>173</v>
      </c>
      <c r="F282" s="2">
        <v>2</v>
      </c>
      <c r="G282" s="2" t="s">
        <v>385</v>
      </c>
      <c r="H282" s="2" t="s">
        <v>394</v>
      </c>
    </row>
    <row r="283" spans="1:8" x14ac:dyDescent="0.3">
      <c r="A283" s="2">
        <f t="shared" ca="1" si="4"/>
        <v>0.54262033635534046</v>
      </c>
      <c r="B283" s="2">
        <v>75</v>
      </c>
      <c r="C283" s="2" t="s">
        <v>57</v>
      </c>
      <c r="D283" s="3" t="s">
        <v>58</v>
      </c>
      <c r="E283" s="2" t="s">
        <v>59</v>
      </c>
      <c r="F283" s="2">
        <v>1</v>
      </c>
      <c r="G283" s="2" t="s">
        <v>385</v>
      </c>
    </row>
    <row r="284" spans="1:8" ht="72" x14ac:dyDescent="0.3">
      <c r="A284" s="2">
        <f t="shared" ca="1" si="4"/>
        <v>0.76538144424905497</v>
      </c>
      <c r="B284" s="2">
        <v>184</v>
      </c>
      <c r="C284" s="2" t="s">
        <v>166</v>
      </c>
      <c r="D284" s="3" t="s">
        <v>167</v>
      </c>
      <c r="E284" s="2" t="s">
        <v>168</v>
      </c>
      <c r="F284" s="2">
        <v>1</v>
      </c>
      <c r="G284" s="2" t="s">
        <v>385</v>
      </c>
    </row>
    <row r="285" spans="1:8" ht="43.2" x14ac:dyDescent="0.3">
      <c r="A285" s="2">
        <f t="shared" ca="1" si="4"/>
        <v>6.1889818064447266E-2</v>
      </c>
      <c r="B285" s="2">
        <v>53</v>
      </c>
      <c r="C285" s="2" t="s">
        <v>35</v>
      </c>
      <c r="D285" s="3" t="s">
        <v>36</v>
      </c>
      <c r="E285" s="2" t="s">
        <v>37</v>
      </c>
      <c r="F285" s="2">
        <v>1</v>
      </c>
      <c r="G285" s="2" t="s">
        <v>385</v>
      </c>
    </row>
    <row r="286" spans="1:8" ht="28.8" x14ac:dyDescent="0.3">
      <c r="A286" s="2">
        <f t="shared" ca="1" si="4"/>
        <v>0.43727849466615198</v>
      </c>
      <c r="B286" s="2">
        <v>284</v>
      </c>
      <c r="C286" s="2" t="s">
        <v>264</v>
      </c>
      <c r="D286" s="3" t="s">
        <v>265</v>
      </c>
      <c r="E286" s="2" t="s">
        <v>266</v>
      </c>
      <c r="F286" s="2">
        <v>1</v>
      </c>
      <c r="G286" s="2" t="s">
        <v>385</v>
      </c>
    </row>
    <row r="287" spans="1:8" ht="72" x14ac:dyDescent="0.3">
      <c r="A287" s="2">
        <f t="shared" ca="1" si="4"/>
        <v>0.85683680869912104</v>
      </c>
      <c r="B287" s="2">
        <v>293</v>
      </c>
      <c r="C287" s="2" t="s">
        <v>272</v>
      </c>
      <c r="D287" s="3" t="s">
        <v>273</v>
      </c>
      <c r="E287" s="2" t="s">
        <v>274</v>
      </c>
      <c r="F287" s="2">
        <v>0</v>
      </c>
    </row>
    <row r="288" spans="1:8" ht="43.2" x14ac:dyDescent="0.3">
      <c r="A288" s="2">
        <f t="shared" ca="1" si="4"/>
        <v>0.91801099453587609</v>
      </c>
      <c r="B288" s="2">
        <v>147</v>
      </c>
      <c r="C288" s="2" t="s">
        <v>129</v>
      </c>
      <c r="D288" s="3" t="s">
        <v>130</v>
      </c>
      <c r="E288" s="2" t="s">
        <v>131</v>
      </c>
      <c r="F288" s="2">
        <v>1</v>
      </c>
      <c r="G288" s="2" t="s">
        <v>394</v>
      </c>
    </row>
    <row r="289" spans="1:8" x14ac:dyDescent="0.3">
      <c r="A289" s="2">
        <f t="shared" ca="1" si="4"/>
        <v>0.69263360667037643</v>
      </c>
      <c r="B289" s="2">
        <v>311</v>
      </c>
      <c r="C289" s="2" t="s">
        <v>289</v>
      </c>
      <c r="D289" s="3" t="s">
        <v>290</v>
      </c>
      <c r="E289" s="2" t="s">
        <v>291</v>
      </c>
      <c r="F289" s="2">
        <v>0</v>
      </c>
    </row>
    <row r="290" spans="1:8" ht="57.6" x14ac:dyDescent="0.3">
      <c r="A290" s="2">
        <f t="shared" ca="1" si="4"/>
        <v>0.41353067524872944</v>
      </c>
      <c r="B290" s="2">
        <v>247</v>
      </c>
      <c r="C290" s="2" t="s">
        <v>228</v>
      </c>
      <c r="D290" s="3" t="s">
        <v>229</v>
      </c>
      <c r="E290" s="2" t="s">
        <v>230</v>
      </c>
      <c r="F290" s="2">
        <v>1</v>
      </c>
      <c r="G290" s="2" t="s">
        <v>385</v>
      </c>
    </row>
    <row r="291" spans="1:8" ht="28.8" x14ac:dyDescent="0.3">
      <c r="A291" s="2">
        <f t="shared" ca="1" si="4"/>
        <v>0.90185849959472708</v>
      </c>
      <c r="B291" s="2">
        <v>370</v>
      </c>
      <c r="C291" s="2" t="s">
        <v>348</v>
      </c>
      <c r="D291" s="3" t="s">
        <v>349</v>
      </c>
      <c r="E291" s="2" t="s">
        <v>350</v>
      </c>
      <c r="F291" s="2">
        <v>0</v>
      </c>
    </row>
    <row r="292" spans="1:8" ht="43.2" x14ac:dyDescent="0.3">
      <c r="A292" s="2">
        <f t="shared" ca="1" si="4"/>
        <v>0.24133642428238145</v>
      </c>
      <c r="B292" s="2">
        <v>229</v>
      </c>
      <c r="C292" s="2" t="s">
        <v>210</v>
      </c>
      <c r="D292" s="3" t="s">
        <v>211</v>
      </c>
      <c r="E292" s="2" t="s">
        <v>212</v>
      </c>
      <c r="F292" s="2">
        <v>0</v>
      </c>
    </row>
    <row r="293" spans="1:8" ht="28.8" x14ac:dyDescent="0.3">
      <c r="A293" s="2">
        <f t="shared" ca="1" si="4"/>
        <v>0.98532151642575272</v>
      </c>
      <c r="B293" s="2">
        <v>144</v>
      </c>
      <c r="C293" s="2" t="s">
        <v>126</v>
      </c>
      <c r="D293" s="3" t="s">
        <v>127</v>
      </c>
      <c r="E293" s="2" t="s">
        <v>128</v>
      </c>
      <c r="F293" s="2">
        <v>2</v>
      </c>
      <c r="G293" s="2" t="s">
        <v>385</v>
      </c>
      <c r="H293" s="2" t="s">
        <v>394</v>
      </c>
    </row>
    <row r="294" spans="1:8" ht="28.8" x14ac:dyDescent="0.3">
      <c r="A294" s="2">
        <f t="shared" ca="1" si="4"/>
        <v>0.44657953645810644</v>
      </c>
      <c r="B294" s="2">
        <v>114</v>
      </c>
      <c r="C294" s="2" t="s">
        <v>96</v>
      </c>
      <c r="D294" s="3" t="s">
        <v>97</v>
      </c>
      <c r="E294" s="2" t="s">
        <v>98</v>
      </c>
      <c r="F294" s="2">
        <v>1</v>
      </c>
      <c r="G294" s="2" t="s">
        <v>385</v>
      </c>
    </row>
    <row r="295" spans="1:8" ht="28.8" x14ac:dyDescent="0.3">
      <c r="A295" s="2">
        <f t="shared" ca="1" si="4"/>
        <v>0.85189731923932199</v>
      </c>
      <c r="B295" s="2">
        <v>349</v>
      </c>
      <c r="C295" s="2" t="s">
        <v>327</v>
      </c>
      <c r="D295" s="3" t="s">
        <v>328</v>
      </c>
      <c r="E295" s="2" t="s">
        <v>329</v>
      </c>
      <c r="F295" s="2">
        <v>1</v>
      </c>
      <c r="G295" s="2" t="s">
        <v>383</v>
      </c>
    </row>
    <row r="296" spans="1:8" ht="72" x14ac:dyDescent="0.3">
      <c r="A296" s="2">
        <f t="shared" ca="1" si="4"/>
        <v>0.72711599497091917</v>
      </c>
      <c r="B296" s="2">
        <v>183</v>
      </c>
      <c r="C296" s="2" t="s">
        <v>165</v>
      </c>
      <c r="D296" s="3" t="s">
        <v>166</v>
      </c>
      <c r="E296" s="2" t="s">
        <v>167</v>
      </c>
      <c r="F296" s="2">
        <v>1</v>
      </c>
      <c r="G296" s="2" t="s">
        <v>385</v>
      </c>
    </row>
    <row r="297" spans="1:8" ht="28.8" x14ac:dyDescent="0.3">
      <c r="A297" s="2">
        <f t="shared" ca="1" si="4"/>
        <v>0.26329860587169129</v>
      </c>
      <c r="B297" s="2">
        <v>327</v>
      </c>
      <c r="C297" s="2" t="s">
        <v>305</v>
      </c>
      <c r="D297" s="3" t="s">
        <v>306</v>
      </c>
      <c r="E297" s="2" t="s">
        <v>307</v>
      </c>
      <c r="F297" s="2">
        <v>1</v>
      </c>
      <c r="G297" s="2" t="s">
        <v>394</v>
      </c>
    </row>
    <row r="298" spans="1:8" ht="43.2" x14ac:dyDescent="0.3">
      <c r="A298" s="2">
        <f t="shared" ca="1" si="4"/>
        <v>8.0534956109634681E-3</v>
      </c>
      <c r="B298" s="2">
        <v>102</v>
      </c>
      <c r="C298" s="2" t="s">
        <v>84</v>
      </c>
      <c r="D298" s="3" t="s">
        <v>85</v>
      </c>
      <c r="E298" s="2" t="s">
        <v>86</v>
      </c>
      <c r="F298" s="2">
        <v>0</v>
      </c>
    </row>
    <row r="299" spans="1:8" ht="43.2" x14ac:dyDescent="0.3">
      <c r="A299" s="2">
        <f t="shared" ca="1" si="4"/>
        <v>0.78131976224843935</v>
      </c>
      <c r="B299" s="2">
        <v>209</v>
      </c>
      <c r="C299" s="2" t="s">
        <v>191</v>
      </c>
      <c r="D299" s="3" t="s">
        <v>192</v>
      </c>
      <c r="E299" s="2" t="s">
        <v>193</v>
      </c>
      <c r="F299" s="2">
        <v>0</v>
      </c>
    </row>
    <row r="300" spans="1:8" ht="28.8" x14ac:dyDescent="0.3">
      <c r="A300" s="2">
        <f t="shared" ca="1" si="4"/>
        <v>0.33588030740490926</v>
      </c>
      <c r="B300" s="2">
        <v>36</v>
      </c>
      <c r="C300" s="2" t="s">
        <v>18</v>
      </c>
      <c r="D300" s="3" t="s">
        <v>19</v>
      </c>
      <c r="E300" s="2" t="s">
        <v>20</v>
      </c>
      <c r="F300" s="2">
        <v>1</v>
      </c>
      <c r="G300" s="2" t="s">
        <v>385</v>
      </c>
    </row>
    <row r="301" spans="1:8" ht="28.8" x14ac:dyDescent="0.3">
      <c r="A301" s="2">
        <f t="shared" ca="1" si="4"/>
        <v>0.27874914841637111</v>
      </c>
      <c r="B301" s="2">
        <v>264</v>
      </c>
      <c r="C301" s="2" t="s">
        <v>245</v>
      </c>
      <c r="D301" s="3" t="s">
        <v>246</v>
      </c>
      <c r="E301" s="2" t="s">
        <v>247</v>
      </c>
      <c r="F301" s="2">
        <v>1</v>
      </c>
      <c r="G301" s="2" t="s">
        <v>394</v>
      </c>
    </row>
    <row r="302" spans="1:8" ht="43.2" x14ac:dyDescent="0.3">
      <c r="A302" s="2">
        <f t="shared" ca="1" si="4"/>
        <v>0.64123776835463053</v>
      </c>
      <c r="B302" s="2">
        <v>283</v>
      </c>
      <c r="C302" s="2" t="s">
        <v>263</v>
      </c>
      <c r="D302" s="3" t="s">
        <v>264</v>
      </c>
      <c r="E302" s="2" t="s">
        <v>265</v>
      </c>
      <c r="F302" s="2">
        <v>1</v>
      </c>
      <c r="G302" s="2" t="s">
        <v>385</v>
      </c>
    </row>
    <row r="303" spans="1:8" ht="72" x14ac:dyDescent="0.3">
      <c r="A303" s="2">
        <f t="shared" ca="1" si="4"/>
        <v>0.11401264564872304</v>
      </c>
      <c r="B303" s="2">
        <v>295</v>
      </c>
      <c r="C303" s="2" t="s">
        <v>274</v>
      </c>
      <c r="D303" s="3" t="s">
        <v>275</v>
      </c>
      <c r="E303" s="2" t="s">
        <v>276</v>
      </c>
      <c r="F303" s="2">
        <v>2</v>
      </c>
      <c r="G303" s="2" t="s">
        <v>385</v>
      </c>
      <c r="H303" s="2" t="s">
        <v>383</v>
      </c>
    </row>
    <row r="304" spans="1:8" ht="43.2" x14ac:dyDescent="0.3">
      <c r="A304" s="2">
        <f t="shared" ca="1" si="4"/>
        <v>0.68521433638175255</v>
      </c>
      <c r="B304" s="2">
        <v>333</v>
      </c>
      <c r="C304" s="2" t="s">
        <v>311</v>
      </c>
      <c r="D304" s="3" t="s">
        <v>312</v>
      </c>
      <c r="E304" s="2" t="s">
        <v>313</v>
      </c>
      <c r="F304" s="2">
        <v>0</v>
      </c>
    </row>
    <row r="305" spans="1:7" ht="28.8" x14ac:dyDescent="0.3">
      <c r="A305" s="2">
        <f t="shared" ca="1" si="4"/>
        <v>0.19335106793464563</v>
      </c>
      <c r="B305" s="2">
        <v>205</v>
      </c>
      <c r="C305" s="2" t="s">
        <v>187</v>
      </c>
      <c r="D305" s="3" t="s">
        <v>188</v>
      </c>
      <c r="E305" s="2" t="s">
        <v>189</v>
      </c>
      <c r="F305" s="2">
        <v>1</v>
      </c>
      <c r="G305" s="2" t="s">
        <v>383</v>
      </c>
    </row>
    <row r="306" spans="1:7" ht="57.6" x14ac:dyDescent="0.3">
      <c r="A306" s="2">
        <f t="shared" ca="1" si="4"/>
        <v>0.95882505752372138</v>
      </c>
      <c r="B306" s="2">
        <v>27</v>
      </c>
      <c r="C306" s="2" t="s">
        <v>9</v>
      </c>
      <c r="D306" s="3" t="s">
        <v>10</v>
      </c>
      <c r="E306" s="2" t="s">
        <v>11</v>
      </c>
      <c r="F306" s="2">
        <v>1</v>
      </c>
      <c r="G306" s="2" t="s">
        <v>385</v>
      </c>
    </row>
    <row r="307" spans="1:7" ht="28.8" x14ac:dyDescent="0.3">
      <c r="A307" s="2">
        <f t="shared" ca="1" si="4"/>
        <v>0.90944196627934804</v>
      </c>
      <c r="B307" s="2">
        <v>286</v>
      </c>
      <c r="C307" s="2" t="s">
        <v>266</v>
      </c>
      <c r="D307" s="3" t="s">
        <v>267</v>
      </c>
      <c r="E307" s="2" t="s">
        <v>182</v>
      </c>
      <c r="F307" s="2">
        <v>1</v>
      </c>
      <c r="G307" s="2" t="s">
        <v>385</v>
      </c>
    </row>
    <row r="308" spans="1:7" ht="43.2" x14ac:dyDescent="0.3">
      <c r="A308" s="2">
        <f t="shared" ca="1" si="4"/>
        <v>0.93526081883059076</v>
      </c>
      <c r="B308" s="2">
        <v>162</v>
      </c>
      <c r="C308" s="2" t="s">
        <v>144</v>
      </c>
      <c r="D308" s="3" t="s">
        <v>145</v>
      </c>
      <c r="E308" s="2" t="s">
        <v>146</v>
      </c>
      <c r="F308" s="2">
        <v>1</v>
      </c>
      <c r="G308" s="2" t="s">
        <v>385</v>
      </c>
    </row>
    <row r="309" spans="1:7" ht="43.2" x14ac:dyDescent="0.3">
      <c r="A309" s="2">
        <f t="shared" ca="1" si="4"/>
        <v>0.51750052145936287</v>
      </c>
      <c r="B309" s="2">
        <v>80</v>
      </c>
      <c r="C309" s="2" t="s">
        <v>62</v>
      </c>
      <c r="D309" s="3" t="s">
        <v>63</v>
      </c>
      <c r="E309" s="2" t="s">
        <v>64</v>
      </c>
      <c r="F309" s="2">
        <v>1</v>
      </c>
      <c r="G309" s="2" t="s">
        <v>385</v>
      </c>
    </row>
    <row r="310" spans="1:7" ht="28.8" x14ac:dyDescent="0.3">
      <c r="A310" s="2">
        <f t="shared" ca="1" si="4"/>
        <v>0.15314341249775354</v>
      </c>
      <c r="B310" s="2">
        <v>357</v>
      </c>
      <c r="C310" s="2" t="s">
        <v>335</v>
      </c>
      <c r="D310" s="3" t="s">
        <v>336</v>
      </c>
      <c r="E310" s="2" t="s">
        <v>337</v>
      </c>
      <c r="F310" s="2">
        <v>1</v>
      </c>
      <c r="G310" s="2" t="s">
        <v>385</v>
      </c>
    </row>
    <row r="311" spans="1:7" ht="28.8" x14ac:dyDescent="0.3">
      <c r="A311" s="2">
        <f t="shared" ca="1" si="4"/>
        <v>0.13364750968684225</v>
      </c>
      <c r="B311" s="2">
        <v>305</v>
      </c>
      <c r="C311" s="2" t="s">
        <v>284</v>
      </c>
      <c r="D311" s="3" t="s">
        <v>285</v>
      </c>
      <c r="E311" s="2" t="s">
        <v>286</v>
      </c>
      <c r="F311" s="2">
        <v>1</v>
      </c>
      <c r="G311" s="2" t="s">
        <v>383</v>
      </c>
    </row>
    <row r="312" spans="1:7" ht="28.8" x14ac:dyDescent="0.3">
      <c r="A312" s="2">
        <f t="shared" ca="1" si="4"/>
        <v>0.99712540200478772</v>
      </c>
      <c r="B312" s="2">
        <v>308</v>
      </c>
      <c r="C312" s="2" t="s">
        <v>287</v>
      </c>
      <c r="D312" s="3" t="s">
        <v>34</v>
      </c>
      <c r="E312" s="2" t="s">
        <v>288</v>
      </c>
      <c r="F312" s="2">
        <v>0</v>
      </c>
    </row>
    <row r="313" spans="1:7" ht="57.6" x14ac:dyDescent="0.3">
      <c r="A313" s="2">
        <f t="shared" ca="1" si="4"/>
        <v>0.87143053134241066</v>
      </c>
      <c r="B313" s="2">
        <v>22</v>
      </c>
      <c r="C313" s="2" t="s">
        <v>4</v>
      </c>
      <c r="D313" s="3" t="s">
        <v>5</v>
      </c>
      <c r="E313" s="2" t="s">
        <v>6</v>
      </c>
      <c r="F313" s="2">
        <v>0</v>
      </c>
    </row>
    <row r="314" spans="1:7" ht="43.2" x14ac:dyDescent="0.3">
      <c r="A314" s="2">
        <f t="shared" ca="1" si="4"/>
        <v>0.69073318658363025</v>
      </c>
      <c r="B314" s="2">
        <v>105</v>
      </c>
      <c r="C314" s="2" t="s">
        <v>87</v>
      </c>
      <c r="D314" s="3" t="s">
        <v>88</v>
      </c>
      <c r="E314" s="2" t="s">
        <v>89</v>
      </c>
      <c r="F314" s="2">
        <v>0</v>
      </c>
    </row>
    <row r="315" spans="1:7" ht="28.8" x14ac:dyDescent="0.3">
      <c r="A315" s="2">
        <f t="shared" ca="1" si="4"/>
        <v>0.76632674822223368</v>
      </c>
      <c r="B315" s="2">
        <v>233</v>
      </c>
      <c r="C315" s="2" t="s">
        <v>214</v>
      </c>
      <c r="D315" s="3" t="s">
        <v>215</v>
      </c>
      <c r="E315" s="2" t="s">
        <v>216</v>
      </c>
      <c r="F315" s="2">
        <v>1</v>
      </c>
      <c r="G315" s="2" t="s">
        <v>385</v>
      </c>
    </row>
    <row r="316" spans="1:7" ht="43.2" x14ac:dyDescent="0.3">
      <c r="A316" s="2">
        <f t="shared" ca="1" si="4"/>
        <v>0.74693100284143699</v>
      </c>
      <c r="B316" s="2">
        <v>298</v>
      </c>
      <c r="C316" s="2" t="s">
        <v>277</v>
      </c>
      <c r="D316" s="3" t="s">
        <v>278</v>
      </c>
      <c r="E316" s="2" t="s">
        <v>279</v>
      </c>
      <c r="F316" s="2">
        <v>1</v>
      </c>
      <c r="G316" s="2" t="s">
        <v>385</v>
      </c>
    </row>
    <row r="317" spans="1:7" ht="28.8" x14ac:dyDescent="0.3">
      <c r="A317" s="2">
        <f t="shared" ca="1" si="4"/>
        <v>0.822819713641052</v>
      </c>
      <c r="B317" s="2">
        <v>339</v>
      </c>
      <c r="C317" s="2" t="s">
        <v>317</v>
      </c>
      <c r="D317" s="3" t="s">
        <v>318</v>
      </c>
      <c r="E317" s="2" t="s">
        <v>319</v>
      </c>
      <c r="F317" s="2">
        <v>1</v>
      </c>
      <c r="G317" s="2" t="s">
        <v>383</v>
      </c>
    </row>
    <row r="318" spans="1:7" ht="43.2" x14ac:dyDescent="0.3">
      <c r="A318" s="2">
        <f t="shared" ca="1" si="4"/>
        <v>0.21820735025009919</v>
      </c>
      <c r="B318" s="2">
        <v>190</v>
      </c>
      <c r="C318" s="2" t="s">
        <v>172</v>
      </c>
      <c r="D318" s="3" t="s">
        <v>173</v>
      </c>
      <c r="E318" s="2" t="s">
        <v>174</v>
      </c>
      <c r="F318" s="2">
        <v>1</v>
      </c>
      <c r="G318" s="2" t="s">
        <v>394</v>
      </c>
    </row>
    <row r="319" spans="1:7" x14ac:dyDescent="0.3">
      <c r="A319" s="2">
        <f t="shared" ca="1" si="4"/>
        <v>0.98997998039191137</v>
      </c>
      <c r="B319" s="2">
        <v>208</v>
      </c>
      <c r="C319" s="2" t="s">
        <v>190</v>
      </c>
      <c r="D319" s="3" t="s">
        <v>191</v>
      </c>
      <c r="E319" s="2" t="s">
        <v>192</v>
      </c>
      <c r="F319" s="2">
        <v>1</v>
      </c>
      <c r="G319" s="2" t="s">
        <v>385</v>
      </c>
    </row>
    <row r="320" spans="1:7" x14ac:dyDescent="0.3">
      <c r="A320" s="2">
        <f t="shared" ca="1" si="4"/>
        <v>0.12901791742203583</v>
      </c>
      <c r="B320" s="2">
        <v>199</v>
      </c>
      <c r="C320" s="2" t="s">
        <v>181</v>
      </c>
      <c r="D320" s="3" t="s">
        <v>182</v>
      </c>
      <c r="E320" s="2" t="s">
        <v>183</v>
      </c>
      <c r="F320" s="2">
        <v>0</v>
      </c>
    </row>
    <row r="321" spans="1:8" ht="28.8" x14ac:dyDescent="0.3">
      <c r="A321" s="2">
        <f t="shared" ca="1" si="4"/>
        <v>0.65223567399466387</v>
      </c>
      <c r="B321" s="2">
        <v>204</v>
      </c>
      <c r="C321" s="2" t="s">
        <v>186</v>
      </c>
      <c r="D321" s="3" t="s">
        <v>187</v>
      </c>
      <c r="E321" s="2" t="s">
        <v>188</v>
      </c>
      <c r="F321" s="2">
        <v>1</v>
      </c>
      <c r="G321" s="2" t="s">
        <v>383</v>
      </c>
    </row>
    <row r="322" spans="1:8" ht="28.8" x14ac:dyDescent="0.3">
      <c r="A322" s="2">
        <f t="shared" ref="A322:A367" ca="1" si="5">RAND()</f>
        <v>0.44711171912620606</v>
      </c>
      <c r="B322" s="2">
        <v>86</v>
      </c>
      <c r="C322" s="2" t="s">
        <v>68</v>
      </c>
      <c r="D322" s="3" t="s">
        <v>69</v>
      </c>
      <c r="E322" s="2" t="s">
        <v>70</v>
      </c>
      <c r="F322" s="2">
        <v>1</v>
      </c>
      <c r="G322" s="2" t="s">
        <v>394</v>
      </c>
    </row>
    <row r="323" spans="1:8" ht="43.2" x14ac:dyDescent="0.3">
      <c r="A323" s="2">
        <f t="shared" ca="1" si="5"/>
        <v>0.8527205349215452</v>
      </c>
      <c r="B323" s="2">
        <v>18</v>
      </c>
      <c r="C323" s="2" t="s">
        <v>0</v>
      </c>
      <c r="D323" s="3" t="s">
        <v>1</v>
      </c>
      <c r="E323" s="2" t="s">
        <v>2</v>
      </c>
      <c r="F323" s="2">
        <v>1</v>
      </c>
      <c r="G323" s="2" t="s">
        <v>385</v>
      </c>
    </row>
    <row r="324" spans="1:8" ht="43.2" x14ac:dyDescent="0.3">
      <c r="A324" s="2">
        <f t="shared" ca="1" si="5"/>
        <v>0.72865695671638075</v>
      </c>
      <c r="B324" s="2">
        <v>248</v>
      </c>
      <c r="C324" s="2" t="s">
        <v>229</v>
      </c>
      <c r="D324" s="3" t="s">
        <v>230</v>
      </c>
      <c r="E324" s="2" t="s">
        <v>231</v>
      </c>
      <c r="F324" s="2">
        <v>2</v>
      </c>
      <c r="G324" s="2" t="s">
        <v>383</v>
      </c>
      <c r="H324" s="2" t="s">
        <v>394</v>
      </c>
    </row>
    <row r="325" spans="1:8" ht="57.6" x14ac:dyDescent="0.3">
      <c r="A325" s="2">
        <f t="shared" ca="1" si="5"/>
        <v>0.60989772952746402</v>
      </c>
      <c r="B325" s="2">
        <v>175</v>
      </c>
      <c r="C325" s="2" t="s">
        <v>157</v>
      </c>
      <c r="D325" s="3" t="s">
        <v>158</v>
      </c>
      <c r="E325" s="2" t="s">
        <v>159</v>
      </c>
      <c r="F325" s="2">
        <v>2</v>
      </c>
      <c r="G325" s="2" t="s">
        <v>385</v>
      </c>
      <c r="H325" s="2" t="s">
        <v>394</v>
      </c>
    </row>
    <row r="326" spans="1:8" ht="28.8" x14ac:dyDescent="0.3">
      <c r="A326" s="2">
        <f t="shared" ca="1" si="5"/>
        <v>0.94241260503334889</v>
      </c>
      <c r="B326" s="2">
        <v>237</v>
      </c>
      <c r="C326" s="2" t="s">
        <v>218</v>
      </c>
      <c r="D326" s="3" t="s">
        <v>219</v>
      </c>
      <c r="E326" s="2" t="s">
        <v>220</v>
      </c>
      <c r="F326" s="2">
        <v>0</v>
      </c>
    </row>
    <row r="327" spans="1:8" ht="28.8" x14ac:dyDescent="0.3">
      <c r="A327" s="2">
        <f t="shared" ca="1" si="5"/>
        <v>0.88308679082028629</v>
      </c>
      <c r="B327" s="2">
        <v>23</v>
      </c>
      <c r="C327" s="2" t="s">
        <v>5</v>
      </c>
      <c r="D327" s="3" t="s">
        <v>6</v>
      </c>
      <c r="E327" s="2" t="s">
        <v>7</v>
      </c>
      <c r="F327" s="2">
        <v>1</v>
      </c>
      <c r="G327" s="2" t="s">
        <v>385</v>
      </c>
    </row>
    <row r="328" spans="1:8" ht="43.2" x14ac:dyDescent="0.3">
      <c r="A328" s="2">
        <f t="shared" ca="1" si="5"/>
        <v>0.14932994158040758</v>
      </c>
      <c r="B328" s="2">
        <v>180</v>
      </c>
      <c r="C328" s="2" t="s">
        <v>162</v>
      </c>
      <c r="D328" s="3" t="s">
        <v>163</v>
      </c>
      <c r="E328" s="2" t="s">
        <v>164</v>
      </c>
      <c r="F328" s="2">
        <v>1</v>
      </c>
      <c r="G328" s="2" t="s">
        <v>385</v>
      </c>
    </row>
    <row r="329" spans="1:8" ht="28.8" x14ac:dyDescent="0.3">
      <c r="A329" s="2">
        <f t="shared" ca="1" si="5"/>
        <v>0.49688457372456629</v>
      </c>
      <c r="B329" s="2">
        <v>329</v>
      </c>
      <c r="C329" s="2" t="s">
        <v>307</v>
      </c>
      <c r="D329" s="3" t="s">
        <v>308</v>
      </c>
      <c r="E329" s="2" t="s">
        <v>309</v>
      </c>
      <c r="F329" s="2">
        <v>0</v>
      </c>
    </row>
    <row r="330" spans="1:8" ht="28.8" x14ac:dyDescent="0.3">
      <c r="A330" s="2">
        <f t="shared" ca="1" si="5"/>
        <v>0.93459924036140185</v>
      </c>
      <c r="B330" s="2">
        <v>90</v>
      </c>
      <c r="C330" s="2" t="s">
        <v>72</v>
      </c>
      <c r="D330" s="3" t="s">
        <v>73</v>
      </c>
      <c r="E330" s="2" t="s">
        <v>74</v>
      </c>
      <c r="F330" s="2">
        <v>1</v>
      </c>
      <c r="G330" s="2" t="s">
        <v>394</v>
      </c>
    </row>
    <row r="331" spans="1:8" ht="43.2" x14ac:dyDescent="0.3">
      <c r="A331" s="2">
        <f t="shared" ca="1" si="5"/>
        <v>0.74333753086487953</v>
      </c>
      <c r="B331" s="2">
        <v>272</v>
      </c>
      <c r="C331" s="2" t="s">
        <v>253</v>
      </c>
      <c r="D331" s="3" t="s">
        <v>254</v>
      </c>
      <c r="E331" s="2" t="s">
        <v>255</v>
      </c>
      <c r="F331" s="2">
        <v>1</v>
      </c>
      <c r="G331" s="2" t="s">
        <v>383</v>
      </c>
    </row>
    <row r="332" spans="1:8" ht="43.2" x14ac:dyDescent="0.3">
      <c r="A332" s="2">
        <f t="shared" ca="1" si="5"/>
        <v>0.90607093960885565</v>
      </c>
      <c r="B332" s="2">
        <v>161</v>
      </c>
      <c r="C332" s="2" t="s">
        <v>143</v>
      </c>
      <c r="D332" s="3" t="s">
        <v>144</v>
      </c>
      <c r="E332" s="2" t="s">
        <v>145</v>
      </c>
      <c r="F332" s="2">
        <v>1</v>
      </c>
      <c r="G332" s="2" t="s">
        <v>385</v>
      </c>
    </row>
    <row r="333" spans="1:8" ht="28.8" x14ac:dyDescent="0.3">
      <c r="A333" s="2">
        <f t="shared" ca="1" si="5"/>
        <v>0.43266001288396472</v>
      </c>
      <c r="B333" s="2">
        <v>383</v>
      </c>
      <c r="C333" s="2" t="s">
        <v>361</v>
      </c>
      <c r="D333" s="3" t="s">
        <v>362</v>
      </c>
      <c r="E333" s="2" t="s">
        <v>363</v>
      </c>
      <c r="F333" s="2">
        <v>1</v>
      </c>
      <c r="G333" s="2" t="s">
        <v>394</v>
      </c>
    </row>
    <row r="334" spans="1:8" ht="43.2" x14ac:dyDescent="0.3">
      <c r="A334" s="2">
        <f t="shared" ca="1" si="5"/>
        <v>8.6715523023565777E-2</v>
      </c>
      <c r="B334" s="2">
        <v>51</v>
      </c>
      <c r="C334" s="2" t="s">
        <v>33</v>
      </c>
      <c r="D334" s="3" t="s">
        <v>34</v>
      </c>
      <c r="E334" s="2" t="s">
        <v>35</v>
      </c>
      <c r="F334" s="2">
        <v>0</v>
      </c>
    </row>
    <row r="335" spans="1:8" ht="28.8" x14ac:dyDescent="0.3">
      <c r="A335" s="2">
        <f t="shared" ca="1" si="5"/>
        <v>0.66213696718188508</v>
      </c>
      <c r="B335" s="2">
        <v>73</v>
      </c>
      <c r="C335" s="2" t="s">
        <v>55</v>
      </c>
      <c r="D335" s="3" t="s">
        <v>56</v>
      </c>
      <c r="E335" s="2" t="s">
        <v>57</v>
      </c>
      <c r="F335" s="2">
        <v>0</v>
      </c>
    </row>
    <row r="336" spans="1:8" ht="43.2" x14ac:dyDescent="0.3">
      <c r="A336" s="2">
        <f t="shared" ca="1" si="5"/>
        <v>0.45887729553116441</v>
      </c>
      <c r="B336" s="2">
        <v>273</v>
      </c>
      <c r="C336" s="2" t="s">
        <v>254</v>
      </c>
      <c r="D336" s="3" t="s">
        <v>255</v>
      </c>
      <c r="E336" s="2" t="s">
        <v>256</v>
      </c>
      <c r="F336" s="2">
        <v>0</v>
      </c>
    </row>
    <row r="337" spans="1:8" ht="43.2" x14ac:dyDescent="0.3">
      <c r="A337" s="2">
        <f t="shared" ca="1" si="5"/>
        <v>0.82936165872818224</v>
      </c>
      <c r="B337" s="2">
        <v>361</v>
      </c>
      <c r="C337" s="2" t="s">
        <v>339</v>
      </c>
      <c r="D337" s="3" t="s">
        <v>340</v>
      </c>
      <c r="E337" s="2" t="s">
        <v>341</v>
      </c>
      <c r="F337" s="2">
        <v>1</v>
      </c>
      <c r="G337" s="2" t="s">
        <v>394</v>
      </c>
    </row>
    <row r="338" spans="1:8" ht="43.2" x14ac:dyDescent="0.3">
      <c r="A338" s="2">
        <f t="shared" ca="1" si="5"/>
        <v>0.96988968809120779</v>
      </c>
      <c r="B338" s="2">
        <v>129</v>
      </c>
      <c r="C338" s="2" t="s">
        <v>111</v>
      </c>
      <c r="D338" s="3" t="s">
        <v>112</v>
      </c>
      <c r="E338" s="2" t="s">
        <v>113</v>
      </c>
      <c r="F338" s="2">
        <v>1</v>
      </c>
      <c r="G338" s="2" t="s">
        <v>385</v>
      </c>
    </row>
    <row r="339" spans="1:8" ht="28.8" x14ac:dyDescent="0.3">
      <c r="A339" s="2">
        <f t="shared" ca="1" si="5"/>
        <v>0.21278241692091704</v>
      </c>
      <c r="B339" s="2">
        <v>376</v>
      </c>
      <c r="C339" s="2" t="s">
        <v>354</v>
      </c>
      <c r="D339" s="3" t="s">
        <v>355</v>
      </c>
      <c r="E339" s="2" t="s">
        <v>356</v>
      </c>
      <c r="F339" s="2">
        <v>2</v>
      </c>
      <c r="G339" s="2" t="s">
        <v>385</v>
      </c>
      <c r="H339" s="2" t="s">
        <v>394</v>
      </c>
    </row>
    <row r="340" spans="1:8" ht="28.8" x14ac:dyDescent="0.3">
      <c r="A340" s="2">
        <f t="shared" ca="1" si="5"/>
        <v>0.81572884093426168</v>
      </c>
      <c r="B340" s="2">
        <v>225</v>
      </c>
      <c r="C340" s="2" t="s">
        <v>207</v>
      </c>
      <c r="D340" s="3" t="s">
        <v>34</v>
      </c>
      <c r="E340" s="2" t="s">
        <v>208</v>
      </c>
      <c r="F340" s="2">
        <v>0</v>
      </c>
    </row>
    <row r="341" spans="1:8" ht="43.2" x14ac:dyDescent="0.3">
      <c r="A341" s="2">
        <f t="shared" ca="1" si="5"/>
        <v>1.2075953365002556E-2</v>
      </c>
      <c r="B341" s="2">
        <v>335</v>
      </c>
      <c r="C341" s="2" t="s">
        <v>313</v>
      </c>
      <c r="D341" s="3" t="s">
        <v>314</v>
      </c>
      <c r="E341" s="2" t="s">
        <v>315</v>
      </c>
      <c r="F341" s="2">
        <v>2</v>
      </c>
      <c r="G341" s="2" t="s">
        <v>385</v>
      </c>
      <c r="H341" s="2" t="s">
        <v>383</v>
      </c>
    </row>
    <row r="342" spans="1:8" ht="43.2" x14ac:dyDescent="0.3">
      <c r="A342" s="2">
        <f t="shared" ca="1" si="5"/>
        <v>0.74331715572048884</v>
      </c>
      <c r="B342" s="2">
        <v>127</v>
      </c>
      <c r="C342" s="2" t="s">
        <v>109</v>
      </c>
      <c r="D342" s="3" t="s">
        <v>110</v>
      </c>
      <c r="E342" s="2" t="s">
        <v>111</v>
      </c>
      <c r="F342" s="2">
        <v>1</v>
      </c>
      <c r="G342" s="2" t="s">
        <v>385</v>
      </c>
    </row>
    <row r="343" spans="1:8" ht="28.8" x14ac:dyDescent="0.3">
      <c r="A343" s="2">
        <f t="shared" ca="1" si="5"/>
        <v>0.47207062013218271</v>
      </c>
      <c r="B343" s="2">
        <v>285</v>
      </c>
      <c r="C343" s="2" t="s">
        <v>265</v>
      </c>
      <c r="D343" s="3" t="s">
        <v>266</v>
      </c>
      <c r="E343" s="2" t="s">
        <v>267</v>
      </c>
      <c r="F343" s="2">
        <v>2</v>
      </c>
      <c r="G343" s="2" t="s">
        <v>385</v>
      </c>
      <c r="H343" s="2" t="s">
        <v>383</v>
      </c>
    </row>
    <row r="344" spans="1:8" ht="57.6" x14ac:dyDescent="0.3">
      <c r="A344" s="2">
        <f t="shared" ca="1" si="5"/>
        <v>0.49659551682316228</v>
      </c>
      <c r="B344" s="2">
        <v>362</v>
      </c>
      <c r="C344" s="2" t="s">
        <v>340</v>
      </c>
      <c r="D344" s="3" t="s">
        <v>341</v>
      </c>
      <c r="E344" s="2" t="s">
        <v>342</v>
      </c>
      <c r="F344" s="2">
        <v>1</v>
      </c>
      <c r="G344" s="2" t="s">
        <v>385</v>
      </c>
    </row>
    <row r="345" spans="1:8" ht="28.8" x14ac:dyDescent="0.3">
      <c r="A345" s="2">
        <f t="shared" ca="1" si="5"/>
        <v>0.75353068047911897</v>
      </c>
      <c r="B345" s="2">
        <v>226</v>
      </c>
      <c r="C345" s="2" t="s">
        <v>34</v>
      </c>
      <c r="D345" s="3" t="s">
        <v>208</v>
      </c>
      <c r="E345" s="2" t="s">
        <v>209</v>
      </c>
      <c r="F345" s="2">
        <v>2</v>
      </c>
      <c r="G345" s="2" t="s">
        <v>385</v>
      </c>
      <c r="H345" s="2" t="s">
        <v>383</v>
      </c>
    </row>
    <row r="346" spans="1:8" ht="72" x14ac:dyDescent="0.3">
      <c r="A346" s="2">
        <f t="shared" ca="1" si="5"/>
        <v>0.45154598739301099</v>
      </c>
      <c r="B346" s="2">
        <v>96</v>
      </c>
      <c r="C346" s="2" t="s">
        <v>78</v>
      </c>
      <c r="D346" s="3" t="s">
        <v>79</v>
      </c>
      <c r="E346" s="2" t="s">
        <v>80</v>
      </c>
      <c r="F346" s="2">
        <v>0</v>
      </c>
    </row>
    <row r="347" spans="1:8" ht="43.2" x14ac:dyDescent="0.3">
      <c r="A347" s="2">
        <f t="shared" ca="1" si="5"/>
        <v>0.49076127978706585</v>
      </c>
      <c r="B347" s="2">
        <v>337</v>
      </c>
      <c r="C347" s="2" t="s">
        <v>315</v>
      </c>
      <c r="D347" s="3" t="s">
        <v>316</v>
      </c>
      <c r="E347" s="2" t="s">
        <v>317</v>
      </c>
      <c r="F347" s="2">
        <v>2</v>
      </c>
      <c r="G347" s="2" t="s">
        <v>385</v>
      </c>
      <c r="H347" s="2" t="s">
        <v>394</v>
      </c>
    </row>
    <row r="348" spans="1:8" ht="43.2" x14ac:dyDescent="0.3">
      <c r="A348" s="2">
        <f t="shared" ca="1" si="5"/>
        <v>0.72628585689701741</v>
      </c>
      <c r="B348" s="2">
        <v>67</v>
      </c>
      <c r="C348" s="2" t="s">
        <v>49</v>
      </c>
      <c r="D348" s="3" t="s">
        <v>50</v>
      </c>
      <c r="E348" s="2" t="s">
        <v>51</v>
      </c>
      <c r="F348" s="2">
        <v>2</v>
      </c>
      <c r="G348" s="2" t="s">
        <v>385</v>
      </c>
      <c r="H348" s="2" t="s">
        <v>397</v>
      </c>
    </row>
    <row r="349" spans="1:8" ht="28.8" x14ac:dyDescent="0.3">
      <c r="A349" s="2">
        <f t="shared" ca="1" si="5"/>
        <v>0.37634456595125798</v>
      </c>
      <c r="B349" s="2">
        <v>196</v>
      </c>
      <c r="C349" s="2" t="s">
        <v>178</v>
      </c>
      <c r="D349" s="3" t="s">
        <v>179</v>
      </c>
      <c r="E349" s="2" t="s">
        <v>180</v>
      </c>
      <c r="F349" s="2">
        <v>1</v>
      </c>
      <c r="G349" s="2" t="s">
        <v>394</v>
      </c>
    </row>
    <row r="350" spans="1:8" x14ac:dyDescent="0.3">
      <c r="A350" s="2">
        <f t="shared" ca="1" si="5"/>
        <v>3.9797818291945619E-2</v>
      </c>
      <c r="B350" s="2">
        <v>213</v>
      </c>
      <c r="C350" s="2" t="s">
        <v>195</v>
      </c>
      <c r="D350" s="3" t="s">
        <v>196</v>
      </c>
      <c r="E350" s="2" t="s">
        <v>197</v>
      </c>
      <c r="F350" s="2">
        <v>1</v>
      </c>
      <c r="G350" s="2" t="s">
        <v>385</v>
      </c>
    </row>
    <row r="351" spans="1:8" ht="28.8" x14ac:dyDescent="0.3">
      <c r="A351" s="2">
        <f t="shared" ca="1" si="5"/>
        <v>0.301923372729622</v>
      </c>
      <c r="B351" s="2">
        <v>155</v>
      </c>
      <c r="C351" s="2" t="s">
        <v>137</v>
      </c>
      <c r="D351" s="3" t="s">
        <v>138</v>
      </c>
      <c r="E351" s="2" t="s">
        <v>139</v>
      </c>
      <c r="F351" s="2">
        <v>1</v>
      </c>
      <c r="G351" s="2" t="s">
        <v>385</v>
      </c>
    </row>
    <row r="352" spans="1:8" ht="43.2" x14ac:dyDescent="0.3">
      <c r="A352" s="2">
        <f t="shared" ca="1" si="5"/>
        <v>0.63741675324432512</v>
      </c>
      <c r="B352" s="2">
        <v>151</v>
      </c>
      <c r="C352" s="2" t="s">
        <v>133</v>
      </c>
      <c r="D352" s="3" t="s">
        <v>134</v>
      </c>
      <c r="E352" s="2" t="s">
        <v>135</v>
      </c>
      <c r="F352" s="2">
        <v>2</v>
      </c>
      <c r="G352" s="2" t="s">
        <v>385</v>
      </c>
      <c r="H352" s="2" t="s">
        <v>394</v>
      </c>
    </row>
    <row r="353" spans="1:8" ht="28.8" x14ac:dyDescent="0.3">
      <c r="A353" s="2">
        <f t="shared" ca="1" si="5"/>
        <v>0.14736967491297059</v>
      </c>
      <c r="B353" s="2">
        <v>347</v>
      </c>
      <c r="C353" s="2" t="s">
        <v>325</v>
      </c>
      <c r="D353" s="3" t="s">
        <v>326</v>
      </c>
      <c r="E353" s="2" t="s">
        <v>327</v>
      </c>
      <c r="F353" s="2">
        <v>1</v>
      </c>
      <c r="G353" s="2" t="s">
        <v>383</v>
      </c>
    </row>
    <row r="354" spans="1:8" ht="28.8" x14ac:dyDescent="0.3">
      <c r="A354" s="2">
        <f t="shared" ca="1" si="5"/>
        <v>9.9451875684459901E-2</v>
      </c>
      <c r="B354" s="2">
        <v>307</v>
      </c>
      <c r="C354" s="2" t="s">
        <v>286</v>
      </c>
      <c r="D354" s="3" t="s">
        <v>287</v>
      </c>
      <c r="E354" s="2" t="s">
        <v>34</v>
      </c>
      <c r="F354" s="2">
        <v>1</v>
      </c>
      <c r="G354" s="2" t="s">
        <v>383</v>
      </c>
    </row>
    <row r="355" spans="1:8" ht="57.6" x14ac:dyDescent="0.3">
      <c r="A355" s="2">
        <f t="shared" ca="1" si="5"/>
        <v>0.58202566946438183</v>
      </c>
      <c r="B355" s="2">
        <v>191</v>
      </c>
      <c r="C355" s="2" t="s">
        <v>173</v>
      </c>
      <c r="D355" s="3" t="s">
        <v>174</v>
      </c>
      <c r="E355" s="2" t="s">
        <v>175</v>
      </c>
      <c r="F355" s="2">
        <v>2</v>
      </c>
      <c r="G355" s="2" t="s">
        <v>385</v>
      </c>
      <c r="H355" s="2" t="s">
        <v>394</v>
      </c>
    </row>
    <row r="356" spans="1:8" ht="28.8" x14ac:dyDescent="0.3">
      <c r="A356" s="2">
        <f t="shared" ca="1" si="5"/>
        <v>0.62033451818972984</v>
      </c>
      <c r="B356" s="2">
        <v>238</v>
      </c>
      <c r="C356" s="2" t="s">
        <v>219</v>
      </c>
      <c r="D356" s="3" t="s">
        <v>220</v>
      </c>
      <c r="E356" s="2" t="s">
        <v>221</v>
      </c>
      <c r="F356" s="2">
        <v>1</v>
      </c>
      <c r="G356" s="2" t="s">
        <v>385</v>
      </c>
    </row>
    <row r="357" spans="1:8" ht="57.6" x14ac:dyDescent="0.3">
      <c r="A357" s="2">
        <f t="shared" ca="1" si="5"/>
        <v>0.1107835405791906</v>
      </c>
      <c r="B357" s="2">
        <v>19</v>
      </c>
      <c r="C357" s="2" t="s">
        <v>1</v>
      </c>
      <c r="D357" s="3" t="s">
        <v>2</v>
      </c>
      <c r="E357" s="2" t="s">
        <v>3</v>
      </c>
      <c r="F357" s="2">
        <v>1</v>
      </c>
      <c r="G357" s="2" t="s">
        <v>385</v>
      </c>
    </row>
    <row r="358" spans="1:8" ht="43.2" x14ac:dyDescent="0.3">
      <c r="A358" s="2">
        <f t="shared" ca="1" si="5"/>
        <v>0.11056051014540147</v>
      </c>
      <c r="B358" s="2">
        <v>45</v>
      </c>
      <c r="C358" s="2" t="s">
        <v>27</v>
      </c>
      <c r="D358" s="3" t="s">
        <v>28</v>
      </c>
      <c r="E358" s="2" t="s">
        <v>29</v>
      </c>
      <c r="F358" s="2">
        <v>1</v>
      </c>
      <c r="G358" s="2" t="s">
        <v>396</v>
      </c>
    </row>
    <row r="359" spans="1:8" ht="28.8" x14ac:dyDescent="0.3">
      <c r="A359" s="2">
        <f t="shared" ca="1" si="5"/>
        <v>7.3569763276361222E-2</v>
      </c>
      <c r="B359" s="2">
        <v>364</v>
      </c>
      <c r="C359" s="2" t="s">
        <v>342</v>
      </c>
      <c r="D359" s="3" t="s">
        <v>343</v>
      </c>
      <c r="E359" s="2" t="s">
        <v>344</v>
      </c>
      <c r="F359" s="2">
        <v>0</v>
      </c>
    </row>
    <row r="360" spans="1:8" ht="28.8" x14ac:dyDescent="0.3">
      <c r="A360" s="2">
        <f t="shared" ca="1" si="5"/>
        <v>0.61399530696823568</v>
      </c>
      <c r="B360" s="2">
        <v>81</v>
      </c>
      <c r="C360" s="2" t="s">
        <v>63</v>
      </c>
      <c r="D360" s="3" t="s">
        <v>64</v>
      </c>
      <c r="E360" s="2" t="s">
        <v>65</v>
      </c>
      <c r="F360" s="2">
        <v>1</v>
      </c>
      <c r="G360" s="2" t="s">
        <v>394</v>
      </c>
    </row>
    <row r="361" spans="1:8" ht="43.2" x14ac:dyDescent="0.3">
      <c r="A361" s="2">
        <f t="shared" ca="1" si="5"/>
        <v>0.79569322518976981</v>
      </c>
      <c r="B361" s="2">
        <v>32</v>
      </c>
      <c r="C361" s="2" t="s">
        <v>14</v>
      </c>
      <c r="D361" s="3" t="s">
        <v>15</v>
      </c>
      <c r="E361" s="2" t="s">
        <v>16</v>
      </c>
      <c r="F361" s="2">
        <v>1</v>
      </c>
      <c r="G361" s="2" t="s">
        <v>394</v>
      </c>
    </row>
    <row r="362" spans="1:8" ht="28.8" x14ac:dyDescent="0.3">
      <c r="A362" s="2">
        <f t="shared" ca="1" si="5"/>
        <v>0.99502976418592248</v>
      </c>
      <c r="B362" s="2">
        <v>85</v>
      </c>
      <c r="C362" s="2" t="s">
        <v>67</v>
      </c>
      <c r="D362" s="3" t="s">
        <v>68</v>
      </c>
      <c r="E362" s="2" t="s">
        <v>69</v>
      </c>
      <c r="F362" s="2">
        <v>1</v>
      </c>
      <c r="G362" s="2" t="s">
        <v>394</v>
      </c>
    </row>
    <row r="363" spans="1:8" ht="28.8" x14ac:dyDescent="0.3">
      <c r="A363" s="2">
        <f t="shared" ca="1" si="5"/>
        <v>0.91605327024080896</v>
      </c>
      <c r="B363" s="2">
        <v>371</v>
      </c>
      <c r="C363" s="2" t="s">
        <v>349</v>
      </c>
      <c r="D363" s="3" t="s">
        <v>350</v>
      </c>
      <c r="E363" s="2" t="s">
        <v>351</v>
      </c>
      <c r="F363" s="2">
        <v>1</v>
      </c>
      <c r="G363" s="2" t="s">
        <v>385</v>
      </c>
    </row>
    <row r="364" spans="1:8" ht="28.8" x14ac:dyDescent="0.3">
      <c r="A364" s="2">
        <f t="shared" ca="1" si="5"/>
        <v>0.7564680415166678</v>
      </c>
      <c r="B364" s="2">
        <v>98</v>
      </c>
      <c r="C364" s="2" t="s">
        <v>80</v>
      </c>
      <c r="D364" s="3" t="s">
        <v>81</v>
      </c>
      <c r="E364" s="2" t="s">
        <v>82</v>
      </c>
      <c r="F364" s="2">
        <v>1</v>
      </c>
      <c r="G364" s="2" t="s">
        <v>385</v>
      </c>
    </row>
    <row r="365" spans="1:8" ht="57.6" x14ac:dyDescent="0.3">
      <c r="A365" s="2">
        <f t="shared" ca="1" si="5"/>
        <v>0.86581559907167671</v>
      </c>
      <c r="B365" s="2">
        <v>93</v>
      </c>
      <c r="C365" s="2" t="s">
        <v>75</v>
      </c>
      <c r="D365" s="3" t="s">
        <v>76</v>
      </c>
      <c r="E365" s="2" t="s">
        <v>77</v>
      </c>
      <c r="F365" s="2">
        <v>1</v>
      </c>
      <c r="G365" s="2" t="s">
        <v>385</v>
      </c>
    </row>
    <row r="366" spans="1:8" ht="43.2" x14ac:dyDescent="0.3">
      <c r="A366" s="2">
        <f t="shared" ca="1" si="5"/>
        <v>0.54545046022889088</v>
      </c>
      <c r="B366" s="2">
        <v>246</v>
      </c>
      <c r="C366" s="2" t="s">
        <v>227</v>
      </c>
      <c r="D366" s="3" t="s">
        <v>228</v>
      </c>
      <c r="E366" s="2" t="s">
        <v>229</v>
      </c>
      <c r="F366" s="2">
        <v>1</v>
      </c>
      <c r="G366" s="2" t="s">
        <v>385</v>
      </c>
    </row>
    <row r="367" spans="1:8" ht="28.8" x14ac:dyDescent="0.3">
      <c r="A367" s="2">
        <f t="shared" ca="1" si="5"/>
        <v>0.10038615211103497</v>
      </c>
      <c r="B367" s="2">
        <v>201</v>
      </c>
      <c r="C367" s="2" t="s">
        <v>183</v>
      </c>
      <c r="D367" s="3" t="s">
        <v>184</v>
      </c>
      <c r="E367" s="2" t="s">
        <v>185</v>
      </c>
      <c r="F367" s="2">
        <v>1</v>
      </c>
      <c r="G367" s="2" t="s">
        <v>394</v>
      </c>
    </row>
  </sheetData>
  <sortState ref="A2:P367">
    <sortCondition ref="A2:A367"/>
  </sortState>
  <dataValidations count="1">
    <dataValidation type="list" allowBlank="1" showInputMessage="1" showErrorMessage="1" sqref="G2:P367">
      <formula1>Characters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B18" sqref="B18"/>
    </sheetView>
  </sheetViews>
  <sheetFormatPr defaultRowHeight="14.4" x14ac:dyDescent="0.3"/>
  <sheetData>
    <row r="1" spans="1:2" x14ac:dyDescent="0.3">
      <c r="A1" s="1" t="s">
        <v>380</v>
      </c>
      <c r="B1" s="1">
        <v>6</v>
      </c>
    </row>
    <row r="2" spans="1:2" x14ac:dyDescent="0.3">
      <c r="A2" s="1" t="s">
        <v>381</v>
      </c>
      <c r="B2" s="1">
        <v>21</v>
      </c>
    </row>
    <row r="3" spans="1:2" x14ac:dyDescent="0.3">
      <c r="A3" s="1" t="s">
        <v>382</v>
      </c>
      <c r="B3" s="1">
        <v>23</v>
      </c>
    </row>
    <row r="4" spans="1:2" x14ac:dyDescent="0.3">
      <c r="A4" s="1" t="s">
        <v>383</v>
      </c>
      <c r="B4" s="1">
        <v>29</v>
      </c>
    </row>
    <row r="5" spans="1:2" x14ac:dyDescent="0.3">
      <c r="A5" s="1" t="s">
        <v>384</v>
      </c>
      <c r="B5" s="1">
        <v>37</v>
      </c>
    </row>
    <row r="6" spans="1:2" x14ac:dyDescent="0.3">
      <c r="A6" s="1" t="s">
        <v>385</v>
      </c>
      <c r="B6" s="1">
        <v>48</v>
      </c>
    </row>
    <row r="7" spans="1:2" x14ac:dyDescent="0.3">
      <c r="A7" s="1" t="s">
        <v>386</v>
      </c>
      <c r="B7" s="1">
        <v>51</v>
      </c>
    </row>
    <row r="8" spans="1:2" x14ac:dyDescent="0.3">
      <c r="A8" s="1" t="s">
        <v>397</v>
      </c>
      <c r="B8" s="1">
        <v>59</v>
      </c>
    </row>
    <row r="9" spans="1:2" x14ac:dyDescent="0.3">
      <c r="A9" s="1" t="s">
        <v>388</v>
      </c>
      <c r="B9" s="1">
        <v>60</v>
      </c>
    </row>
    <row r="10" spans="1:2" x14ac:dyDescent="0.3">
      <c r="A10" s="1" t="s">
        <v>389</v>
      </c>
      <c r="B10" s="1">
        <v>61</v>
      </c>
    </row>
    <row r="11" spans="1:2" x14ac:dyDescent="0.3">
      <c r="A11" s="1" t="s">
        <v>390</v>
      </c>
      <c r="B11" s="1">
        <v>64</v>
      </c>
    </row>
    <row r="12" spans="1:2" x14ac:dyDescent="0.3">
      <c r="A12" s="1" t="s">
        <v>391</v>
      </c>
      <c r="B12" s="1">
        <v>69</v>
      </c>
    </row>
    <row r="13" spans="1:2" x14ac:dyDescent="0.3">
      <c r="A13" s="1" t="s">
        <v>392</v>
      </c>
      <c r="B13" s="1">
        <v>78</v>
      </c>
    </row>
    <row r="14" spans="1:2" x14ac:dyDescent="0.3">
      <c r="A14" s="1" t="s">
        <v>393</v>
      </c>
      <c r="B14" s="1">
        <v>104</v>
      </c>
    </row>
    <row r="15" spans="1:2" s="1" customFormat="1" x14ac:dyDescent="0.3">
      <c r="A15" s="1" t="s">
        <v>395</v>
      </c>
      <c r="B15" s="1">
        <v>1000</v>
      </c>
    </row>
    <row r="16" spans="1:2" s="1" customFormat="1" x14ac:dyDescent="0.3">
      <c r="A16" s="1" t="s">
        <v>396</v>
      </c>
      <c r="B16" s="1">
        <v>1001</v>
      </c>
    </row>
    <row r="17" spans="1:2" s="1" customFormat="1" x14ac:dyDescent="0.3">
      <c r="A17" s="1" t="s">
        <v>398</v>
      </c>
      <c r="B17" s="1">
        <v>1002</v>
      </c>
    </row>
    <row r="18" spans="1:2" x14ac:dyDescent="0.3">
      <c r="A18" s="1" t="s">
        <v>394</v>
      </c>
      <c r="B18" s="1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7"/>
  <sheetViews>
    <sheetView topLeftCell="A189" workbookViewId="0">
      <selection activeCell="C370" sqref="C370"/>
    </sheetView>
  </sheetViews>
  <sheetFormatPr defaultRowHeight="14.4" x14ac:dyDescent="0.3"/>
  <sheetData>
    <row r="1" spans="1:12" s="1" customFormat="1" x14ac:dyDescent="0.3">
      <c r="A1" s="1" t="s">
        <v>399</v>
      </c>
      <c r="B1" s="1" t="s">
        <v>400</v>
      </c>
      <c r="C1" s="6" t="s">
        <v>370</v>
      </c>
      <c r="D1" s="6" t="s">
        <v>371</v>
      </c>
      <c r="E1" s="6" t="s">
        <v>372</v>
      </c>
      <c r="F1" s="6" t="s">
        <v>373</v>
      </c>
      <c r="G1" s="6" t="s">
        <v>374</v>
      </c>
      <c r="H1" s="6" t="s">
        <v>375</v>
      </c>
      <c r="I1" s="6" t="s">
        <v>376</v>
      </c>
      <c r="J1" s="6" t="s">
        <v>377</v>
      </c>
      <c r="K1" s="6" t="s">
        <v>378</v>
      </c>
      <c r="L1" s="6" t="s">
        <v>379</v>
      </c>
    </row>
    <row r="2" spans="1:12" x14ac:dyDescent="0.3">
      <c r="A2" s="1">
        <f>elantris!B2</f>
        <v>214</v>
      </c>
      <c r="B2" s="1">
        <f>elantris!F2</f>
        <v>2</v>
      </c>
      <c r="C2" s="1">
        <f>VLOOKUP(elantris!G2,Characters!$A:$B,2,FALSE)</f>
        <v>48</v>
      </c>
      <c r="D2" s="1">
        <f>VLOOKUP(elantris!H2,Characters!$A:$B,2,FALSE)</f>
        <v>999</v>
      </c>
      <c r="E2" s="1" t="e">
        <f>VLOOKUP(elantris!I2,Characters!$A:$B,2,FALSE)</f>
        <v>#N/A</v>
      </c>
      <c r="F2" s="1" t="e">
        <f>VLOOKUP(elantris!J2,Characters!$A:$B,2,FALSE)</f>
        <v>#N/A</v>
      </c>
      <c r="G2" s="1" t="e">
        <f>VLOOKUP(elantris!K2,Characters!$A:$B,2,FALSE)</f>
        <v>#N/A</v>
      </c>
      <c r="H2" s="1" t="e">
        <f>VLOOKUP(elantris!L2,Characters!$A:$B,2,FALSE)</f>
        <v>#N/A</v>
      </c>
      <c r="I2" s="1" t="e">
        <f>VLOOKUP(elantris!M2,Characters!$A:$B,2,FALSE)</f>
        <v>#N/A</v>
      </c>
      <c r="J2" s="1" t="e">
        <f>VLOOKUP(elantris!N2,Characters!$A:$B,2,FALSE)</f>
        <v>#N/A</v>
      </c>
      <c r="K2" s="1" t="e">
        <f>VLOOKUP(elantris!O2,Characters!$A:$B,2,FALSE)</f>
        <v>#N/A</v>
      </c>
      <c r="L2" s="1" t="e">
        <f>VLOOKUP(elantris!P2,Characters!$A:$B,2,FALSE)</f>
        <v>#N/A</v>
      </c>
    </row>
    <row r="3" spans="1:12" x14ac:dyDescent="0.3">
      <c r="A3" s="1">
        <f>elantris!B3</f>
        <v>212</v>
      </c>
      <c r="B3" s="1">
        <f>elantris!F3</f>
        <v>1</v>
      </c>
      <c r="C3" s="1">
        <f>VLOOKUP(elantris!G3,Characters!$A:$B,2,FALSE)</f>
        <v>6</v>
      </c>
      <c r="D3" s="1" t="e">
        <f>VLOOKUP(elantris!H3,Characters!$A:$B,2,FALSE)</f>
        <v>#N/A</v>
      </c>
      <c r="E3" s="1" t="e">
        <f>VLOOKUP(elantris!I3,Characters!$A:$B,2,FALSE)</f>
        <v>#N/A</v>
      </c>
      <c r="F3" s="1" t="e">
        <f>VLOOKUP(elantris!J3,Characters!$A:$B,2,FALSE)</f>
        <v>#N/A</v>
      </c>
      <c r="G3" s="1" t="e">
        <f>VLOOKUP(elantris!K3,Characters!$A:$B,2,FALSE)</f>
        <v>#N/A</v>
      </c>
      <c r="H3" s="1" t="e">
        <f>VLOOKUP(elantris!L3,Characters!$A:$B,2,FALSE)</f>
        <v>#N/A</v>
      </c>
      <c r="I3" s="1" t="e">
        <f>VLOOKUP(elantris!M3,Characters!$A:$B,2,FALSE)</f>
        <v>#N/A</v>
      </c>
      <c r="J3" s="1" t="e">
        <f>VLOOKUP(elantris!N3,Characters!$A:$B,2,FALSE)</f>
        <v>#N/A</v>
      </c>
      <c r="K3" s="1" t="e">
        <f>VLOOKUP(elantris!O3,Characters!$A:$B,2,FALSE)</f>
        <v>#N/A</v>
      </c>
      <c r="L3" s="1" t="e">
        <f>VLOOKUP(elantris!P3,Characters!$A:$B,2,FALSE)</f>
        <v>#N/A</v>
      </c>
    </row>
    <row r="4" spans="1:12" x14ac:dyDescent="0.3">
      <c r="A4" s="1">
        <f>elantris!B4</f>
        <v>363</v>
      </c>
      <c r="B4" s="1">
        <f>elantris!F4</f>
        <v>0</v>
      </c>
      <c r="C4" s="1" t="e">
        <f>VLOOKUP(elantris!G4,Characters!$A:$B,2,FALSE)</f>
        <v>#N/A</v>
      </c>
      <c r="D4" s="1" t="e">
        <f>VLOOKUP(elantris!H4,Characters!$A:$B,2,FALSE)</f>
        <v>#N/A</v>
      </c>
      <c r="E4" s="1" t="e">
        <f>VLOOKUP(elantris!I4,Characters!$A:$B,2,FALSE)</f>
        <v>#N/A</v>
      </c>
      <c r="F4" s="1" t="e">
        <f>VLOOKUP(elantris!J4,Characters!$A:$B,2,FALSE)</f>
        <v>#N/A</v>
      </c>
      <c r="G4" s="1" t="e">
        <f>VLOOKUP(elantris!K4,Characters!$A:$B,2,FALSE)</f>
        <v>#N/A</v>
      </c>
      <c r="H4" s="1" t="e">
        <f>VLOOKUP(elantris!L4,Characters!$A:$B,2,FALSE)</f>
        <v>#N/A</v>
      </c>
      <c r="I4" s="1" t="e">
        <f>VLOOKUP(elantris!M4,Characters!$A:$B,2,FALSE)</f>
        <v>#N/A</v>
      </c>
      <c r="J4" s="1" t="e">
        <f>VLOOKUP(elantris!N4,Characters!$A:$B,2,FALSE)</f>
        <v>#N/A</v>
      </c>
      <c r="K4" s="1" t="e">
        <f>VLOOKUP(elantris!O4,Characters!$A:$B,2,FALSE)</f>
        <v>#N/A</v>
      </c>
      <c r="L4" s="1" t="e">
        <f>VLOOKUP(elantris!P4,Characters!$A:$B,2,FALSE)</f>
        <v>#N/A</v>
      </c>
    </row>
    <row r="5" spans="1:12" x14ac:dyDescent="0.3">
      <c r="A5" s="1">
        <f>elantris!B5</f>
        <v>57</v>
      </c>
      <c r="B5" s="1">
        <f>elantris!F5</f>
        <v>1</v>
      </c>
      <c r="C5" s="1">
        <f>VLOOKUP(elantris!G5,Characters!$A:$B,2,FALSE)</f>
        <v>999</v>
      </c>
      <c r="D5" s="1" t="e">
        <f>VLOOKUP(elantris!H5,Characters!$A:$B,2,FALSE)</f>
        <v>#N/A</v>
      </c>
      <c r="E5" s="1" t="e">
        <f>VLOOKUP(elantris!I5,Characters!$A:$B,2,FALSE)</f>
        <v>#N/A</v>
      </c>
      <c r="F5" s="1" t="e">
        <f>VLOOKUP(elantris!J5,Characters!$A:$B,2,FALSE)</f>
        <v>#N/A</v>
      </c>
      <c r="G5" s="1" t="e">
        <f>VLOOKUP(elantris!K5,Characters!$A:$B,2,FALSE)</f>
        <v>#N/A</v>
      </c>
      <c r="H5" s="1" t="e">
        <f>VLOOKUP(elantris!L5,Characters!$A:$B,2,FALSE)</f>
        <v>#N/A</v>
      </c>
      <c r="I5" s="1" t="e">
        <f>VLOOKUP(elantris!M5,Characters!$A:$B,2,FALSE)</f>
        <v>#N/A</v>
      </c>
      <c r="J5" s="1" t="e">
        <f>VLOOKUP(elantris!N5,Characters!$A:$B,2,FALSE)</f>
        <v>#N/A</v>
      </c>
      <c r="K5" s="1" t="e">
        <f>VLOOKUP(elantris!O5,Characters!$A:$B,2,FALSE)</f>
        <v>#N/A</v>
      </c>
      <c r="L5" s="1" t="e">
        <f>VLOOKUP(elantris!P5,Characters!$A:$B,2,FALSE)</f>
        <v>#N/A</v>
      </c>
    </row>
    <row r="6" spans="1:12" x14ac:dyDescent="0.3">
      <c r="A6" s="1">
        <f>elantris!B6</f>
        <v>152</v>
      </c>
      <c r="B6" s="1">
        <f>elantris!F6</f>
        <v>1</v>
      </c>
      <c r="C6" s="1">
        <f>VLOOKUP(elantris!G6,Characters!$A:$B,2,FALSE)</f>
        <v>48</v>
      </c>
      <c r="D6" s="1" t="e">
        <f>VLOOKUP(elantris!H6,Characters!$A:$B,2,FALSE)</f>
        <v>#N/A</v>
      </c>
      <c r="E6" s="1" t="e">
        <f>VLOOKUP(elantris!I6,Characters!$A:$B,2,FALSE)</f>
        <v>#N/A</v>
      </c>
      <c r="F6" s="1" t="e">
        <f>VLOOKUP(elantris!J6,Characters!$A:$B,2,FALSE)</f>
        <v>#N/A</v>
      </c>
      <c r="G6" s="1" t="e">
        <f>VLOOKUP(elantris!K6,Characters!$A:$B,2,FALSE)</f>
        <v>#N/A</v>
      </c>
      <c r="H6" s="1" t="e">
        <f>VLOOKUP(elantris!L6,Characters!$A:$B,2,FALSE)</f>
        <v>#N/A</v>
      </c>
      <c r="I6" s="1" t="e">
        <f>VLOOKUP(elantris!M6,Characters!$A:$B,2,FALSE)</f>
        <v>#N/A</v>
      </c>
      <c r="J6" s="1" t="e">
        <f>VLOOKUP(elantris!N6,Characters!$A:$B,2,FALSE)</f>
        <v>#N/A</v>
      </c>
      <c r="K6" s="1" t="e">
        <f>VLOOKUP(elantris!O6,Characters!$A:$B,2,FALSE)</f>
        <v>#N/A</v>
      </c>
      <c r="L6" s="1" t="e">
        <f>VLOOKUP(elantris!P6,Characters!$A:$B,2,FALSE)</f>
        <v>#N/A</v>
      </c>
    </row>
    <row r="7" spans="1:12" x14ac:dyDescent="0.3">
      <c r="A7" s="1">
        <f>elantris!B7</f>
        <v>132</v>
      </c>
      <c r="B7" s="1">
        <f>elantris!F7</f>
        <v>0</v>
      </c>
      <c r="C7" s="1" t="e">
        <f>VLOOKUP(elantris!G7,Characters!$A:$B,2,FALSE)</f>
        <v>#N/A</v>
      </c>
      <c r="D7" s="1" t="e">
        <f>VLOOKUP(elantris!H7,Characters!$A:$B,2,FALSE)</f>
        <v>#N/A</v>
      </c>
      <c r="E7" s="1" t="e">
        <f>VLOOKUP(elantris!I7,Characters!$A:$B,2,FALSE)</f>
        <v>#N/A</v>
      </c>
      <c r="F7" s="1" t="e">
        <f>VLOOKUP(elantris!J7,Characters!$A:$B,2,FALSE)</f>
        <v>#N/A</v>
      </c>
      <c r="G7" s="1" t="e">
        <f>VLOOKUP(elantris!K7,Characters!$A:$B,2,FALSE)</f>
        <v>#N/A</v>
      </c>
      <c r="H7" s="1" t="e">
        <f>VLOOKUP(elantris!L7,Characters!$A:$B,2,FALSE)</f>
        <v>#N/A</v>
      </c>
      <c r="I7" s="1" t="e">
        <f>VLOOKUP(elantris!M7,Characters!$A:$B,2,FALSE)</f>
        <v>#N/A</v>
      </c>
      <c r="J7" s="1" t="e">
        <f>VLOOKUP(elantris!N7,Characters!$A:$B,2,FALSE)</f>
        <v>#N/A</v>
      </c>
      <c r="K7" s="1" t="e">
        <f>VLOOKUP(elantris!O7,Characters!$A:$B,2,FALSE)</f>
        <v>#N/A</v>
      </c>
      <c r="L7" s="1" t="e">
        <f>VLOOKUP(elantris!P7,Characters!$A:$B,2,FALSE)</f>
        <v>#N/A</v>
      </c>
    </row>
    <row r="8" spans="1:12" x14ac:dyDescent="0.3">
      <c r="A8" s="1">
        <f>elantris!B8</f>
        <v>310</v>
      </c>
      <c r="B8" s="1">
        <f>elantris!F8</f>
        <v>1</v>
      </c>
      <c r="C8" s="1">
        <f>VLOOKUP(elantris!G8,Characters!$A:$B,2,FALSE)</f>
        <v>29</v>
      </c>
      <c r="D8" s="1" t="e">
        <f>VLOOKUP(elantris!H8,Characters!$A:$B,2,FALSE)</f>
        <v>#N/A</v>
      </c>
      <c r="E8" s="1" t="e">
        <f>VLOOKUP(elantris!I8,Characters!$A:$B,2,FALSE)</f>
        <v>#N/A</v>
      </c>
      <c r="F8" s="1" t="e">
        <f>VLOOKUP(elantris!J8,Characters!$A:$B,2,FALSE)</f>
        <v>#N/A</v>
      </c>
      <c r="G8" s="1" t="e">
        <f>VLOOKUP(elantris!K8,Characters!$A:$B,2,FALSE)</f>
        <v>#N/A</v>
      </c>
      <c r="H8" s="1" t="e">
        <f>VLOOKUP(elantris!L8,Characters!$A:$B,2,FALSE)</f>
        <v>#N/A</v>
      </c>
      <c r="I8" s="1" t="e">
        <f>VLOOKUP(elantris!M8,Characters!$A:$B,2,FALSE)</f>
        <v>#N/A</v>
      </c>
      <c r="J8" s="1" t="e">
        <f>VLOOKUP(elantris!N8,Characters!$A:$B,2,FALSE)</f>
        <v>#N/A</v>
      </c>
      <c r="K8" s="1" t="e">
        <f>VLOOKUP(elantris!O8,Characters!$A:$B,2,FALSE)</f>
        <v>#N/A</v>
      </c>
      <c r="L8" s="1" t="e">
        <f>VLOOKUP(elantris!P8,Characters!$A:$B,2,FALSE)</f>
        <v>#N/A</v>
      </c>
    </row>
    <row r="9" spans="1:12" x14ac:dyDescent="0.3">
      <c r="A9" s="1">
        <f>elantris!B9</f>
        <v>120</v>
      </c>
      <c r="B9" s="1">
        <f>elantris!F9</f>
        <v>0</v>
      </c>
      <c r="C9" s="1" t="e">
        <f>VLOOKUP(elantris!G9,Characters!$A:$B,2,FALSE)</f>
        <v>#N/A</v>
      </c>
      <c r="D9" s="1" t="e">
        <f>VLOOKUP(elantris!H9,Characters!$A:$B,2,FALSE)</f>
        <v>#N/A</v>
      </c>
      <c r="E9" s="1" t="e">
        <f>VLOOKUP(elantris!I9,Characters!$A:$B,2,FALSE)</f>
        <v>#N/A</v>
      </c>
      <c r="F9" s="1" t="e">
        <f>VLOOKUP(elantris!J9,Characters!$A:$B,2,FALSE)</f>
        <v>#N/A</v>
      </c>
      <c r="G9" s="1" t="e">
        <f>VLOOKUP(elantris!K9,Characters!$A:$B,2,FALSE)</f>
        <v>#N/A</v>
      </c>
      <c r="H9" s="1" t="e">
        <f>VLOOKUP(elantris!L9,Characters!$A:$B,2,FALSE)</f>
        <v>#N/A</v>
      </c>
      <c r="I9" s="1" t="e">
        <f>VLOOKUP(elantris!M9,Characters!$A:$B,2,FALSE)</f>
        <v>#N/A</v>
      </c>
      <c r="J9" s="1" t="e">
        <f>VLOOKUP(elantris!N9,Characters!$A:$B,2,FALSE)</f>
        <v>#N/A</v>
      </c>
      <c r="K9" s="1" t="e">
        <f>VLOOKUP(elantris!O9,Characters!$A:$B,2,FALSE)</f>
        <v>#N/A</v>
      </c>
      <c r="L9" s="1" t="e">
        <f>VLOOKUP(elantris!P9,Characters!$A:$B,2,FALSE)</f>
        <v>#N/A</v>
      </c>
    </row>
    <row r="10" spans="1:12" x14ac:dyDescent="0.3">
      <c r="A10" s="1">
        <f>elantris!B10</f>
        <v>47</v>
      </c>
      <c r="B10" s="1">
        <f>elantris!F10</f>
        <v>1</v>
      </c>
      <c r="C10" s="1">
        <f>VLOOKUP(elantris!G10,Characters!$A:$B,2,FALSE)</f>
        <v>48</v>
      </c>
      <c r="D10" s="1" t="e">
        <f>VLOOKUP(elantris!H10,Characters!$A:$B,2,FALSE)</f>
        <v>#N/A</v>
      </c>
      <c r="E10" s="1" t="e">
        <f>VLOOKUP(elantris!I10,Characters!$A:$B,2,FALSE)</f>
        <v>#N/A</v>
      </c>
      <c r="F10" s="1" t="e">
        <f>VLOOKUP(elantris!J10,Characters!$A:$B,2,FALSE)</f>
        <v>#N/A</v>
      </c>
      <c r="G10" s="1" t="e">
        <f>VLOOKUP(elantris!K10,Characters!$A:$B,2,FALSE)</f>
        <v>#N/A</v>
      </c>
      <c r="H10" s="1" t="e">
        <f>VLOOKUP(elantris!L10,Characters!$A:$B,2,FALSE)</f>
        <v>#N/A</v>
      </c>
      <c r="I10" s="1" t="e">
        <f>VLOOKUP(elantris!M10,Characters!$A:$B,2,FALSE)</f>
        <v>#N/A</v>
      </c>
      <c r="J10" s="1" t="e">
        <f>VLOOKUP(elantris!N10,Characters!$A:$B,2,FALSE)</f>
        <v>#N/A</v>
      </c>
      <c r="K10" s="1" t="e">
        <f>VLOOKUP(elantris!O10,Characters!$A:$B,2,FALSE)</f>
        <v>#N/A</v>
      </c>
      <c r="L10" s="1" t="e">
        <f>VLOOKUP(elantris!P10,Characters!$A:$B,2,FALSE)</f>
        <v>#N/A</v>
      </c>
    </row>
    <row r="11" spans="1:12" x14ac:dyDescent="0.3">
      <c r="A11" s="1">
        <f>elantris!B11</f>
        <v>31</v>
      </c>
      <c r="B11" s="1">
        <f>elantris!F11</f>
        <v>1</v>
      </c>
      <c r="C11" s="1">
        <f>VLOOKUP(elantris!G11,Characters!$A:$B,2,FALSE)</f>
        <v>999</v>
      </c>
      <c r="D11" s="1" t="e">
        <f>VLOOKUP(elantris!H11,Characters!$A:$B,2,FALSE)</f>
        <v>#N/A</v>
      </c>
      <c r="E11" s="1" t="e">
        <f>VLOOKUP(elantris!I11,Characters!$A:$B,2,FALSE)</f>
        <v>#N/A</v>
      </c>
      <c r="F11" s="1" t="e">
        <f>VLOOKUP(elantris!J11,Characters!$A:$B,2,FALSE)</f>
        <v>#N/A</v>
      </c>
      <c r="G11" s="1" t="e">
        <f>VLOOKUP(elantris!K11,Characters!$A:$B,2,FALSE)</f>
        <v>#N/A</v>
      </c>
      <c r="H11" s="1" t="e">
        <f>VLOOKUP(elantris!L11,Characters!$A:$B,2,FALSE)</f>
        <v>#N/A</v>
      </c>
      <c r="I11" s="1" t="e">
        <f>VLOOKUP(elantris!M11,Characters!$A:$B,2,FALSE)</f>
        <v>#N/A</v>
      </c>
      <c r="J11" s="1" t="e">
        <f>VLOOKUP(elantris!N11,Characters!$A:$B,2,FALSE)</f>
        <v>#N/A</v>
      </c>
      <c r="K11" s="1" t="e">
        <f>VLOOKUP(elantris!O11,Characters!$A:$B,2,FALSE)</f>
        <v>#N/A</v>
      </c>
      <c r="L11" s="1" t="e">
        <f>VLOOKUP(elantris!P11,Characters!$A:$B,2,FALSE)</f>
        <v>#N/A</v>
      </c>
    </row>
    <row r="12" spans="1:12" x14ac:dyDescent="0.3">
      <c r="A12" s="1">
        <f>elantris!B12</f>
        <v>78</v>
      </c>
      <c r="B12" s="1">
        <f>elantris!F12</f>
        <v>0</v>
      </c>
      <c r="C12" s="1" t="e">
        <f>VLOOKUP(elantris!G12,Characters!$A:$B,2,FALSE)</f>
        <v>#N/A</v>
      </c>
      <c r="D12" s="1" t="e">
        <f>VLOOKUP(elantris!H12,Characters!$A:$B,2,FALSE)</f>
        <v>#N/A</v>
      </c>
      <c r="E12" s="1" t="e">
        <f>VLOOKUP(elantris!I12,Characters!$A:$B,2,FALSE)</f>
        <v>#N/A</v>
      </c>
      <c r="F12" s="1" t="e">
        <f>VLOOKUP(elantris!J12,Characters!$A:$B,2,FALSE)</f>
        <v>#N/A</v>
      </c>
      <c r="G12" s="1" t="e">
        <f>VLOOKUP(elantris!K12,Characters!$A:$B,2,FALSE)</f>
        <v>#N/A</v>
      </c>
      <c r="H12" s="1" t="e">
        <f>VLOOKUP(elantris!L12,Characters!$A:$B,2,FALSE)</f>
        <v>#N/A</v>
      </c>
      <c r="I12" s="1" t="e">
        <f>VLOOKUP(elantris!M12,Characters!$A:$B,2,FALSE)</f>
        <v>#N/A</v>
      </c>
      <c r="J12" s="1" t="e">
        <f>VLOOKUP(elantris!N12,Characters!$A:$B,2,FALSE)</f>
        <v>#N/A</v>
      </c>
      <c r="K12" s="1" t="e">
        <f>VLOOKUP(elantris!O12,Characters!$A:$B,2,FALSE)</f>
        <v>#N/A</v>
      </c>
      <c r="L12" s="1" t="e">
        <f>VLOOKUP(elantris!P12,Characters!$A:$B,2,FALSE)</f>
        <v>#N/A</v>
      </c>
    </row>
    <row r="13" spans="1:12" x14ac:dyDescent="0.3">
      <c r="A13" s="1">
        <f>elantris!B13</f>
        <v>154</v>
      </c>
      <c r="B13" s="1">
        <f>elantris!F13</f>
        <v>0</v>
      </c>
      <c r="C13" s="1" t="e">
        <f>VLOOKUP(elantris!G13,Characters!$A:$B,2,FALSE)</f>
        <v>#N/A</v>
      </c>
      <c r="D13" s="1" t="e">
        <f>VLOOKUP(elantris!H13,Characters!$A:$B,2,FALSE)</f>
        <v>#N/A</v>
      </c>
      <c r="E13" s="1" t="e">
        <f>VLOOKUP(elantris!I13,Characters!$A:$B,2,FALSE)</f>
        <v>#N/A</v>
      </c>
      <c r="F13" s="1" t="e">
        <f>VLOOKUP(elantris!J13,Characters!$A:$B,2,FALSE)</f>
        <v>#N/A</v>
      </c>
      <c r="G13" s="1" t="e">
        <f>VLOOKUP(elantris!K13,Characters!$A:$B,2,FALSE)</f>
        <v>#N/A</v>
      </c>
      <c r="H13" s="1" t="e">
        <f>VLOOKUP(elantris!L13,Characters!$A:$B,2,FALSE)</f>
        <v>#N/A</v>
      </c>
      <c r="I13" s="1" t="e">
        <f>VLOOKUP(elantris!M13,Characters!$A:$B,2,FALSE)</f>
        <v>#N/A</v>
      </c>
      <c r="J13" s="1" t="e">
        <f>VLOOKUP(elantris!N13,Characters!$A:$B,2,FALSE)</f>
        <v>#N/A</v>
      </c>
      <c r="K13" s="1" t="e">
        <f>VLOOKUP(elantris!O13,Characters!$A:$B,2,FALSE)</f>
        <v>#N/A</v>
      </c>
      <c r="L13" s="1" t="e">
        <f>VLOOKUP(elantris!P13,Characters!$A:$B,2,FALSE)</f>
        <v>#N/A</v>
      </c>
    </row>
    <row r="14" spans="1:12" x14ac:dyDescent="0.3">
      <c r="A14" s="1">
        <f>elantris!B14</f>
        <v>141</v>
      </c>
      <c r="B14" s="1">
        <f>elantris!F14</f>
        <v>1</v>
      </c>
      <c r="C14" s="1">
        <f>VLOOKUP(elantris!G14,Characters!$A:$B,2,FALSE)</f>
        <v>999</v>
      </c>
      <c r="D14" s="1" t="e">
        <f>VLOOKUP(elantris!H14,Characters!$A:$B,2,FALSE)</f>
        <v>#N/A</v>
      </c>
      <c r="E14" s="1" t="e">
        <f>VLOOKUP(elantris!I14,Characters!$A:$B,2,FALSE)</f>
        <v>#N/A</v>
      </c>
      <c r="F14" s="1" t="e">
        <f>VLOOKUP(elantris!J14,Characters!$A:$B,2,FALSE)</f>
        <v>#N/A</v>
      </c>
      <c r="G14" s="1" t="e">
        <f>VLOOKUP(elantris!K14,Characters!$A:$B,2,FALSE)</f>
        <v>#N/A</v>
      </c>
      <c r="H14" s="1" t="e">
        <f>VLOOKUP(elantris!L14,Characters!$A:$B,2,FALSE)</f>
        <v>#N/A</v>
      </c>
      <c r="I14" s="1" t="e">
        <f>VLOOKUP(elantris!M14,Characters!$A:$B,2,FALSE)</f>
        <v>#N/A</v>
      </c>
      <c r="J14" s="1" t="e">
        <f>VLOOKUP(elantris!N14,Characters!$A:$B,2,FALSE)</f>
        <v>#N/A</v>
      </c>
      <c r="K14" s="1" t="e">
        <f>VLOOKUP(elantris!O14,Characters!$A:$B,2,FALSE)</f>
        <v>#N/A</v>
      </c>
      <c r="L14" s="1" t="e">
        <f>VLOOKUP(elantris!P14,Characters!$A:$B,2,FALSE)</f>
        <v>#N/A</v>
      </c>
    </row>
    <row r="15" spans="1:12" x14ac:dyDescent="0.3">
      <c r="A15" s="1">
        <f>elantris!B15</f>
        <v>262</v>
      </c>
      <c r="B15" s="1">
        <f>elantris!F15</f>
        <v>0</v>
      </c>
      <c r="C15" s="1" t="e">
        <f>VLOOKUP(elantris!G15,Characters!$A:$B,2,FALSE)</f>
        <v>#N/A</v>
      </c>
      <c r="D15" s="1" t="e">
        <f>VLOOKUP(elantris!H15,Characters!$A:$B,2,FALSE)</f>
        <v>#N/A</v>
      </c>
      <c r="E15" s="1" t="e">
        <f>VLOOKUP(elantris!I15,Characters!$A:$B,2,FALSE)</f>
        <v>#N/A</v>
      </c>
      <c r="F15" s="1" t="e">
        <f>VLOOKUP(elantris!J15,Characters!$A:$B,2,FALSE)</f>
        <v>#N/A</v>
      </c>
      <c r="G15" s="1" t="e">
        <f>VLOOKUP(elantris!K15,Characters!$A:$B,2,FALSE)</f>
        <v>#N/A</v>
      </c>
      <c r="H15" s="1" t="e">
        <f>VLOOKUP(elantris!L15,Characters!$A:$B,2,FALSE)</f>
        <v>#N/A</v>
      </c>
      <c r="I15" s="1" t="e">
        <f>VLOOKUP(elantris!M15,Characters!$A:$B,2,FALSE)</f>
        <v>#N/A</v>
      </c>
      <c r="J15" s="1" t="e">
        <f>VLOOKUP(elantris!N15,Characters!$A:$B,2,FALSE)</f>
        <v>#N/A</v>
      </c>
      <c r="K15" s="1" t="e">
        <f>VLOOKUP(elantris!O15,Characters!$A:$B,2,FALSE)</f>
        <v>#N/A</v>
      </c>
      <c r="L15" s="1" t="e">
        <f>VLOOKUP(elantris!P15,Characters!$A:$B,2,FALSE)</f>
        <v>#N/A</v>
      </c>
    </row>
    <row r="16" spans="1:12" x14ac:dyDescent="0.3">
      <c r="A16" s="1">
        <f>elantris!B16</f>
        <v>200</v>
      </c>
      <c r="B16" s="1">
        <f>elantris!F16</f>
        <v>0</v>
      </c>
      <c r="C16" s="1" t="e">
        <f>VLOOKUP(elantris!G16,Characters!$A:$B,2,FALSE)</f>
        <v>#N/A</v>
      </c>
      <c r="D16" s="1" t="e">
        <f>VLOOKUP(elantris!H16,Characters!$A:$B,2,FALSE)</f>
        <v>#N/A</v>
      </c>
      <c r="E16" s="1" t="e">
        <f>VLOOKUP(elantris!I16,Characters!$A:$B,2,FALSE)</f>
        <v>#N/A</v>
      </c>
      <c r="F16" s="1" t="e">
        <f>VLOOKUP(elantris!J16,Characters!$A:$B,2,FALSE)</f>
        <v>#N/A</v>
      </c>
      <c r="G16" s="1" t="e">
        <f>VLOOKUP(elantris!K16,Characters!$A:$B,2,FALSE)</f>
        <v>#N/A</v>
      </c>
      <c r="H16" s="1" t="e">
        <f>VLOOKUP(elantris!L16,Characters!$A:$B,2,FALSE)</f>
        <v>#N/A</v>
      </c>
      <c r="I16" s="1" t="e">
        <f>VLOOKUP(elantris!M16,Characters!$A:$B,2,FALSE)</f>
        <v>#N/A</v>
      </c>
      <c r="J16" s="1" t="e">
        <f>VLOOKUP(elantris!N16,Characters!$A:$B,2,FALSE)</f>
        <v>#N/A</v>
      </c>
      <c r="K16" s="1" t="e">
        <f>VLOOKUP(elantris!O16,Characters!$A:$B,2,FALSE)</f>
        <v>#N/A</v>
      </c>
      <c r="L16" s="1" t="e">
        <f>VLOOKUP(elantris!P16,Characters!$A:$B,2,FALSE)</f>
        <v>#N/A</v>
      </c>
    </row>
    <row r="17" spans="1:12" x14ac:dyDescent="0.3">
      <c r="A17" s="1">
        <f>elantris!B17</f>
        <v>279</v>
      </c>
      <c r="B17" s="1">
        <f>elantris!F17</f>
        <v>1</v>
      </c>
      <c r="C17" s="1">
        <f>VLOOKUP(elantris!G17,Characters!$A:$B,2,FALSE)</f>
        <v>999</v>
      </c>
      <c r="D17" s="1" t="e">
        <f>VLOOKUP(elantris!H17,Characters!$A:$B,2,FALSE)</f>
        <v>#N/A</v>
      </c>
      <c r="E17" s="1" t="e">
        <f>VLOOKUP(elantris!I17,Characters!$A:$B,2,FALSE)</f>
        <v>#N/A</v>
      </c>
      <c r="F17" s="1" t="e">
        <f>VLOOKUP(elantris!J17,Characters!$A:$B,2,FALSE)</f>
        <v>#N/A</v>
      </c>
      <c r="G17" s="1" t="e">
        <f>VLOOKUP(elantris!K17,Characters!$A:$B,2,FALSE)</f>
        <v>#N/A</v>
      </c>
      <c r="H17" s="1" t="e">
        <f>VLOOKUP(elantris!L17,Characters!$A:$B,2,FALSE)</f>
        <v>#N/A</v>
      </c>
      <c r="I17" s="1" t="e">
        <f>VLOOKUP(elantris!M17,Characters!$A:$B,2,FALSE)</f>
        <v>#N/A</v>
      </c>
      <c r="J17" s="1" t="e">
        <f>VLOOKUP(elantris!N17,Characters!$A:$B,2,FALSE)</f>
        <v>#N/A</v>
      </c>
      <c r="K17" s="1" t="e">
        <f>VLOOKUP(elantris!O17,Characters!$A:$B,2,FALSE)</f>
        <v>#N/A</v>
      </c>
      <c r="L17" s="1" t="e">
        <f>VLOOKUP(elantris!P17,Characters!$A:$B,2,FALSE)</f>
        <v>#N/A</v>
      </c>
    </row>
    <row r="18" spans="1:12" x14ac:dyDescent="0.3">
      <c r="A18" s="1">
        <f>elantris!B18</f>
        <v>288</v>
      </c>
      <c r="B18" s="1">
        <f>elantris!F18</f>
        <v>1</v>
      </c>
      <c r="C18" s="1">
        <f>VLOOKUP(elantris!G18,Characters!$A:$B,2,FALSE)</f>
        <v>999</v>
      </c>
      <c r="D18" s="1" t="e">
        <f>VLOOKUP(elantris!H18,Characters!$A:$B,2,FALSE)</f>
        <v>#N/A</v>
      </c>
      <c r="E18" s="1" t="e">
        <f>VLOOKUP(elantris!I18,Characters!$A:$B,2,FALSE)</f>
        <v>#N/A</v>
      </c>
      <c r="F18" s="1" t="e">
        <f>VLOOKUP(elantris!J18,Characters!$A:$B,2,FALSE)</f>
        <v>#N/A</v>
      </c>
      <c r="G18" s="1" t="e">
        <f>VLOOKUP(elantris!K18,Characters!$A:$B,2,FALSE)</f>
        <v>#N/A</v>
      </c>
      <c r="H18" s="1" t="e">
        <f>VLOOKUP(elantris!L18,Characters!$A:$B,2,FALSE)</f>
        <v>#N/A</v>
      </c>
      <c r="I18" s="1" t="e">
        <f>VLOOKUP(elantris!M18,Characters!$A:$B,2,FALSE)</f>
        <v>#N/A</v>
      </c>
      <c r="J18" s="1" t="e">
        <f>VLOOKUP(elantris!N18,Characters!$A:$B,2,FALSE)</f>
        <v>#N/A</v>
      </c>
      <c r="K18" s="1" t="e">
        <f>VLOOKUP(elantris!O18,Characters!$A:$B,2,FALSE)</f>
        <v>#N/A</v>
      </c>
      <c r="L18" s="1" t="e">
        <f>VLOOKUP(elantris!P18,Characters!$A:$B,2,FALSE)</f>
        <v>#N/A</v>
      </c>
    </row>
    <row r="19" spans="1:12" x14ac:dyDescent="0.3">
      <c r="A19" s="1">
        <f>elantris!B19</f>
        <v>170</v>
      </c>
      <c r="B19" s="1">
        <f>elantris!F19</f>
        <v>1</v>
      </c>
      <c r="C19" s="1">
        <f>VLOOKUP(elantris!G19,Characters!$A:$B,2,FALSE)</f>
        <v>48</v>
      </c>
      <c r="D19" s="1" t="e">
        <f>VLOOKUP(elantris!H19,Characters!$A:$B,2,FALSE)</f>
        <v>#N/A</v>
      </c>
      <c r="E19" s="1" t="e">
        <f>VLOOKUP(elantris!I19,Characters!$A:$B,2,FALSE)</f>
        <v>#N/A</v>
      </c>
      <c r="F19" s="1" t="e">
        <f>VLOOKUP(elantris!J19,Characters!$A:$B,2,FALSE)</f>
        <v>#N/A</v>
      </c>
      <c r="G19" s="1" t="e">
        <f>VLOOKUP(elantris!K19,Characters!$A:$B,2,FALSE)</f>
        <v>#N/A</v>
      </c>
      <c r="H19" s="1" t="e">
        <f>VLOOKUP(elantris!L19,Characters!$A:$B,2,FALSE)</f>
        <v>#N/A</v>
      </c>
      <c r="I19" s="1" t="e">
        <f>VLOOKUP(elantris!M19,Characters!$A:$B,2,FALSE)</f>
        <v>#N/A</v>
      </c>
      <c r="J19" s="1" t="e">
        <f>VLOOKUP(elantris!N19,Characters!$A:$B,2,FALSE)</f>
        <v>#N/A</v>
      </c>
      <c r="K19" s="1" t="e">
        <f>VLOOKUP(elantris!O19,Characters!$A:$B,2,FALSE)</f>
        <v>#N/A</v>
      </c>
      <c r="L19" s="1" t="e">
        <f>VLOOKUP(elantris!P19,Characters!$A:$B,2,FALSE)</f>
        <v>#N/A</v>
      </c>
    </row>
    <row r="20" spans="1:12" x14ac:dyDescent="0.3">
      <c r="A20" s="1">
        <f>elantris!B20</f>
        <v>40</v>
      </c>
      <c r="B20" s="1">
        <f>elantris!F20</f>
        <v>0</v>
      </c>
      <c r="C20" s="1" t="e">
        <f>VLOOKUP(elantris!G20,Characters!$A:$B,2,FALSE)</f>
        <v>#N/A</v>
      </c>
      <c r="D20" s="1" t="e">
        <f>VLOOKUP(elantris!H20,Characters!$A:$B,2,FALSE)</f>
        <v>#N/A</v>
      </c>
      <c r="E20" s="1" t="e">
        <f>VLOOKUP(elantris!I20,Characters!$A:$B,2,FALSE)</f>
        <v>#N/A</v>
      </c>
      <c r="F20" s="1" t="e">
        <f>VLOOKUP(elantris!J20,Characters!$A:$B,2,FALSE)</f>
        <v>#N/A</v>
      </c>
      <c r="G20" s="1" t="e">
        <f>VLOOKUP(elantris!K20,Characters!$A:$B,2,FALSE)</f>
        <v>#N/A</v>
      </c>
      <c r="H20" s="1" t="e">
        <f>VLOOKUP(elantris!L20,Characters!$A:$B,2,FALSE)</f>
        <v>#N/A</v>
      </c>
      <c r="I20" s="1" t="e">
        <f>VLOOKUP(elantris!M20,Characters!$A:$B,2,FALSE)</f>
        <v>#N/A</v>
      </c>
      <c r="J20" s="1" t="e">
        <f>VLOOKUP(elantris!N20,Characters!$A:$B,2,FALSE)</f>
        <v>#N/A</v>
      </c>
      <c r="K20" s="1" t="e">
        <f>VLOOKUP(elantris!O20,Characters!$A:$B,2,FALSE)</f>
        <v>#N/A</v>
      </c>
      <c r="L20" s="1" t="e">
        <f>VLOOKUP(elantris!P20,Characters!$A:$B,2,FALSE)</f>
        <v>#N/A</v>
      </c>
    </row>
    <row r="21" spans="1:12" x14ac:dyDescent="0.3">
      <c r="A21" s="1">
        <f>elantris!B21</f>
        <v>138</v>
      </c>
      <c r="B21" s="1">
        <f>elantris!F21</f>
        <v>1</v>
      </c>
      <c r="C21" s="1">
        <f>VLOOKUP(elantris!G21,Characters!$A:$B,2,FALSE)</f>
        <v>48</v>
      </c>
      <c r="D21" s="1" t="e">
        <f>VLOOKUP(elantris!H21,Characters!$A:$B,2,FALSE)</f>
        <v>#N/A</v>
      </c>
      <c r="E21" s="1" t="e">
        <f>VLOOKUP(elantris!I21,Characters!$A:$B,2,FALSE)</f>
        <v>#N/A</v>
      </c>
      <c r="F21" s="1" t="e">
        <f>VLOOKUP(elantris!J21,Characters!$A:$B,2,FALSE)</f>
        <v>#N/A</v>
      </c>
      <c r="G21" s="1" t="e">
        <f>VLOOKUP(elantris!K21,Characters!$A:$B,2,FALSE)</f>
        <v>#N/A</v>
      </c>
      <c r="H21" s="1" t="e">
        <f>VLOOKUP(elantris!L21,Characters!$A:$B,2,FALSE)</f>
        <v>#N/A</v>
      </c>
      <c r="I21" s="1" t="e">
        <f>VLOOKUP(elantris!M21,Characters!$A:$B,2,FALSE)</f>
        <v>#N/A</v>
      </c>
      <c r="J21" s="1" t="e">
        <f>VLOOKUP(elantris!N21,Characters!$A:$B,2,FALSE)</f>
        <v>#N/A</v>
      </c>
      <c r="K21" s="1" t="e">
        <f>VLOOKUP(elantris!O21,Characters!$A:$B,2,FALSE)</f>
        <v>#N/A</v>
      </c>
      <c r="L21" s="1" t="e">
        <f>VLOOKUP(elantris!P21,Characters!$A:$B,2,FALSE)</f>
        <v>#N/A</v>
      </c>
    </row>
    <row r="22" spans="1:12" x14ac:dyDescent="0.3">
      <c r="A22" s="1">
        <f>elantris!B22</f>
        <v>375</v>
      </c>
      <c r="B22" s="1">
        <f>elantris!F22</f>
        <v>1</v>
      </c>
      <c r="C22" s="1">
        <f>VLOOKUP(elantris!G22,Characters!$A:$B,2,FALSE)</f>
        <v>999</v>
      </c>
      <c r="D22" s="1" t="e">
        <f>VLOOKUP(elantris!H22,Characters!$A:$B,2,FALSE)</f>
        <v>#N/A</v>
      </c>
      <c r="E22" s="1" t="e">
        <f>VLOOKUP(elantris!I22,Characters!$A:$B,2,FALSE)</f>
        <v>#N/A</v>
      </c>
      <c r="F22" s="1" t="e">
        <f>VLOOKUP(elantris!J22,Characters!$A:$B,2,FALSE)</f>
        <v>#N/A</v>
      </c>
      <c r="G22" s="1" t="e">
        <f>VLOOKUP(elantris!K22,Characters!$A:$B,2,FALSE)</f>
        <v>#N/A</v>
      </c>
      <c r="H22" s="1" t="e">
        <f>VLOOKUP(elantris!L22,Characters!$A:$B,2,FALSE)</f>
        <v>#N/A</v>
      </c>
      <c r="I22" s="1" t="e">
        <f>VLOOKUP(elantris!M22,Characters!$A:$B,2,FALSE)</f>
        <v>#N/A</v>
      </c>
      <c r="J22" s="1" t="e">
        <f>VLOOKUP(elantris!N22,Characters!$A:$B,2,FALSE)</f>
        <v>#N/A</v>
      </c>
      <c r="K22" s="1" t="e">
        <f>VLOOKUP(elantris!O22,Characters!$A:$B,2,FALSE)</f>
        <v>#N/A</v>
      </c>
      <c r="L22" s="1" t="e">
        <f>VLOOKUP(elantris!P22,Characters!$A:$B,2,FALSE)</f>
        <v>#N/A</v>
      </c>
    </row>
    <row r="23" spans="1:12" x14ac:dyDescent="0.3">
      <c r="A23" s="1">
        <f>elantris!B23</f>
        <v>318</v>
      </c>
      <c r="B23" s="1">
        <f>elantris!F23</f>
        <v>2</v>
      </c>
      <c r="C23" s="1">
        <f>VLOOKUP(elantris!G23,Characters!$A:$B,2,FALSE)</f>
        <v>999</v>
      </c>
      <c r="D23" s="1">
        <f>VLOOKUP(elantris!H23,Characters!$A:$B,2,FALSE)</f>
        <v>999</v>
      </c>
      <c r="E23" s="1" t="e">
        <f>VLOOKUP(elantris!I23,Characters!$A:$B,2,FALSE)</f>
        <v>#N/A</v>
      </c>
      <c r="F23" s="1" t="e">
        <f>VLOOKUP(elantris!J23,Characters!$A:$B,2,FALSE)</f>
        <v>#N/A</v>
      </c>
      <c r="G23" s="1" t="e">
        <f>VLOOKUP(elantris!K23,Characters!$A:$B,2,FALSE)</f>
        <v>#N/A</v>
      </c>
      <c r="H23" s="1" t="e">
        <f>VLOOKUP(elantris!L23,Characters!$A:$B,2,FALSE)</f>
        <v>#N/A</v>
      </c>
      <c r="I23" s="1" t="e">
        <f>VLOOKUP(elantris!M23,Characters!$A:$B,2,FALSE)</f>
        <v>#N/A</v>
      </c>
      <c r="J23" s="1" t="e">
        <f>VLOOKUP(elantris!N23,Characters!$A:$B,2,FALSE)</f>
        <v>#N/A</v>
      </c>
      <c r="K23" s="1" t="e">
        <f>VLOOKUP(elantris!O23,Characters!$A:$B,2,FALSE)</f>
        <v>#N/A</v>
      </c>
      <c r="L23" s="1" t="e">
        <f>VLOOKUP(elantris!P23,Characters!$A:$B,2,FALSE)</f>
        <v>#N/A</v>
      </c>
    </row>
    <row r="24" spans="1:12" x14ac:dyDescent="0.3">
      <c r="A24" s="1">
        <f>elantris!B24</f>
        <v>136</v>
      </c>
      <c r="B24" s="1">
        <f>elantris!F24</f>
        <v>1</v>
      </c>
      <c r="C24" s="1">
        <f>VLOOKUP(elantris!G24,Characters!$A:$B,2,FALSE)</f>
        <v>999</v>
      </c>
      <c r="D24" s="1" t="e">
        <f>VLOOKUP(elantris!H24,Characters!$A:$B,2,FALSE)</f>
        <v>#N/A</v>
      </c>
      <c r="E24" s="1" t="e">
        <f>VLOOKUP(elantris!I24,Characters!$A:$B,2,FALSE)</f>
        <v>#N/A</v>
      </c>
      <c r="F24" s="1" t="e">
        <f>VLOOKUP(elantris!J24,Characters!$A:$B,2,FALSE)</f>
        <v>#N/A</v>
      </c>
      <c r="G24" s="1" t="e">
        <f>VLOOKUP(elantris!K24,Characters!$A:$B,2,FALSE)</f>
        <v>#N/A</v>
      </c>
      <c r="H24" s="1" t="e">
        <f>VLOOKUP(elantris!L24,Characters!$A:$B,2,FALSE)</f>
        <v>#N/A</v>
      </c>
      <c r="I24" s="1" t="e">
        <f>VLOOKUP(elantris!M24,Characters!$A:$B,2,FALSE)</f>
        <v>#N/A</v>
      </c>
      <c r="J24" s="1" t="e">
        <f>VLOOKUP(elantris!N24,Characters!$A:$B,2,FALSE)</f>
        <v>#N/A</v>
      </c>
      <c r="K24" s="1" t="e">
        <f>VLOOKUP(elantris!O24,Characters!$A:$B,2,FALSE)</f>
        <v>#N/A</v>
      </c>
      <c r="L24" s="1" t="e">
        <f>VLOOKUP(elantris!P24,Characters!$A:$B,2,FALSE)</f>
        <v>#N/A</v>
      </c>
    </row>
    <row r="25" spans="1:12" x14ac:dyDescent="0.3">
      <c r="A25" s="1">
        <f>elantris!B25</f>
        <v>297</v>
      </c>
      <c r="B25" s="1">
        <f>elantris!F25</f>
        <v>1</v>
      </c>
      <c r="C25" s="1">
        <f>VLOOKUP(elantris!G25,Characters!$A:$B,2,FALSE)</f>
        <v>48</v>
      </c>
      <c r="D25" s="1" t="e">
        <f>VLOOKUP(elantris!H25,Characters!$A:$B,2,FALSE)</f>
        <v>#N/A</v>
      </c>
      <c r="E25" s="1" t="e">
        <f>VLOOKUP(elantris!I25,Characters!$A:$B,2,FALSE)</f>
        <v>#N/A</v>
      </c>
      <c r="F25" s="1" t="e">
        <f>VLOOKUP(elantris!J25,Characters!$A:$B,2,FALSE)</f>
        <v>#N/A</v>
      </c>
      <c r="G25" s="1" t="e">
        <f>VLOOKUP(elantris!K25,Characters!$A:$B,2,FALSE)</f>
        <v>#N/A</v>
      </c>
      <c r="H25" s="1" t="e">
        <f>VLOOKUP(elantris!L25,Characters!$A:$B,2,FALSE)</f>
        <v>#N/A</v>
      </c>
      <c r="I25" s="1" t="e">
        <f>VLOOKUP(elantris!M25,Characters!$A:$B,2,FALSE)</f>
        <v>#N/A</v>
      </c>
      <c r="J25" s="1" t="e">
        <f>VLOOKUP(elantris!N25,Characters!$A:$B,2,FALSE)</f>
        <v>#N/A</v>
      </c>
      <c r="K25" s="1" t="e">
        <f>VLOOKUP(elantris!O25,Characters!$A:$B,2,FALSE)</f>
        <v>#N/A</v>
      </c>
      <c r="L25" s="1" t="e">
        <f>VLOOKUP(elantris!P25,Characters!$A:$B,2,FALSE)</f>
        <v>#N/A</v>
      </c>
    </row>
    <row r="26" spans="1:12" x14ac:dyDescent="0.3">
      <c r="A26" s="1">
        <f>elantris!B26</f>
        <v>236</v>
      </c>
      <c r="B26" s="1">
        <f>elantris!F26</f>
        <v>0</v>
      </c>
      <c r="C26" s="1" t="e">
        <f>VLOOKUP(elantris!G26,Characters!$A:$B,2,FALSE)</f>
        <v>#N/A</v>
      </c>
      <c r="D26" s="1" t="e">
        <f>VLOOKUP(elantris!H26,Characters!$A:$B,2,FALSE)</f>
        <v>#N/A</v>
      </c>
      <c r="E26" s="1" t="e">
        <f>VLOOKUP(elantris!I26,Characters!$A:$B,2,FALSE)</f>
        <v>#N/A</v>
      </c>
      <c r="F26" s="1" t="e">
        <f>VLOOKUP(elantris!J26,Characters!$A:$B,2,FALSE)</f>
        <v>#N/A</v>
      </c>
      <c r="G26" s="1" t="e">
        <f>VLOOKUP(elantris!K26,Characters!$A:$B,2,FALSE)</f>
        <v>#N/A</v>
      </c>
      <c r="H26" s="1" t="e">
        <f>VLOOKUP(elantris!L26,Characters!$A:$B,2,FALSE)</f>
        <v>#N/A</v>
      </c>
      <c r="I26" s="1" t="e">
        <f>VLOOKUP(elantris!M26,Characters!$A:$B,2,FALSE)</f>
        <v>#N/A</v>
      </c>
      <c r="J26" s="1" t="e">
        <f>VLOOKUP(elantris!N26,Characters!$A:$B,2,FALSE)</f>
        <v>#N/A</v>
      </c>
      <c r="K26" s="1" t="e">
        <f>VLOOKUP(elantris!O26,Characters!$A:$B,2,FALSE)</f>
        <v>#N/A</v>
      </c>
      <c r="L26" s="1" t="e">
        <f>VLOOKUP(elantris!P26,Characters!$A:$B,2,FALSE)</f>
        <v>#N/A</v>
      </c>
    </row>
    <row r="27" spans="1:12" x14ac:dyDescent="0.3">
      <c r="A27" s="1">
        <f>elantris!B27</f>
        <v>372</v>
      </c>
      <c r="B27" s="1">
        <f>elantris!F27</f>
        <v>2</v>
      </c>
      <c r="C27" s="1">
        <f>VLOOKUP(elantris!G27,Characters!$A:$B,2,FALSE)</f>
        <v>48</v>
      </c>
      <c r="D27" s="1">
        <f>VLOOKUP(elantris!H27,Characters!$A:$B,2,FALSE)</f>
        <v>29</v>
      </c>
      <c r="E27" s="1" t="e">
        <f>VLOOKUP(elantris!I27,Characters!$A:$B,2,FALSE)</f>
        <v>#N/A</v>
      </c>
      <c r="F27" s="1" t="e">
        <f>VLOOKUP(elantris!J27,Characters!$A:$B,2,FALSE)</f>
        <v>#N/A</v>
      </c>
      <c r="G27" s="1" t="e">
        <f>VLOOKUP(elantris!K27,Characters!$A:$B,2,FALSE)</f>
        <v>#N/A</v>
      </c>
      <c r="H27" s="1" t="e">
        <f>VLOOKUP(elantris!L27,Characters!$A:$B,2,FALSE)</f>
        <v>#N/A</v>
      </c>
      <c r="I27" s="1" t="e">
        <f>VLOOKUP(elantris!M27,Characters!$A:$B,2,FALSE)</f>
        <v>#N/A</v>
      </c>
      <c r="J27" s="1" t="e">
        <f>VLOOKUP(elantris!N27,Characters!$A:$B,2,FALSE)</f>
        <v>#N/A</v>
      </c>
      <c r="K27" s="1" t="e">
        <f>VLOOKUP(elantris!O27,Characters!$A:$B,2,FALSE)</f>
        <v>#N/A</v>
      </c>
      <c r="L27" s="1" t="e">
        <f>VLOOKUP(elantris!P27,Characters!$A:$B,2,FALSE)</f>
        <v>#N/A</v>
      </c>
    </row>
    <row r="28" spans="1:12" x14ac:dyDescent="0.3">
      <c r="A28" s="1">
        <f>elantris!B28</f>
        <v>366</v>
      </c>
      <c r="B28" s="1">
        <f>elantris!F28</f>
        <v>1</v>
      </c>
      <c r="C28" s="1">
        <f>VLOOKUP(elantris!G28,Characters!$A:$B,2,FALSE)</f>
        <v>29</v>
      </c>
      <c r="D28" s="1" t="e">
        <f>VLOOKUP(elantris!H28,Characters!$A:$B,2,FALSE)</f>
        <v>#N/A</v>
      </c>
      <c r="E28" s="1" t="e">
        <f>VLOOKUP(elantris!I28,Characters!$A:$B,2,FALSE)</f>
        <v>#N/A</v>
      </c>
      <c r="F28" s="1" t="e">
        <f>VLOOKUP(elantris!J28,Characters!$A:$B,2,FALSE)</f>
        <v>#N/A</v>
      </c>
      <c r="G28" s="1" t="e">
        <f>VLOOKUP(elantris!K28,Characters!$A:$B,2,FALSE)</f>
        <v>#N/A</v>
      </c>
      <c r="H28" s="1" t="e">
        <f>VLOOKUP(elantris!L28,Characters!$A:$B,2,FALSE)</f>
        <v>#N/A</v>
      </c>
      <c r="I28" s="1" t="e">
        <f>VLOOKUP(elantris!M28,Characters!$A:$B,2,FALSE)</f>
        <v>#N/A</v>
      </c>
      <c r="J28" s="1" t="e">
        <f>VLOOKUP(elantris!N28,Characters!$A:$B,2,FALSE)</f>
        <v>#N/A</v>
      </c>
      <c r="K28" s="1" t="e">
        <f>VLOOKUP(elantris!O28,Characters!$A:$B,2,FALSE)</f>
        <v>#N/A</v>
      </c>
      <c r="L28" s="1" t="e">
        <f>VLOOKUP(elantris!P28,Characters!$A:$B,2,FALSE)</f>
        <v>#N/A</v>
      </c>
    </row>
    <row r="29" spans="1:12" x14ac:dyDescent="0.3">
      <c r="A29" s="1">
        <f>elantris!B29</f>
        <v>117</v>
      </c>
      <c r="B29" s="1">
        <f>elantris!F29</f>
        <v>1</v>
      </c>
      <c r="C29" s="1">
        <f>VLOOKUP(elantris!G29,Characters!$A:$B,2,FALSE)</f>
        <v>48</v>
      </c>
      <c r="D29" s="1" t="e">
        <f>VLOOKUP(elantris!H29,Characters!$A:$B,2,FALSE)</f>
        <v>#N/A</v>
      </c>
      <c r="E29" s="1" t="e">
        <f>VLOOKUP(elantris!I29,Characters!$A:$B,2,FALSE)</f>
        <v>#N/A</v>
      </c>
      <c r="F29" s="1" t="e">
        <f>VLOOKUP(elantris!J29,Characters!$A:$B,2,FALSE)</f>
        <v>#N/A</v>
      </c>
      <c r="G29" s="1" t="e">
        <f>VLOOKUP(elantris!K29,Characters!$A:$B,2,FALSE)</f>
        <v>#N/A</v>
      </c>
      <c r="H29" s="1" t="e">
        <f>VLOOKUP(elantris!L29,Characters!$A:$B,2,FALSE)</f>
        <v>#N/A</v>
      </c>
      <c r="I29" s="1" t="e">
        <f>VLOOKUP(elantris!M29,Characters!$A:$B,2,FALSE)</f>
        <v>#N/A</v>
      </c>
      <c r="J29" s="1" t="e">
        <f>VLOOKUP(elantris!N29,Characters!$A:$B,2,FALSE)</f>
        <v>#N/A</v>
      </c>
      <c r="K29" s="1" t="e">
        <f>VLOOKUP(elantris!O29,Characters!$A:$B,2,FALSE)</f>
        <v>#N/A</v>
      </c>
      <c r="L29" s="1" t="e">
        <f>VLOOKUP(elantris!P29,Characters!$A:$B,2,FALSE)</f>
        <v>#N/A</v>
      </c>
    </row>
    <row r="30" spans="1:12" x14ac:dyDescent="0.3">
      <c r="A30" s="1">
        <f>elantris!B30</f>
        <v>182</v>
      </c>
      <c r="B30" s="1">
        <f>elantris!F30</f>
        <v>1</v>
      </c>
      <c r="C30" s="1">
        <f>VLOOKUP(elantris!G30,Characters!$A:$B,2,FALSE)</f>
        <v>48</v>
      </c>
      <c r="D30" s="1" t="e">
        <f>VLOOKUP(elantris!H30,Characters!$A:$B,2,FALSE)</f>
        <v>#N/A</v>
      </c>
      <c r="E30" s="1" t="e">
        <f>VLOOKUP(elantris!I30,Characters!$A:$B,2,FALSE)</f>
        <v>#N/A</v>
      </c>
      <c r="F30" s="1" t="e">
        <f>VLOOKUP(elantris!J30,Characters!$A:$B,2,FALSE)</f>
        <v>#N/A</v>
      </c>
      <c r="G30" s="1" t="e">
        <f>VLOOKUP(elantris!K30,Characters!$A:$B,2,FALSE)</f>
        <v>#N/A</v>
      </c>
      <c r="H30" s="1" t="e">
        <f>VLOOKUP(elantris!L30,Characters!$A:$B,2,FALSE)</f>
        <v>#N/A</v>
      </c>
      <c r="I30" s="1" t="e">
        <f>VLOOKUP(elantris!M30,Characters!$A:$B,2,FALSE)</f>
        <v>#N/A</v>
      </c>
      <c r="J30" s="1" t="e">
        <f>VLOOKUP(elantris!N30,Characters!$A:$B,2,FALSE)</f>
        <v>#N/A</v>
      </c>
      <c r="K30" s="1" t="e">
        <f>VLOOKUP(elantris!O30,Characters!$A:$B,2,FALSE)</f>
        <v>#N/A</v>
      </c>
      <c r="L30" s="1" t="e">
        <f>VLOOKUP(elantris!P30,Characters!$A:$B,2,FALSE)</f>
        <v>#N/A</v>
      </c>
    </row>
    <row r="31" spans="1:12" x14ac:dyDescent="0.3">
      <c r="A31" s="1">
        <f>elantris!B31</f>
        <v>111</v>
      </c>
      <c r="B31" s="1">
        <f>elantris!F31</f>
        <v>1</v>
      </c>
      <c r="C31" s="1">
        <f>VLOOKUP(elantris!G31,Characters!$A:$B,2,FALSE)</f>
        <v>48</v>
      </c>
      <c r="D31" s="1" t="e">
        <f>VLOOKUP(elantris!H31,Characters!$A:$B,2,FALSE)</f>
        <v>#N/A</v>
      </c>
      <c r="E31" s="1" t="e">
        <f>VLOOKUP(elantris!I31,Characters!$A:$B,2,FALSE)</f>
        <v>#N/A</v>
      </c>
      <c r="F31" s="1" t="e">
        <f>VLOOKUP(elantris!J31,Characters!$A:$B,2,FALSE)</f>
        <v>#N/A</v>
      </c>
      <c r="G31" s="1" t="e">
        <f>VLOOKUP(elantris!K31,Characters!$A:$B,2,FALSE)</f>
        <v>#N/A</v>
      </c>
      <c r="H31" s="1" t="e">
        <f>VLOOKUP(elantris!L31,Characters!$A:$B,2,FALSE)</f>
        <v>#N/A</v>
      </c>
      <c r="I31" s="1" t="e">
        <f>VLOOKUP(elantris!M31,Characters!$A:$B,2,FALSE)</f>
        <v>#N/A</v>
      </c>
      <c r="J31" s="1" t="e">
        <f>VLOOKUP(elantris!N31,Characters!$A:$B,2,FALSE)</f>
        <v>#N/A</v>
      </c>
      <c r="K31" s="1" t="e">
        <f>VLOOKUP(elantris!O31,Characters!$A:$B,2,FALSE)</f>
        <v>#N/A</v>
      </c>
      <c r="L31" s="1" t="e">
        <f>VLOOKUP(elantris!P31,Characters!$A:$B,2,FALSE)</f>
        <v>#N/A</v>
      </c>
    </row>
    <row r="32" spans="1:12" x14ac:dyDescent="0.3">
      <c r="A32" s="1">
        <f>elantris!B32</f>
        <v>70</v>
      </c>
      <c r="B32" s="1">
        <f>elantris!F32</f>
        <v>0</v>
      </c>
      <c r="C32" s="1" t="e">
        <f>VLOOKUP(elantris!G32,Characters!$A:$B,2,FALSE)</f>
        <v>#N/A</v>
      </c>
      <c r="D32" s="1" t="e">
        <f>VLOOKUP(elantris!H32,Characters!$A:$B,2,FALSE)</f>
        <v>#N/A</v>
      </c>
      <c r="E32" s="1" t="e">
        <f>VLOOKUP(elantris!I32,Characters!$A:$B,2,FALSE)</f>
        <v>#N/A</v>
      </c>
      <c r="F32" s="1" t="e">
        <f>VLOOKUP(elantris!J32,Characters!$A:$B,2,FALSE)</f>
        <v>#N/A</v>
      </c>
      <c r="G32" s="1" t="e">
        <f>VLOOKUP(elantris!K32,Characters!$A:$B,2,FALSE)</f>
        <v>#N/A</v>
      </c>
      <c r="H32" s="1" t="e">
        <f>VLOOKUP(elantris!L32,Characters!$A:$B,2,FALSE)</f>
        <v>#N/A</v>
      </c>
      <c r="I32" s="1" t="e">
        <f>VLOOKUP(elantris!M32,Characters!$A:$B,2,FALSE)</f>
        <v>#N/A</v>
      </c>
      <c r="J32" s="1" t="e">
        <f>VLOOKUP(elantris!N32,Characters!$A:$B,2,FALSE)</f>
        <v>#N/A</v>
      </c>
      <c r="K32" s="1" t="e">
        <f>VLOOKUP(elantris!O32,Characters!$A:$B,2,FALSE)</f>
        <v>#N/A</v>
      </c>
      <c r="L32" s="1" t="e">
        <f>VLOOKUP(elantris!P32,Characters!$A:$B,2,FALSE)</f>
        <v>#N/A</v>
      </c>
    </row>
    <row r="33" spans="1:12" x14ac:dyDescent="0.3">
      <c r="A33" s="1">
        <f>elantris!B33</f>
        <v>302</v>
      </c>
      <c r="B33" s="1">
        <f>elantris!F33</f>
        <v>1</v>
      </c>
      <c r="C33" s="1">
        <f>VLOOKUP(elantris!G33,Characters!$A:$B,2,FALSE)</f>
        <v>29</v>
      </c>
      <c r="D33" s="1" t="e">
        <f>VLOOKUP(elantris!H33,Characters!$A:$B,2,FALSE)</f>
        <v>#N/A</v>
      </c>
      <c r="E33" s="1" t="e">
        <f>VLOOKUP(elantris!I33,Characters!$A:$B,2,FALSE)</f>
        <v>#N/A</v>
      </c>
      <c r="F33" s="1" t="e">
        <f>VLOOKUP(elantris!J33,Characters!$A:$B,2,FALSE)</f>
        <v>#N/A</v>
      </c>
      <c r="G33" s="1" t="e">
        <f>VLOOKUP(elantris!K33,Characters!$A:$B,2,FALSE)</f>
        <v>#N/A</v>
      </c>
      <c r="H33" s="1" t="e">
        <f>VLOOKUP(elantris!L33,Characters!$A:$B,2,FALSE)</f>
        <v>#N/A</v>
      </c>
      <c r="I33" s="1" t="e">
        <f>VLOOKUP(elantris!M33,Characters!$A:$B,2,FALSE)</f>
        <v>#N/A</v>
      </c>
      <c r="J33" s="1" t="e">
        <f>VLOOKUP(elantris!N33,Characters!$A:$B,2,FALSE)</f>
        <v>#N/A</v>
      </c>
      <c r="K33" s="1" t="e">
        <f>VLOOKUP(elantris!O33,Characters!$A:$B,2,FALSE)</f>
        <v>#N/A</v>
      </c>
      <c r="L33" s="1" t="e">
        <f>VLOOKUP(elantris!P33,Characters!$A:$B,2,FALSE)</f>
        <v>#N/A</v>
      </c>
    </row>
    <row r="34" spans="1:12" x14ac:dyDescent="0.3">
      <c r="A34" s="1">
        <f>elantris!B34</f>
        <v>344</v>
      </c>
      <c r="B34" s="1">
        <f>elantris!F34</f>
        <v>2</v>
      </c>
      <c r="C34" s="1">
        <f>VLOOKUP(elantris!G34,Characters!$A:$B,2,FALSE)</f>
        <v>48</v>
      </c>
      <c r="D34" s="1">
        <f>VLOOKUP(elantris!H34,Characters!$A:$B,2,FALSE)</f>
        <v>29</v>
      </c>
      <c r="E34" s="1" t="e">
        <f>VLOOKUP(elantris!I34,Characters!$A:$B,2,FALSE)</f>
        <v>#N/A</v>
      </c>
      <c r="F34" s="1" t="e">
        <f>VLOOKUP(elantris!J34,Characters!$A:$B,2,FALSE)</f>
        <v>#N/A</v>
      </c>
      <c r="G34" s="1" t="e">
        <f>VLOOKUP(elantris!K34,Characters!$A:$B,2,FALSE)</f>
        <v>#N/A</v>
      </c>
      <c r="H34" s="1" t="e">
        <f>VLOOKUP(elantris!L34,Characters!$A:$B,2,FALSE)</f>
        <v>#N/A</v>
      </c>
      <c r="I34" s="1" t="e">
        <f>VLOOKUP(elantris!M34,Characters!$A:$B,2,FALSE)</f>
        <v>#N/A</v>
      </c>
      <c r="J34" s="1" t="e">
        <f>VLOOKUP(elantris!N34,Characters!$A:$B,2,FALSE)</f>
        <v>#N/A</v>
      </c>
      <c r="K34" s="1" t="e">
        <f>VLOOKUP(elantris!O34,Characters!$A:$B,2,FALSE)</f>
        <v>#N/A</v>
      </c>
      <c r="L34" s="1" t="e">
        <f>VLOOKUP(elantris!P34,Characters!$A:$B,2,FALSE)</f>
        <v>#N/A</v>
      </c>
    </row>
    <row r="35" spans="1:12" x14ac:dyDescent="0.3">
      <c r="A35" s="1">
        <f>elantris!B35</f>
        <v>202</v>
      </c>
      <c r="B35" s="1">
        <f>elantris!F35</f>
        <v>1</v>
      </c>
      <c r="C35" s="1">
        <f>VLOOKUP(elantris!G35,Characters!$A:$B,2,FALSE)</f>
        <v>999</v>
      </c>
      <c r="D35" s="1" t="e">
        <f>VLOOKUP(elantris!H35,Characters!$A:$B,2,FALSE)</f>
        <v>#N/A</v>
      </c>
      <c r="E35" s="1" t="e">
        <f>VLOOKUP(elantris!I35,Characters!$A:$B,2,FALSE)</f>
        <v>#N/A</v>
      </c>
      <c r="F35" s="1" t="e">
        <f>VLOOKUP(elantris!J35,Characters!$A:$B,2,FALSE)</f>
        <v>#N/A</v>
      </c>
      <c r="G35" s="1" t="e">
        <f>VLOOKUP(elantris!K35,Characters!$A:$B,2,FALSE)</f>
        <v>#N/A</v>
      </c>
      <c r="H35" s="1" t="e">
        <f>VLOOKUP(elantris!L35,Characters!$A:$B,2,FALSE)</f>
        <v>#N/A</v>
      </c>
      <c r="I35" s="1" t="e">
        <f>VLOOKUP(elantris!M35,Characters!$A:$B,2,FALSE)</f>
        <v>#N/A</v>
      </c>
      <c r="J35" s="1" t="e">
        <f>VLOOKUP(elantris!N35,Characters!$A:$B,2,FALSE)</f>
        <v>#N/A</v>
      </c>
      <c r="K35" s="1" t="e">
        <f>VLOOKUP(elantris!O35,Characters!$A:$B,2,FALSE)</f>
        <v>#N/A</v>
      </c>
      <c r="L35" s="1" t="e">
        <f>VLOOKUP(elantris!P35,Characters!$A:$B,2,FALSE)</f>
        <v>#N/A</v>
      </c>
    </row>
    <row r="36" spans="1:12" x14ac:dyDescent="0.3">
      <c r="A36" s="1">
        <f>elantris!B36</f>
        <v>71</v>
      </c>
      <c r="B36" s="1">
        <f>elantris!F36</f>
        <v>1</v>
      </c>
      <c r="C36" s="1">
        <f>VLOOKUP(elantris!G36,Characters!$A:$B,2,FALSE)</f>
        <v>48</v>
      </c>
      <c r="D36" s="1" t="e">
        <f>VLOOKUP(elantris!H36,Characters!$A:$B,2,FALSE)</f>
        <v>#N/A</v>
      </c>
      <c r="E36" s="1" t="e">
        <f>VLOOKUP(elantris!I36,Characters!$A:$B,2,FALSE)</f>
        <v>#N/A</v>
      </c>
      <c r="F36" s="1" t="e">
        <f>VLOOKUP(elantris!J36,Characters!$A:$B,2,FALSE)</f>
        <v>#N/A</v>
      </c>
      <c r="G36" s="1" t="e">
        <f>VLOOKUP(elantris!K36,Characters!$A:$B,2,FALSE)</f>
        <v>#N/A</v>
      </c>
      <c r="H36" s="1" t="e">
        <f>VLOOKUP(elantris!L36,Characters!$A:$B,2,FALSE)</f>
        <v>#N/A</v>
      </c>
      <c r="I36" s="1" t="e">
        <f>VLOOKUP(elantris!M36,Characters!$A:$B,2,FALSE)</f>
        <v>#N/A</v>
      </c>
      <c r="J36" s="1" t="e">
        <f>VLOOKUP(elantris!N36,Characters!$A:$B,2,FALSE)</f>
        <v>#N/A</v>
      </c>
      <c r="K36" s="1" t="e">
        <f>VLOOKUP(elantris!O36,Characters!$A:$B,2,FALSE)</f>
        <v>#N/A</v>
      </c>
      <c r="L36" s="1" t="e">
        <f>VLOOKUP(elantris!P36,Characters!$A:$B,2,FALSE)</f>
        <v>#N/A</v>
      </c>
    </row>
    <row r="37" spans="1:12" x14ac:dyDescent="0.3">
      <c r="A37" s="1">
        <f>elantris!B37</f>
        <v>245</v>
      </c>
      <c r="B37" s="1">
        <f>elantris!F37</f>
        <v>1</v>
      </c>
      <c r="C37" s="1">
        <f>VLOOKUP(elantris!G37,Characters!$A:$B,2,FALSE)</f>
        <v>48</v>
      </c>
      <c r="D37" s="1" t="e">
        <f>VLOOKUP(elantris!H37,Characters!$A:$B,2,FALSE)</f>
        <v>#N/A</v>
      </c>
      <c r="E37" s="1" t="e">
        <f>VLOOKUP(elantris!I37,Characters!$A:$B,2,FALSE)</f>
        <v>#N/A</v>
      </c>
      <c r="F37" s="1" t="e">
        <f>VLOOKUP(elantris!J37,Characters!$A:$B,2,FALSE)</f>
        <v>#N/A</v>
      </c>
      <c r="G37" s="1" t="e">
        <f>VLOOKUP(elantris!K37,Characters!$A:$B,2,FALSE)</f>
        <v>#N/A</v>
      </c>
      <c r="H37" s="1" t="e">
        <f>VLOOKUP(elantris!L37,Characters!$A:$B,2,FALSE)</f>
        <v>#N/A</v>
      </c>
      <c r="I37" s="1" t="e">
        <f>VLOOKUP(elantris!M37,Characters!$A:$B,2,FALSE)</f>
        <v>#N/A</v>
      </c>
      <c r="J37" s="1" t="e">
        <f>VLOOKUP(elantris!N37,Characters!$A:$B,2,FALSE)</f>
        <v>#N/A</v>
      </c>
      <c r="K37" s="1" t="e">
        <f>VLOOKUP(elantris!O37,Characters!$A:$B,2,FALSE)</f>
        <v>#N/A</v>
      </c>
      <c r="L37" s="1" t="e">
        <f>VLOOKUP(elantris!P37,Characters!$A:$B,2,FALSE)</f>
        <v>#N/A</v>
      </c>
    </row>
    <row r="38" spans="1:12" x14ac:dyDescent="0.3">
      <c r="A38" s="1">
        <f>elantris!B38</f>
        <v>334</v>
      </c>
      <c r="B38" s="1">
        <f>elantris!F38</f>
        <v>1</v>
      </c>
      <c r="C38" s="1">
        <f>VLOOKUP(elantris!G38,Characters!$A:$B,2,FALSE)</f>
        <v>29</v>
      </c>
      <c r="D38" s="1" t="e">
        <f>VLOOKUP(elantris!H38,Characters!$A:$B,2,FALSE)</f>
        <v>#N/A</v>
      </c>
      <c r="E38" s="1" t="e">
        <f>VLOOKUP(elantris!I38,Characters!$A:$B,2,FALSE)</f>
        <v>#N/A</v>
      </c>
      <c r="F38" s="1" t="e">
        <f>VLOOKUP(elantris!J38,Characters!$A:$B,2,FALSE)</f>
        <v>#N/A</v>
      </c>
      <c r="G38" s="1" t="e">
        <f>VLOOKUP(elantris!K38,Characters!$A:$B,2,FALSE)</f>
        <v>#N/A</v>
      </c>
      <c r="H38" s="1" t="e">
        <f>VLOOKUP(elantris!L38,Characters!$A:$B,2,FALSE)</f>
        <v>#N/A</v>
      </c>
      <c r="I38" s="1" t="e">
        <f>VLOOKUP(elantris!M38,Characters!$A:$B,2,FALSE)</f>
        <v>#N/A</v>
      </c>
      <c r="J38" s="1" t="e">
        <f>VLOOKUP(elantris!N38,Characters!$A:$B,2,FALSE)</f>
        <v>#N/A</v>
      </c>
      <c r="K38" s="1" t="e">
        <f>VLOOKUP(elantris!O38,Characters!$A:$B,2,FALSE)</f>
        <v>#N/A</v>
      </c>
      <c r="L38" s="1" t="e">
        <f>VLOOKUP(elantris!P38,Characters!$A:$B,2,FALSE)</f>
        <v>#N/A</v>
      </c>
    </row>
    <row r="39" spans="1:12" x14ac:dyDescent="0.3">
      <c r="A39" s="1">
        <f>elantris!B39</f>
        <v>21</v>
      </c>
      <c r="B39" s="1">
        <f>elantris!F39</f>
        <v>1</v>
      </c>
      <c r="C39" s="1">
        <f>VLOOKUP(elantris!G39,Characters!$A:$B,2,FALSE)</f>
        <v>48</v>
      </c>
      <c r="D39" s="1" t="e">
        <f>VLOOKUP(elantris!H39,Characters!$A:$B,2,FALSE)</f>
        <v>#N/A</v>
      </c>
      <c r="E39" s="1" t="e">
        <f>VLOOKUP(elantris!I39,Characters!$A:$B,2,FALSE)</f>
        <v>#N/A</v>
      </c>
      <c r="F39" s="1" t="e">
        <f>VLOOKUP(elantris!J39,Characters!$A:$B,2,FALSE)</f>
        <v>#N/A</v>
      </c>
      <c r="G39" s="1" t="e">
        <f>VLOOKUP(elantris!K39,Characters!$A:$B,2,FALSE)</f>
        <v>#N/A</v>
      </c>
      <c r="H39" s="1" t="e">
        <f>VLOOKUP(elantris!L39,Characters!$A:$B,2,FALSE)</f>
        <v>#N/A</v>
      </c>
      <c r="I39" s="1" t="e">
        <f>VLOOKUP(elantris!M39,Characters!$A:$B,2,FALSE)</f>
        <v>#N/A</v>
      </c>
      <c r="J39" s="1" t="e">
        <f>VLOOKUP(elantris!N39,Characters!$A:$B,2,FALSE)</f>
        <v>#N/A</v>
      </c>
      <c r="K39" s="1" t="e">
        <f>VLOOKUP(elantris!O39,Characters!$A:$B,2,FALSE)</f>
        <v>#N/A</v>
      </c>
      <c r="L39" s="1" t="e">
        <f>VLOOKUP(elantris!P39,Characters!$A:$B,2,FALSE)</f>
        <v>#N/A</v>
      </c>
    </row>
    <row r="40" spans="1:12" x14ac:dyDescent="0.3">
      <c r="A40" s="1">
        <f>elantris!B40</f>
        <v>294</v>
      </c>
      <c r="B40" s="1">
        <f>elantris!F40</f>
        <v>3</v>
      </c>
      <c r="C40" s="1">
        <f>VLOOKUP(elantris!G40,Characters!$A:$B,2,FALSE)</f>
        <v>48</v>
      </c>
      <c r="D40" s="1">
        <f>VLOOKUP(elantris!H40,Characters!$A:$B,2,FALSE)</f>
        <v>29</v>
      </c>
      <c r="E40" s="1">
        <f>VLOOKUP(elantris!I40,Characters!$A:$B,2,FALSE)</f>
        <v>999</v>
      </c>
      <c r="F40" s="1" t="e">
        <f>VLOOKUP(elantris!J40,Characters!$A:$B,2,FALSE)</f>
        <v>#N/A</v>
      </c>
      <c r="G40" s="1" t="e">
        <f>VLOOKUP(elantris!K40,Characters!$A:$B,2,FALSE)</f>
        <v>#N/A</v>
      </c>
      <c r="H40" s="1" t="e">
        <f>VLOOKUP(elantris!L40,Characters!$A:$B,2,FALSE)</f>
        <v>#N/A</v>
      </c>
      <c r="I40" s="1" t="e">
        <f>VLOOKUP(elantris!M40,Characters!$A:$B,2,FALSE)</f>
        <v>#N/A</v>
      </c>
      <c r="J40" s="1" t="e">
        <f>VLOOKUP(elantris!N40,Characters!$A:$B,2,FALSE)</f>
        <v>#N/A</v>
      </c>
      <c r="K40" s="1" t="e">
        <f>VLOOKUP(elantris!O40,Characters!$A:$B,2,FALSE)</f>
        <v>#N/A</v>
      </c>
      <c r="L40" s="1" t="e">
        <f>VLOOKUP(elantris!P40,Characters!$A:$B,2,FALSE)</f>
        <v>#N/A</v>
      </c>
    </row>
    <row r="41" spans="1:12" x14ac:dyDescent="0.3">
      <c r="A41" s="1">
        <f>elantris!B41</f>
        <v>240</v>
      </c>
      <c r="B41" s="1">
        <f>elantris!F41</f>
        <v>1</v>
      </c>
      <c r="C41" s="1">
        <f>VLOOKUP(elantris!G41,Characters!$A:$B,2,FALSE)</f>
        <v>999</v>
      </c>
      <c r="D41" s="1" t="e">
        <f>VLOOKUP(elantris!H41,Characters!$A:$B,2,FALSE)</f>
        <v>#N/A</v>
      </c>
      <c r="E41" s="1" t="e">
        <f>VLOOKUP(elantris!I41,Characters!$A:$B,2,FALSE)</f>
        <v>#N/A</v>
      </c>
      <c r="F41" s="1" t="e">
        <f>VLOOKUP(elantris!J41,Characters!$A:$B,2,FALSE)</f>
        <v>#N/A</v>
      </c>
      <c r="G41" s="1" t="e">
        <f>VLOOKUP(elantris!K41,Characters!$A:$B,2,FALSE)</f>
        <v>#N/A</v>
      </c>
      <c r="H41" s="1" t="e">
        <f>VLOOKUP(elantris!L41,Characters!$A:$B,2,FALSE)</f>
        <v>#N/A</v>
      </c>
      <c r="I41" s="1" t="e">
        <f>VLOOKUP(elantris!M41,Characters!$A:$B,2,FALSE)</f>
        <v>#N/A</v>
      </c>
      <c r="J41" s="1" t="e">
        <f>VLOOKUP(elantris!N41,Characters!$A:$B,2,FALSE)</f>
        <v>#N/A</v>
      </c>
      <c r="K41" s="1" t="e">
        <f>VLOOKUP(elantris!O41,Characters!$A:$B,2,FALSE)</f>
        <v>#N/A</v>
      </c>
      <c r="L41" s="1" t="e">
        <f>VLOOKUP(elantris!P41,Characters!$A:$B,2,FALSE)</f>
        <v>#N/A</v>
      </c>
    </row>
    <row r="42" spans="1:12" x14ac:dyDescent="0.3">
      <c r="A42" s="1">
        <f>elantris!B42</f>
        <v>224</v>
      </c>
      <c r="B42" s="1">
        <f>elantris!F42</f>
        <v>1</v>
      </c>
      <c r="C42" s="1">
        <f>VLOOKUP(elantris!G42,Characters!$A:$B,2,FALSE)</f>
        <v>999</v>
      </c>
      <c r="D42" s="1" t="e">
        <f>VLOOKUP(elantris!H42,Characters!$A:$B,2,FALSE)</f>
        <v>#N/A</v>
      </c>
      <c r="E42" s="1" t="e">
        <f>VLOOKUP(elantris!I42,Characters!$A:$B,2,FALSE)</f>
        <v>#N/A</v>
      </c>
      <c r="F42" s="1" t="e">
        <f>VLOOKUP(elantris!J42,Characters!$A:$B,2,FALSE)</f>
        <v>#N/A</v>
      </c>
      <c r="G42" s="1" t="e">
        <f>VLOOKUP(elantris!K42,Characters!$A:$B,2,FALSE)</f>
        <v>#N/A</v>
      </c>
      <c r="H42" s="1" t="e">
        <f>VLOOKUP(elantris!L42,Characters!$A:$B,2,FALSE)</f>
        <v>#N/A</v>
      </c>
      <c r="I42" s="1" t="e">
        <f>VLOOKUP(elantris!M42,Characters!$A:$B,2,FALSE)</f>
        <v>#N/A</v>
      </c>
      <c r="J42" s="1" t="e">
        <f>VLOOKUP(elantris!N42,Characters!$A:$B,2,FALSE)</f>
        <v>#N/A</v>
      </c>
      <c r="K42" s="1" t="e">
        <f>VLOOKUP(elantris!O42,Characters!$A:$B,2,FALSE)</f>
        <v>#N/A</v>
      </c>
      <c r="L42" s="1" t="e">
        <f>VLOOKUP(elantris!P42,Characters!$A:$B,2,FALSE)</f>
        <v>#N/A</v>
      </c>
    </row>
    <row r="43" spans="1:12" x14ac:dyDescent="0.3">
      <c r="A43" s="1">
        <f>elantris!B43</f>
        <v>135</v>
      </c>
      <c r="B43" s="1">
        <f>elantris!F43</f>
        <v>1</v>
      </c>
      <c r="C43" s="1">
        <f>VLOOKUP(elantris!G43,Characters!$A:$B,2,FALSE)</f>
        <v>48</v>
      </c>
      <c r="D43" s="1" t="e">
        <f>VLOOKUP(elantris!H43,Characters!$A:$B,2,FALSE)</f>
        <v>#N/A</v>
      </c>
      <c r="E43" s="1" t="e">
        <f>VLOOKUP(elantris!I43,Characters!$A:$B,2,FALSE)</f>
        <v>#N/A</v>
      </c>
      <c r="F43" s="1" t="e">
        <f>VLOOKUP(elantris!J43,Characters!$A:$B,2,FALSE)</f>
        <v>#N/A</v>
      </c>
      <c r="G43" s="1" t="e">
        <f>VLOOKUP(elantris!K43,Characters!$A:$B,2,FALSE)</f>
        <v>#N/A</v>
      </c>
      <c r="H43" s="1" t="e">
        <f>VLOOKUP(elantris!L43,Characters!$A:$B,2,FALSE)</f>
        <v>#N/A</v>
      </c>
      <c r="I43" s="1" t="e">
        <f>VLOOKUP(elantris!M43,Characters!$A:$B,2,FALSE)</f>
        <v>#N/A</v>
      </c>
      <c r="J43" s="1" t="e">
        <f>VLOOKUP(elantris!N43,Characters!$A:$B,2,FALSE)</f>
        <v>#N/A</v>
      </c>
      <c r="K43" s="1" t="e">
        <f>VLOOKUP(elantris!O43,Characters!$A:$B,2,FALSE)</f>
        <v>#N/A</v>
      </c>
      <c r="L43" s="1" t="e">
        <f>VLOOKUP(elantris!P43,Characters!$A:$B,2,FALSE)</f>
        <v>#N/A</v>
      </c>
    </row>
    <row r="44" spans="1:12" x14ac:dyDescent="0.3">
      <c r="A44" s="1">
        <f>elantris!B44</f>
        <v>242</v>
      </c>
      <c r="B44" s="1">
        <f>elantris!F44</f>
        <v>1</v>
      </c>
      <c r="C44" s="1">
        <f>VLOOKUP(elantris!G44,Characters!$A:$B,2,FALSE)</f>
        <v>999</v>
      </c>
      <c r="D44" s="1" t="e">
        <f>VLOOKUP(elantris!H44,Characters!$A:$B,2,FALSE)</f>
        <v>#N/A</v>
      </c>
      <c r="E44" s="1" t="e">
        <f>VLOOKUP(elantris!I44,Characters!$A:$B,2,FALSE)</f>
        <v>#N/A</v>
      </c>
      <c r="F44" s="1" t="e">
        <f>VLOOKUP(elantris!J44,Characters!$A:$B,2,FALSE)</f>
        <v>#N/A</v>
      </c>
      <c r="G44" s="1" t="e">
        <f>VLOOKUP(elantris!K44,Characters!$A:$B,2,FALSE)</f>
        <v>#N/A</v>
      </c>
      <c r="H44" s="1" t="e">
        <f>VLOOKUP(elantris!L44,Characters!$A:$B,2,FALSE)</f>
        <v>#N/A</v>
      </c>
      <c r="I44" s="1" t="e">
        <f>VLOOKUP(elantris!M44,Characters!$A:$B,2,FALSE)</f>
        <v>#N/A</v>
      </c>
      <c r="J44" s="1" t="e">
        <f>VLOOKUP(elantris!N44,Characters!$A:$B,2,FALSE)</f>
        <v>#N/A</v>
      </c>
      <c r="K44" s="1" t="e">
        <f>VLOOKUP(elantris!O44,Characters!$A:$B,2,FALSE)</f>
        <v>#N/A</v>
      </c>
      <c r="L44" s="1" t="e">
        <f>VLOOKUP(elantris!P44,Characters!$A:$B,2,FALSE)</f>
        <v>#N/A</v>
      </c>
    </row>
    <row r="45" spans="1:12" x14ac:dyDescent="0.3">
      <c r="A45" s="1">
        <f>elantris!B45</f>
        <v>165</v>
      </c>
      <c r="B45" s="1">
        <f>elantris!F45</f>
        <v>1</v>
      </c>
      <c r="C45" s="1">
        <f>VLOOKUP(elantris!G45,Characters!$A:$B,2,FALSE)</f>
        <v>48</v>
      </c>
      <c r="D45" s="1" t="e">
        <f>VLOOKUP(elantris!H45,Characters!$A:$B,2,FALSE)</f>
        <v>#N/A</v>
      </c>
      <c r="E45" s="1" t="e">
        <f>VLOOKUP(elantris!I45,Characters!$A:$B,2,FALSE)</f>
        <v>#N/A</v>
      </c>
      <c r="F45" s="1" t="e">
        <f>VLOOKUP(elantris!J45,Characters!$A:$B,2,FALSE)</f>
        <v>#N/A</v>
      </c>
      <c r="G45" s="1" t="e">
        <f>VLOOKUP(elantris!K45,Characters!$A:$B,2,FALSE)</f>
        <v>#N/A</v>
      </c>
      <c r="H45" s="1" t="e">
        <f>VLOOKUP(elantris!L45,Characters!$A:$B,2,FALSE)</f>
        <v>#N/A</v>
      </c>
      <c r="I45" s="1" t="e">
        <f>VLOOKUP(elantris!M45,Characters!$A:$B,2,FALSE)</f>
        <v>#N/A</v>
      </c>
      <c r="J45" s="1" t="e">
        <f>VLOOKUP(elantris!N45,Characters!$A:$B,2,FALSE)</f>
        <v>#N/A</v>
      </c>
      <c r="K45" s="1" t="e">
        <f>VLOOKUP(elantris!O45,Characters!$A:$B,2,FALSE)</f>
        <v>#N/A</v>
      </c>
      <c r="L45" s="1" t="e">
        <f>VLOOKUP(elantris!P45,Characters!$A:$B,2,FALSE)</f>
        <v>#N/A</v>
      </c>
    </row>
    <row r="46" spans="1:12" x14ac:dyDescent="0.3">
      <c r="A46" s="1">
        <f>elantris!B46</f>
        <v>28</v>
      </c>
      <c r="B46" s="1">
        <f>elantris!F46</f>
        <v>0</v>
      </c>
      <c r="C46" s="1" t="e">
        <f>VLOOKUP(elantris!G46,Characters!$A:$B,2,FALSE)</f>
        <v>#N/A</v>
      </c>
      <c r="D46" s="1" t="e">
        <f>VLOOKUP(elantris!H46,Characters!$A:$B,2,FALSE)</f>
        <v>#N/A</v>
      </c>
      <c r="E46" s="1" t="e">
        <f>VLOOKUP(elantris!I46,Characters!$A:$B,2,FALSE)</f>
        <v>#N/A</v>
      </c>
      <c r="F46" s="1" t="e">
        <f>VLOOKUP(elantris!J46,Characters!$A:$B,2,FALSE)</f>
        <v>#N/A</v>
      </c>
      <c r="G46" s="1" t="e">
        <f>VLOOKUP(elantris!K46,Characters!$A:$B,2,FALSE)</f>
        <v>#N/A</v>
      </c>
      <c r="H46" s="1" t="e">
        <f>VLOOKUP(elantris!L46,Characters!$A:$B,2,FALSE)</f>
        <v>#N/A</v>
      </c>
      <c r="I46" s="1" t="e">
        <f>VLOOKUP(elantris!M46,Characters!$A:$B,2,FALSE)</f>
        <v>#N/A</v>
      </c>
      <c r="J46" s="1" t="e">
        <f>VLOOKUP(elantris!N46,Characters!$A:$B,2,FALSE)</f>
        <v>#N/A</v>
      </c>
      <c r="K46" s="1" t="e">
        <f>VLOOKUP(elantris!O46,Characters!$A:$B,2,FALSE)</f>
        <v>#N/A</v>
      </c>
      <c r="L46" s="1" t="e">
        <f>VLOOKUP(elantris!P46,Characters!$A:$B,2,FALSE)</f>
        <v>#N/A</v>
      </c>
    </row>
    <row r="47" spans="1:12" x14ac:dyDescent="0.3">
      <c r="A47" s="1">
        <f>elantris!B47</f>
        <v>185</v>
      </c>
      <c r="B47" s="1">
        <f>elantris!F47</f>
        <v>1</v>
      </c>
      <c r="C47" s="1">
        <f>VLOOKUP(elantris!G47,Characters!$A:$B,2,FALSE)</f>
        <v>48</v>
      </c>
      <c r="D47" s="1" t="e">
        <f>VLOOKUP(elantris!H47,Characters!$A:$B,2,FALSE)</f>
        <v>#N/A</v>
      </c>
      <c r="E47" s="1" t="e">
        <f>VLOOKUP(elantris!I47,Characters!$A:$B,2,FALSE)</f>
        <v>#N/A</v>
      </c>
      <c r="F47" s="1" t="e">
        <f>VLOOKUP(elantris!J47,Characters!$A:$B,2,FALSE)</f>
        <v>#N/A</v>
      </c>
      <c r="G47" s="1" t="e">
        <f>VLOOKUP(elantris!K47,Characters!$A:$B,2,FALSE)</f>
        <v>#N/A</v>
      </c>
      <c r="H47" s="1" t="e">
        <f>VLOOKUP(elantris!L47,Characters!$A:$B,2,FALSE)</f>
        <v>#N/A</v>
      </c>
      <c r="I47" s="1" t="e">
        <f>VLOOKUP(elantris!M47,Characters!$A:$B,2,FALSE)</f>
        <v>#N/A</v>
      </c>
      <c r="J47" s="1" t="e">
        <f>VLOOKUP(elantris!N47,Characters!$A:$B,2,FALSE)</f>
        <v>#N/A</v>
      </c>
      <c r="K47" s="1" t="e">
        <f>VLOOKUP(elantris!O47,Characters!$A:$B,2,FALSE)</f>
        <v>#N/A</v>
      </c>
      <c r="L47" s="1" t="e">
        <f>VLOOKUP(elantris!P47,Characters!$A:$B,2,FALSE)</f>
        <v>#N/A</v>
      </c>
    </row>
    <row r="48" spans="1:12" x14ac:dyDescent="0.3">
      <c r="A48" s="1">
        <f>elantris!B48</f>
        <v>249</v>
      </c>
      <c r="B48" s="1">
        <f>elantris!F48</f>
        <v>0</v>
      </c>
      <c r="C48" s="1" t="e">
        <f>VLOOKUP(elantris!G48,Characters!$A:$B,2,FALSE)</f>
        <v>#N/A</v>
      </c>
      <c r="D48" s="1" t="e">
        <f>VLOOKUP(elantris!H48,Characters!$A:$B,2,FALSE)</f>
        <v>#N/A</v>
      </c>
      <c r="E48" s="1" t="e">
        <f>VLOOKUP(elantris!I48,Characters!$A:$B,2,FALSE)</f>
        <v>#N/A</v>
      </c>
      <c r="F48" s="1" t="e">
        <f>VLOOKUP(elantris!J48,Characters!$A:$B,2,FALSE)</f>
        <v>#N/A</v>
      </c>
      <c r="G48" s="1" t="e">
        <f>VLOOKUP(elantris!K48,Characters!$A:$B,2,FALSE)</f>
        <v>#N/A</v>
      </c>
      <c r="H48" s="1" t="e">
        <f>VLOOKUP(elantris!L48,Characters!$A:$B,2,FALSE)</f>
        <v>#N/A</v>
      </c>
      <c r="I48" s="1" t="e">
        <f>VLOOKUP(elantris!M48,Characters!$A:$B,2,FALSE)</f>
        <v>#N/A</v>
      </c>
      <c r="J48" s="1" t="e">
        <f>VLOOKUP(elantris!N48,Characters!$A:$B,2,FALSE)</f>
        <v>#N/A</v>
      </c>
      <c r="K48" s="1" t="e">
        <f>VLOOKUP(elantris!O48,Characters!$A:$B,2,FALSE)</f>
        <v>#N/A</v>
      </c>
      <c r="L48" s="1" t="e">
        <f>VLOOKUP(elantris!P48,Characters!$A:$B,2,FALSE)</f>
        <v>#N/A</v>
      </c>
    </row>
    <row r="49" spans="1:12" x14ac:dyDescent="0.3">
      <c r="A49" s="1">
        <f>elantris!B49</f>
        <v>116</v>
      </c>
      <c r="B49" s="1">
        <f>elantris!F49</f>
        <v>1</v>
      </c>
      <c r="C49" s="1">
        <f>VLOOKUP(elantris!G49,Characters!$A:$B,2,FALSE)</f>
        <v>999</v>
      </c>
      <c r="D49" s="1" t="e">
        <f>VLOOKUP(elantris!H49,Characters!$A:$B,2,FALSE)</f>
        <v>#N/A</v>
      </c>
      <c r="E49" s="1" t="e">
        <f>VLOOKUP(elantris!I49,Characters!$A:$B,2,FALSE)</f>
        <v>#N/A</v>
      </c>
      <c r="F49" s="1" t="e">
        <f>VLOOKUP(elantris!J49,Characters!$A:$B,2,FALSE)</f>
        <v>#N/A</v>
      </c>
      <c r="G49" s="1" t="e">
        <f>VLOOKUP(elantris!K49,Characters!$A:$B,2,FALSE)</f>
        <v>#N/A</v>
      </c>
      <c r="H49" s="1" t="e">
        <f>VLOOKUP(elantris!L49,Characters!$A:$B,2,FALSE)</f>
        <v>#N/A</v>
      </c>
      <c r="I49" s="1" t="e">
        <f>VLOOKUP(elantris!M49,Characters!$A:$B,2,FALSE)</f>
        <v>#N/A</v>
      </c>
      <c r="J49" s="1" t="e">
        <f>VLOOKUP(elantris!N49,Characters!$A:$B,2,FALSE)</f>
        <v>#N/A</v>
      </c>
      <c r="K49" s="1" t="e">
        <f>VLOOKUP(elantris!O49,Characters!$A:$B,2,FALSE)</f>
        <v>#N/A</v>
      </c>
      <c r="L49" s="1" t="e">
        <f>VLOOKUP(elantris!P49,Characters!$A:$B,2,FALSE)</f>
        <v>#N/A</v>
      </c>
    </row>
    <row r="50" spans="1:12" x14ac:dyDescent="0.3">
      <c r="A50" s="1">
        <f>elantris!B50</f>
        <v>160</v>
      </c>
      <c r="B50" s="1">
        <f>elantris!F50</f>
        <v>1</v>
      </c>
      <c r="C50" s="1">
        <f>VLOOKUP(elantris!G50,Characters!$A:$B,2,FALSE)</f>
        <v>48</v>
      </c>
      <c r="D50" s="1" t="e">
        <f>VLOOKUP(elantris!H50,Characters!$A:$B,2,FALSE)</f>
        <v>#N/A</v>
      </c>
      <c r="E50" s="1" t="e">
        <f>VLOOKUP(elantris!I50,Characters!$A:$B,2,FALSE)</f>
        <v>#N/A</v>
      </c>
      <c r="F50" s="1" t="e">
        <f>VLOOKUP(elantris!J50,Characters!$A:$B,2,FALSE)</f>
        <v>#N/A</v>
      </c>
      <c r="G50" s="1" t="e">
        <f>VLOOKUP(elantris!K50,Characters!$A:$B,2,FALSE)</f>
        <v>#N/A</v>
      </c>
      <c r="H50" s="1" t="e">
        <f>VLOOKUP(elantris!L50,Characters!$A:$B,2,FALSE)</f>
        <v>#N/A</v>
      </c>
      <c r="I50" s="1" t="e">
        <f>VLOOKUP(elantris!M50,Characters!$A:$B,2,FALSE)</f>
        <v>#N/A</v>
      </c>
      <c r="J50" s="1" t="e">
        <f>VLOOKUP(elantris!N50,Characters!$A:$B,2,FALSE)</f>
        <v>#N/A</v>
      </c>
      <c r="K50" s="1" t="e">
        <f>VLOOKUP(elantris!O50,Characters!$A:$B,2,FALSE)</f>
        <v>#N/A</v>
      </c>
      <c r="L50" s="1" t="e">
        <f>VLOOKUP(elantris!P50,Characters!$A:$B,2,FALSE)</f>
        <v>#N/A</v>
      </c>
    </row>
    <row r="51" spans="1:12" x14ac:dyDescent="0.3">
      <c r="A51" s="1">
        <f>elantris!B51</f>
        <v>227</v>
      </c>
      <c r="B51" s="1">
        <f>elantris!F51</f>
        <v>1</v>
      </c>
      <c r="C51" s="1">
        <f>VLOOKUP(elantris!G51,Characters!$A:$B,2,FALSE)</f>
        <v>48</v>
      </c>
      <c r="D51" s="1" t="e">
        <f>VLOOKUP(elantris!H51,Characters!$A:$B,2,FALSE)</f>
        <v>#N/A</v>
      </c>
      <c r="E51" s="1" t="e">
        <f>VLOOKUP(elantris!I51,Characters!$A:$B,2,FALSE)</f>
        <v>#N/A</v>
      </c>
      <c r="F51" s="1" t="e">
        <f>VLOOKUP(elantris!J51,Characters!$A:$B,2,FALSE)</f>
        <v>#N/A</v>
      </c>
      <c r="G51" s="1" t="e">
        <f>VLOOKUP(elantris!K51,Characters!$A:$B,2,FALSE)</f>
        <v>#N/A</v>
      </c>
      <c r="H51" s="1" t="e">
        <f>VLOOKUP(elantris!L51,Characters!$A:$B,2,FALSE)</f>
        <v>#N/A</v>
      </c>
      <c r="I51" s="1" t="e">
        <f>VLOOKUP(elantris!M51,Characters!$A:$B,2,FALSE)</f>
        <v>#N/A</v>
      </c>
      <c r="J51" s="1" t="e">
        <f>VLOOKUP(elantris!N51,Characters!$A:$B,2,FALSE)</f>
        <v>#N/A</v>
      </c>
      <c r="K51" s="1" t="e">
        <f>VLOOKUP(elantris!O51,Characters!$A:$B,2,FALSE)</f>
        <v>#N/A</v>
      </c>
      <c r="L51" s="1" t="e">
        <f>VLOOKUP(elantris!P51,Characters!$A:$B,2,FALSE)</f>
        <v>#N/A</v>
      </c>
    </row>
    <row r="52" spans="1:12" x14ac:dyDescent="0.3">
      <c r="A52" s="1">
        <f>elantris!B52</f>
        <v>143</v>
      </c>
      <c r="B52" s="1">
        <f>elantris!F52</f>
        <v>0</v>
      </c>
      <c r="C52" s="1" t="e">
        <f>VLOOKUP(elantris!G52,Characters!$A:$B,2,FALSE)</f>
        <v>#N/A</v>
      </c>
      <c r="D52" s="1" t="e">
        <f>VLOOKUP(elantris!H52,Characters!$A:$B,2,FALSE)</f>
        <v>#N/A</v>
      </c>
      <c r="E52" s="1" t="e">
        <f>VLOOKUP(elantris!I52,Characters!$A:$B,2,FALSE)</f>
        <v>#N/A</v>
      </c>
      <c r="F52" s="1" t="e">
        <f>VLOOKUP(elantris!J52,Characters!$A:$B,2,FALSE)</f>
        <v>#N/A</v>
      </c>
      <c r="G52" s="1" t="e">
        <f>VLOOKUP(elantris!K52,Characters!$A:$B,2,FALSE)</f>
        <v>#N/A</v>
      </c>
      <c r="H52" s="1" t="e">
        <f>VLOOKUP(elantris!L52,Characters!$A:$B,2,FALSE)</f>
        <v>#N/A</v>
      </c>
      <c r="I52" s="1" t="e">
        <f>VLOOKUP(elantris!M52,Characters!$A:$B,2,FALSE)</f>
        <v>#N/A</v>
      </c>
      <c r="J52" s="1" t="e">
        <f>VLOOKUP(elantris!N52,Characters!$A:$B,2,FALSE)</f>
        <v>#N/A</v>
      </c>
      <c r="K52" s="1" t="e">
        <f>VLOOKUP(elantris!O52,Characters!$A:$B,2,FALSE)</f>
        <v>#N/A</v>
      </c>
      <c r="L52" s="1" t="e">
        <f>VLOOKUP(elantris!P52,Characters!$A:$B,2,FALSE)</f>
        <v>#N/A</v>
      </c>
    </row>
    <row r="53" spans="1:12" x14ac:dyDescent="0.3">
      <c r="A53" s="1">
        <f>elantris!B53</f>
        <v>101</v>
      </c>
      <c r="B53" s="1">
        <f>elantris!F53</f>
        <v>0</v>
      </c>
      <c r="C53" s="1" t="e">
        <f>VLOOKUP(elantris!G53,Characters!$A:$B,2,FALSE)</f>
        <v>#N/A</v>
      </c>
      <c r="D53" s="1" t="e">
        <f>VLOOKUP(elantris!H53,Characters!$A:$B,2,FALSE)</f>
        <v>#N/A</v>
      </c>
      <c r="E53" s="1" t="e">
        <f>VLOOKUP(elantris!I53,Characters!$A:$B,2,FALSE)</f>
        <v>#N/A</v>
      </c>
      <c r="F53" s="1" t="e">
        <f>VLOOKUP(elantris!J53,Characters!$A:$B,2,FALSE)</f>
        <v>#N/A</v>
      </c>
      <c r="G53" s="1" t="e">
        <f>VLOOKUP(elantris!K53,Characters!$A:$B,2,FALSE)</f>
        <v>#N/A</v>
      </c>
      <c r="H53" s="1" t="e">
        <f>VLOOKUP(elantris!L53,Characters!$A:$B,2,FALSE)</f>
        <v>#N/A</v>
      </c>
      <c r="I53" s="1" t="e">
        <f>VLOOKUP(elantris!M53,Characters!$A:$B,2,FALSE)</f>
        <v>#N/A</v>
      </c>
      <c r="J53" s="1" t="e">
        <f>VLOOKUP(elantris!N53,Characters!$A:$B,2,FALSE)</f>
        <v>#N/A</v>
      </c>
      <c r="K53" s="1" t="e">
        <f>VLOOKUP(elantris!O53,Characters!$A:$B,2,FALSE)</f>
        <v>#N/A</v>
      </c>
      <c r="L53" s="1" t="e">
        <f>VLOOKUP(elantris!P53,Characters!$A:$B,2,FALSE)</f>
        <v>#N/A</v>
      </c>
    </row>
    <row r="54" spans="1:12" x14ac:dyDescent="0.3">
      <c r="A54" s="1">
        <f>elantris!B54</f>
        <v>113</v>
      </c>
      <c r="B54" s="1">
        <f>elantris!F54</f>
        <v>1</v>
      </c>
      <c r="C54" s="1">
        <f>VLOOKUP(elantris!G54,Characters!$A:$B,2,FALSE)</f>
        <v>48</v>
      </c>
      <c r="D54" s="1" t="e">
        <f>VLOOKUP(elantris!H54,Characters!$A:$B,2,FALSE)</f>
        <v>#N/A</v>
      </c>
      <c r="E54" s="1" t="e">
        <f>VLOOKUP(elantris!I54,Characters!$A:$B,2,FALSE)</f>
        <v>#N/A</v>
      </c>
      <c r="F54" s="1" t="e">
        <f>VLOOKUP(elantris!J54,Characters!$A:$B,2,FALSE)</f>
        <v>#N/A</v>
      </c>
      <c r="G54" s="1" t="e">
        <f>VLOOKUP(elantris!K54,Characters!$A:$B,2,FALSE)</f>
        <v>#N/A</v>
      </c>
      <c r="H54" s="1" t="e">
        <f>VLOOKUP(elantris!L54,Characters!$A:$B,2,FALSE)</f>
        <v>#N/A</v>
      </c>
      <c r="I54" s="1" t="e">
        <f>VLOOKUP(elantris!M54,Characters!$A:$B,2,FALSE)</f>
        <v>#N/A</v>
      </c>
      <c r="J54" s="1" t="e">
        <f>VLOOKUP(elantris!N54,Characters!$A:$B,2,FALSE)</f>
        <v>#N/A</v>
      </c>
      <c r="K54" s="1" t="e">
        <f>VLOOKUP(elantris!O54,Characters!$A:$B,2,FALSE)</f>
        <v>#N/A</v>
      </c>
      <c r="L54" s="1" t="e">
        <f>VLOOKUP(elantris!P54,Characters!$A:$B,2,FALSE)</f>
        <v>#N/A</v>
      </c>
    </row>
    <row r="55" spans="1:12" x14ac:dyDescent="0.3">
      <c r="A55" s="1">
        <f>elantris!B55</f>
        <v>258</v>
      </c>
      <c r="B55" s="1">
        <f>elantris!F55</f>
        <v>0</v>
      </c>
      <c r="C55" s="1" t="e">
        <f>VLOOKUP(elantris!G55,Characters!$A:$B,2,FALSE)</f>
        <v>#N/A</v>
      </c>
      <c r="D55" s="1" t="e">
        <f>VLOOKUP(elantris!H55,Characters!$A:$B,2,FALSE)</f>
        <v>#N/A</v>
      </c>
      <c r="E55" s="1" t="e">
        <f>VLOOKUP(elantris!I55,Characters!$A:$B,2,FALSE)</f>
        <v>#N/A</v>
      </c>
      <c r="F55" s="1" t="e">
        <f>VLOOKUP(elantris!J55,Characters!$A:$B,2,FALSE)</f>
        <v>#N/A</v>
      </c>
      <c r="G55" s="1" t="e">
        <f>VLOOKUP(elantris!K55,Characters!$A:$B,2,FALSE)</f>
        <v>#N/A</v>
      </c>
      <c r="H55" s="1" t="e">
        <f>VLOOKUP(elantris!L55,Characters!$A:$B,2,FALSE)</f>
        <v>#N/A</v>
      </c>
      <c r="I55" s="1" t="e">
        <f>VLOOKUP(elantris!M55,Characters!$A:$B,2,FALSE)</f>
        <v>#N/A</v>
      </c>
      <c r="J55" s="1" t="e">
        <f>VLOOKUP(elantris!N55,Characters!$A:$B,2,FALSE)</f>
        <v>#N/A</v>
      </c>
      <c r="K55" s="1" t="e">
        <f>VLOOKUP(elantris!O55,Characters!$A:$B,2,FALSE)</f>
        <v>#N/A</v>
      </c>
      <c r="L55" s="1" t="e">
        <f>VLOOKUP(elantris!P55,Characters!$A:$B,2,FALSE)</f>
        <v>#N/A</v>
      </c>
    </row>
    <row r="56" spans="1:12" x14ac:dyDescent="0.3">
      <c r="A56" s="1">
        <f>elantris!B56</f>
        <v>197</v>
      </c>
      <c r="B56" s="1">
        <f>elantris!F56</f>
        <v>1</v>
      </c>
      <c r="C56" s="1">
        <f>VLOOKUP(elantris!G56,Characters!$A:$B,2,FALSE)</f>
        <v>999</v>
      </c>
      <c r="D56" s="1" t="e">
        <f>VLOOKUP(elantris!H56,Characters!$A:$B,2,FALSE)</f>
        <v>#N/A</v>
      </c>
      <c r="E56" s="1" t="e">
        <f>VLOOKUP(elantris!I56,Characters!$A:$B,2,FALSE)</f>
        <v>#N/A</v>
      </c>
      <c r="F56" s="1" t="e">
        <f>VLOOKUP(elantris!J56,Characters!$A:$B,2,FALSE)</f>
        <v>#N/A</v>
      </c>
      <c r="G56" s="1" t="e">
        <f>VLOOKUP(elantris!K56,Characters!$A:$B,2,FALSE)</f>
        <v>#N/A</v>
      </c>
      <c r="H56" s="1" t="e">
        <f>VLOOKUP(elantris!L56,Characters!$A:$B,2,FALSE)</f>
        <v>#N/A</v>
      </c>
      <c r="I56" s="1" t="e">
        <f>VLOOKUP(elantris!M56,Characters!$A:$B,2,FALSE)</f>
        <v>#N/A</v>
      </c>
      <c r="J56" s="1" t="e">
        <f>VLOOKUP(elantris!N56,Characters!$A:$B,2,FALSE)</f>
        <v>#N/A</v>
      </c>
      <c r="K56" s="1" t="e">
        <f>VLOOKUP(elantris!O56,Characters!$A:$B,2,FALSE)</f>
        <v>#N/A</v>
      </c>
      <c r="L56" s="1" t="e">
        <f>VLOOKUP(elantris!P56,Characters!$A:$B,2,FALSE)</f>
        <v>#N/A</v>
      </c>
    </row>
    <row r="57" spans="1:12" x14ac:dyDescent="0.3">
      <c r="A57" s="1">
        <f>elantris!B57</f>
        <v>309</v>
      </c>
      <c r="B57" s="1">
        <f>elantris!F57</f>
        <v>2</v>
      </c>
      <c r="C57" s="1">
        <f>VLOOKUP(elantris!G57,Characters!$A:$B,2,FALSE)</f>
        <v>48</v>
      </c>
      <c r="D57" s="1">
        <f>VLOOKUP(elantris!H57,Characters!$A:$B,2,FALSE)</f>
        <v>29</v>
      </c>
      <c r="E57" s="1" t="e">
        <f>VLOOKUP(elantris!I57,Characters!$A:$B,2,FALSE)</f>
        <v>#N/A</v>
      </c>
      <c r="F57" s="1" t="e">
        <f>VLOOKUP(elantris!J57,Characters!$A:$B,2,FALSE)</f>
        <v>#N/A</v>
      </c>
      <c r="G57" s="1" t="e">
        <f>VLOOKUP(elantris!K57,Characters!$A:$B,2,FALSE)</f>
        <v>#N/A</v>
      </c>
      <c r="H57" s="1" t="e">
        <f>VLOOKUP(elantris!L57,Characters!$A:$B,2,FALSE)</f>
        <v>#N/A</v>
      </c>
      <c r="I57" s="1" t="e">
        <f>VLOOKUP(elantris!M57,Characters!$A:$B,2,FALSE)</f>
        <v>#N/A</v>
      </c>
      <c r="J57" s="1" t="e">
        <f>VLOOKUP(elantris!N57,Characters!$A:$B,2,FALSE)</f>
        <v>#N/A</v>
      </c>
      <c r="K57" s="1" t="e">
        <f>VLOOKUP(elantris!O57,Characters!$A:$B,2,FALSE)</f>
        <v>#N/A</v>
      </c>
      <c r="L57" s="1" t="e">
        <f>VLOOKUP(elantris!P57,Characters!$A:$B,2,FALSE)</f>
        <v>#N/A</v>
      </c>
    </row>
    <row r="58" spans="1:12" x14ac:dyDescent="0.3">
      <c r="A58" s="1">
        <f>elantris!B58</f>
        <v>164</v>
      </c>
      <c r="B58" s="1">
        <f>elantris!F58</f>
        <v>1</v>
      </c>
      <c r="C58" s="1">
        <f>VLOOKUP(elantris!G58,Characters!$A:$B,2,FALSE)</f>
        <v>48</v>
      </c>
      <c r="D58" s="1" t="e">
        <f>VLOOKUP(elantris!H58,Characters!$A:$B,2,FALSE)</f>
        <v>#N/A</v>
      </c>
      <c r="E58" s="1" t="e">
        <f>VLOOKUP(elantris!I58,Characters!$A:$B,2,FALSE)</f>
        <v>#N/A</v>
      </c>
      <c r="F58" s="1" t="e">
        <f>VLOOKUP(elantris!J58,Characters!$A:$B,2,FALSE)</f>
        <v>#N/A</v>
      </c>
      <c r="G58" s="1" t="e">
        <f>VLOOKUP(elantris!K58,Characters!$A:$B,2,FALSE)</f>
        <v>#N/A</v>
      </c>
      <c r="H58" s="1" t="e">
        <f>VLOOKUP(elantris!L58,Characters!$A:$B,2,FALSE)</f>
        <v>#N/A</v>
      </c>
      <c r="I58" s="1" t="e">
        <f>VLOOKUP(elantris!M58,Characters!$A:$B,2,FALSE)</f>
        <v>#N/A</v>
      </c>
      <c r="J58" s="1" t="e">
        <f>VLOOKUP(elantris!N58,Characters!$A:$B,2,FALSE)</f>
        <v>#N/A</v>
      </c>
      <c r="K58" s="1" t="e">
        <f>VLOOKUP(elantris!O58,Characters!$A:$B,2,FALSE)</f>
        <v>#N/A</v>
      </c>
      <c r="L58" s="1" t="e">
        <f>VLOOKUP(elantris!P58,Characters!$A:$B,2,FALSE)</f>
        <v>#N/A</v>
      </c>
    </row>
    <row r="59" spans="1:12" x14ac:dyDescent="0.3">
      <c r="A59" s="1">
        <f>elantris!B59</f>
        <v>336</v>
      </c>
      <c r="B59" s="1">
        <f>elantris!F59</f>
        <v>0</v>
      </c>
      <c r="C59" s="1" t="e">
        <f>VLOOKUP(elantris!G59,Characters!$A:$B,2,FALSE)</f>
        <v>#N/A</v>
      </c>
      <c r="D59" s="1" t="e">
        <f>VLOOKUP(elantris!H59,Characters!$A:$B,2,FALSE)</f>
        <v>#N/A</v>
      </c>
      <c r="E59" s="1" t="e">
        <f>VLOOKUP(elantris!I59,Characters!$A:$B,2,FALSE)</f>
        <v>#N/A</v>
      </c>
      <c r="F59" s="1" t="e">
        <f>VLOOKUP(elantris!J59,Characters!$A:$B,2,FALSE)</f>
        <v>#N/A</v>
      </c>
      <c r="G59" s="1" t="e">
        <f>VLOOKUP(elantris!K59,Characters!$A:$B,2,FALSE)</f>
        <v>#N/A</v>
      </c>
      <c r="H59" s="1" t="e">
        <f>VLOOKUP(elantris!L59,Characters!$A:$B,2,FALSE)</f>
        <v>#N/A</v>
      </c>
      <c r="I59" s="1" t="e">
        <f>VLOOKUP(elantris!M59,Characters!$A:$B,2,FALSE)</f>
        <v>#N/A</v>
      </c>
      <c r="J59" s="1" t="e">
        <f>VLOOKUP(elantris!N59,Characters!$A:$B,2,FALSE)</f>
        <v>#N/A</v>
      </c>
      <c r="K59" s="1" t="e">
        <f>VLOOKUP(elantris!O59,Characters!$A:$B,2,FALSE)</f>
        <v>#N/A</v>
      </c>
      <c r="L59" s="1" t="e">
        <f>VLOOKUP(elantris!P59,Characters!$A:$B,2,FALSE)</f>
        <v>#N/A</v>
      </c>
    </row>
    <row r="60" spans="1:12" x14ac:dyDescent="0.3">
      <c r="A60" s="1">
        <f>elantris!B60</f>
        <v>55</v>
      </c>
      <c r="B60" s="1">
        <f>elantris!F60</f>
        <v>1</v>
      </c>
      <c r="C60" s="1">
        <f>VLOOKUP(elantris!G60,Characters!$A:$B,2,FALSE)</f>
        <v>48</v>
      </c>
      <c r="D60" s="1" t="e">
        <f>VLOOKUP(elantris!H60,Characters!$A:$B,2,FALSE)</f>
        <v>#N/A</v>
      </c>
      <c r="E60" s="1" t="e">
        <f>VLOOKUP(elantris!I60,Characters!$A:$B,2,FALSE)</f>
        <v>#N/A</v>
      </c>
      <c r="F60" s="1" t="e">
        <f>VLOOKUP(elantris!J60,Characters!$A:$B,2,FALSE)</f>
        <v>#N/A</v>
      </c>
      <c r="G60" s="1" t="e">
        <f>VLOOKUP(elantris!K60,Characters!$A:$B,2,FALSE)</f>
        <v>#N/A</v>
      </c>
      <c r="H60" s="1" t="e">
        <f>VLOOKUP(elantris!L60,Characters!$A:$B,2,FALSE)</f>
        <v>#N/A</v>
      </c>
      <c r="I60" s="1" t="e">
        <f>VLOOKUP(elantris!M60,Characters!$A:$B,2,FALSE)</f>
        <v>#N/A</v>
      </c>
      <c r="J60" s="1" t="e">
        <f>VLOOKUP(elantris!N60,Characters!$A:$B,2,FALSE)</f>
        <v>#N/A</v>
      </c>
      <c r="K60" s="1" t="e">
        <f>VLOOKUP(elantris!O60,Characters!$A:$B,2,FALSE)</f>
        <v>#N/A</v>
      </c>
      <c r="L60" s="1" t="e">
        <f>VLOOKUP(elantris!P60,Characters!$A:$B,2,FALSE)</f>
        <v>#N/A</v>
      </c>
    </row>
    <row r="61" spans="1:12" x14ac:dyDescent="0.3">
      <c r="A61" s="1">
        <f>elantris!B61</f>
        <v>314</v>
      </c>
      <c r="B61" s="1">
        <f>elantris!F61</f>
        <v>1</v>
      </c>
      <c r="C61" s="1">
        <f>VLOOKUP(elantris!G61,Characters!$A:$B,2,FALSE)</f>
        <v>999</v>
      </c>
      <c r="D61" s="1" t="e">
        <f>VLOOKUP(elantris!H61,Characters!$A:$B,2,FALSE)</f>
        <v>#N/A</v>
      </c>
      <c r="E61" s="1" t="e">
        <f>VLOOKUP(elantris!I61,Characters!$A:$B,2,FALSE)</f>
        <v>#N/A</v>
      </c>
      <c r="F61" s="1" t="e">
        <f>VLOOKUP(elantris!J61,Characters!$A:$B,2,FALSE)</f>
        <v>#N/A</v>
      </c>
      <c r="G61" s="1" t="e">
        <f>VLOOKUP(elantris!K61,Characters!$A:$B,2,FALSE)</f>
        <v>#N/A</v>
      </c>
      <c r="H61" s="1" t="e">
        <f>VLOOKUP(elantris!L61,Characters!$A:$B,2,FALSE)</f>
        <v>#N/A</v>
      </c>
      <c r="I61" s="1" t="e">
        <f>VLOOKUP(elantris!M61,Characters!$A:$B,2,FALSE)</f>
        <v>#N/A</v>
      </c>
      <c r="J61" s="1" t="e">
        <f>VLOOKUP(elantris!N61,Characters!$A:$B,2,FALSE)</f>
        <v>#N/A</v>
      </c>
      <c r="K61" s="1" t="e">
        <f>VLOOKUP(elantris!O61,Characters!$A:$B,2,FALSE)</f>
        <v>#N/A</v>
      </c>
      <c r="L61" s="1" t="e">
        <f>VLOOKUP(elantris!P61,Characters!$A:$B,2,FALSE)</f>
        <v>#N/A</v>
      </c>
    </row>
    <row r="62" spans="1:12" x14ac:dyDescent="0.3">
      <c r="A62" s="1">
        <f>elantris!B62</f>
        <v>66</v>
      </c>
      <c r="B62" s="1">
        <f>elantris!F62</f>
        <v>1</v>
      </c>
      <c r="C62" s="1">
        <f>VLOOKUP(elantris!G62,Characters!$A:$B,2,FALSE)</f>
        <v>48</v>
      </c>
      <c r="D62" s="1" t="e">
        <f>VLOOKUP(elantris!H62,Characters!$A:$B,2,FALSE)</f>
        <v>#N/A</v>
      </c>
      <c r="E62" s="1" t="e">
        <f>VLOOKUP(elantris!I62,Characters!$A:$B,2,FALSE)</f>
        <v>#N/A</v>
      </c>
      <c r="F62" s="1" t="e">
        <f>VLOOKUP(elantris!J62,Characters!$A:$B,2,FALSE)</f>
        <v>#N/A</v>
      </c>
      <c r="G62" s="1" t="e">
        <f>VLOOKUP(elantris!K62,Characters!$A:$B,2,FALSE)</f>
        <v>#N/A</v>
      </c>
      <c r="H62" s="1" t="e">
        <f>VLOOKUP(elantris!L62,Characters!$A:$B,2,FALSE)</f>
        <v>#N/A</v>
      </c>
      <c r="I62" s="1" t="e">
        <f>VLOOKUP(elantris!M62,Characters!$A:$B,2,FALSE)</f>
        <v>#N/A</v>
      </c>
      <c r="J62" s="1" t="e">
        <f>VLOOKUP(elantris!N62,Characters!$A:$B,2,FALSE)</f>
        <v>#N/A</v>
      </c>
      <c r="K62" s="1" t="e">
        <f>VLOOKUP(elantris!O62,Characters!$A:$B,2,FALSE)</f>
        <v>#N/A</v>
      </c>
      <c r="L62" s="1" t="e">
        <f>VLOOKUP(elantris!P62,Characters!$A:$B,2,FALSE)</f>
        <v>#N/A</v>
      </c>
    </row>
    <row r="63" spans="1:12" x14ac:dyDescent="0.3">
      <c r="A63" s="1">
        <f>elantris!B63</f>
        <v>26</v>
      </c>
      <c r="B63" s="1">
        <f>elantris!F63</f>
        <v>1</v>
      </c>
      <c r="C63" s="1">
        <f>VLOOKUP(elantris!G63,Characters!$A:$B,2,FALSE)</f>
        <v>48</v>
      </c>
      <c r="D63" s="1" t="e">
        <f>VLOOKUP(elantris!H63,Characters!$A:$B,2,FALSE)</f>
        <v>#N/A</v>
      </c>
      <c r="E63" s="1" t="e">
        <f>VLOOKUP(elantris!I63,Characters!$A:$B,2,FALSE)</f>
        <v>#N/A</v>
      </c>
      <c r="F63" s="1" t="e">
        <f>VLOOKUP(elantris!J63,Characters!$A:$B,2,FALSE)</f>
        <v>#N/A</v>
      </c>
      <c r="G63" s="1" t="e">
        <f>VLOOKUP(elantris!K63,Characters!$A:$B,2,FALSE)</f>
        <v>#N/A</v>
      </c>
      <c r="H63" s="1" t="e">
        <f>VLOOKUP(elantris!L63,Characters!$A:$B,2,FALSE)</f>
        <v>#N/A</v>
      </c>
      <c r="I63" s="1" t="e">
        <f>VLOOKUP(elantris!M63,Characters!$A:$B,2,FALSE)</f>
        <v>#N/A</v>
      </c>
      <c r="J63" s="1" t="e">
        <f>VLOOKUP(elantris!N63,Characters!$A:$B,2,FALSE)</f>
        <v>#N/A</v>
      </c>
      <c r="K63" s="1" t="e">
        <f>VLOOKUP(elantris!O63,Characters!$A:$B,2,FALSE)</f>
        <v>#N/A</v>
      </c>
      <c r="L63" s="1" t="e">
        <f>VLOOKUP(elantris!P63,Characters!$A:$B,2,FALSE)</f>
        <v>#N/A</v>
      </c>
    </row>
    <row r="64" spans="1:12" x14ac:dyDescent="0.3">
      <c r="A64" s="1">
        <f>elantris!B64</f>
        <v>235</v>
      </c>
      <c r="B64" s="1">
        <f>elantris!F64</f>
        <v>0</v>
      </c>
      <c r="C64" s="1" t="e">
        <f>VLOOKUP(elantris!G64,Characters!$A:$B,2,FALSE)</f>
        <v>#N/A</v>
      </c>
      <c r="D64" s="1" t="e">
        <f>VLOOKUP(elantris!H64,Characters!$A:$B,2,FALSE)</f>
        <v>#N/A</v>
      </c>
      <c r="E64" s="1" t="e">
        <f>VLOOKUP(elantris!I64,Characters!$A:$B,2,FALSE)</f>
        <v>#N/A</v>
      </c>
      <c r="F64" s="1" t="e">
        <f>VLOOKUP(elantris!J64,Characters!$A:$B,2,FALSE)</f>
        <v>#N/A</v>
      </c>
      <c r="G64" s="1" t="e">
        <f>VLOOKUP(elantris!K64,Characters!$A:$B,2,FALSE)</f>
        <v>#N/A</v>
      </c>
      <c r="H64" s="1" t="e">
        <f>VLOOKUP(elantris!L64,Characters!$A:$B,2,FALSE)</f>
        <v>#N/A</v>
      </c>
      <c r="I64" s="1" t="e">
        <f>VLOOKUP(elantris!M64,Characters!$A:$B,2,FALSE)</f>
        <v>#N/A</v>
      </c>
      <c r="J64" s="1" t="e">
        <f>VLOOKUP(elantris!N64,Characters!$A:$B,2,FALSE)</f>
        <v>#N/A</v>
      </c>
      <c r="K64" s="1" t="e">
        <f>VLOOKUP(elantris!O64,Characters!$A:$B,2,FALSE)</f>
        <v>#N/A</v>
      </c>
      <c r="L64" s="1" t="e">
        <f>VLOOKUP(elantris!P64,Characters!$A:$B,2,FALSE)</f>
        <v>#N/A</v>
      </c>
    </row>
    <row r="65" spans="1:12" x14ac:dyDescent="0.3">
      <c r="A65" s="1">
        <f>elantris!B65</f>
        <v>290</v>
      </c>
      <c r="B65" s="1">
        <f>elantris!F65</f>
        <v>0</v>
      </c>
      <c r="C65" s="1" t="e">
        <f>VLOOKUP(elantris!G65,Characters!$A:$B,2,FALSE)</f>
        <v>#N/A</v>
      </c>
      <c r="D65" s="1" t="e">
        <f>VLOOKUP(elantris!H65,Characters!$A:$B,2,FALSE)</f>
        <v>#N/A</v>
      </c>
      <c r="E65" s="1" t="e">
        <f>VLOOKUP(elantris!I65,Characters!$A:$B,2,FALSE)</f>
        <v>#N/A</v>
      </c>
      <c r="F65" s="1" t="e">
        <f>VLOOKUP(elantris!J65,Characters!$A:$B,2,FALSE)</f>
        <v>#N/A</v>
      </c>
      <c r="G65" s="1" t="e">
        <f>VLOOKUP(elantris!K65,Characters!$A:$B,2,FALSE)</f>
        <v>#N/A</v>
      </c>
      <c r="H65" s="1" t="e">
        <f>VLOOKUP(elantris!L65,Characters!$A:$B,2,FALSE)</f>
        <v>#N/A</v>
      </c>
      <c r="I65" s="1" t="e">
        <f>VLOOKUP(elantris!M65,Characters!$A:$B,2,FALSE)</f>
        <v>#N/A</v>
      </c>
      <c r="J65" s="1" t="e">
        <f>VLOOKUP(elantris!N65,Characters!$A:$B,2,FALSE)</f>
        <v>#N/A</v>
      </c>
      <c r="K65" s="1" t="e">
        <f>VLOOKUP(elantris!O65,Characters!$A:$B,2,FALSE)</f>
        <v>#N/A</v>
      </c>
      <c r="L65" s="1" t="e">
        <f>VLOOKUP(elantris!P65,Characters!$A:$B,2,FALSE)</f>
        <v>#N/A</v>
      </c>
    </row>
    <row r="66" spans="1:12" x14ac:dyDescent="0.3">
      <c r="A66" s="1">
        <f>elantris!B66</f>
        <v>193</v>
      </c>
      <c r="B66" s="1">
        <f>elantris!F66</f>
        <v>2</v>
      </c>
      <c r="C66" s="1">
        <f>VLOOKUP(elantris!G66,Characters!$A:$B,2,FALSE)</f>
        <v>48</v>
      </c>
      <c r="D66" s="1">
        <f>VLOOKUP(elantris!H66,Characters!$A:$B,2,FALSE)</f>
        <v>999</v>
      </c>
      <c r="E66" s="1" t="e">
        <f>VLOOKUP(elantris!I66,Characters!$A:$B,2,FALSE)</f>
        <v>#N/A</v>
      </c>
      <c r="F66" s="1" t="e">
        <f>VLOOKUP(elantris!J66,Characters!$A:$B,2,FALSE)</f>
        <v>#N/A</v>
      </c>
      <c r="G66" s="1" t="e">
        <f>VLOOKUP(elantris!K66,Characters!$A:$B,2,FALSE)</f>
        <v>#N/A</v>
      </c>
      <c r="H66" s="1" t="e">
        <f>VLOOKUP(elantris!L66,Characters!$A:$B,2,FALSE)</f>
        <v>#N/A</v>
      </c>
      <c r="I66" s="1" t="e">
        <f>VLOOKUP(elantris!M66,Characters!$A:$B,2,FALSE)</f>
        <v>#N/A</v>
      </c>
      <c r="J66" s="1" t="e">
        <f>VLOOKUP(elantris!N66,Characters!$A:$B,2,FALSE)</f>
        <v>#N/A</v>
      </c>
      <c r="K66" s="1" t="e">
        <f>VLOOKUP(elantris!O66,Characters!$A:$B,2,FALSE)</f>
        <v>#N/A</v>
      </c>
      <c r="L66" s="1" t="e">
        <f>VLOOKUP(elantris!P66,Characters!$A:$B,2,FALSE)</f>
        <v>#N/A</v>
      </c>
    </row>
    <row r="67" spans="1:12" x14ac:dyDescent="0.3">
      <c r="A67" s="1">
        <f>elantris!B67</f>
        <v>217</v>
      </c>
      <c r="B67" s="1">
        <f>elantris!F67</f>
        <v>0</v>
      </c>
      <c r="C67" s="1" t="e">
        <f>VLOOKUP(elantris!G67,Characters!$A:$B,2,FALSE)</f>
        <v>#N/A</v>
      </c>
      <c r="D67" s="1" t="e">
        <f>VLOOKUP(elantris!H67,Characters!$A:$B,2,FALSE)</f>
        <v>#N/A</v>
      </c>
      <c r="E67" s="1" t="e">
        <f>VLOOKUP(elantris!I67,Characters!$A:$B,2,FALSE)</f>
        <v>#N/A</v>
      </c>
      <c r="F67" s="1" t="e">
        <f>VLOOKUP(elantris!J67,Characters!$A:$B,2,FALSE)</f>
        <v>#N/A</v>
      </c>
      <c r="G67" s="1" t="e">
        <f>VLOOKUP(elantris!K67,Characters!$A:$B,2,FALSE)</f>
        <v>#N/A</v>
      </c>
      <c r="H67" s="1" t="e">
        <f>VLOOKUP(elantris!L67,Characters!$A:$B,2,FALSE)</f>
        <v>#N/A</v>
      </c>
      <c r="I67" s="1" t="e">
        <f>VLOOKUP(elantris!M67,Characters!$A:$B,2,FALSE)</f>
        <v>#N/A</v>
      </c>
      <c r="J67" s="1" t="e">
        <f>VLOOKUP(elantris!N67,Characters!$A:$B,2,FALSE)</f>
        <v>#N/A</v>
      </c>
      <c r="K67" s="1" t="e">
        <f>VLOOKUP(elantris!O67,Characters!$A:$B,2,FALSE)</f>
        <v>#N/A</v>
      </c>
      <c r="L67" s="1" t="e">
        <f>VLOOKUP(elantris!P67,Characters!$A:$B,2,FALSE)</f>
        <v>#N/A</v>
      </c>
    </row>
    <row r="68" spans="1:12" x14ac:dyDescent="0.3">
      <c r="A68" s="1">
        <f>elantris!B68</f>
        <v>332</v>
      </c>
      <c r="B68" s="1">
        <f>elantris!F68</f>
        <v>2</v>
      </c>
      <c r="C68" s="1">
        <f>VLOOKUP(elantris!G68,Characters!$A:$B,2,FALSE)</f>
        <v>48</v>
      </c>
      <c r="D68" s="1">
        <f>VLOOKUP(elantris!H68,Characters!$A:$B,2,FALSE)</f>
        <v>29</v>
      </c>
      <c r="E68" s="1" t="e">
        <f>VLOOKUP(elantris!I68,Characters!$A:$B,2,FALSE)</f>
        <v>#N/A</v>
      </c>
      <c r="F68" s="1" t="e">
        <f>VLOOKUP(elantris!J68,Characters!$A:$B,2,FALSE)</f>
        <v>#N/A</v>
      </c>
      <c r="G68" s="1" t="e">
        <f>VLOOKUP(elantris!K68,Characters!$A:$B,2,FALSE)</f>
        <v>#N/A</v>
      </c>
      <c r="H68" s="1" t="e">
        <f>VLOOKUP(elantris!L68,Characters!$A:$B,2,FALSE)</f>
        <v>#N/A</v>
      </c>
      <c r="I68" s="1" t="e">
        <f>VLOOKUP(elantris!M68,Characters!$A:$B,2,FALSE)</f>
        <v>#N/A</v>
      </c>
      <c r="J68" s="1" t="e">
        <f>VLOOKUP(elantris!N68,Characters!$A:$B,2,FALSE)</f>
        <v>#N/A</v>
      </c>
      <c r="K68" s="1" t="e">
        <f>VLOOKUP(elantris!O68,Characters!$A:$B,2,FALSE)</f>
        <v>#N/A</v>
      </c>
      <c r="L68" s="1" t="e">
        <f>VLOOKUP(elantris!P68,Characters!$A:$B,2,FALSE)</f>
        <v>#N/A</v>
      </c>
    </row>
    <row r="69" spans="1:12" x14ac:dyDescent="0.3">
      <c r="A69" s="1">
        <f>elantris!B69</f>
        <v>121</v>
      </c>
      <c r="B69" s="1">
        <f>elantris!F69</f>
        <v>0</v>
      </c>
      <c r="C69" s="1" t="e">
        <f>VLOOKUP(elantris!G69,Characters!$A:$B,2,FALSE)</f>
        <v>#N/A</v>
      </c>
      <c r="D69" s="1" t="e">
        <f>VLOOKUP(elantris!H69,Characters!$A:$B,2,FALSE)</f>
        <v>#N/A</v>
      </c>
      <c r="E69" s="1" t="e">
        <f>VLOOKUP(elantris!I69,Characters!$A:$B,2,FALSE)</f>
        <v>#N/A</v>
      </c>
      <c r="F69" s="1" t="e">
        <f>VLOOKUP(elantris!J69,Characters!$A:$B,2,FALSE)</f>
        <v>#N/A</v>
      </c>
      <c r="G69" s="1" t="e">
        <f>VLOOKUP(elantris!K69,Characters!$A:$B,2,FALSE)</f>
        <v>#N/A</v>
      </c>
      <c r="H69" s="1" t="e">
        <f>VLOOKUP(elantris!L69,Characters!$A:$B,2,FALSE)</f>
        <v>#N/A</v>
      </c>
      <c r="I69" s="1" t="e">
        <f>VLOOKUP(elantris!M69,Characters!$A:$B,2,FALSE)</f>
        <v>#N/A</v>
      </c>
      <c r="J69" s="1" t="e">
        <f>VLOOKUP(elantris!N69,Characters!$A:$B,2,FALSE)</f>
        <v>#N/A</v>
      </c>
      <c r="K69" s="1" t="e">
        <f>VLOOKUP(elantris!O69,Characters!$A:$B,2,FALSE)</f>
        <v>#N/A</v>
      </c>
      <c r="L69" s="1" t="e">
        <f>VLOOKUP(elantris!P69,Characters!$A:$B,2,FALSE)</f>
        <v>#N/A</v>
      </c>
    </row>
    <row r="70" spans="1:12" x14ac:dyDescent="0.3">
      <c r="A70" s="1">
        <f>elantris!B70</f>
        <v>123</v>
      </c>
      <c r="B70" s="1">
        <f>elantris!F70</f>
        <v>1</v>
      </c>
      <c r="C70" s="1">
        <f>VLOOKUP(elantris!G70,Characters!$A:$B,2,FALSE)</f>
        <v>48</v>
      </c>
      <c r="D70" s="1" t="e">
        <f>VLOOKUP(elantris!H70,Characters!$A:$B,2,FALSE)</f>
        <v>#N/A</v>
      </c>
      <c r="E70" s="1" t="e">
        <f>VLOOKUP(elantris!I70,Characters!$A:$B,2,FALSE)</f>
        <v>#N/A</v>
      </c>
      <c r="F70" s="1" t="e">
        <f>VLOOKUP(elantris!J70,Characters!$A:$B,2,FALSE)</f>
        <v>#N/A</v>
      </c>
      <c r="G70" s="1" t="e">
        <f>VLOOKUP(elantris!K70,Characters!$A:$B,2,FALSE)</f>
        <v>#N/A</v>
      </c>
      <c r="H70" s="1" t="e">
        <f>VLOOKUP(elantris!L70,Characters!$A:$B,2,FALSE)</f>
        <v>#N/A</v>
      </c>
      <c r="I70" s="1" t="e">
        <f>VLOOKUP(elantris!M70,Characters!$A:$B,2,FALSE)</f>
        <v>#N/A</v>
      </c>
      <c r="J70" s="1" t="e">
        <f>VLOOKUP(elantris!N70,Characters!$A:$B,2,FALSE)</f>
        <v>#N/A</v>
      </c>
      <c r="K70" s="1" t="e">
        <f>VLOOKUP(elantris!O70,Characters!$A:$B,2,FALSE)</f>
        <v>#N/A</v>
      </c>
      <c r="L70" s="1" t="e">
        <f>VLOOKUP(elantris!P70,Characters!$A:$B,2,FALSE)</f>
        <v>#N/A</v>
      </c>
    </row>
    <row r="71" spans="1:12" x14ac:dyDescent="0.3">
      <c r="A71" s="1">
        <f>elantris!B71</f>
        <v>33</v>
      </c>
      <c r="B71" s="1">
        <f>elantris!F71</f>
        <v>1</v>
      </c>
      <c r="C71" s="1">
        <f>VLOOKUP(elantris!G71,Characters!$A:$B,2,FALSE)</f>
        <v>1000</v>
      </c>
      <c r="D71" s="1" t="e">
        <f>VLOOKUP(elantris!H71,Characters!$A:$B,2,FALSE)</f>
        <v>#N/A</v>
      </c>
      <c r="E71" s="1" t="e">
        <f>VLOOKUP(elantris!I71,Characters!$A:$B,2,FALSE)</f>
        <v>#N/A</v>
      </c>
      <c r="F71" s="1" t="e">
        <f>VLOOKUP(elantris!J71,Characters!$A:$B,2,FALSE)</f>
        <v>#N/A</v>
      </c>
      <c r="G71" s="1" t="e">
        <f>VLOOKUP(elantris!K71,Characters!$A:$B,2,FALSE)</f>
        <v>#N/A</v>
      </c>
      <c r="H71" s="1" t="e">
        <f>VLOOKUP(elantris!L71,Characters!$A:$B,2,FALSE)</f>
        <v>#N/A</v>
      </c>
      <c r="I71" s="1" t="e">
        <f>VLOOKUP(elantris!M71,Characters!$A:$B,2,FALSE)</f>
        <v>#N/A</v>
      </c>
      <c r="J71" s="1" t="e">
        <f>VLOOKUP(elantris!N71,Characters!$A:$B,2,FALSE)</f>
        <v>#N/A</v>
      </c>
      <c r="K71" s="1" t="e">
        <f>VLOOKUP(elantris!O71,Characters!$A:$B,2,FALSE)</f>
        <v>#N/A</v>
      </c>
      <c r="L71" s="1" t="e">
        <f>VLOOKUP(elantris!P71,Characters!$A:$B,2,FALSE)</f>
        <v>#N/A</v>
      </c>
    </row>
    <row r="72" spans="1:12" x14ac:dyDescent="0.3">
      <c r="A72" s="1">
        <f>elantris!B72</f>
        <v>353</v>
      </c>
      <c r="B72" s="1">
        <f>elantris!F72</f>
        <v>1</v>
      </c>
      <c r="C72" s="1">
        <f>VLOOKUP(elantris!G72,Characters!$A:$B,2,FALSE)</f>
        <v>48</v>
      </c>
      <c r="D72" s="1" t="e">
        <f>VLOOKUP(elantris!H72,Characters!$A:$B,2,FALSE)</f>
        <v>#N/A</v>
      </c>
      <c r="E72" s="1" t="e">
        <f>VLOOKUP(elantris!I72,Characters!$A:$B,2,FALSE)</f>
        <v>#N/A</v>
      </c>
      <c r="F72" s="1" t="e">
        <f>VLOOKUP(elantris!J72,Characters!$A:$B,2,FALSE)</f>
        <v>#N/A</v>
      </c>
      <c r="G72" s="1" t="e">
        <f>VLOOKUP(elantris!K72,Characters!$A:$B,2,FALSE)</f>
        <v>#N/A</v>
      </c>
      <c r="H72" s="1" t="e">
        <f>VLOOKUP(elantris!L72,Characters!$A:$B,2,FALSE)</f>
        <v>#N/A</v>
      </c>
      <c r="I72" s="1" t="e">
        <f>VLOOKUP(elantris!M72,Characters!$A:$B,2,FALSE)</f>
        <v>#N/A</v>
      </c>
      <c r="J72" s="1" t="e">
        <f>VLOOKUP(elantris!N72,Characters!$A:$B,2,FALSE)</f>
        <v>#N/A</v>
      </c>
      <c r="K72" s="1" t="e">
        <f>VLOOKUP(elantris!O72,Characters!$A:$B,2,FALSE)</f>
        <v>#N/A</v>
      </c>
      <c r="L72" s="1" t="e">
        <f>VLOOKUP(elantris!P72,Characters!$A:$B,2,FALSE)</f>
        <v>#N/A</v>
      </c>
    </row>
    <row r="73" spans="1:12" x14ac:dyDescent="0.3">
      <c r="A73" s="1">
        <f>elantris!B73</f>
        <v>239</v>
      </c>
      <c r="B73" s="1">
        <f>elantris!F73</f>
        <v>2</v>
      </c>
      <c r="C73" s="1">
        <f>VLOOKUP(elantris!G73,Characters!$A:$B,2,FALSE)</f>
        <v>48</v>
      </c>
      <c r="D73" s="1">
        <f>VLOOKUP(elantris!H73,Characters!$A:$B,2,FALSE)</f>
        <v>999</v>
      </c>
      <c r="E73" s="1" t="e">
        <f>VLOOKUP(elantris!I73,Characters!$A:$B,2,FALSE)</f>
        <v>#N/A</v>
      </c>
      <c r="F73" s="1" t="e">
        <f>VLOOKUP(elantris!J73,Characters!$A:$B,2,FALSE)</f>
        <v>#N/A</v>
      </c>
      <c r="G73" s="1" t="e">
        <f>VLOOKUP(elantris!K73,Characters!$A:$B,2,FALSE)</f>
        <v>#N/A</v>
      </c>
      <c r="H73" s="1" t="e">
        <f>VLOOKUP(elantris!L73,Characters!$A:$B,2,FALSE)</f>
        <v>#N/A</v>
      </c>
      <c r="I73" s="1" t="e">
        <f>VLOOKUP(elantris!M73,Characters!$A:$B,2,FALSE)</f>
        <v>#N/A</v>
      </c>
      <c r="J73" s="1" t="e">
        <f>VLOOKUP(elantris!N73,Characters!$A:$B,2,FALSE)</f>
        <v>#N/A</v>
      </c>
      <c r="K73" s="1" t="e">
        <f>VLOOKUP(elantris!O73,Characters!$A:$B,2,FALSE)</f>
        <v>#N/A</v>
      </c>
      <c r="L73" s="1" t="e">
        <f>VLOOKUP(elantris!P73,Characters!$A:$B,2,FALSE)</f>
        <v>#N/A</v>
      </c>
    </row>
    <row r="74" spans="1:12" x14ac:dyDescent="0.3">
      <c r="A74" s="1">
        <f>elantris!B74</f>
        <v>128</v>
      </c>
      <c r="B74" s="1">
        <f>elantris!F74</f>
        <v>1</v>
      </c>
      <c r="C74" s="1">
        <f>VLOOKUP(elantris!G74,Characters!$A:$B,2,FALSE)</f>
        <v>48</v>
      </c>
      <c r="D74" s="1" t="e">
        <f>VLOOKUP(elantris!H74,Characters!$A:$B,2,FALSE)</f>
        <v>#N/A</v>
      </c>
      <c r="E74" s="1" t="e">
        <f>VLOOKUP(elantris!I74,Characters!$A:$B,2,FALSE)</f>
        <v>#N/A</v>
      </c>
      <c r="F74" s="1" t="e">
        <f>VLOOKUP(elantris!J74,Characters!$A:$B,2,FALSE)</f>
        <v>#N/A</v>
      </c>
      <c r="G74" s="1" t="e">
        <f>VLOOKUP(elantris!K74,Characters!$A:$B,2,FALSE)</f>
        <v>#N/A</v>
      </c>
      <c r="H74" s="1" t="e">
        <f>VLOOKUP(elantris!L74,Characters!$A:$B,2,FALSE)</f>
        <v>#N/A</v>
      </c>
      <c r="I74" s="1" t="e">
        <f>VLOOKUP(elantris!M74,Characters!$A:$B,2,FALSE)</f>
        <v>#N/A</v>
      </c>
      <c r="J74" s="1" t="e">
        <f>VLOOKUP(elantris!N74,Characters!$A:$B,2,FALSE)</f>
        <v>#N/A</v>
      </c>
      <c r="K74" s="1" t="e">
        <f>VLOOKUP(elantris!O74,Characters!$A:$B,2,FALSE)</f>
        <v>#N/A</v>
      </c>
      <c r="L74" s="1" t="e">
        <f>VLOOKUP(elantris!P74,Characters!$A:$B,2,FALSE)</f>
        <v>#N/A</v>
      </c>
    </row>
    <row r="75" spans="1:12" x14ac:dyDescent="0.3">
      <c r="A75" s="1">
        <f>elantris!B75</f>
        <v>174</v>
      </c>
      <c r="B75" s="1">
        <f>elantris!F75</f>
        <v>0</v>
      </c>
      <c r="C75" s="1" t="e">
        <f>VLOOKUP(elantris!G75,Characters!$A:$B,2,FALSE)</f>
        <v>#N/A</v>
      </c>
      <c r="D75" s="1" t="e">
        <f>VLOOKUP(elantris!H75,Characters!$A:$B,2,FALSE)</f>
        <v>#N/A</v>
      </c>
      <c r="E75" s="1" t="e">
        <f>VLOOKUP(elantris!I75,Characters!$A:$B,2,FALSE)</f>
        <v>#N/A</v>
      </c>
      <c r="F75" s="1" t="e">
        <f>VLOOKUP(elantris!J75,Characters!$A:$B,2,FALSE)</f>
        <v>#N/A</v>
      </c>
      <c r="G75" s="1" t="e">
        <f>VLOOKUP(elantris!K75,Characters!$A:$B,2,FALSE)</f>
        <v>#N/A</v>
      </c>
      <c r="H75" s="1" t="e">
        <f>VLOOKUP(elantris!L75,Characters!$A:$B,2,FALSE)</f>
        <v>#N/A</v>
      </c>
      <c r="I75" s="1" t="e">
        <f>VLOOKUP(elantris!M75,Characters!$A:$B,2,FALSE)</f>
        <v>#N/A</v>
      </c>
      <c r="J75" s="1" t="e">
        <f>VLOOKUP(elantris!N75,Characters!$A:$B,2,FALSE)</f>
        <v>#N/A</v>
      </c>
      <c r="K75" s="1" t="e">
        <f>VLOOKUP(elantris!O75,Characters!$A:$B,2,FALSE)</f>
        <v>#N/A</v>
      </c>
      <c r="L75" s="1" t="e">
        <f>VLOOKUP(elantris!P75,Characters!$A:$B,2,FALSE)</f>
        <v>#N/A</v>
      </c>
    </row>
    <row r="76" spans="1:12" x14ac:dyDescent="0.3">
      <c r="A76" s="1">
        <f>elantris!B76</f>
        <v>251</v>
      </c>
      <c r="B76" s="1">
        <f>elantris!F76</f>
        <v>1</v>
      </c>
      <c r="C76" s="1">
        <f>VLOOKUP(elantris!G76,Characters!$A:$B,2,FALSE)</f>
        <v>48</v>
      </c>
      <c r="D76" s="1" t="e">
        <f>VLOOKUP(elantris!H76,Characters!$A:$B,2,FALSE)</f>
        <v>#N/A</v>
      </c>
      <c r="E76" s="1" t="e">
        <f>VLOOKUP(elantris!I76,Characters!$A:$B,2,FALSE)</f>
        <v>#N/A</v>
      </c>
      <c r="F76" s="1" t="e">
        <f>VLOOKUP(elantris!J76,Characters!$A:$B,2,FALSE)</f>
        <v>#N/A</v>
      </c>
      <c r="G76" s="1" t="e">
        <f>VLOOKUP(elantris!K76,Characters!$A:$B,2,FALSE)</f>
        <v>#N/A</v>
      </c>
      <c r="H76" s="1" t="e">
        <f>VLOOKUP(elantris!L76,Characters!$A:$B,2,FALSE)</f>
        <v>#N/A</v>
      </c>
      <c r="I76" s="1" t="e">
        <f>VLOOKUP(elantris!M76,Characters!$A:$B,2,FALSE)</f>
        <v>#N/A</v>
      </c>
      <c r="J76" s="1" t="e">
        <f>VLOOKUP(elantris!N76,Characters!$A:$B,2,FALSE)</f>
        <v>#N/A</v>
      </c>
      <c r="K76" s="1" t="e">
        <f>VLOOKUP(elantris!O76,Characters!$A:$B,2,FALSE)</f>
        <v>#N/A</v>
      </c>
      <c r="L76" s="1" t="e">
        <f>VLOOKUP(elantris!P76,Characters!$A:$B,2,FALSE)</f>
        <v>#N/A</v>
      </c>
    </row>
    <row r="77" spans="1:12" x14ac:dyDescent="0.3">
      <c r="A77" s="1">
        <f>elantris!B77</f>
        <v>343</v>
      </c>
      <c r="B77" s="1">
        <f>elantris!F77</f>
        <v>2</v>
      </c>
      <c r="C77" s="1">
        <f>VLOOKUP(elantris!G77,Characters!$A:$B,2,FALSE)</f>
        <v>48</v>
      </c>
      <c r="D77" s="1">
        <f>VLOOKUP(elantris!H77,Characters!$A:$B,2,FALSE)</f>
        <v>29</v>
      </c>
      <c r="E77" s="1" t="e">
        <f>VLOOKUP(elantris!I77,Characters!$A:$B,2,FALSE)</f>
        <v>#N/A</v>
      </c>
      <c r="F77" s="1" t="e">
        <f>VLOOKUP(elantris!J77,Characters!$A:$B,2,FALSE)</f>
        <v>#N/A</v>
      </c>
      <c r="G77" s="1" t="e">
        <f>VLOOKUP(elantris!K77,Characters!$A:$B,2,FALSE)</f>
        <v>#N/A</v>
      </c>
      <c r="H77" s="1" t="e">
        <f>VLOOKUP(elantris!L77,Characters!$A:$B,2,FALSE)</f>
        <v>#N/A</v>
      </c>
      <c r="I77" s="1" t="e">
        <f>VLOOKUP(elantris!M77,Characters!$A:$B,2,FALSE)</f>
        <v>#N/A</v>
      </c>
      <c r="J77" s="1" t="e">
        <f>VLOOKUP(elantris!N77,Characters!$A:$B,2,FALSE)</f>
        <v>#N/A</v>
      </c>
      <c r="K77" s="1" t="e">
        <f>VLOOKUP(elantris!O77,Characters!$A:$B,2,FALSE)</f>
        <v>#N/A</v>
      </c>
      <c r="L77" s="1" t="e">
        <f>VLOOKUP(elantris!P77,Characters!$A:$B,2,FALSE)</f>
        <v>#N/A</v>
      </c>
    </row>
    <row r="78" spans="1:12" x14ac:dyDescent="0.3">
      <c r="A78" s="1">
        <f>elantris!B78</f>
        <v>253</v>
      </c>
      <c r="B78" s="1">
        <f>elantris!F78</f>
        <v>2</v>
      </c>
      <c r="C78" s="1">
        <f>VLOOKUP(elantris!G78,Characters!$A:$B,2,FALSE)</f>
        <v>29</v>
      </c>
      <c r="D78" s="1">
        <f>VLOOKUP(elantris!H78,Characters!$A:$B,2,FALSE)</f>
        <v>999</v>
      </c>
      <c r="E78" s="1" t="e">
        <f>VLOOKUP(elantris!I78,Characters!$A:$B,2,FALSE)</f>
        <v>#N/A</v>
      </c>
      <c r="F78" s="1" t="e">
        <f>VLOOKUP(elantris!J78,Characters!$A:$B,2,FALSE)</f>
        <v>#N/A</v>
      </c>
      <c r="G78" s="1" t="e">
        <f>VLOOKUP(elantris!K78,Characters!$A:$B,2,FALSE)</f>
        <v>#N/A</v>
      </c>
      <c r="H78" s="1" t="e">
        <f>VLOOKUP(elantris!L78,Characters!$A:$B,2,FALSE)</f>
        <v>#N/A</v>
      </c>
      <c r="I78" s="1" t="e">
        <f>VLOOKUP(elantris!M78,Characters!$A:$B,2,FALSE)</f>
        <v>#N/A</v>
      </c>
      <c r="J78" s="1" t="e">
        <f>VLOOKUP(elantris!N78,Characters!$A:$B,2,FALSE)</f>
        <v>#N/A</v>
      </c>
      <c r="K78" s="1" t="e">
        <f>VLOOKUP(elantris!O78,Characters!$A:$B,2,FALSE)</f>
        <v>#N/A</v>
      </c>
      <c r="L78" s="1" t="e">
        <f>VLOOKUP(elantris!P78,Characters!$A:$B,2,FALSE)</f>
        <v>#N/A</v>
      </c>
    </row>
    <row r="79" spans="1:12" x14ac:dyDescent="0.3">
      <c r="A79" s="1">
        <f>elantris!B79</f>
        <v>250</v>
      </c>
      <c r="B79" s="1">
        <f>elantris!F79</f>
        <v>1</v>
      </c>
      <c r="C79" s="1">
        <f>VLOOKUP(elantris!G79,Characters!$A:$B,2,FALSE)</f>
        <v>48</v>
      </c>
      <c r="D79" s="1" t="e">
        <f>VLOOKUP(elantris!H79,Characters!$A:$B,2,FALSE)</f>
        <v>#N/A</v>
      </c>
      <c r="E79" s="1" t="e">
        <f>VLOOKUP(elantris!I79,Characters!$A:$B,2,FALSE)</f>
        <v>#N/A</v>
      </c>
      <c r="F79" s="1" t="e">
        <f>VLOOKUP(elantris!J79,Characters!$A:$B,2,FALSE)</f>
        <v>#N/A</v>
      </c>
      <c r="G79" s="1" t="e">
        <f>VLOOKUP(elantris!K79,Characters!$A:$B,2,FALSE)</f>
        <v>#N/A</v>
      </c>
      <c r="H79" s="1" t="e">
        <f>VLOOKUP(elantris!L79,Characters!$A:$B,2,FALSE)</f>
        <v>#N/A</v>
      </c>
      <c r="I79" s="1" t="e">
        <f>VLOOKUP(elantris!M79,Characters!$A:$B,2,FALSE)</f>
        <v>#N/A</v>
      </c>
      <c r="J79" s="1" t="e">
        <f>VLOOKUP(elantris!N79,Characters!$A:$B,2,FALSE)</f>
        <v>#N/A</v>
      </c>
      <c r="K79" s="1" t="e">
        <f>VLOOKUP(elantris!O79,Characters!$A:$B,2,FALSE)</f>
        <v>#N/A</v>
      </c>
      <c r="L79" s="1" t="e">
        <f>VLOOKUP(elantris!P79,Characters!$A:$B,2,FALSE)</f>
        <v>#N/A</v>
      </c>
    </row>
    <row r="80" spans="1:12" x14ac:dyDescent="0.3">
      <c r="A80" s="1">
        <f>elantris!B80</f>
        <v>378</v>
      </c>
      <c r="B80" s="1">
        <f>elantris!F80</f>
        <v>1</v>
      </c>
      <c r="C80" s="1">
        <f>VLOOKUP(elantris!G80,Characters!$A:$B,2,FALSE)</f>
        <v>48</v>
      </c>
      <c r="D80" s="1" t="e">
        <f>VLOOKUP(elantris!H80,Characters!$A:$B,2,FALSE)</f>
        <v>#N/A</v>
      </c>
      <c r="E80" s="1" t="e">
        <f>VLOOKUP(elantris!I80,Characters!$A:$B,2,FALSE)</f>
        <v>#N/A</v>
      </c>
      <c r="F80" s="1" t="e">
        <f>VLOOKUP(elantris!J80,Characters!$A:$B,2,FALSE)</f>
        <v>#N/A</v>
      </c>
      <c r="G80" s="1" t="e">
        <f>VLOOKUP(elantris!K80,Characters!$A:$B,2,FALSE)</f>
        <v>#N/A</v>
      </c>
      <c r="H80" s="1" t="e">
        <f>VLOOKUP(elantris!L80,Characters!$A:$B,2,FALSE)</f>
        <v>#N/A</v>
      </c>
      <c r="I80" s="1" t="e">
        <f>VLOOKUP(elantris!M80,Characters!$A:$B,2,FALSE)</f>
        <v>#N/A</v>
      </c>
      <c r="J80" s="1" t="e">
        <f>VLOOKUP(elantris!N80,Characters!$A:$B,2,FALSE)</f>
        <v>#N/A</v>
      </c>
      <c r="K80" s="1" t="e">
        <f>VLOOKUP(elantris!O80,Characters!$A:$B,2,FALSE)</f>
        <v>#N/A</v>
      </c>
      <c r="L80" s="1" t="e">
        <f>VLOOKUP(elantris!P80,Characters!$A:$B,2,FALSE)</f>
        <v>#N/A</v>
      </c>
    </row>
    <row r="81" spans="1:12" x14ac:dyDescent="0.3">
      <c r="A81" s="1">
        <f>elantris!B81</f>
        <v>109</v>
      </c>
      <c r="B81" s="1">
        <f>elantris!F81</f>
        <v>1</v>
      </c>
      <c r="C81" s="1">
        <f>VLOOKUP(elantris!G81,Characters!$A:$B,2,FALSE)</f>
        <v>48</v>
      </c>
      <c r="D81" s="1" t="e">
        <f>VLOOKUP(elantris!H81,Characters!$A:$B,2,FALSE)</f>
        <v>#N/A</v>
      </c>
      <c r="E81" s="1" t="e">
        <f>VLOOKUP(elantris!I81,Characters!$A:$B,2,FALSE)</f>
        <v>#N/A</v>
      </c>
      <c r="F81" s="1" t="e">
        <f>VLOOKUP(elantris!J81,Characters!$A:$B,2,FALSE)</f>
        <v>#N/A</v>
      </c>
      <c r="G81" s="1" t="e">
        <f>VLOOKUP(elantris!K81,Characters!$A:$B,2,FALSE)</f>
        <v>#N/A</v>
      </c>
      <c r="H81" s="1" t="e">
        <f>VLOOKUP(elantris!L81,Characters!$A:$B,2,FALSE)</f>
        <v>#N/A</v>
      </c>
      <c r="I81" s="1" t="e">
        <f>VLOOKUP(elantris!M81,Characters!$A:$B,2,FALSE)</f>
        <v>#N/A</v>
      </c>
      <c r="J81" s="1" t="e">
        <f>VLOOKUP(elantris!N81,Characters!$A:$B,2,FALSE)</f>
        <v>#N/A</v>
      </c>
      <c r="K81" s="1" t="e">
        <f>VLOOKUP(elantris!O81,Characters!$A:$B,2,FALSE)</f>
        <v>#N/A</v>
      </c>
      <c r="L81" s="1" t="e">
        <f>VLOOKUP(elantris!P81,Characters!$A:$B,2,FALSE)</f>
        <v>#N/A</v>
      </c>
    </row>
    <row r="82" spans="1:12" x14ac:dyDescent="0.3">
      <c r="A82" s="1">
        <f>elantris!B82</f>
        <v>271</v>
      </c>
      <c r="B82" s="1">
        <f>elantris!F82</f>
        <v>2</v>
      </c>
      <c r="C82" s="1">
        <f>VLOOKUP(elantris!G82,Characters!$A:$B,2,FALSE)</f>
        <v>29</v>
      </c>
      <c r="D82" s="1">
        <f>VLOOKUP(elantris!H82,Characters!$A:$B,2,FALSE)</f>
        <v>999</v>
      </c>
      <c r="E82" s="1" t="e">
        <f>VLOOKUP(elantris!I82,Characters!$A:$B,2,FALSE)</f>
        <v>#N/A</v>
      </c>
      <c r="F82" s="1" t="e">
        <f>VLOOKUP(elantris!J82,Characters!$A:$B,2,FALSE)</f>
        <v>#N/A</v>
      </c>
      <c r="G82" s="1" t="e">
        <f>VLOOKUP(elantris!K82,Characters!$A:$B,2,FALSE)</f>
        <v>#N/A</v>
      </c>
      <c r="H82" s="1" t="e">
        <f>VLOOKUP(elantris!L82,Characters!$A:$B,2,FALSE)</f>
        <v>#N/A</v>
      </c>
      <c r="I82" s="1" t="e">
        <f>VLOOKUP(elantris!M82,Characters!$A:$B,2,FALSE)</f>
        <v>#N/A</v>
      </c>
      <c r="J82" s="1" t="e">
        <f>VLOOKUP(elantris!N82,Characters!$A:$B,2,FALSE)</f>
        <v>#N/A</v>
      </c>
      <c r="K82" s="1" t="e">
        <f>VLOOKUP(elantris!O82,Characters!$A:$B,2,FALSE)</f>
        <v>#N/A</v>
      </c>
      <c r="L82" s="1" t="e">
        <f>VLOOKUP(elantris!P82,Characters!$A:$B,2,FALSE)</f>
        <v>#N/A</v>
      </c>
    </row>
    <row r="83" spans="1:12" x14ac:dyDescent="0.3">
      <c r="A83" s="1">
        <f>elantris!B83</f>
        <v>133</v>
      </c>
      <c r="B83" s="1">
        <f>elantris!F83</f>
        <v>1</v>
      </c>
      <c r="C83" s="1">
        <f>VLOOKUP(elantris!G83,Characters!$A:$B,2,FALSE)</f>
        <v>48</v>
      </c>
      <c r="D83" s="1" t="e">
        <f>VLOOKUP(elantris!H83,Characters!$A:$B,2,FALSE)</f>
        <v>#N/A</v>
      </c>
      <c r="E83" s="1" t="e">
        <f>VLOOKUP(elantris!I83,Characters!$A:$B,2,FALSE)</f>
        <v>#N/A</v>
      </c>
      <c r="F83" s="1" t="e">
        <f>VLOOKUP(elantris!J83,Characters!$A:$B,2,FALSE)</f>
        <v>#N/A</v>
      </c>
      <c r="G83" s="1" t="e">
        <f>VLOOKUP(elantris!K83,Characters!$A:$B,2,FALSE)</f>
        <v>#N/A</v>
      </c>
      <c r="H83" s="1" t="e">
        <f>VLOOKUP(elantris!L83,Characters!$A:$B,2,FALSE)</f>
        <v>#N/A</v>
      </c>
      <c r="I83" s="1" t="e">
        <f>VLOOKUP(elantris!M83,Characters!$A:$B,2,FALSE)</f>
        <v>#N/A</v>
      </c>
      <c r="J83" s="1" t="e">
        <f>VLOOKUP(elantris!N83,Characters!$A:$B,2,FALSE)</f>
        <v>#N/A</v>
      </c>
      <c r="K83" s="1" t="e">
        <f>VLOOKUP(elantris!O83,Characters!$A:$B,2,FALSE)</f>
        <v>#N/A</v>
      </c>
      <c r="L83" s="1" t="e">
        <f>VLOOKUP(elantris!P83,Characters!$A:$B,2,FALSE)</f>
        <v>#N/A</v>
      </c>
    </row>
    <row r="84" spans="1:12" x14ac:dyDescent="0.3">
      <c r="A84" s="1">
        <f>elantris!B84</f>
        <v>37</v>
      </c>
      <c r="B84" s="1">
        <f>elantris!F84</f>
        <v>1</v>
      </c>
      <c r="C84" s="1">
        <f>VLOOKUP(elantris!G84,Characters!$A:$B,2,FALSE)</f>
        <v>1000</v>
      </c>
      <c r="D84" s="1" t="e">
        <f>VLOOKUP(elantris!H84,Characters!$A:$B,2,FALSE)</f>
        <v>#N/A</v>
      </c>
      <c r="E84" s="1" t="e">
        <f>VLOOKUP(elantris!I84,Characters!$A:$B,2,FALSE)</f>
        <v>#N/A</v>
      </c>
      <c r="F84" s="1" t="e">
        <f>VLOOKUP(elantris!J84,Characters!$A:$B,2,FALSE)</f>
        <v>#N/A</v>
      </c>
      <c r="G84" s="1" t="e">
        <f>VLOOKUP(elantris!K84,Characters!$A:$B,2,FALSE)</f>
        <v>#N/A</v>
      </c>
      <c r="H84" s="1" t="e">
        <f>VLOOKUP(elantris!L84,Characters!$A:$B,2,FALSE)</f>
        <v>#N/A</v>
      </c>
      <c r="I84" s="1" t="e">
        <f>VLOOKUP(elantris!M84,Characters!$A:$B,2,FALSE)</f>
        <v>#N/A</v>
      </c>
      <c r="J84" s="1" t="e">
        <f>VLOOKUP(elantris!N84,Characters!$A:$B,2,FALSE)</f>
        <v>#N/A</v>
      </c>
      <c r="K84" s="1" t="e">
        <f>VLOOKUP(elantris!O84,Characters!$A:$B,2,FALSE)</f>
        <v>#N/A</v>
      </c>
      <c r="L84" s="1" t="e">
        <f>VLOOKUP(elantris!P84,Characters!$A:$B,2,FALSE)</f>
        <v>#N/A</v>
      </c>
    </row>
    <row r="85" spans="1:12" x14ac:dyDescent="0.3">
      <c r="A85" s="1">
        <f>elantris!B85</f>
        <v>77</v>
      </c>
      <c r="B85" s="1">
        <f>elantris!F85</f>
        <v>0</v>
      </c>
      <c r="C85" s="1" t="e">
        <f>VLOOKUP(elantris!G85,Characters!$A:$B,2,FALSE)</f>
        <v>#N/A</v>
      </c>
      <c r="D85" s="1" t="e">
        <f>VLOOKUP(elantris!H85,Characters!$A:$B,2,FALSE)</f>
        <v>#N/A</v>
      </c>
      <c r="E85" s="1" t="e">
        <f>VLOOKUP(elantris!I85,Characters!$A:$B,2,FALSE)</f>
        <v>#N/A</v>
      </c>
      <c r="F85" s="1" t="e">
        <f>VLOOKUP(elantris!J85,Characters!$A:$B,2,FALSE)</f>
        <v>#N/A</v>
      </c>
      <c r="G85" s="1" t="e">
        <f>VLOOKUP(elantris!K85,Characters!$A:$B,2,FALSE)</f>
        <v>#N/A</v>
      </c>
      <c r="H85" s="1" t="e">
        <f>VLOOKUP(elantris!L85,Characters!$A:$B,2,FALSE)</f>
        <v>#N/A</v>
      </c>
      <c r="I85" s="1" t="e">
        <f>VLOOKUP(elantris!M85,Characters!$A:$B,2,FALSE)</f>
        <v>#N/A</v>
      </c>
      <c r="J85" s="1" t="e">
        <f>VLOOKUP(elantris!N85,Characters!$A:$B,2,FALSE)</f>
        <v>#N/A</v>
      </c>
      <c r="K85" s="1" t="e">
        <f>VLOOKUP(elantris!O85,Characters!$A:$B,2,FALSE)</f>
        <v>#N/A</v>
      </c>
      <c r="L85" s="1" t="e">
        <f>VLOOKUP(elantris!P85,Characters!$A:$B,2,FALSE)</f>
        <v>#N/A</v>
      </c>
    </row>
    <row r="86" spans="1:12" x14ac:dyDescent="0.3">
      <c r="A86" s="1">
        <f>elantris!B86</f>
        <v>252</v>
      </c>
      <c r="B86" s="1">
        <f>elantris!F86</f>
        <v>1</v>
      </c>
      <c r="C86" s="1">
        <f>VLOOKUP(elantris!G86,Characters!$A:$B,2,FALSE)</f>
        <v>999</v>
      </c>
      <c r="D86" s="1" t="e">
        <f>VLOOKUP(elantris!H86,Characters!$A:$B,2,FALSE)</f>
        <v>#N/A</v>
      </c>
      <c r="E86" s="1" t="e">
        <f>VLOOKUP(elantris!I86,Characters!$A:$B,2,FALSE)</f>
        <v>#N/A</v>
      </c>
      <c r="F86" s="1" t="e">
        <f>VLOOKUP(elantris!J86,Characters!$A:$B,2,FALSE)</f>
        <v>#N/A</v>
      </c>
      <c r="G86" s="1" t="e">
        <f>VLOOKUP(elantris!K86,Characters!$A:$B,2,FALSE)</f>
        <v>#N/A</v>
      </c>
      <c r="H86" s="1" t="e">
        <f>VLOOKUP(elantris!L86,Characters!$A:$B,2,FALSE)</f>
        <v>#N/A</v>
      </c>
      <c r="I86" s="1" t="e">
        <f>VLOOKUP(elantris!M86,Characters!$A:$B,2,FALSE)</f>
        <v>#N/A</v>
      </c>
      <c r="J86" s="1" t="e">
        <f>VLOOKUP(elantris!N86,Characters!$A:$B,2,FALSE)</f>
        <v>#N/A</v>
      </c>
      <c r="K86" s="1" t="e">
        <f>VLOOKUP(elantris!O86,Characters!$A:$B,2,FALSE)</f>
        <v>#N/A</v>
      </c>
      <c r="L86" s="1" t="e">
        <f>VLOOKUP(elantris!P86,Characters!$A:$B,2,FALSE)</f>
        <v>#N/A</v>
      </c>
    </row>
    <row r="87" spans="1:12" x14ac:dyDescent="0.3">
      <c r="A87" s="1">
        <f>elantris!B87</f>
        <v>291</v>
      </c>
      <c r="B87" s="1">
        <f>elantris!F87</f>
        <v>1</v>
      </c>
      <c r="C87" s="1">
        <f>VLOOKUP(elantris!G87,Characters!$A:$B,2,FALSE)</f>
        <v>999</v>
      </c>
      <c r="D87" s="1" t="e">
        <f>VLOOKUP(elantris!H87,Characters!$A:$B,2,FALSE)</f>
        <v>#N/A</v>
      </c>
      <c r="E87" s="1" t="e">
        <f>VLOOKUP(elantris!I87,Characters!$A:$B,2,FALSE)</f>
        <v>#N/A</v>
      </c>
      <c r="F87" s="1" t="e">
        <f>VLOOKUP(elantris!J87,Characters!$A:$B,2,FALSE)</f>
        <v>#N/A</v>
      </c>
      <c r="G87" s="1" t="e">
        <f>VLOOKUP(elantris!K87,Characters!$A:$B,2,FALSE)</f>
        <v>#N/A</v>
      </c>
      <c r="H87" s="1" t="e">
        <f>VLOOKUP(elantris!L87,Characters!$A:$B,2,FALSE)</f>
        <v>#N/A</v>
      </c>
      <c r="I87" s="1" t="e">
        <f>VLOOKUP(elantris!M87,Characters!$A:$B,2,FALSE)</f>
        <v>#N/A</v>
      </c>
      <c r="J87" s="1" t="e">
        <f>VLOOKUP(elantris!N87,Characters!$A:$B,2,FALSE)</f>
        <v>#N/A</v>
      </c>
      <c r="K87" s="1" t="e">
        <f>VLOOKUP(elantris!O87,Characters!$A:$B,2,FALSE)</f>
        <v>#N/A</v>
      </c>
      <c r="L87" s="1" t="e">
        <f>VLOOKUP(elantris!P87,Characters!$A:$B,2,FALSE)</f>
        <v>#N/A</v>
      </c>
    </row>
    <row r="88" spans="1:12" x14ac:dyDescent="0.3">
      <c r="A88" s="1">
        <f>elantris!B88</f>
        <v>367</v>
      </c>
      <c r="B88" s="1">
        <f>elantris!F88</f>
        <v>2</v>
      </c>
      <c r="C88" s="1">
        <f>VLOOKUP(elantris!G88,Characters!$A:$B,2,FALSE)</f>
        <v>29</v>
      </c>
      <c r="D88" s="1">
        <f>VLOOKUP(elantris!H88,Characters!$A:$B,2,FALSE)</f>
        <v>999</v>
      </c>
      <c r="E88" s="1" t="e">
        <f>VLOOKUP(elantris!I88,Characters!$A:$B,2,FALSE)</f>
        <v>#N/A</v>
      </c>
      <c r="F88" s="1" t="e">
        <f>VLOOKUP(elantris!J88,Characters!$A:$B,2,FALSE)</f>
        <v>#N/A</v>
      </c>
      <c r="G88" s="1" t="e">
        <f>VLOOKUP(elantris!K88,Characters!$A:$B,2,FALSE)</f>
        <v>#N/A</v>
      </c>
      <c r="H88" s="1" t="e">
        <f>VLOOKUP(elantris!L88,Characters!$A:$B,2,FALSE)</f>
        <v>#N/A</v>
      </c>
      <c r="I88" s="1" t="e">
        <f>VLOOKUP(elantris!M88,Characters!$A:$B,2,FALSE)</f>
        <v>#N/A</v>
      </c>
      <c r="J88" s="1" t="e">
        <f>VLOOKUP(elantris!N88,Characters!$A:$B,2,FALSE)</f>
        <v>#N/A</v>
      </c>
      <c r="K88" s="1" t="e">
        <f>VLOOKUP(elantris!O88,Characters!$A:$B,2,FALSE)</f>
        <v>#N/A</v>
      </c>
      <c r="L88" s="1" t="e">
        <f>VLOOKUP(elantris!P88,Characters!$A:$B,2,FALSE)</f>
        <v>#N/A</v>
      </c>
    </row>
    <row r="89" spans="1:12" x14ac:dyDescent="0.3">
      <c r="A89" s="1">
        <f>elantris!B89</f>
        <v>91</v>
      </c>
      <c r="B89" s="1">
        <f>elantris!F89</f>
        <v>1</v>
      </c>
      <c r="C89" s="1">
        <f>VLOOKUP(elantris!G89,Characters!$A:$B,2,FALSE)</f>
        <v>48</v>
      </c>
      <c r="D89" s="1" t="e">
        <f>VLOOKUP(elantris!H89,Characters!$A:$B,2,FALSE)</f>
        <v>#N/A</v>
      </c>
      <c r="E89" s="1" t="e">
        <f>VLOOKUP(elantris!I89,Characters!$A:$B,2,FALSE)</f>
        <v>#N/A</v>
      </c>
      <c r="F89" s="1" t="e">
        <f>VLOOKUP(elantris!J89,Characters!$A:$B,2,FALSE)</f>
        <v>#N/A</v>
      </c>
      <c r="G89" s="1" t="e">
        <f>VLOOKUP(elantris!K89,Characters!$A:$B,2,FALSE)</f>
        <v>#N/A</v>
      </c>
      <c r="H89" s="1" t="e">
        <f>VLOOKUP(elantris!L89,Characters!$A:$B,2,FALSE)</f>
        <v>#N/A</v>
      </c>
      <c r="I89" s="1" t="e">
        <f>VLOOKUP(elantris!M89,Characters!$A:$B,2,FALSE)</f>
        <v>#N/A</v>
      </c>
      <c r="J89" s="1" t="e">
        <f>VLOOKUP(elantris!N89,Characters!$A:$B,2,FALSE)</f>
        <v>#N/A</v>
      </c>
      <c r="K89" s="1" t="e">
        <f>VLOOKUP(elantris!O89,Characters!$A:$B,2,FALSE)</f>
        <v>#N/A</v>
      </c>
      <c r="L89" s="1" t="e">
        <f>VLOOKUP(elantris!P89,Characters!$A:$B,2,FALSE)</f>
        <v>#N/A</v>
      </c>
    </row>
    <row r="90" spans="1:12" x14ac:dyDescent="0.3">
      <c r="A90" s="1">
        <f>elantris!B90</f>
        <v>380</v>
      </c>
      <c r="B90" s="1">
        <f>elantris!F90</f>
        <v>1</v>
      </c>
      <c r="C90" s="1">
        <f>VLOOKUP(elantris!G90,Characters!$A:$B,2,FALSE)</f>
        <v>29</v>
      </c>
      <c r="D90" s="1" t="e">
        <f>VLOOKUP(elantris!H90,Characters!$A:$B,2,FALSE)</f>
        <v>#N/A</v>
      </c>
      <c r="E90" s="1" t="e">
        <f>VLOOKUP(elantris!I90,Characters!$A:$B,2,FALSE)</f>
        <v>#N/A</v>
      </c>
      <c r="F90" s="1" t="e">
        <f>VLOOKUP(elantris!J90,Characters!$A:$B,2,FALSE)</f>
        <v>#N/A</v>
      </c>
      <c r="G90" s="1" t="e">
        <f>VLOOKUP(elantris!K90,Characters!$A:$B,2,FALSE)</f>
        <v>#N/A</v>
      </c>
      <c r="H90" s="1" t="e">
        <f>VLOOKUP(elantris!L90,Characters!$A:$B,2,FALSE)</f>
        <v>#N/A</v>
      </c>
      <c r="I90" s="1" t="e">
        <f>VLOOKUP(elantris!M90,Characters!$A:$B,2,FALSE)</f>
        <v>#N/A</v>
      </c>
      <c r="J90" s="1" t="e">
        <f>VLOOKUP(elantris!N90,Characters!$A:$B,2,FALSE)</f>
        <v>#N/A</v>
      </c>
      <c r="K90" s="1" t="e">
        <f>VLOOKUP(elantris!O90,Characters!$A:$B,2,FALSE)</f>
        <v>#N/A</v>
      </c>
      <c r="L90" s="1" t="e">
        <f>VLOOKUP(elantris!P90,Characters!$A:$B,2,FALSE)</f>
        <v>#N/A</v>
      </c>
    </row>
    <row r="91" spans="1:12" x14ac:dyDescent="0.3">
      <c r="A91" s="1">
        <f>elantris!B91</f>
        <v>254</v>
      </c>
      <c r="B91" s="1">
        <f>elantris!F91</f>
        <v>1</v>
      </c>
      <c r="C91" s="1">
        <f>VLOOKUP(elantris!G91,Characters!$A:$B,2,FALSE)</f>
        <v>999</v>
      </c>
      <c r="D91" s="1" t="e">
        <f>VLOOKUP(elantris!H91,Characters!$A:$B,2,FALSE)</f>
        <v>#N/A</v>
      </c>
      <c r="E91" s="1" t="e">
        <f>VLOOKUP(elantris!I91,Characters!$A:$B,2,FALSE)</f>
        <v>#N/A</v>
      </c>
      <c r="F91" s="1" t="e">
        <f>VLOOKUP(elantris!J91,Characters!$A:$B,2,FALSE)</f>
        <v>#N/A</v>
      </c>
      <c r="G91" s="1" t="e">
        <f>VLOOKUP(elantris!K91,Characters!$A:$B,2,FALSE)</f>
        <v>#N/A</v>
      </c>
      <c r="H91" s="1" t="e">
        <f>VLOOKUP(elantris!L91,Characters!$A:$B,2,FALSE)</f>
        <v>#N/A</v>
      </c>
      <c r="I91" s="1" t="e">
        <f>VLOOKUP(elantris!M91,Characters!$A:$B,2,FALSE)</f>
        <v>#N/A</v>
      </c>
      <c r="J91" s="1" t="e">
        <f>VLOOKUP(elantris!N91,Characters!$A:$B,2,FALSE)</f>
        <v>#N/A</v>
      </c>
      <c r="K91" s="1" t="e">
        <f>VLOOKUP(elantris!O91,Characters!$A:$B,2,FALSE)</f>
        <v>#N/A</v>
      </c>
      <c r="L91" s="1" t="e">
        <f>VLOOKUP(elantris!P91,Characters!$A:$B,2,FALSE)</f>
        <v>#N/A</v>
      </c>
    </row>
    <row r="92" spans="1:12" x14ac:dyDescent="0.3">
      <c r="A92" s="1">
        <f>elantris!B92</f>
        <v>131</v>
      </c>
      <c r="B92" s="1">
        <f>elantris!F92</f>
        <v>0</v>
      </c>
      <c r="C92" s="1" t="e">
        <f>VLOOKUP(elantris!G92,Characters!$A:$B,2,FALSE)</f>
        <v>#N/A</v>
      </c>
      <c r="D92" s="1" t="e">
        <f>VLOOKUP(elantris!H92,Characters!$A:$B,2,FALSE)</f>
        <v>#N/A</v>
      </c>
      <c r="E92" s="1" t="e">
        <f>VLOOKUP(elantris!I92,Characters!$A:$B,2,FALSE)</f>
        <v>#N/A</v>
      </c>
      <c r="F92" s="1" t="e">
        <f>VLOOKUP(elantris!J92,Characters!$A:$B,2,FALSE)</f>
        <v>#N/A</v>
      </c>
      <c r="G92" s="1" t="e">
        <f>VLOOKUP(elantris!K92,Characters!$A:$B,2,FALSE)</f>
        <v>#N/A</v>
      </c>
      <c r="H92" s="1" t="e">
        <f>VLOOKUP(elantris!L92,Characters!$A:$B,2,FALSE)</f>
        <v>#N/A</v>
      </c>
      <c r="I92" s="1" t="e">
        <f>VLOOKUP(elantris!M92,Characters!$A:$B,2,FALSE)</f>
        <v>#N/A</v>
      </c>
      <c r="J92" s="1" t="e">
        <f>VLOOKUP(elantris!N92,Characters!$A:$B,2,FALSE)</f>
        <v>#N/A</v>
      </c>
      <c r="K92" s="1" t="e">
        <f>VLOOKUP(elantris!O92,Characters!$A:$B,2,FALSE)</f>
        <v>#N/A</v>
      </c>
      <c r="L92" s="1" t="e">
        <f>VLOOKUP(elantris!P92,Characters!$A:$B,2,FALSE)</f>
        <v>#N/A</v>
      </c>
    </row>
    <row r="93" spans="1:12" x14ac:dyDescent="0.3">
      <c r="A93" s="1">
        <f>elantris!B93</f>
        <v>244</v>
      </c>
      <c r="B93" s="1">
        <f>elantris!F93</f>
        <v>1</v>
      </c>
      <c r="C93" s="1">
        <f>VLOOKUP(elantris!G93,Characters!$A:$B,2,FALSE)</f>
        <v>999</v>
      </c>
      <c r="D93" s="1" t="e">
        <f>VLOOKUP(elantris!H93,Characters!$A:$B,2,FALSE)</f>
        <v>#N/A</v>
      </c>
      <c r="E93" s="1" t="e">
        <f>VLOOKUP(elantris!I93,Characters!$A:$B,2,FALSE)</f>
        <v>#N/A</v>
      </c>
      <c r="F93" s="1" t="e">
        <f>VLOOKUP(elantris!J93,Characters!$A:$B,2,FALSE)</f>
        <v>#N/A</v>
      </c>
      <c r="G93" s="1" t="e">
        <f>VLOOKUP(elantris!K93,Characters!$A:$B,2,FALSE)</f>
        <v>#N/A</v>
      </c>
      <c r="H93" s="1" t="e">
        <f>VLOOKUP(elantris!L93,Characters!$A:$B,2,FALSE)</f>
        <v>#N/A</v>
      </c>
      <c r="I93" s="1" t="e">
        <f>VLOOKUP(elantris!M93,Characters!$A:$B,2,FALSE)</f>
        <v>#N/A</v>
      </c>
      <c r="J93" s="1" t="e">
        <f>VLOOKUP(elantris!N93,Characters!$A:$B,2,FALSE)</f>
        <v>#N/A</v>
      </c>
      <c r="K93" s="1" t="e">
        <f>VLOOKUP(elantris!O93,Characters!$A:$B,2,FALSE)</f>
        <v>#N/A</v>
      </c>
      <c r="L93" s="1" t="e">
        <f>VLOOKUP(elantris!P93,Characters!$A:$B,2,FALSE)</f>
        <v>#N/A</v>
      </c>
    </row>
    <row r="94" spans="1:12" x14ac:dyDescent="0.3">
      <c r="A94" s="1">
        <f>elantris!B94</f>
        <v>72</v>
      </c>
      <c r="B94" s="1">
        <f>elantris!F94</f>
        <v>0</v>
      </c>
      <c r="C94" s="1" t="e">
        <f>VLOOKUP(elantris!G94,Characters!$A:$B,2,FALSE)</f>
        <v>#N/A</v>
      </c>
      <c r="D94" s="1" t="e">
        <f>VLOOKUP(elantris!H94,Characters!$A:$B,2,FALSE)</f>
        <v>#N/A</v>
      </c>
      <c r="E94" s="1" t="e">
        <f>VLOOKUP(elantris!I94,Characters!$A:$B,2,FALSE)</f>
        <v>#N/A</v>
      </c>
      <c r="F94" s="1" t="e">
        <f>VLOOKUP(elantris!J94,Characters!$A:$B,2,FALSE)</f>
        <v>#N/A</v>
      </c>
      <c r="G94" s="1" t="e">
        <f>VLOOKUP(elantris!K94,Characters!$A:$B,2,FALSE)</f>
        <v>#N/A</v>
      </c>
      <c r="H94" s="1" t="e">
        <f>VLOOKUP(elantris!L94,Characters!$A:$B,2,FALSE)</f>
        <v>#N/A</v>
      </c>
      <c r="I94" s="1" t="e">
        <f>VLOOKUP(elantris!M94,Characters!$A:$B,2,FALSE)</f>
        <v>#N/A</v>
      </c>
      <c r="J94" s="1" t="e">
        <f>VLOOKUP(elantris!N94,Characters!$A:$B,2,FALSE)</f>
        <v>#N/A</v>
      </c>
      <c r="K94" s="1" t="e">
        <f>VLOOKUP(elantris!O94,Characters!$A:$B,2,FALSE)</f>
        <v>#N/A</v>
      </c>
      <c r="L94" s="1" t="e">
        <f>VLOOKUP(elantris!P94,Characters!$A:$B,2,FALSE)</f>
        <v>#N/A</v>
      </c>
    </row>
    <row r="95" spans="1:12" x14ac:dyDescent="0.3">
      <c r="A95" s="1">
        <f>elantris!B95</f>
        <v>319</v>
      </c>
      <c r="B95" s="1">
        <f>elantris!F95</f>
        <v>1</v>
      </c>
      <c r="C95" s="1">
        <f>VLOOKUP(elantris!G95,Characters!$A:$B,2,FALSE)</f>
        <v>999</v>
      </c>
      <c r="D95" s="1" t="e">
        <f>VLOOKUP(elantris!H95,Characters!$A:$B,2,FALSE)</f>
        <v>#N/A</v>
      </c>
      <c r="E95" s="1" t="e">
        <f>VLOOKUP(elantris!I95,Characters!$A:$B,2,FALSE)</f>
        <v>#N/A</v>
      </c>
      <c r="F95" s="1" t="e">
        <f>VLOOKUP(elantris!J95,Characters!$A:$B,2,FALSE)</f>
        <v>#N/A</v>
      </c>
      <c r="G95" s="1" t="e">
        <f>VLOOKUP(elantris!K95,Characters!$A:$B,2,FALSE)</f>
        <v>#N/A</v>
      </c>
      <c r="H95" s="1" t="e">
        <f>VLOOKUP(elantris!L95,Characters!$A:$B,2,FALSE)</f>
        <v>#N/A</v>
      </c>
      <c r="I95" s="1" t="e">
        <f>VLOOKUP(elantris!M95,Characters!$A:$B,2,FALSE)</f>
        <v>#N/A</v>
      </c>
      <c r="J95" s="1" t="e">
        <f>VLOOKUP(elantris!N95,Characters!$A:$B,2,FALSE)</f>
        <v>#N/A</v>
      </c>
      <c r="K95" s="1" t="e">
        <f>VLOOKUP(elantris!O95,Characters!$A:$B,2,FALSE)</f>
        <v>#N/A</v>
      </c>
      <c r="L95" s="1" t="e">
        <f>VLOOKUP(elantris!P95,Characters!$A:$B,2,FALSE)</f>
        <v>#N/A</v>
      </c>
    </row>
    <row r="96" spans="1:12" x14ac:dyDescent="0.3">
      <c r="A96" s="1">
        <f>elantris!B96</f>
        <v>342</v>
      </c>
      <c r="B96" s="1">
        <f>elantris!F96</f>
        <v>1</v>
      </c>
      <c r="C96" s="1">
        <f>VLOOKUP(elantris!G96,Characters!$A:$B,2,FALSE)</f>
        <v>29</v>
      </c>
      <c r="D96" s="1" t="e">
        <f>VLOOKUP(elantris!H96,Characters!$A:$B,2,FALSE)</f>
        <v>#N/A</v>
      </c>
      <c r="E96" s="1" t="e">
        <f>VLOOKUP(elantris!I96,Characters!$A:$B,2,FALSE)</f>
        <v>#N/A</v>
      </c>
      <c r="F96" s="1" t="e">
        <f>VLOOKUP(elantris!J96,Characters!$A:$B,2,FALSE)</f>
        <v>#N/A</v>
      </c>
      <c r="G96" s="1" t="e">
        <f>VLOOKUP(elantris!K96,Characters!$A:$B,2,FALSE)</f>
        <v>#N/A</v>
      </c>
      <c r="H96" s="1" t="e">
        <f>VLOOKUP(elantris!L96,Characters!$A:$B,2,FALSE)</f>
        <v>#N/A</v>
      </c>
      <c r="I96" s="1" t="e">
        <f>VLOOKUP(elantris!M96,Characters!$A:$B,2,FALSE)</f>
        <v>#N/A</v>
      </c>
      <c r="J96" s="1" t="e">
        <f>VLOOKUP(elantris!N96,Characters!$A:$B,2,FALSE)</f>
        <v>#N/A</v>
      </c>
      <c r="K96" s="1" t="e">
        <f>VLOOKUP(elantris!O96,Characters!$A:$B,2,FALSE)</f>
        <v>#N/A</v>
      </c>
      <c r="L96" s="1" t="e">
        <f>VLOOKUP(elantris!P96,Characters!$A:$B,2,FALSE)</f>
        <v>#N/A</v>
      </c>
    </row>
    <row r="97" spans="1:12" x14ac:dyDescent="0.3">
      <c r="A97" s="1">
        <f>elantris!B97</f>
        <v>145</v>
      </c>
      <c r="B97" s="1">
        <f>elantris!F97</f>
        <v>0</v>
      </c>
      <c r="C97" s="1" t="e">
        <f>VLOOKUP(elantris!G97,Characters!$A:$B,2,FALSE)</f>
        <v>#N/A</v>
      </c>
      <c r="D97" s="1" t="e">
        <f>VLOOKUP(elantris!H97,Characters!$A:$B,2,FALSE)</f>
        <v>#N/A</v>
      </c>
      <c r="E97" s="1" t="e">
        <f>VLOOKUP(elantris!I97,Characters!$A:$B,2,FALSE)</f>
        <v>#N/A</v>
      </c>
      <c r="F97" s="1" t="e">
        <f>VLOOKUP(elantris!J97,Characters!$A:$B,2,FALSE)</f>
        <v>#N/A</v>
      </c>
      <c r="G97" s="1" t="e">
        <f>VLOOKUP(elantris!K97,Characters!$A:$B,2,FALSE)</f>
        <v>#N/A</v>
      </c>
      <c r="H97" s="1" t="e">
        <f>VLOOKUP(elantris!L97,Characters!$A:$B,2,FALSE)</f>
        <v>#N/A</v>
      </c>
      <c r="I97" s="1" t="e">
        <f>VLOOKUP(elantris!M97,Characters!$A:$B,2,FALSE)</f>
        <v>#N/A</v>
      </c>
      <c r="J97" s="1" t="e">
        <f>VLOOKUP(elantris!N97,Characters!$A:$B,2,FALSE)</f>
        <v>#N/A</v>
      </c>
      <c r="K97" s="1" t="e">
        <f>VLOOKUP(elantris!O97,Characters!$A:$B,2,FALSE)</f>
        <v>#N/A</v>
      </c>
      <c r="L97" s="1" t="e">
        <f>VLOOKUP(elantris!P97,Characters!$A:$B,2,FALSE)</f>
        <v>#N/A</v>
      </c>
    </row>
    <row r="98" spans="1:12" x14ac:dyDescent="0.3">
      <c r="A98" s="1">
        <f>elantris!B98</f>
        <v>223</v>
      </c>
      <c r="B98" s="1">
        <f>elantris!F98</f>
        <v>0</v>
      </c>
      <c r="C98" s="1" t="e">
        <f>VLOOKUP(elantris!G98,Characters!$A:$B,2,FALSE)</f>
        <v>#N/A</v>
      </c>
      <c r="D98" s="1" t="e">
        <f>VLOOKUP(elantris!H98,Characters!$A:$B,2,FALSE)</f>
        <v>#N/A</v>
      </c>
      <c r="E98" s="1" t="e">
        <f>VLOOKUP(elantris!I98,Characters!$A:$B,2,FALSE)</f>
        <v>#N/A</v>
      </c>
      <c r="F98" s="1" t="e">
        <f>VLOOKUP(elantris!J98,Characters!$A:$B,2,FALSE)</f>
        <v>#N/A</v>
      </c>
      <c r="G98" s="1" t="e">
        <f>VLOOKUP(elantris!K98,Characters!$A:$B,2,FALSE)</f>
        <v>#N/A</v>
      </c>
      <c r="H98" s="1" t="e">
        <f>VLOOKUP(elantris!L98,Characters!$A:$B,2,FALSE)</f>
        <v>#N/A</v>
      </c>
      <c r="I98" s="1" t="e">
        <f>VLOOKUP(elantris!M98,Characters!$A:$B,2,FALSE)</f>
        <v>#N/A</v>
      </c>
      <c r="J98" s="1" t="e">
        <f>VLOOKUP(elantris!N98,Characters!$A:$B,2,FALSE)</f>
        <v>#N/A</v>
      </c>
      <c r="K98" s="1" t="e">
        <f>VLOOKUP(elantris!O98,Characters!$A:$B,2,FALSE)</f>
        <v>#N/A</v>
      </c>
      <c r="L98" s="1" t="e">
        <f>VLOOKUP(elantris!P98,Characters!$A:$B,2,FALSE)</f>
        <v>#N/A</v>
      </c>
    </row>
    <row r="99" spans="1:12" x14ac:dyDescent="0.3">
      <c r="A99" s="1">
        <f>elantris!B99</f>
        <v>169</v>
      </c>
      <c r="B99" s="1">
        <f>elantris!F99</f>
        <v>1</v>
      </c>
      <c r="C99" s="1">
        <f>VLOOKUP(elantris!G99,Characters!$A:$B,2,FALSE)</f>
        <v>48</v>
      </c>
      <c r="D99" s="1" t="e">
        <f>VLOOKUP(elantris!H99,Characters!$A:$B,2,FALSE)</f>
        <v>#N/A</v>
      </c>
      <c r="E99" s="1" t="e">
        <f>VLOOKUP(elantris!I99,Characters!$A:$B,2,FALSE)</f>
        <v>#N/A</v>
      </c>
      <c r="F99" s="1" t="e">
        <f>VLOOKUP(elantris!J99,Characters!$A:$B,2,FALSE)</f>
        <v>#N/A</v>
      </c>
      <c r="G99" s="1" t="e">
        <f>VLOOKUP(elantris!K99,Characters!$A:$B,2,FALSE)</f>
        <v>#N/A</v>
      </c>
      <c r="H99" s="1" t="e">
        <f>VLOOKUP(elantris!L99,Characters!$A:$B,2,FALSE)</f>
        <v>#N/A</v>
      </c>
      <c r="I99" s="1" t="e">
        <f>VLOOKUP(elantris!M99,Characters!$A:$B,2,FALSE)</f>
        <v>#N/A</v>
      </c>
      <c r="J99" s="1" t="e">
        <f>VLOOKUP(elantris!N99,Characters!$A:$B,2,FALSE)</f>
        <v>#N/A</v>
      </c>
      <c r="K99" s="1" t="e">
        <f>VLOOKUP(elantris!O99,Characters!$A:$B,2,FALSE)</f>
        <v>#N/A</v>
      </c>
      <c r="L99" s="1" t="e">
        <f>VLOOKUP(elantris!P99,Characters!$A:$B,2,FALSE)</f>
        <v>#N/A</v>
      </c>
    </row>
    <row r="100" spans="1:12" x14ac:dyDescent="0.3">
      <c r="A100" s="1">
        <f>elantris!B100</f>
        <v>354</v>
      </c>
      <c r="B100" s="1">
        <f>elantris!F100</f>
        <v>1</v>
      </c>
      <c r="C100" s="1">
        <f>VLOOKUP(elantris!G100,Characters!$A:$B,2,FALSE)</f>
        <v>48</v>
      </c>
      <c r="D100" s="1" t="e">
        <f>VLOOKUP(elantris!H100,Characters!$A:$B,2,FALSE)</f>
        <v>#N/A</v>
      </c>
      <c r="E100" s="1" t="e">
        <f>VLOOKUP(elantris!I100,Characters!$A:$B,2,FALSE)</f>
        <v>#N/A</v>
      </c>
      <c r="F100" s="1" t="e">
        <f>VLOOKUP(elantris!J100,Characters!$A:$B,2,FALSE)</f>
        <v>#N/A</v>
      </c>
      <c r="G100" s="1" t="e">
        <f>VLOOKUP(elantris!K100,Characters!$A:$B,2,FALSE)</f>
        <v>#N/A</v>
      </c>
      <c r="H100" s="1" t="e">
        <f>VLOOKUP(elantris!L100,Characters!$A:$B,2,FALSE)</f>
        <v>#N/A</v>
      </c>
      <c r="I100" s="1" t="e">
        <f>VLOOKUP(elantris!M100,Characters!$A:$B,2,FALSE)</f>
        <v>#N/A</v>
      </c>
      <c r="J100" s="1" t="e">
        <f>VLOOKUP(elantris!N100,Characters!$A:$B,2,FALSE)</f>
        <v>#N/A</v>
      </c>
      <c r="K100" s="1" t="e">
        <f>VLOOKUP(elantris!O100,Characters!$A:$B,2,FALSE)</f>
        <v>#N/A</v>
      </c>
      <c r="L100" s="1" t="e">
        <f>VLOOKUP(elantris!P100,Characters!$A:$B,2,FALSE)</f>
        <v>#N/A</v>
      </c>
    </row>
    <row r="101" spans="1:12" x14ac:dyDescent="0.3">
      <c r="A101" s="1">
        <f>elantris!B101</f>
        <v>368</v>
      </c>
      <c r="B101" s="1">
        <f>elantris!F101</f>
        <v>1</v>
      </c>
      <c r="C101" s="1">
        <f>VLOOKUP(elantris!G101,Characters!$A:$B,2,FALSE)</f>
        <v>29</v>
      </c>
      <c r="D101" s="1" t="e">
        <f>VLOOKUP(elantris!H101,Characters!$A:$B,2,FALSE)</f>
        <v>#N/A</v>
      </c>
      <c r="E101" s="1" t="e">
        <f>VLOOKUP(elantris!I101,Characters!$A:$B,2,FALSE)</f>
        <v>#N/A</v>
      </c>
      <c r="F101" s="1" t="e">
        <f>VLOOKUP(elantris!J101,Characters!$A:$B,2,FALSE)</f>
        <v>#N/A</v>
      </c>
      <c r="G101" s="1" t="e">
        <f>VLOOKUP(elantris!K101,Characters!$A:$B,2,FALSE)</f>
        <v>#N/A</v>
      </c>
      <c r="H101" s="1" t="e">
        <f>VLOOKUP(elantris!L101,Characters!$A:$B,2,FALSE)</f>
        <v>#N/A</v>
      </c>
      <c r="I101" s="1" t="e">
        <f>VLOOKUP(elantris!M101,Characters!$A:$B,2,FALSE)</f>
        <v>#N/A</v>
      </c>
      <c r="J101" s="1" t="e">
        <f>VLOOKUP(elantris!N101,Characters!$A:$B,2,FALSE)</f>
        <v>#N/A</v>
      </c>
      <c r="K101" s="1" t="e">
        <f>VLOOKUP(elantris!O101,Characters!$A:$B,2,FALSE)</f>
        <v>#N/A</v>
      </c>
      <c r="L101" s="1" t="e">
        <f>VLOOKUP(elantris!P101,Characters!$A:$B,2,FALSE)</f>
        <v>#N/A</v>
      </c>
    </row>
    <row r="102" spans="1:12" x14ac:dyDescent="0.3">
      <c r="A102" s="1">
        <f>elantris!B102</f>
        <v>79</v>
      </c>
      <c r="B102" s="1">
        <f>elantris!F102</f>
        <v>1</v>
      </c>
      <c r="C102" s="1">
        <f>VLOOKUP(elantris!G102,Characters!$A:$B,2,FALSE)</f>
        <v>48</v>
      </c>
      <c r="D102" s="1" t="e">
        <f>VLOOKUP(elantris!H102,Characters!$A:$B,2,FALSE)</f>
        <v>#N/A</v>
      </c>
      <c r="E102" s="1" t="e">
        <f>VLOOKUP(elantris!I102,Characters!$A:$B,2,FALSE)</f>
        <v>#N/A</v>
      </c>
      <c r="F102" s="1" t="e">
        <f>VLOOKUP(elantris!J102,Characters!$A:$B,2,FALSE)</f>
        <v>#N/A</v>
      </c>
      <c r="G102" s="1" t="e">
        <f>VLOOKUP(elantris!K102,Characters!$A:$B,2,FALSE)</f>
        <v>#N/A</v>
      </c>
      <c r="H102" s="1" t="e">
        <f>VLOOKUP(elantris!L102,Characters!$A:$B,2,FALSE)</f>
        <v>#N/A</v>
      </c>
      <c r="I102" s="1" t="e">
        <f>VLOOKUP(elantris!M102,Characters!$A:$B,2,FALSE)</f>
        <v>#N/A</v>
      </c>
      <c r="J102" s="1" t="e">
        <f>VLOOKUP(elantris!N102,Characters!$A:$B,2,FALSE)</f>
        <v>#N/A</v>
      </c>
      <c r="K102" s="1" t="e">
        <f>VLOOKUP(elantris!O102,Characters!$A:$B,2,FALSE)</f>
        <v>#N/A</v>
      </c>
      <c r="L102" s="1" t="e">
        <f>VLOOKUP(elantris!P102,Characters!$A:$B,2,FALSE)</f>
        <v>#N/A</v>
      </c>
    </row>
    <row r="103" spans="1:12" x14ac:dyDescent="0.3">
      <c r="A103" s="1">
        <f>elantris!B103</f>
        <v>304</v>
      </c>
      <c r="B103" s="1">
        <f>elantris!F103</f>
        <v>1</v>
      </c>
      <c r="C103" s="1">
        <f>VLOOKUP(elantris!G103,Characters!$A:$B,2,FALSE)</f>
        <v>29</v>
      </c>
      <c r="D103" s="1" t="e">
        <f>VLOOKUP(elantris!H103,Characters!$A:$B,2,FALSE)</f>
        <v>#N/A</v>
      </c>
      <c r="E103" s="1" t="e">
        <f>VLOOKUP(elantris!I103,Characters!$A:$B,2,FALSE)</f>
        <v>#N/A</v>
      </c>
      <c r="F103" s="1" t="e">
        <f>VLOOKUP(elantris!J103,Characters!$A:$B,2,FALSE)</f>
        <v>#N/A</v>
      </c>
      <c r="G103" s="1" t="e">
        <f>VLOOKUP(elantris!K103,Characters!$A:$B,2,FALSE)</f>
        <v>#N/A</v>
      </c>
      <c r="H103" s="1" t="e">
        <f>VLOOKUP(elantris!L103,Characters!$A:$B,2,FALSE)</f>
        <v>#N/A</v>
      </c>
      <c r="I103" s="1" t="e">
        <f>VLOOKUP(elantris!M103,Characters!$A:$B,2,FALSE)</f>
        <v>#N/A</v>
      </c>
      <c r="J103" s="1" t="e">
        <f>VLOOKUP(elantris!N103,Characters!$A:$B,2,FALSE)</f>
        <v>#N/A</v>
      </c>
      <c r="K103" s="1" t="e">
        <f>VLOOKUP(elantris!O103,Characters!$A:$B,2,FALSE)</f>
        <v>#N/A</v>
      </c>
      <c r="L103" s="1" t="e">
        <f>VLOOKUP(elantris!P103,Characters!$A:$B,2,FALSE)</f>
        <v>#N/A</v>
      </c>
    </row>
    <row r="104" spans="1:12" x14ac:dyDescent="0.3">
      <c r="A104" s="1">
        <f>elantris!B104</f>
        <v>220</v>
      </c>
      <c r="B104" s="1">
        <f>elantris!F104</f>
        <v>1</v>
      </c>
      <c r="C104" s="1">
        <f>VLOOKUP(elantris!G104,Characters!$A:$B,2,FALSE)</f>
        <v>48</v>
      </c>
      <c r="D104" s="1" t="e">
        <f>VLOOKUP(elantris!H104,Characters!$A:$B,2,FALSE)</f>
        <v>#N/A</v>
      </c>
      <c r="E104" s="1" t="e">
        <f>VLOOKUP(elantris!I104,Characters!$A:$B,2,FALSE)</f>
        <v>#N/A</v>
      </c>
      <c r="F104" s="1" t="e">
        <f>VLOOKUP(elantris!J104,Characters!$A:$B,2,FALSE)</f>
        <v>#N/A</v>
      </c>
      <c r="G104" s="1" t="e">
        <f>VLOOKUP(elantris!K104,Characters!$A:$B,2,FALSE)</f>
        <v>#N/A</v>
      </c>
      <c r="H104" s="1" t="e">
        <f>VLOOKUP(elantris!L104,Characters!$A:$B,2,FALSE)</f>
        <v>#N/A</v>
      </c>
      <c r="I104" s="1" t="e">
        <f>VLOOKUP(elantris!M104,Characters!$A:$B,2,FALSE)</f>
        <v>#N/A</v>
      </c>
      <c r="J104" s="1" t="e">
        <f>VLOOKUP(elantris!N104,Characters!$A:$B,2,FALSE)</f>
        <v>#N/A</v>
      </c>
      <c r="K104" s="1" t="e">
        <f>VLOOKUP(elantris!O104,Characters!$A:$B,2,FALSE)</f>
        <v>#N/A</v>
      </c>
      <c r="L104" s="1" t="e">
        <f>VLOOKUP(elantris!P104,Characters!$A:$B,2,FALSE)</f>
        <v>#N/A</v>
      </c>
    </row>
    <row r="105" spans="1:12" x14ac:dyDescent="0.3">
      <c r="A105" s="1">
        <f>elantris!B105</f>
        <v>355</v>
      </c>
      <c r="B105" s="1">
        <f>elantris!F105</f>
        <v>0</v>
      </c>
      <c r="C105" s="1" t="e">
        <f>VLOOKUP(elantris!G105,Characters!$A:$B,2,FALSE)</f>
        <v>#N/A</v>
      </c>
      <c r="D105" s="1" t="e">
        <f>VLOOKUP(elantris!H105,Characters!$A:$B,2,FALSE)</f>
        <v>#N/A</v>
      </c>
      <c r="E105" s="1" t="e">
        <f>VLOOKUP(elantris!I105,Characters!$A:$B,2,FALSE)</f>
        <v>#N/A</v>
      </c>
      <c r="F105" s="1" t="e">
        <f>VLOOKUP(elantris!J105,Characters!$A:$B,2,FALSE)</f>
        <v>#N/A</v>
      </c>
      <c r="G105" s="1" t="e">
        <f>VLOOKUP(elantris!K105,Characters!$A:$B,2,FALSE)</f>
        <v>#N/A</v>
      </c>
      <c r="H105" s="1" t="e">
        <f>VLOOKUP(elantris!L105,Characters!$A:$B,2,FALSE)</f>
        <v>#N/A</v>
      </c>
      <c r="I105" s="1" t="e">
        <f>VLOOKUP(elantris!M105,Characters!$A:$B,2,FALSE)</f>
        <v>#N/A</v>
      </c>
      <c r="J105" s="1" t="e">
        <f>VLOOKUP(elantris!N105,Characters!$A:$B,2,FALSE)</f>
        <v>#N/A</v>
      </c>
      <c r="K105" s="1" t="e">
        <f>VLOOKUP(elantris!O105,Characters!$A:$B,2,FALSE)</f>
        <v>#N/A</v>
      </c>
      <c r="L105" s="1" t="e">
        <f>VLOOKUP(elantris!P105,Characters!$A:$B,2,FALSE)</f>
        <v>#N/A</v>
      </c>
    </row>
    <row r="106" spans="1:12" x14ac:dyDescent="0.3">
      <c r="A106" s="1">
        <f>elantris!B106</f>
        <v>270</v>
      </c>
      <c r="B106" s="1">
        <f>elantris!F106</f>
        <v>1</v>
      </c>
      <c r="C106" s="1">
        <f>VLOOKUP(elantris!G106,Characters!$A:$B,2,FALSE)</f>
        <v>999</v>
      </c>
      <c r="D106" s="1" t="e">
        <f>VLOOKUP(elantris!H106,Characters!$A:$B,2,FALSE)</f>
        <v>#N/A</v>
      </c>
      <c r="E106" s="1" t="e">
        <f>VLOOKUP(elantris!I106,Characters!$A:$B,2,FALSE)</f>
        <v>#N/A</v>
      </c>
      <c r="F106" s="1" t="e">
        <f>VLOOKUP(elantris!J106,Characters!$A:$B,2,FALSE)</f>
        <v>#N/A</v>
      </c>
      <c r="G106" s="1" t="e">
        <f>VLOOKUP(elantris!K106,Characters!$A:$B,2,FALSE)</f>
        <v>#N/A</v>
      </c>
      <c r="H106" s="1" t="e">
        <f>VLOOKUP(elantris!L106,Characters!$A:$B,2,FALSE)</f>
        <v>#N/A</v>
      </c>
      <c r="I106" s="1" t="e">
        <f>VLOOKUP(elantris!M106,Characters!$A:$B,2,FALSE)</f>
        <v>#N/A</v>
      </c>
      <c r="J106" s="1" t="e">
        <f>VLOOKUP(elantris!N106,Characters!$A:$B,2,FALSE)</f>
        <v>#N/A</v>
      </c>
      <c r="K106" s="1" t="e">
        <f>VLOOKUP(elantris!O106,Characters!$A:$B,2,FALSE)</f>
        <v>#N/A</v>
      </c>
      <c r="L106" s="1" t="e">
        <f>VLOOKUP(elantris!P106,Characters!$A:$B,2,FALSE)</f>
        <v>#N/A</v>
      </c>
    </row>
    <row r="107" spans="1:12" x14ac:dyDescent="0.3">
      <c r="A107" s="1">
        <f>elantris!B107</f>
        <v>275</v>
      </c>
      <c r="B107" s="1">
        <f>elantris!F107</f>
        <v>0</v>
      </c>
      <c r="C107" s="1" t="e">
        <f>VLOOKUP(elantris!G107,Characters!$A:$B,2,FALSE)</f>
        <v>#N/A</v>
      </c>
      <c r="D107" s="1" t="e">
        <f>VLOOKUP(elantris!H107,Characters!$A:$B,2,FALSE)</f>
        <v>#N/A</v>
      </c>
      <c r="E107" s="1" t="e">
        <f>VLOOKUP(elantris!I107,Characters!$A:$B,2,FALSE)</f>
        <v>#N/A</v>
      </c>
      <c r="F107" s="1" t="e">
        <f>VLOOKUP(elantris!J107,Characters!$A:$B,2,FALSE)</f>
        <v>#N/A</v>
      </c>
      <c r="G107" s="1" t="e">
        <f>VLOOKUP(elantris!K107,Characters!$A:$B,2,FALSE)</f>
        <v>#N/A</v>
      </c>
      <c r="H107" s="1" t="e">
        <f>VLOOKUP(elantris!L107,Characters!$A:$B,2,FALSE)</f>
        <v>#N/A</v>
      </c>
      <c r="I107" s="1" t="e">
        <f>VLOOKUP(elantris!M107,Characters!$A:$B,2,FALSE)</f>
        <v>#N/A</v>
      </c>
      <c r="J107" s="1" t="e">
        <f>VLOOKUP(elantris!N107,Characters!$A:$B,2,FALSE)</f>
        <v>#N/A</v>
      </c>
      <c r="K107" s="1" t="e">
        <f>VLOOKUP(elantris!O107,Characters!$A:$B,2,FALSE)</f>
        <v>#N/A</v>
      </c>
      <c r="L107" s="1" t="e">
        <f>VLOOKUP(elantris!P107,Characters!$A:$B,2,FALSE)</f>
        <v>#N/A</v>
      </c>
    </row>
    <row r="108" spans="1:12" x14ac:dyDescent="0.3">
      <c r="A108" s="1">
        <f>elantris!B108</f>
        <v>210</v>
      </c>
      <c r="B108" s="1">
        <f>elantris!F108</f>
        <v>1</v>
      </c>
      <c r="C108" s="1">
        <f>VLOOKUP(elantris!G108,Characters!$A:$B,2,FALSE)</f>
        <v>999</v>
      </c>
      <c r="D108" s="1" t="e">
        <f>VLOOKUP(elantris!H108,Characters!$A:$B,2,FALSE)</f>
        <v>#N/A</v>
      </c>
      <c r="E108" s="1" t="e">
        <f>VLOOKUP(elantris!I108,Characters!$A:$B,2,FALSE)</f>
        <v>#N/A</v>
      </c>
      <c r="F108" s="1" t="e">
        <f>VLOOKUP(elantris!J108,Characters!$A:$B,2,FALSE)</f>
        <v>#N/A</v>
      </c>
      <c r="G108" s="1" t="e">
        <f>VLOOKUP(elantris!K108,Characters!$A:$B,2,FALSE)</f>
        <v>#N/A</v>
      </c>
      <c r="H108" s="1" t="e">
        <f>VLOOKUP(elantris!L108,Characters!$A:$B,2,FALSE)</f>
        <v>#N/A</v>
      </c>
      <c r="I108" s="1" t="e">
        <f>VLOOKUP(elantris!M108,Characters!$A:$B,2,FALSE)</f>
        <v>#N/A</v>
      </c>
      <c r="J108" s="1" t="e">
        <f>VLOOKUP(elantris!N108,Characters!$A:$B,2,FALSE)</f>
        <v>#N/A</v>
      </c>
      <c r="K108" s="1" t="e">
        <f>VLOOKUP(elantris!O108,Characters!$A:$B,2,FALSE)</f>
        <v>#N/A</v>
      </c>
      <c r="L108" s="1" t="e">
        <f>VLOOKUP(elantris!P108,Characters!$A:$B,2,FALSE)</f>
        <v>#N/A</v>
      </c>
    </row>
    <row r="109" spans="1:12" x14ac:dyDescent="0.3">
      <c r="A109" s="1">
        <f>elantris!B109</f>
        <v>256</v>
      </c>
      <c r="B109" s="1">
        <f>elantris!F109</f>
        <v>0</v>
      </c>
      <c r="C109" s="1" t="e">
        <f>VLOOKUP(elantris!G109,Characters!$A:$B,2,FALSE)</f>
        <v>#N/A</v>
      </c>
      <c r="D109" s="1" t="e">
        <f>VLOOKUP(elantris!H109,Characters!$A:$B,2,FALSE)</f>
        <v>#N/A</v>
      </c>
      <c r="E109" s="1" t="e">
        <f>VLOOKUP(elantris!I109,Characters!$A:$B,2,FALSE)</f>
        <v>#N/A</v>
      </c>
      <c r="F109" s="1" t="e">
        <f>VLOOKUP(elantris!J109,Characters!$A:$B,2,FALSE)</f>
        <v>#N/A</v>
      </c>
      <c r="G109" s="1" t="e">
        <f>VLOOKUP(elantris!K109,Characters!$A:$B,2,FALSE)</f>
        <v>#N/A</v>
      </c>
      <c r="H109" s="1" t="e">
        <f>VLOOKUP(elantris!L109,Characters!$A:$B,2,FALSE)</f>
        <v>#N/A</v>
      </c>
      <c r="I109" s="1" t="e">
        <f>VLOOKUP(elantris!M109,Characters!$A:$B,2,FALSE)</f>
        <v>#N/A</v>
      </c>
      <c r="J109" s="1" t="e">
        <f>VLOOKUP(elantris!N109,Characters!$A:$B,2,FALSE)</f>
        <v>#N/A</v>
      </c>
      <c r="K109" s="1" t="e">
        <f>VLOOKUP(elantris!O109,Characters!$A:$B,2,FALSE)</f>
        <v>#N/A</v>
      </c>
      <c r="L109" s="1" t="e">
        <f>VLOOKUP(elantris!P109,Characters!$A:$B,2,FALSE)</f>
        <v>#N/A</v>
      </c>
    </row>
    <row r="110" spans="1:12" x14ac:dyDescent="0.3">
      <c r="A110" s="1">
        <f>elantris!B110</f>
        <v>126</v>
      </c>
      <c r="B110" s="1">
        <f>elantris!F110</f>
        <v>1</v>
      </c>
      <c r="C110" s="1">
        <f>VLOOKUP(elantris!G110,Characters!$A:$B,2,FALSE)</f>
        <v>48</v>
      </c>
      <c r="D110" s="1" t="e">
        <f>VLOOKUP(elantris!H110,Characters!$A:$B,2,FALSE)</f>
        <v>#N/A</v>
      </c>
      <c r="E110" s="1" t="e">
        <f>VLOOKUP(elantris!I110,Characters!$A:$B,2,FALSE)</f>
        <v>#N/A</v>
      </c>
      <c r="F110" s="1" t="e">
        <f>VLOOKUP(elantris!J110,Characters!$A:$B,2,FALSE)</f>
        <v>#N/A</v>
      </c>
      <c r="G110" s="1" t="e">
        <f>VLOOKUP(elantris!K110,Characters!$A:$B,2,FALSE)</f>
        <v>#N/A</v>
      </c>
      <c r="H110" s="1" t="e">
        <f>VLOOKUP(elantris!L110,Characters!$A:$B,2,FALSE)</f>
        <v>#N/A</v>
      </c>
      <c r="I110" s="1" t="e">
        <f>VLOOKUP(elantris!M110,Characters!$A:$B,2,FALSE)</f>
        <v>#N/A</v>
      </c>
      <c r="J110" s="1" t="e">
        <f>VLOOKUP(elantris!N110,Characters!$A:$B,2,FALSE)</f>
        <v>#N/A</v>
      </c>
      <c r="K110" s="1" t="e">
        <f>VLOOKUP(elantris!O110,Characters!$A:$B,2,FALSE)</f>
        <v>#N/A</v>
      </c>
      <c r="L110" s="1" t="e">
        <f>VLOOKUP(elantris!P110,Characters!$A:$B,2,FALSE)</f>
        <v>#N/A</v>
      </c>
    </row>
    <row r="111" spans="1:12" x14ac:dyDescent="0.3">
      <c r="A111" s="1">
        <f>elantris!B111</f>
        <v>108</v>
      </c>
      <c r="B111" s="1">
        <f>elantris!F111</f>
        <v>0</v>
      </c>
      <c r="C111" s="1" t="e">
        <f>VLOOKUP(elantris!G111,Characters!$A:$B,2,FALSE)</f>
        <v>#N/A</v>
      </c>
      <c r="D111" s="1" t="e">
        <f>VLOOKUP(elantris!H111,Characters!$A:$B,2,FALSE)</f>
        <v>#N/A</v>
      </c>
      <c r="E111" s="1" t="e">
        <f>VLOOKUP(elantris!I111,Characters!$A:$B,2,FALSE)</f>
        <v>#N/A</v>
      </c>
      <c r="F111" s="1" t="e">
        <f>VLOOKUP(elantris!J111,Characters!$A:$B,2,FALSE)</f>
        <v>#N/A</v>
      </c>
      <c r="G111" s="1" t="e">
        <f>VLOOKUP(elantris!K111,Characters!$A:$B,2,FALSE)</f>
        <v>#N/A</v>
      </c>
      <c r="H111" s="1" t="e">
        <f>VLOOKUP(elantris!L111,Characters!$A:$B,2,FALSE)</f>
        <v>#N/A</v>
      </c>
      <c r="I111" s="1" t="e">
        <f>VLOOKUP(elantris!M111,Characters!$A:$B,2,FALSE)</f>
        <v>#N/A</v>
      </c>
      <c r="J111" s="1" t="e">
        <f>VLOOKUP(elantris!N111,Characters!$A:$B,2,FALSE)</f>
        <v>#N/A</v>
      </c>
      <c r="K111" s="1" t="e">
        <f>VLOOKUP(elantris!O111,Characters!$A:$B,2,FALSE)</f>
        <v>#N/A</v>
      </c>
      <c r="L111" s="1" t="e">
        <f>VLOOKUP(elantris!P111,Characters!$A:$B,2,FALSE)</f>
        <v>#N/A</v>
      </c>
    </row>
    <row r="112" spans="1:12" x14ac:dyDescent="0.3">
      <c r="A112" s="1">
        <f>elantris!B112</f>
        <v>103</v>
      </c>
      <c r="B112" s="1">
        <f>elantris!F112</f>
        <v>1</v>
      </c>
      <c r="C112" s="1">
        <f>VLOOKUP(elantris!G112,Characters!$A:$B,2,FALSE)</f>
        <v>999</v>
      </c>
      <c r="D112" s="1" t="e">
        <f>VLOOKUP(elantris!H112,Characters!$A:$B,2,FALSE)</f>
        <v>#N/A</v>
      </c>
      <c r="E112" s="1" t="e">
        <f>VLOOKUP(elantris!I112,Characters!$A:$B,2,FALSE)</f>
        <v>#N/A</v>
      </c>
      <c r="F112" s="1" t="e">
        <f>VLOOKUP(elantris!J112,Characters!$A:$B,2,FALSE)</f>
        <v>#N/A</v>
      </c>
      <c r="G112" s="1" t="e">
        <f>VLOOKUP(elantris!K112,Characters!$A:$B,2,FALSE)</f>
        <v>#N/A</v>
      </c>
      <c r="H112" s="1" t="e">
        <f>VLOOKUP(elantris!L112,Characters!$A:$B,2,FALSE)</f>
        <v>#N/A</v>
      </c>
      <c r="I112" s="1" t="e">
        <f>VLOOKUP(elantris!M112,Characters!$A:$B,2,FALSE)</f>
        <v>#N/A</v>
      </c>
      <c r="J112" s="1" t="e">
        <f>VLOOKUP(elantris!N112,Characters!$A:$B,2,FALSE)</f>
        <v>#N/A</v>
      </c>
      <c r="K112" s="1" t="e">
        <f>VLOOKUP(elantris!O112,Characters!$A:$B,2,FALSE)</f>
        <v>#N/A</v>
      </c>
      <c r="L112" s="1" t="e">
        <f>VLOOKUP(elantris!P112,Characters!$A:$B,2,FALSE)</f>
        <v>#N/A</v>
      </c>
    </row>
    <row r="113" spans="1:12" x14ac:dyDescent="0.3">
      <c r="A113" s="1">
        <f>elantris!B113</f>
        <v>153</v>
      </c>
      <c r="B113" s="1">
        <f>elantris!F113</f>
        <v>1</v>
      </c>
      <c r="C113" s="1">
        <f>VLOOKUP(elantris!G113,Characters!$A:$B,2,FALSE)</f>
        <v>999</v>
      </c>
      <c r="D113" s="1" t="e">
        <f>VLOOKUP(elantris!H113,Characters!$A:$B,2,FALSE)</f>
        <v>#N/A</v>
      </c>
      <c r="E113" s="1" t="e">
        <f>VLOOKUP(elantris!I113,Characters!$A:$B,2,FALSE)</f>
        <v>#N/A</v>
      </c>
      <c r="F113" s="1" t="e">
        <f>VLOOKUP(elantris!J113,Characters!$A:$B,2,FALSE)</f>
        <v>#N/A</v>
      </c>
      <c r="G113" s="1" t="e">
        <f>VLOOKUP(elantris!K113,Characters!$A:$B,2,FALSE)</f>
        <v>#N/A</v>
      </c>
      <c r="H113" s="1" t="e">
        <f>VLOOKUP(elantris!L113,Characters!$A:$B,2,FALSE)</f>
        <v>#N/A</v>
      </c>
      <c r="I113" s="1" t="e">
        <f>VLOOKUP(elantris!M113,Characters!$A:$B,2,FALSE)</f>
        <v>#N/A</v>
      </c>
      <c r="J113" s="1" t="e">
        <f>VLOOKUP(elantris!N113,Characters!$A:$B,2,FALSE)</f>
        <v>#N/A</v>
      </c>
      <c r="K113" s="1" t="e">
        <f>VLOOKUP(elantris!O113,Characters!$A:$B,2,FALSE)</f>
        <v>#N/A</v>
      </c>
      <c r="L113" s="1" t="e">
        <f>VLOOKUP(elantris!P113,Characters!$A:$B,2,FALSE)</f>
        <v>#N/A</v>
      </c>
    </row>
    <row r="114" spans="1:12" x14ac:dyDescent="0.3">
      <c r="A114" s="1">
        <f>elantris!B114</f>
        <v>198</v>
      </c>
      <c r="B114" s="1">
        <f>elantris!F114</f>
        <v>0</v>
      </c>
      <c r="C114" s="1" t="e">
        <f>VLOOKUP(elantris!G114,Characters!$A:$B,2,FALSE)</f>
        <v>#N/A</v>
      </c>
      <c r="D114" s="1" t="e">
        <f>VLOOKUP(elantris!H114,Characters!$A:$B,2,FALSE)</f>
        <v>#N/A</v>
      </c>
      <c r="E114" s="1" t="e">
        <f>VLOOKUP(elantris!I114,Characters!$A:$B,2,FALSE)</f>
        <v>#N/A</v>
      </c>
      <c r="F114" s="1" t="e">
        <f>VLOOKUP(elantris!J114,Characters!$A:$B,2,FALSE)</f>
        <v>#N/A</v>
      </c>
      <c r="G114" s="1" t="e">
        <f>VLOOKUP(elantris!K114,Characters!$A:$B,2,FALSE)</f>
        <v>#N/A</v>
      </c>
      <c r="H114" s="1" t="e">
        <f>VLOOKUP(elantris!L114,Characters!$A:$B,2,FALSE)</f>
        <v>#N/A</v>
      </c>
      <c r="I114" s="1" t="e">
        <f>VLOOKUP(elantris!M114,Characters!$A:$B,2,FALSE)</f>
        <v>#N/A</v>
      </c>
      <c r="J114" s="1" t="e">
        <f>VLOOKUP(elantris!N114,Characters!$A:$B,2,FALSE)</f>
        <v>#N/A</v>
      </c>
      <c r="K114" s="1" t="e">
        <f>VLOOKUP(elantris!O114,Characters!$A:$B,2,FALSE)</f>
        <v>#N/A</v>
      </c>
      <c r="L114" s="1" t="e">
        <f>VLOOKUP(elantris!P114,Characters!$A:$B,2,FALSE)</f>
        <v>#N/A</v>
      </c>
    </row>
    <row r="115" spans="1:12" x14ac:dyDescent="0.3">
      <c r="A115" s="1">
        <f>elantris!B115</f>
        <v>130</v>
      </c>
      <c r="B115" s="1">
        <f>elantris!F115</f>
        <v>1</v>
      </c>
      <c r="C115" s="1">
        <f>VLOOKUP(elantris!G115,Characters!$A:$B,2,FALSE)</f>
        <v>48</v>
      </c>
      <c r="D115" s="1" t="e">
        <f>VLOOKUP(elantris!H115,Characters!$A:$B,2,FALSE)</f>
        <v>#N/A</v>
      </c>
      <c r="E115" s="1" t="e">
        <f>VLOOKUP(elantris!I115,Characters!$A:$B,2,FALSE)</f>
        <v>#N/A</v>
      </c>
      <c r="F115" s="1" t="e">
        <f>VLOOKUP(elantris!J115,Characters!$A:$B,2,FALSE)</f>
        <v>#N/A</v>
      </c>
      <c r="G115" s="1" t="e">
        <f>VLOOKUP(elantris!K115,Characters!$A:$B,2,FALSE)</f>
        <v>#N/A</v>
      </c>
      <c r="H115" s="1" t="e">
        <f>VLOOKUP(elantris!L115,Characters!$A:$B,2,FALSE)</f>
        <v>#N/A</v>
      </c>
      <c r="I115" s="1" t="e">
        <f>VLOOKUP(elantris!M115,Characters!$A:$B,2,FALSE)</f>
        <v>#N/A</v>
      </c>
      <c r="J115" s="1" t="e">
        <f>VLOOKUP(elantris!N115,Characters!$A:$B,2,FALSE)</f>
        <v>#N/A</v>
      </c>
      <c r="K115" s="1" t="e">
        <f>VLOOKUP(elantris!O115,Characters!$A:$B,2,FALSE)</f>
        <v>#N/A</v>
      </c>
      <c r="L115" s="1" t="e">
        <f>VLOOKUP(elantris!P115,Characters!$A:$B,2,FALSE)</f>
        <v>#N/A</v>
      </c>
    </row>
    <row r="116" spans="1:12" x14ac:dyDescent="0.3">
      <c r="A116" s="1">
        <f>elantris!B116</f>
        <v>267</v>
      </c>
      <c r="B116" s="1">
        <f>elantris!F116</f>
        <v>3</v>
      </c>
      <c r="C116" s="1">
        <f>VLOOKUP(elantris!G116,Characters!$A:$B,2,FALSE)</f>
        <v>51</v>
      </c>
      <c r="D116" s="1">
        <f>VLOOKUP(elantris!H116,Characters!$A:$B,2,FALSE)</f>
        <v>60</v>
      </c>
      <c r="E116" s="1">
        <f>VLOOKUP(elantris!I116,Characters!$A:$B,2,FALSE)</f>
        <v>21</v>
      </c>
      <c r="F116" s="1" t="e">
        <f>VLOOKUP(elantris!J116,Characters!$A:$B,2,FALSE)</f>
        <v>#N/A</v>
      </c>
      <c r="G116" s="1" t="e">
        <f>VLOOKUP(elantris!K116,Characters!$A:$B,2,FALSE)</f>
        <v>#N/A</v>
      </c>
      <c r="H116" s="1" t="e">
        <f>VLOOKUP(elantris!L116,Characters!$A:$B,2,FALSE)</f>
        <v>#N/A</v>
      </c>
      <c r="I116" s="1" t="e">
        <f>VLOOKUP(elantris!M116,Characters!$A:$B,2,FALSE)</f>
        <v>#N/A</v>
      </c>
      <c r="J116" s="1" t="e">
        <f>VLOOKUP(elantris!N116,Characters!$A:$B,2,FALSE)</f>
        <v>#N/A</v>
      </c>
      <c r="K116" s="1" t="e">
        <f>VLOOKUP(elantris!O116,Characters!$A:$B,2,FALSE)</f>
        <v>#N/A</v>
      </c>
      <c r="L116" s="1" t="e">
        <f>VLOOKUP(elantris!P116,Characters!$A:$B,2,FALSE)</f>
        <v>#N/A</v>
      </c>
    </row>
    <row r="117" spans="1:12" x14ac:dyDescent="0.3">
      <c r="A117" s="1">
        <f>elantris!B117</f>
        <v>206</v>
      </c>
      <c r="B117" s="1">
        <f>elantris!F117</f>
        <v>1</v>
      </c>
      <c r="C117" s="1">
        <f>VLOOKUP(elantris!G117,Characters!$A:$B,2,FALSE)</f>
        <v>999</v>
      </c>
      <c r="D117" s="1" t="e">
        <f>VLOOKUP(elantris!H117,Characters!$A:$B,2,FALSE)</f>
        <v>#N/A</v>
      </c>
      <c r="E117" s="1" t="e">
        <f>VLOOKUP(elantris!I117,Characters!$A:$B,2,FALSE)</f>
        <v>#N/A</v>
      </c>
      <c r="F117" s="1" t="e">
        <f>VLOOKUP(elantris!J117,Characters!$A:$B,2,FALSE)</f>
        <v>#N/A</v>
      </c>
      <c r="G117" s="1" t="e">
        <f>VLOOKUP(elantris!K117,Characters!$A:$B,2,FALSE)</f>
        <v>#N/A</v>
      </c>
      <c r="H117" s="1" t="e">
        <f>VLOOKUP(elantris!L117,Characters!$A:$B,2,FALSE)</f>
        <v>#N/A</v>
      </c>
      <c r="I117" s="1" t="e">
        <f>VLOOKUP(elantris!M117,Characters!$A:$B,2,FALSE)</f>
        <v>#N/A</v>
      </c>
      <c r="J117" s="1" t="e">
        <f>VLOOKUP(elantris!N117,Characters!$A:$B,2,FALSE)</f>
        <v>#N/A</v>
      </c>
      <c r="K117" s="1" t="e">
        <f>VLOOKUP(elantris!O117,Characters!$A:$B,2,FALSE)</f>
        <v>#N/A</v>
      </c>
      <c r="L117" s="1" t="e">
        <f>VLOOKUP(elantris!P117,Characters!$A:$B,2,FALSE)</f>
        <v>#N/A</v>
      </c>
    </row>
    <row r="118" spans="1:12" x14ac:dyDescent="0.3">
      <c r="A118" s="1">
        <f>elantris!B118</f>
        <v>49</v>
      </c>
      <c r="B118" s="1">
        <f>elantris!F118</f>
        <v>1</v>
      </c>
      <c r="C118" s="1">
        <f>VLOOKUP(elantris!G118,Characters!$A:$B,2,FALSE)</f>
        <v>1001</v>
      </c>
      <c r="D118" s="1" t="e">
        <f>VLOOKUP(elantris!H118,Characters!$A:$B,2,FALSE)</f>
        <v>#N/A</v>
      </c>
      <c r="E118" s="1" t="e">
        <f>VLOOKUP(elantris!I118,Characters!$A:$B,2,FALSE)</f>
        <v>#N/A</v>
      </c>
      <c r="F118" s="1" t="e">
        <f>VLOOKUP(elantris!J118,Characters!$A:$B,2,FALSE)</f>
        <v>#N/A</v>
      </c>
      <c r="G118" s="1" t="e">
        <f>VLOOKUP(elantris!K118,Characters!$A:$B,2,FALSE)</f>
        <v>#N/A</v>
      </c>
      <c r="H118" s="1" t="e">
        <f>VLOOKUP(elantris!L118,Characters!$A:$B,2,FALSE)</f>
        <v>#N/A</v>
      </c>
      <c r="I118" s="1" t="e">
        <f>VLOOKUP(elantris!M118,Characters!$A:$B,2,FALSE)</f>
        <v>#N/A</v>
      </c>
      <c r="J118" s="1" t="e">
        <f>VLOOKUP(elantris!N118,Characters!$A:$B,2,FALSE)</f>
        <v>#N/A</v>
      </c>
      <c r="K118" s="1" t="e">
        <f>VLOOKUP(elantris!O118,Characters!$A:$B,2,FALSE)</f>
        <v>#N/A</v>
      </c>
      <c r="L118" s="1" t="e">
        <f>VLOOKUP(elantris!P118,Characters!$A:$B,2,FALSE)</f>
        <v>#N/A</v>
      </c>
    </row>
    <row r="119" spans="1:12" x14ac:dyDescent="0.3">
      <c r="A119" s="1">
        <f>elantris!B119</f>
        <v>139</v>
      </c>
      <c r="B119" s="1">
        <f>elantris!F119</f>
        <v>1</v>
      </c>
      <c r="C119" s="1">
        <f>VLOOKUP(elantris!G119,Characters!$A:$B,2,FALSE)</f>
        <v>999</v>
      </c>
      <c r="D119" s="1" t="e">
        <f>VLOOKUP(elantris!H119,Characters!$A:$B,2,FALSE)</f>
        <v>#N/A</v>
      </c>
      <c r="E119" s="1" t="e">
        <f>VLOOKUP(elantris!I119,Characters!$A:$B,2,FALSE)</f>
        <v>#N/A</v>
      </c>
      <c r="F119" s="1" t="e">
        <f>VLOOKUP(elantris!J119,Characters!$A:$B,2,FALSE)</f>
        <v>#N/A</v>
      </c>
      <c r="G119" s="1" t="e">
        <f>VLOOKUP(elantris!K119,Characters!$A:$B,2,FALSE)</f>
        <v>#N/A</v>
      </c>
      <c r="H119" s="1" t="e">
        <f>VLOOKUP(elantris!L119,Characters!$A:$B,2,FALSE)</f>
        <v>#N/A</v>
      </c>
      <c r="I119" s="1" t="e">
        <f>VLOOKUP(elantris!M119,Characters!$A:$B,2,FALSE)</f>
        <v>#N/A</v>
      </c>
      <c r="J119" s="1" t="e">
        <f>VLOOKUP(elantris!N119,Characters!$A:$B,2,FALSE)</f>
        <v>#N/A</v>
      </c>
      <c r="K119" s="1" t="e">
        <f>VLOOKUP(elantris!O119,Characters!$A:$B,2,FALSE)</f>
        <v>#N/A</v>
      </c>
      <c r="L119" s="1" t="e">
        <f>VLOOKUP(elantris!P119,Characters!$A:$B,2,FALSE)</f>
        <v>#N/A</v>
      </c>
    </row>
    <row r="120" spans="1:12" x14ac:dyDescent="0.3">
      <c r="A120" s="1">
        <f>elantris!B120</f>
        <v>255</v>
      </c>
      <c r="B120" s="1">
        <f>elantris!F120</f>
        <v>0</v>
      </c>
      <c r="C120" s="1" t="e">
        <f>VLOOKUP(elantris!G120,Characters!$A:$B,2,FALSE)</f>
        <v>#N/A</v>
      </c>
      <c r="D120" s="1" t="e">
        <f>VLOOKUP(elantris!H120,Characters!$A:$B,2,FALSE)</f>
        <v>#N/A</v>
      </c>
      <c r="E120" s="1" t="e">
        <f>VLOOKUP(elantris!I120,Characters!$A:$B,2,FALSE)</f>
        <v>#N/A</v>
      </c>
      <c r="F120" s="1" t="e">
        <f>VLOOKUP(elantris!J120,Characters!$A:$B,2,FALSE)</f>
        <v>#N/A</v>
      </c>
      <c r="G120" s="1" t="e">
        <f>VLOOKUP(elantris!K120,Characters!$A:$B,2,FALSE)</f>
        <v>#N/A</v>
      </c>
      <c r="H120" s="1" t="e">
        <f>VLOOKUP(elantris!L120,Characters!$A:$B,2,FALSE)</f>
        <v>#N/A</v>
      </c>
      <c r="I120" s="1" t="e">
        <f>VLOOKUP(elantris!M120,Characters!$A:$B,2,FALSE)</f>
        <v>#N/A</v>
      </c>
      <c r="J120" s="1" t="e">
        <f>VLOOKUP(elantris!N120,Characters!$A:$B,2,FALSE)</f>
        <v>#N/A</v>
      </c>
      <c r="K120" s="1" t="e">
        <f>VLOOKUP(elantris!O120,Characters!$A:$B,2,FALSE)</f>
        <v>#N/A</v>
      </c>
      <c r="L120" s="1" t="e">
        <f>VLOOKUP(elantris!P120,Characters!$A:$B,2,FALSE)</f>
        <v>#N/A</v>
      </c>
    </row>
    <row r="121" spans="1:12" x14ac:dyDescent="0.3">
      <c r="A121" s="1">
        <f>elantris!B121</f>
        <v>24</v>
      </c>
      <c r="B121" s="1">
        <f>elantris!F121</f>
        <v>0</v>
      </c>
      <c r="C121" s="1" t="e">
        <f>VLOOKUP(elantris!G121,Characters!$A:$B,2,FALSE)</f>
        <v>#N/A</v>
      </c>
      <c r="D121" s="1" t="e">
        <f>VLOOKUP(elantris!H121,Characters!$A:$B,2,FALSE)</f>
        <v>#N/A</v>
      </c>
      <c r="E121" s="1" t="e">
        <f>VLOOKUP(elantris!I121,Characters!$A:$B,2,FALSE)</f>
        <v>#N/A</v>
      </c>
      <c r="F121" s="1" t="e">
        <f>VLOOKUP(elantris!J121,Characters!$A:$B,2,FALSE)</f>
        <v>#N/A</v>
      </c>
      <c r="G121" s="1" t="e">
        <f>VLOOKUP(elantris!K121,Characters!$A:$B,2,FALSE)</f>
        <v>#N/A</v>
      </c>
      <c r="H121" s="1" t="e">
        <f>VLOOKUP(elantris!L121,Characters!$A:$B,2,FALSE)</f>
        <v>#N/A</v>
      </c>
      <c r="I121" s="1" t="e">
        <f>VLOOKUP(elantris!M121,Characters!$A:$B,2,FALSE)</f>
        <v>#N/A</v>
      </c>
      <c r="J121" s="1" t="e">
        <f>VLOOKUP(elantris!N121,Characters!$A:$B,2,FALSE)</f>
        <v>#N/A</v>
      </c>
      <c r="K121" s="1" t="e">
        <f>VLOOKUP(elantris!O121,Characters!$A:$B,2,FALSE)</f>
        <v>#N/A</v>
      </c>
      <c r="L121" s="1" t="e">
        <f>VLOOKUP(elantris!P121,Characters!$A:$B,2,FALSE)</f>
        <v>#N/A</v>
      </c>
    </row>
    <row r="122" spans="1:12" x14ac:dyDescent="0.3">
      <c r="A122" s="1">
        <f>elantris!B122</f>
        <v>296</v>
      </c>
      <c r="B122" s="1">
        <f>elantris!F122</f>
        <v>2</v>
      </c>
      <c r="C122" s="1">
        <f>VLOOKUP(elantris!G122,Characters!$A:$B,2,FALSE)</f>
        <v>48</v>
      </c>
      <c r="D122" s="1">
        <f>VLOOKUP(elantris!H122,Characters!$A:$B,2,FALSE)</f>
        <v>29</v>
      </c>
      <c r="E122" s="1" t="e">
        <f>VLOOKUP(elantris!I122,Characters!$A:$B,2,FALSE)</f>
        <v>#N/A</v>
      </c>
      <c r="F122" s="1" t="e">
        <f>VLOOKUP(elantris!J122,Characters!$A:$B,2,FALSE)</f>
        <v>#N/A</v>
      </c>
      <c r="G122" s="1" t="e">
        <f>VLOOKUP(elantris!K122,Characters!$A:$B,2,FALSE)</f>
        <v>#N/A</v>
      </c>
      <c r="H122" s="1" t="e">
        <f>VLOOKUP(elantris!L122,Characters!$A:$B,2,FALSE)</f>
        <v>#N/A</v>
      </c>
      <c r="I122" s="1" t="e">
        <f>VLOOKUP(elantris!M122,Characters!$A:$B,2,FALSE)</f>
        <v>#N/A</v>
      </c>
      <c r="J122" s="1" t="e">
        <f>VLOOKUP(elantris!N122,Characters!$A:$B,2,FALSE)</f>
        <v>#N/A</v>
      </c>
      <c r="K122" s="1" t="e">
        <f>VLOOKUP(elantris!O122,Characters!$A:$B,2,FALSE)</f>
        <v>#N/A</v>
      </c>
      <c r="L122" s="1" t="e">
        <f>VLOOKUP(elantris!P122,Characters!$A:$B,2,FALSE)</f>
        <v>#N/A</v>
      </c>
    </row>
    <row r="123" spans="1:12" x14ac:dyDescent="0.3">
      <c r="A123" s="1">
        <f>elantris!B123</f>
        <v>166</v>
      </c>
      <c r="B123" s="1">
        <f>elantris!F123</f>
        <v>0</v>
      </c>
      <c r="C123" s="1" t="e">
        <f>VLOOKUP(elantris!G123,Characters!$A:$B,2,FALSE)</f>
        <v>#N/A</v>
      </c>
      <c r="D123" s="1" t="e">
        <f>VLOOKUP(elantris!H123,Characters!$A:$B,2,FALSE)</f>
        <v>#N/A</v>
      </c>
      <c r="E123" s="1" t="e">
        <f>VLOOKUP(elantris!I123,Characters!$A:$B,2,FALSE)</f>
        <v>#N/A</v>
      </c>
      <c r="F123" s="1" t="e">
        <f>VLOOKUP(elantris!J123,Characters!$A:$B,2,FALSE)</f>
        <v>#N/A</v>
      </c>
      <c r="G123" s="1" t="e">
        <f>VLOOKUP(elantris!K123,Characters!$A:$B,2,FALSE)</f>
        <v>#N/A</v>
      </c>
      <c r="H123" s="1" t="e">
        <f>VLOOKUP(elantris!L123,Characters!$A:$B,2,FALSE)</f>
        <v>#N/A</v>
      </c>
      <c r="I123" s="1" t="e">
        <f>VLOOKUP(elantris!M123,Characters!$A:$B,2,FALSE)</f>
        <v>#N/A</v>
      </c>
      <c r="J123" s="1" t="e">
        <f>VLOOKUP(elantris!N123,Characters!$A:$B,2,FALSE)</f>
        <v>#N/A</v>
      </c>
      <c r="K123" s="1" t="e">
        <f>VLOOKUP(elantris!O123,Characters!$A:$B,2,FALSE)</f>
        <v>#N/A</v>
      </c>
      <c r="L123" s="1" t="e">
        <f>VLOOKUP(elantris!P123,Characters!$A:$B,2,FALSE)</f>
        <v>#N/A</v>
      </c>
    </row>
    <row r="124" spans="1:12" x14ac:dyDescent="0.3">
      <c r="A124" s="1">
        <f>elantris!B124</f>
        <v>287</v>
      </c>
      <c r="B124" s="1">
        <f>elantris!F124</f>
        <v>0</v>
      </c>
      <c r="C124" s="1" t="e">
        <f>VLOOKUP(elantris!G124,Characters!$A:$B,2,FALSE)</f>
        <v>#N/A</v>
      </c>
      <c r="D124" s="1" t="e">
        <f>VLOOKUP(elantris!H124,Characters!$A:$B,2,FALSE)</f>
        <v>#N/A</v>
      </c>
      <c r="E124" s="1" t="e">
        <f>VLOOKUP(elantris!I124,Characters!$A:$B,2,FALSE)</f>
        <v>#N/A</v>
      </c>
      <c r="F124" s="1" t="e">
        <f>VLOOKUP(elantris!J124,Characters!$A:$B,2,FALSE)</f>
        <v>#N/A</v>
      </c>
      <c r="G124" s="1" t="e">
        <f>VLOOKUP(elantris!K124,Characters!$A:$B,2,FALSE)</f>
        <v>#N/A</v>
      </c>
      <c r="H124" s="1" t="e">
        <f>VLOOKUP(elantris!L124,Characters!$A:$B,2,FALSE)</f>
        <v>#N/A</v>
      </c>
      <c r="I124" s="1" t="e">
        <f>VLOOKUP(elantris!M124,Characters!$A:$B,2,FALSE)</f>
        <v>#N/A</v>
      </c>
      <c r="J124" s="1" t="e">
        <f>VLOOKUP(elantris!N124,Characters!$A:$B,2,FALSE)</f>
        <v>#N/A</v>
      </c>
      <c r="K124" s="1" t="e">
        <f>VLOOKUP(elantris!O124,Characters!$A:$B,2,FALSE)</f>
        <v>#N/A</v>
      </c>
      <c r="L124" s="1" t="e">
        <f>VLOOKUP(elantris!P124,Characters!$A:$B,2,FALSE)</f>
        <v>#N/A</v>
      </c>
    </row>
    <row r="125" spans="1:12" x14ac:dyDescent="0.3">
      <c r="A125" s="1">
        <f>elantris!B125</f>
        <v>323</v>
      </c>
      <c r="B125" s="1">
        <f>elantris!F125</f>
        <v>1</v>
      </c>
      <c r="C125" s="1">
        <f>VLOOKUP(elantris!G125,Characters!$A:$B,2,FALSE)</f>
        <v>999</v>
      </c>
      <c r="D125" s="1" t="e">
        <f>VLOOKUP(elantris!H125,Characters!$A:$B,2,FALSE)</f>
        <v>#N/A</v>
      </c>
      <c r="E125" s="1" t="e">
        <f>VLOOKUP(elantris!I125,Characters!$A:$B,2,FALSE)</f>
        <v>#N/A</v>
      </c>
      <c r="F125" s="1" t="e">
        <f>VLOOKUP(elantris!J125,Characters!$A:$B,2,FALSE)</f>
        <v>#N/A</v>
      </c>
      <c r="G125" s="1" t="e">
        <f>VLOOKUP(elantris!K125,Characters!$A:$B,2,FALSE)</f>
        <v>#N/A</v>
      </c>
      <c r="H125" s="1" t="e">
        <f>VLOOKUP(elantris!L125,Characters!$A:$B,2,FALSE)</f>
        <v>#N/A</v>
      </c>
      <c r="I125" s="1" t="e">
        <f>VLOOKUP(elantris!M125,Characters!$A:$B,2,FALSE)</f>
        <v>#N/A</v>
      </c>
      <c r="J125" s="1" t="e">
        <f>VLOOKUP(elantris!N125,Characters!$A:$B,2,FALSE)</f>
        <v>#N/A</v>
      </c>
      <c r="K125" s="1" t="e">
        <f>VLOOKUP(elantris!O125,Characters!$A:$B,2,FALSE)</f>
        <v>#N/A</v>
      </c>
      <c r="L125" s="1" t="e">
        <f>VLOOKUP(elantris!P125,Characters!$A:$B,2,FALSE)</f>
        <v>#N/A</v>
      </c>
    </row>
    <row r="126" spans="1:12" x14ac:dyDescent="0.3">
      <c r="A126" s="1">
        <f>elantris!B126</f>
        <v>330</v>
      </c>
      <c r="B126" s="1">
        <f>elantris!F126</f>
        <v>1</v>
      </c>
      <c r="C126" s="1">
        <f>VLOOKUP(elantris!G126,Characters!$A:$B,2,FALSE)</f>
        <v>999</v>
      </c>
      <c r="D126" s="1" t="e">
        <f>VLOOKUP(elantris!H126,Characters!$A:$B,2,FALSE)</f>
        <v>#N/A</v>
      </c>
      <c r="E126" s="1" t="e">
        <f>VLOOKUP(elantris!I126,Characters!$A:$B,2,FALSE)</f>
        <v>#N/A</v>
      </c>
      <c r="F126" s="1" t="e">
        <f>VLOOKUP(elantris!J126,Characters!$A:$B,2,FALSE)</f>
        <v>#N/A</v>
      </c>
      <c r="G126" s="1" t="e">
        <f>VLOOKUP(elantris!K126,Characters!$A:$B,2,FALSE)</f>
        <v>#N/A</v>
      </c>
      <c r="H126" s="1" t="e">
        <f>VLOOKUP(elantris!L126,Characters!$A:$B,2,FALSE)</f>
        <v>#N/A</v>
      </c>
      <c r="I126" s="1" t="e">
        <f>VLOOKUP(elantris!M126,Characters!$A:$B,2,FALSE)</f>
        <v>#N/A</v>
      </c>
      <c r="J126" s="1" t="e">
        <f>VLOOKUP(elantris!N126,Characters!$A:$B,2,FALSE)</f>
        <v>#N/A</v>
      </c>
      <c r="K126" s="1" t="e">
        <f>VLOOKUP(elantris!O126,Characters!$A:$B,2,FALSE)</f>
        <v>#N/A</v>
      </c>
      <c r="L126" s="1" t="e">
        <f>VLOOKUP(elantris!P126,Characters!$A:$B,2,FALSE)</f>
        <v>#N/A</v>
      </c>
    </row>
    <row r="127" spans="1:12" x14ac:dyDescent="0.3">
      <c r="A127" s="1">
        <f>elantris!B127</f>
        <v>373</v>
      </c>
      <c r="B127" s="1">
        <f>elantris!F127</f>
        <v>1</v>
      </c>
      <c r="C127" s="1">
        <f>VLOOKUP(elantris!G127,Characters!$A:$B,2,FALSE)</f>
        <v>29</v>
      </c>
      <c r="D127" s="1" t="e">
        <f>VLOOKUP(elantris!H127,Characters!$A:$B,2,FALSE)</f>
        <v>#N/A</v>
      </c>
      <c r="E127" s="1" t="e">
        <f>VLOOKUP(elantris!I127,Characters!$A:$B,2,FALSE)</f>
        <v>#N/A</v>
      </c>
      <c r="F127" s="1" t="e">
        <f>VLOOKUP(elantris!J127,Characters!$A:$B,2,FALSE)</f>
        <v>#N/A</v>
      </c>
      <c r="G127" s="1" t="e">
        <f>VLOOKUP(elantris!K127,Characters!$A:$B,2,FALSE)</f>
        <v>#N/A</v>
      </c>
      <c r="H127" s="1" t="e">
        <f>VLOOKUP(elantris!L127,Characters!$A:$B,2,FALSE)</f>
        <v>#N/A</v>
      </c>
      <c r="I127" s="1" t="e">
        <f>VLOOKUP(elantris!M127,Characters!$A:$B,2,FALSE)</f>
        <v>#N/A</v>
      </c>
      <c r="J127" s="1" t="e">
        <f>VLOOKUP(elantris!N127,Characters!$A:$B,2,FALSE)</f>
        <v>#N/A</v>
      </c>
      <c r="K127" s="1" t="e">
        <f>VLOOKUP(elantris!O127,Characters!$A:$B,2,FALSE)</f>
        <v>#N/A</v>
      </c>
      <c r="L127" s="1" t="e">
        <f>VLOOKUP(elantris!P127,Characters!$A:$B,2,FALSE)</f>
        <v>#N/A</v>
      </c>
    </row>
    <row r="128" spans="1:12" x14ac:dyDescent="0.3">
      <c r="A128" s="1">
        <f>elantris!B128</f>
        <v>195</v>
      </c>
      <c r="B128" s="1">
        <f>elantris!F128</f>
        <v>2</v>
      </c>
      <c r="C128" s="1">
        <f>VLOOKUP(elantris!G128,Characters!$A:$B,2,FALSE)</f>
        <v>48</v>
      </c>
      <c r="D128" s="1">
        <f>VLOOKUP(elantris!H128,Characters!$A:$B,2,FALSE)</f>
        <v>999</v>
      </c>
      <c r="E128" s="1" t="e">
        <f>VLOOKUP(elantris!I128,Characters!$A:$B,2,FALSE)</f>
        <v>#N/A</v>
      </c>
      <c r="F128" s="1" t="e">
        <f>VLOOKUP(elantris!J128,Characters!$A:$B,2,FALSE)</f>
        <v>#N/A</v>
      </c>
      <c r="G128" s="1" t="e">
        <f>VLOOKUP(elantris!K128,Characters!$A:$B,2,FALSE)</f>
        <v>#N/A</v>
      </c>
      <c r="H128" s="1" t="e">
        <f>VLOOKUP(elantris!L128,Characters!$A:$B,2,FALSE)</f>
        <v>#N/A</v>
      </c>
      <c r="I128" s="1" t="e">
        <f>VLOOKUP(elantris!M128,Characters!$A:$B,2,FALSE)</f>
        <v>#N/A</v>
      </c>
      <c r="J128" s="1" t="e">
        <f>VLOOKUP(elantris!N128,Characters!$A:$B,2,FALSE)</f>
        <v>#N/A</v>
      </c>
      <c r="K128" s="1" t="e">
        <f>VLOOKUP(elantris!O128,Characters!$A:$B,2,FALSE)</f>
        <v>#N/A</v>
      </c>
      <c r="L128" s="1" t="e">
        <f>VLOOKUP(elantris!P128,Characters!$A:$B,2,FALSE)</f>
        <v>#N/A</v>
      </c>
    </row>
    <row r="129" spans="1:12" x14ac:dyDescent="0.3">
      <c r="A129" s="1">
        <f>elantris!B129</f>
        <v>352</v>
      </c>
      <c r="B129" s="1">
        <f>elantris!F129</f>
        <v>1</v>
      </c>
      <c r="C129" s="1">
        <f>VLOOKUP(elantris!G129,Characters!$A:$B,2,FALSE)</f>
        <v>29</v>
      </c>
      <c r="D129" s="1" t="e">
        <f>VLOOKUP(elantris!H129,Characters!$A:$B,2,FALSE)</f>
        <v>#N/A</v>
      </c>
      <c r="E129" s="1" t="e">
        <f>VLOOKUP(elantris!I129,Characters!$A:$B,2,FALSE)</f>
        <v>#N/A</v>
      </c>
      <c r="F129" s="1" t="e">
        <f>VLOOKUP(elantris!J129,Characters!$A:$B,2,FALSE)</f>
        <v>#N/A</v>
      </c>
      <c r="G129" s="1" t="e">
        <f>VLOOKUP(elantris!K129,Characters!$A:$B,2,FALSE)</f>
        <v>#N/A</v>
      </c>
      <c r="H129" s="1" t="e">
        <f>VLOOKUP(elantris!L129,Characters!$A:$B,2,FALSE)</f>
        <v>#N/A</v>
      </c>
      <c r="I129" s="1" t="e">
        <f>VLOOKUP(elantris!M129,Characters!$A:$B,2,FALSE)</f>
        <v>#N/A</v>
      </c>
      <c r="J129" s="1" t="e">
        <f>VLOOKUP(elantris!N129,Characters!$A:$B,2,FALSE)</f>
        <v>#N/A</v>
      </c>
      <c r="K129" s="1" t="e">
        <f>VLOOKUP(elantris!O129,Characters!$A:$B,2,FALSE)</f>
        <v>#N/A</v>
      </c>
      <c r="L129" s="1" t="e">
        <f>VLOOKUP(elantris!P129,Characters!$A:$B,2,FALSE)</f>
        <v>#N/A</v>
      </c>
    </row>
    <row r="130" spans="1:12" x14ac:dyDescent="0.3">
      <c r="A130" s="1">
        <f>elantris!B130</f>
        <v>269</v>
      </c>
      <c r="B130" s="1">
        <f>elantris!F130</f>
        <v>1</v>
      </c>
      <c r="C130" s="1">
        <f>VLOOKUP(elantris!G130,Characters!$A:$B,2,FALSE)</f>
        <v>999</v>
      </c>
      <c r="D130" s="1" t="e">
        <f>VLOOKUP(elantris!H130,Characters!$A:$B,2,FALSE)</f>
        <v>#N/A</v>
      </c>
      <c r="E130" s="1" t="e">
        <f>VLOOKUP(elantris!I130,Characters!$A:$B,2,FALSE)</f>
        <v>#N/A</v>
      </c>
      <c r="F130" s="1" t="e">
        <f>VLOOKUP(elantris!J130,Characters!$A:$B,2,FALSE)</f>
        <v>#N/A</v>
      </c>
      <c r="G130" s="1" t="e">
        <f>VLOOKUP(elantris!K130,Characters!$A:$B,2,FALSE)</f>
        <v>#N/A</v>
      </c>
      <c r="H130" s="1" t="e">
        <f>VLOOKUP(elantris!L130,Characters!$A:$B,2,FALSE)</f>
        <v>#N/A</v>
      </c>
      <c r="I130" s="1" t="e">
        <f>VLOOKUP(elantris!M130,Characters!$A:$B,2,FALSE)</f>
        <v>#N/A</v>
      </c>
      <c r="J130" s="1" t="e">
        <f>VLOOKUP(elantris!N130,Characters!$A:$B,2,FALSE)</f>
        <v>#N/A</v>
      </c>
      <c r="K130" s="1" t="e">
        <f>VLOOKUP(elantris!O130,Characters!$A:$B,2,FALSE)</f>
        <v>#N/A</v>
      </c>
      <c r="L130" s="1" t="e">
        <f>VLOOKUP(elantris!P130,Characters!$A:$B,2,FALSE)</f>
        <v>#N/A</v>
      </c>
    </row>
    <row r="131" spans="1:12" x14ac:dyDescent="0.3">
      <c r="A131" s="1">
        <f>elantris!B131</f>
        <v>125</v>
      </c>
      <c r="B131" s="1">
        <f>elantris!F131</f>
        <v>1</v>
      </c>
      <c r="C131" s="1">
        <f>VLOOKUP(elantris!G131,Characters!$A:$B,2,FALSE)</f>
        <v>48</v>
      </c>
      <c r="D131" s="1" t="e">
        <f>VLOOKUP(elantris!H131,Characters!$A:$B,2,FALSE)</f>
        <v>#N/A</v>
      </c>
      <c r="E131" s="1" t="e">
        <f>VLOOKUP(elantris!I131,Characters!$A:$B,2,FALSE)</f>
        <v>#N/A</v>
      </c>
      <c r="F131" s="1" t="e">
        <f>VLOOKUP(elantris!J131,Characters!$A:$B,2,FALSE)</f>
        <v>#N/A</v>
      </c>
      <c r="G131" s="1" t="e">
        <f>VLOOKUP(elantris!K131,Characters!$A:$B,2,FALSE)</f>
        <v>#N/A</v>
      </c>
      <c r="H131" s="1" t="e">
        <f>VLOOKUP(elantris!L131,Characters!$A:$B,2,FALSE)</f>
        <v>#N/A</v>
      </c>
      <c r="I131" s="1" t="e">
        <f>VLOOKUP(elantris!M131,Characters!$A:$B,2,FALSE)</f>
        <v>#N/A</v>
      </c>
      <c r="J131" s="1" t="e">
        <f>VLOOKUP(elantris!N131,Characters!$A:$B,2,FALSE)</f>
        <v>#N/A</v>
      </c>
      <c r="K131" s="1" t="e">
        <f>VLOOKUP(elantris!O131,Characters!$A:$B,2,FALSE)</f>
        <v>#N/A</v>
      </c>
      <c r="L131" s="1" t="e">
        <f>VLOOKUP(elantris!P131,Characters!$A:$B,2,FALSE)</f>
        <v>#N/A</v>
      </c>
    </row>
    <row r="132" spans="1:12" x14ac:dyDescent="0.3">
      <c r="A132" s="1">
        <f>elantris!B132</f>
        <v>64</v>
      </c>
      <c r="B132" s="1">
        <f>elantris!F132</f>
        <v>1</v>
      </c>
      <c r="C132" s="1">
        <f>VLOOKUP(elantris!G132,Characters!$A:$B,2,FALSE)</f>
        <v>48</v>
      </c>
      <c r="D132" s="1" t="e">
        <f>VLOOKUP(elantris!H132,Characters!$A:$B,2,FALSE)</f>
        <v>#N/A</v>
      </c>
      <c r="E132" s="1" t="e">
        <f>VLOOKUP(elantris!I132,Characters!$A:$B,2,FALSE)</f>
        <v>#N/A</v>
      </c>
      <c r="F132" s="1" t="e">
        <f>VLOOKUP(elantris!J132,Characters!$A:$B,2,FALSE)</f>
        <v>#N/A</v>
      </c>
      <c r="G132" s="1" t="e">
        <f>VLOOKUP(elantris!K132,Characters!$A:$B,2,FALSE)</f>
        <v>#N/A</v>
      </c>
      <c r="H132" s="1" t="e">
        <f>VLOOKUP(elantris!L132,Characters!$A:$B,2,FALSE)</f>
        <v>#N/A</v>
      </c>
      <c r="I132" s="1" t="e">
        <f>VLOOKUP(elantris!M132,Characters!$A:$B,2,FALSE)</f>
        <v>#N/A</v>
      </c>
      <c r="J132" s="1" t="e">
        <f>VLOOKUP(elantris!N132,Characters!$A:$B,2,FALSE)</f>
        <v>#N/A</v>
      </c>
      <c r="K132" s="1" t="e">
        <f>VLOOKUP(elantris!O132,Characters!$A:$B,2,FALSE)</f>
        <v>#N/A</v>
      </c>
      <c r="L132" s="1" t="e">
        <f>VLOOKUP(elantris!P132,Characters!$A:$B,2,FALSE)</f>
        <v>#N/A</v>
      </c>
    </row>
    <row r="133" spans="1:12" x14ac:dyDescent="0.3">
      <c r="A133" s="1">
        <f>elantris!B133</f>
        <v>340</v>
      </c>
      <c r="B133" s="1">
        <f>elantris!F133</f>
        <v>1</v>
      </c>
      <c r="C133" s="1">
        <f>VLOOKUP(elantris!G133,Characters!$A:$B,2,FALSE)</f>
        <v>29</v>
      </c>
      <c r="D133" s="1" t="e">
        <f>VLOOKUP(elantris!H133,Characters!$A:$B,2,FALSE)</f>
        <v>#N/A</v>
      </c>
      <c r="E133" s="1" t="e">
        <f>VLOOKUP(elantris!I133,Characters!$A:$B,2,FALSE)</f>
        <v>#N/A</v>
      </c>
      <c r="F133" s="1" t="e">
        <f>VLOOKUP(elantris!J133,Characters!$A:$B,2,FALSE)</f>
        <v>#N/A</v>
      </c>
      <c r="G133" s="1" t="e">
        <f>VLOOKUP(elantris!K133,Characters!$A:$B,2,FALSE)</f>
        <v>#N/A</v>
      </c>
      <c r="H133" s="1" t="e">
        <f>VLOOKUP(elantris!L133,Characters!$A:$B,2,FALSE)</f>
        <v>#N/A</v>
      </c>
      <c r="I133" s="1" t="e">
        <f>VLOOKUP(elantris!M133,Characters!$A:$B,2,FALSE)</f>
        <v>#N/A</v>
      </c>
      <c r="J133" s="1" t="e">
        <f>VLOOKUP(elantris!N133,Characters!$A:$B,2,FALSE)</f>
        <v>#N/A</v>
      </c>
      <c r="K133" s="1" t="e">
        <f>VLOOKUP(elantris!O133,Characters!$A:$B,2,FALSE)</f>
        <v>#N/A</v>
      </c>
      <c r="L133" s="1" t="e">
        <f>VLOOKUP(elantris!P133,Characters!$A:$B,2,FALSE)</f>
        <v>#N/A</v>
      </c>
    </row>
    <row r="134" spans="1:12" x14ac:dyDescent="0.3">
      <c r="A134" s="1">
        <f>elantris!B134</f>
        <v>88</v>
      </c>
      <c r="B134" s="1">
        <f>elantris!F134</f>
        <v>1</v>
      </c>
      <c r="C134" s="1">
        <f>VLOOKUP(elantris!G134,Characters!$A:$B,2,FALSE)</f>
        <v>999</v>
      </c>
      <c r="D134" s="1" t="e">
        <f>VLOOKUP(elantris!H134,Characters!$A:$B,2,FALSE)</f>
        <v>#N/A</v>
      </c>
      <c r="E134" s="1" t="e">
        <f>VLOOKUP(elantris!I134,Characters!$A:$B,2,FALSE)</f>
        <v>#N/A</v>
      </c>
      <c r="F134" s="1" t="e">
        <f>VLOOKUP(elantris!J134,Characters!$A:$B,2,FALSE)</f>
        <v>#N/A</v>
      </c>
      <c r="G134" s="1" t="e">
        <f>VLOOKUP(elantris!K134,Characters!$A:$B,2,FALSE)</f>
        <v>#N/A</v>
      </c>
      <c r="H134" s="1" t="e">
        <f>VLOOKUP(elantris!L134,Characters!$A:$B,2,FALSE)</f>
        <v>#N/A</v>
      </c>
      <c r="I134" s="1" t="e">
        <f>VLOOKUP(elantris!M134,Characters!$A:$B,2,FALSE)</f>
        <v>#N/A</v>
      </c>
      <c r="J134" s="1" t="e">
        <f>VLOOKUP(elantris!N134,Characters!$A:$B,2,FALSE)</f>
        <v>#N/A</v>
      </c>
      <c r="K134" s="1" t="e">
        <f>VLOOKUP(elantris!O134,Characters!$A:$B,2,FALSE)</f>
        <v>#N/A</v>
      </c>
      <c r="L134" s="1" t="e">
        <f>VLOOKUP(elantris!P134,Characters!$A:$B,2,FALSE)</f>
        <v>#N/A</v>
      </c>
    </row>
    <row r="135" spans="1:12" x14ac:dyDescent="0.3">
      <c r="A135" s="1">
        <f>elantris!B135</f>
        <v>95</v>
      </c>
      <c r="B135" s="1">
        <f>elantris!F135</f>
        <v>0</v>
      </c>
      <c r="C135" s="1" t="e">
        <f>VLOOKUP(elantris!G135,Characters!$A:$B,2,FALSE)</f>
        <v>#N/A</v>
      </c>
      <c r="D135" s="1" t="e">
        <f>VLOOKUP(elantris!H135,Characters!$A:$B,2,FALSE)</f>
        <v>#N/A</v>
      </c>
      <c r="E135" s="1" t="e">
        <f>VLOOKUP(elantris!I135,Characters!$A:$B,2,FALSE)</f>
        <v>#N/A</v>
      </c>
      <c r="F135" s="1" t="e">
        <f>VLOOKUP(elantris!J135,Characters!$A:$B,2,FALSE)</f>
        <v>#N/A</v>
      </c>
      <c r="G135" s="1" t="e">
        <f>VLOOKUP(elantris!K135,Characters!$A:$B,2,FALSE)</f>
        <v>#N/A</v>
      </c>
      <c r="H135" s="1" t="e">
        <f>VLOOKUP(elantris!L135,Characters!$A:$B,2,FALSE)</f>
        <v>#N/A</v>
      </c>
      <c r="I135" s="1" t="e">
        <f>VLOOKUP(elantris!M135,Characters!$A:$B,2,FALSE)</f>
        <v>#N/A</v>
      </c>
      <c r="J135" s="1" t="e">
        <f>VLOOKUP(elantris!N135,Characters!$A:$B,2,FALSE)</f>
        <v>#N/A</v>
      </c>
      <c r="K135" s="1" t="e">
        <f>VLOOKUP(elantris!O135,Characters!$A:$B,2,FALSE)</f>
        <v>#N/A</v>
      </c>
      <c r="L135" s="1" t="e">
        <f>VLOOKUP(elantris!P135,Characters!$A:$B,2,FALSE)</f>
        <v>#N/A</v>
      </c>
    </row>
    <row r="136" spans="1:12" x14ac:dyDescent="0.3">
      <c r="A136" s="1">
        <f>elantris!B136</f>
        <v>211</v>
      </c>
      <c r="B136" s="1">
        <f>elantris!F136</f>
        <v>1</v>
      </c>
      <c r="C136" s="1">
        <f>VLOOKUP(elantris!G136,Characters!$A:$B,2,FALSE)</f>
        <v>999</v>
      </c>
      <c r="D136" s="1" t="e">
        <f>VLOOKUP(elantris!H136,Characters!$A:$B,2,FALSE)</f>
        <v>#N/A</v>
      </c>
      <c r="E136" s="1" t="e">
        <f>VLOOKUP(elantris!I136,Characters!$A:$B,2,FALSE)</f>
        <v>#N/A</v>
      </c>
      <c r="F136" s="1" t="e">
        <f>VLOOKUP(elantris!J136,Characters!$A:$B,2,FALSE)</f>
        <v>#N/A</v>
      </c>
      <c r="G136" s="1" t="e">
        <f>VLOOKUP(elantris!K136,Characters!$A:$B,2,FALSE)</f>
        <v>#N/A</v>
      </c>
      <c r="H136" s="1" t="e">
        <f>VLOOKUP(elantris!L136,Characters!$A:$B,2,FALSE)</f>
        <v>#N/A</v>
      </c>
      <c r="I136" s="1" t="e">
        <f>VLOOKUP(elantris!M136,Characters!$A:$B,2,FALSE)</f>
        <v>#N/A</v>
      </c>
      <c r="J136" s="1" t="e">
        <f>VLOOKUP(elantris!N136,Characters!$A:$B,2,FALSE)</f>
        <v>#N/A</v>
      </c>
      <c r="K136" s="1" t="e">
        <f>VLOOKUP(elantris!O136,Characters!$A:$B,2,FALSE)</f>
        <v>#N/A</v>
      </c>
      <c r="L136" s="1" t="e">
        <f>VLOOKUP(elantris!P136,Characters!$A:$B,2,FALSE)</f>
        <v>#N/A</v>
      </c>
    </row>
    <row r="137" spans="1:12" x14ac:dyDescent="0.3">
      <c r="A137" s="1">
        <f>elantris!B137</f>
        <v>35</v>
      </c>
      <c r="B137" s="1">
        <f>elantris!F137</f>
        <v>0</v>
      </c>
      <c r="C137" s="1" t="e">
        <f>VLOOKUP(elantris!G137,Characters!$A:$B,2,FALSE)</f>
        <v>#N/A</v>
      </c>
      <c r="D137" s="1" t="e">
        <f>VLOOKUP(elantris!H137,Characters!$A:$B,2,FALSE)</f>
        <v>#N/A</v>
      </c>
      <c r="E137" s="1" t="e">
        <f>VLOOKUP(elantris!I137,Characters!$A:$B,2,FALSE)</f>
        <v>#N/A</v>
      </c>
      <c r="F137" s="1" t="e">
        <f>VLOOKUP(elantris!J137,Characters!$A:$B,2,FALSE)</f>
        <v>#N/A</v>
      </c>
      <c r="G137" s="1" t="e">
        <f>VLOOKUP(elantris!K137,Characters!$A:$B,2,FALSE)</f>
        <v>#N/A</v>
      </c>
      <c r="H137" s="1" t="e">
        <f>VLOOKUP(elantris!L137,Characters!$A:$B,2,FALSE)</f>
        <v>#N/A</v>
      </c>
      <c r="I137" s="1" t="e">
        <f>VLOOKUP(elantris!M137,Characters!$A:$B,2,FALSE)</f>
        <v>#N/A</v>
      </c>
      <c r="J137" s="1" t="e">
        <f>VLOOKUP(elantris!N137,Characters!$A:$B,2,FALSE)</f>
        <v>#N/A</v>
      </c>
      <c r="K137" s="1" t="e">
        <f>VLOOKUP(elantris!O137,Characters!$A:$B,2,FALSE)</f>
        <v>#N/A</v>
      </c>
      <c r="L137" s="1" t="e">
        <f>VLOOKUP(elantris!P137,Characters!$A:$B,2,FALSE)</f>
        <v>#N/A</v>
      </c>
    </row>
    <row r="138" spans="1:12" x14ac:dyDescent="0.3">
      <c r="A138" s="1">
        <f>elantris!B138</f>
        <v>84</v>
      </c>
      <c r="B138" s="1">
        <f>elantris!F138</f>
        <v>1</v>
      </c>
      <c r="C138" s="1">
        <f>VLOOKUP(elantris!G138,Characters!$A:$B,2,FALSE)</f>
        <v>48</v>
      </c>
      <c r="D138" s="1" t="e">
        <f>VLOOKUP(elantris!H138,Characters!$A:$B,2,FALSE)</f>
        <v>#N/A</v>
      </c>
      <c r="E138" s="1" t="e">
        <f>VLOOKUP(elantris!I138,Characters!$A:$B,2,FALSE)</f>
        <v>#N/A</v>
      </c>
      <c r="F138" s="1" t="e">
        <f>VLOOKUP(elantris!J138,Characters!$A:$B,2,FALSE)</f>
        <v>#N/A</v>
      </c>
      <c r="G138" s="1" t="e">
        <f>VLOOKUP(elantris!K138,Characters!$A:$B,2,FALSE)</f>
        <v>#N/A</v>
      </c>
      <c r="H138" s="1" t="e">
        <f>VLOOKUP(elantris!L138,Characters!$A:$B,2,FALSE)</f>
        <v>#N/A</v>
      </c>
      <c r="I138" s="1" t="e">
        <f>VLOOKUP(elantris!M138,Characters!$A:$B,2,FALSE)</f>
        <v>#N/A</v>
      </c>
      <c r="J138" s="1" t="e">
        <f>VLOOKUP(elantris!N138,Characters!$A:$B,2,FALSE)</f>
        <v>#N/A</v>
      </c>
      <c r="K138" s="1" t="e">
        <f>VLOOKUP(elantris!O138,Characters!$A:$B,2,FALSE)</f>
        <v>#N/A</v>
      </c>
      <c r="L138" s="1" t="e">
        <f>VLOOKUP(elantris!P138,Characters!$A:$B,2,FALSE)</f>
        <v>#N/A</v>
      </c>
    </row>
    <row r="139" spans="1:12" x14ac:dyDescent="0.3">
      <c r="A139" s="1">
        <f>elantris!B139</f>
        <v>159</v>
      </c>
      <c r="B139" s="1">
        <f>elantris!F139</f>
        <v>1</v>
      </c>
      <c r="C139" s="1">
        <f>VLOOKUP(elantris!G139,Characters!$A:$B,2,FALSE)</f>
        <v>999</v>
      </c>
      <c r="D139" s="1" t="e">
        <f>VLOOKUP(elantris!H139,Characters!$A:$B,2,FALSE)</f>
        <v>#N/A</v>
      </c>
      <c r="E139" s="1" t="e">
        <f>VLOOKUP(elantris!I139,Characters!$A:$B,2,FALSE)</f>
        <v>#N/A</v>
      </c>
      <c r="F139" s="1" t="e">
        <f>VLOOKUP(elantris!J139,Characters!$A:$B,2,FALSE)</f>
        <v>#N/A</v>
      </c>
      <c r="G139" s="1" t="e">
        <f>VLOOKUP(elantris!K139,Characters!$A:$B,2,FALSE)</f>
        <v>#N/A</v>
      </c>
      <c r="H139" s="1" t="e">
        <f>VLOOKUP(elantris!L139,Characters!$A:$B,2,FALSE)</f>
        <v>#N/A</v>
      </c>
      <c r="I139" s="1" t="e">
        <f>VLOOKUP(elantris!M139,Characters!$A:$B,2,FALSE)</f>
        <v>#N/A</v>
      </c>
      <c r="J139" s="1" t="e">
        <f>VLOOKUP(elantris!N139,Characters!$A:$B,2,FALSE)</f>
        <v>#N/A</v>
      </c>
      <c r="K139" s="1" t="e">
        <f>VLOOKUP(elantris!O139,Characters!$A:$B,2,FALSE)</f>
        <v>#N/A</v>
      </c>
      <c r="L139" s="1" t="e">
        <f>VLOOKUP(elantris!P139,Characters!$A:$B,2,FALSE)</f>
        <v>#N/A</v>
      </c>
    </row>
    <row r="140" spans="1:12" x14ac:dyDescent="0.3">
      <c r="A140" s="1">
        <f>elantris!B140</f>
        <v>234</v>
      </c>
      <c r="B140" s="1">
        <f>elantris!F140</f>
        <v>0</v>
      </c>
      <c r="C140" s="1" t="e">
        <f>VLOOKUP(elantris!G140,Characters!$A:$B,2,FALSE)</f>
        <v>#N/A</v>
      </c>
      <c r="D140" s="1" t="e">
        <f>VLOOKUP(elantris!H140,Characters!$A:$B,2,FALSE)</f>
        <v>#N/A</v>
      </c>
      <c r="E140" s="1" t="e">
        <f>VLOOKUP(elantris!I140,Characters!$A:$B,2,FALSE)</f>
        <v>#N/A</v>
      </c>
      <c r="F140" s="1" t="e">
        <f>VLOOKUP(elantris!J140,Characters!$A:$B,2,FALSE)</f>
        <v>#N/A</v>
      </c>
      <c r="G140" s="1" t="e">
        <f>VLOOKUP(elantris!K140,Characters!$A:$B,2,FALSE)</f>
        <v>#N/A</v>
      </c>
      <c r="H140" s="1" t="e">
        <f>VLOOKUP(elantris!L140,Characters!$A:$B,2,FALSE)</f>
        <v>#N/A</v>
      </c>
      <c r="I140" s="1" t="e">
        <f>VLOOKUP(elantris!M140,Characters!$A:$B,2,FALSE)</f>
        <v>#N/A</v>
      </c>
      <c r="J140" s="1" t="e">
        <f>VLOOKUP(elantris!N140,Characters!$A:$B,2,FALSE)</f>
        <v>#N/A</v>
      </c>
      <c r="K140" s="1" t="e">
        <f>VLOOKUP(elantris!O140,Characters!$A:$B,2,FALSE)</f>
        <v>#N/A</v>
      </c>
      <c r="L140" s="1" t="e">
        <f>VLOOKUP(elantris!P140,Characters!$A:$B,2,FALSE)</f>
        <v>#N/A</v>
      </c>
    </row>
    <row r="141" spans="1:12" x14ac:dyDescent="0.3">
      <c r="A141" s="1">
        <f>elantris!B141</f>
        <v>360</v>
      </c>
      <c r="B141" s="1">
        <f>elantris!F141</f>
        <v>0</v>
      </c>
      <c r="C141" s="1" t="e">
        <f>VLOOKUP(elantris!G141,Characters!$A:$B,2,FALSE)</f>
        <v>#N/A</v>
      </c>
      <c r="D141" s="1" t="e">
        <f>VLOOKUP(elantris!H141,Characters!$A:$B,2,FALSE)</f>
        <v>#N/A</v>
      </c>
      <c r="E141" s="1" t="e">
        <f>VLOOKUP(elantris!I141,Characters!$A:$B,2,FALSE)</f>
        <v>#N/A</v>
      </c>
      <c r="F141" s="1" t="e">
        <f>VLOOKUP(elantris!J141,Characters!$A:$B,2,FALSE)</f>
        <v>#N/A</v>
      </c>
      <c r="G141" s="1" t="e">
        <f>VLOOKUP(elantris!K141,Characters!$A:$B,2,FALSE)</f>
        <v>#N/A</v>
      </c>
      <c r="H141" s="1" t="e">
        <f>VLOOKUP(elantris!L141,Characters!$A:$B,2,FALSE)</f>
        <v>#N/A</v>
      </c>
      <c r="I141" s="1" t="e">
        <f>VLOOKUP(elantris!M141,Characters!$A:$B,2,FALSE)</f>
        <v>#N/A</v>
      </c>
      <c r="J141" s="1" t="e">
        <f>VLOOKUP(elantris!N141,Characters!$A:$B,2,FALSE)</f>
        <v>#N/A</v>
      </c>
      <c r="K141" s="1" t="e">
        <f>VLOOKUP(elantris!O141,Characters!$A:$B,2,FALSE)</f>
        <v>#N/A</v>
      </c>
      <c r="L141" s="1" t="e">
        <f>VLOOKUP(elantris!P141,Characters!$A:$B,2,FALSE)</f>
        <v>#N/A</v>
      </c>
    </row>
    <row r="142" spans="1:12" x14ac:dyDescent="0.3">
      <c r="A142" s="1">
        <f>elantris!B142</f>
        <v>358</v>
      </c>
      <c r="B142" s="1">
        <f>elantris!F142</f>
        <v>1</v>
      </c>
      <c r="C142" s="1">
        <f>VLOOKUP(elantris!G142,Characters!$A:$B,2,FALSE)</f>
        <v>48</v>
      </c>
      <c r="D142" s="1" t="e">
        <f>VLOOKUP(elantris!H142,Characters!$A:$B,2,FALSE)</f>
        <v>#N/A</v>
      </c>
      <c r="E142" s="1" t="e">
        <f>VLOOKUP(elantris!I142,Characters!$A:$B,2,FALSE)</f>
        <v>#N/A</v>
      </c>
      <c r="F142" s="1" t="e">
        <f>VLOOKUP(elantris!J142,Characters!$A:$B,2,FALSE)</f>
        <v>#N/A</v>
      </c>
      <c r="G142" s="1" t="e">
        <f>VLOOKUP(elantris!K142,Characters!$A:$B,2,FALSE)</f>
        <v>#N/A</v>
      </c>
      <c r="H142" s="1" t="e">
        <f>VLOOKUP(elantris!L142,Characters!$A:$B,2,FALSE)</f>
        <v>#N/A</v>
      </c>
      <c r="I142" s="1" t="e">
        <f>VLOOKUP(elantris!M142,Characters!$A:$B,2,FALSE)</f>
        <v>#N/A</v>
      </c>
      <c r="J142" s="1" t="e">
        <f>VLOOKUP(elantris!N142,Characters!$A:$B,2,FALSE)</f>
        <v>#N/A</v>
      </c>
      <c r="K142" s="1" t="e">
        <f>VLOOKUP(elantris!O142,Characters!$A:$B,2,FALSE)</f>
        <v>#N/A</v>
      </c>
      <c r="L142" s="1" t="e">
        <f>VLOOKUP(elantris!P142,Characters!$A:$B,2,FALSE)</f>
        <v>#N/A</v>
      </c>
    </row>
    <row r="143" spans="1:12" x14ac:dyDescent="0.3">
      <c r="A143" s="1">
        <f>elantris!B143</f>
        <v>181</v>
      </c>
      <c r="B143" s="1">
        <f>elantris!F143</f>
        <v>1</v>
      </c>
      <c r="C143" s="1">
        <f>VLOOKUP(elantris!G143,Characters!$A:$B,2,FALSE)</f>
        <v>999</v>
      </c>
      <c r="D143" s="1" t="e">
        <f>VLOOKUP(elantris!H143,Characters!$A:$B,2,FALSE)</f>
        <v>#N/A</v>
      </c>
      <c r="E143" s="1" t="e">
        <f>VLOOKUP(elantris!I143,Characters!$A:$B,2,FALSE)</f>
        <v>#N/A</v>
      </c>
      <c r="F143" s="1" t="e">
        <f>VLOOKUP(elantris!J143,Characters!$A:$B,2,FALSE)</f>
        <v>#N/A</v>
      </c>
      <c r="G143" s="1" t="e">
        <f>VLOOKUP(elantris!K143,Characters!$A:$B,2,FALSE)</f>
        <v>#N/A</v>
      </c>
      <c r="H143" s="1" t="e">
        <f>VLOOKUP(elantris!L143,Characters!$A:$B,2,FALSE)</f>
        <v>#N/A</v>
      </c>
      <c r="I143" s="1" t="e">
        <f>VLOOKUP(elantris!M143,Characters!$A:$B,2,FALSE)</f>
        <v>#N/A</v>
      </c>
      <c r="J143" s="1" t="e">
        <f>VLOOKUP(elantris!N143,Characters!$A:$B,2,FALSE)</f>
        <v>#N/A</v>
      </c>
      <c r="K143" s="1" t="e">
        <f>VLOOKUP(elantris!O143,Characters!$A:$B,2,FALSE)</f>
        <v>#N/A</v>
      </c>
      <c r="L143" s="1" t="e">
        <f>VLOOKUP(elantris!P143,Characters!$A:$B,2,FALSE)</f>
        <v>#N/A</v>
      </c>
    </row>
    <row r="144" spans="1:12" x14ac:dyDescent="0.3">
      <c r="A144" s="1">
        <f>elantris!B144</f>
        <v>207</v>
      </c>
      <c r="B144" s="1">
        <f>elantris!F144</f>
        <v>0</v>
      </c>
      <c r="C144" s="1" t="e">
        <f>VLOOKUP(elantris!G144,Characters!$A:$B,2,FALSE)</f>
        <v>#N/A</v>
      </c>
      <c r="D144" s="1" t="e">
        <f>VLOOKUP(elantris!H144,Characters!$A:$B,2,FALSE)</f>
        <v>#N/A</v>
      </c>
      <c r="E144" s="1" t="e">
        <f>VLOOKUP(elantris!I144,Characters!$A:$B,2,FALSE)</f>
        <v>#N/A</v>
      </c>
      <c r="F144" s="1" t="e">
        <f>VLOOKUP(elantris!J144,Characters!$A:$B,2,FALSE)</f>
        <v>#N/A</v>
      </c>
      <c r="G144" s="1" t="e">
        <f>VLOOKUP(elantris!K144,Characters!$A:$B,2,FALSE)</f>
        <v>#N/A</v>
      </c>
      <c r="H144" s="1" t="e">
        <f>VLOOKUP(elantris!L144,Characters!$A:$B,2,FALSE)</f>
        <v>#N/A</v>
      </c>
      <c r="I144" s="1" t="e">
        <f>VLOOKUP(elantris!M144,Characters!$A:$B,2,FALSE)</f>
        <v>#N/A</v>
      </c>
      <c r="J144" s="1" t="e">
        <f>VLOOKUP(elantris!N144,Characters!$A:$B,2,FALSE)</f>
        <v>#N/A</v>
      </c>
      <c r="K144" s="1" t="e">
        <f>VLOOKUP(elantris!O144,Characters!$A:$B,2,FALSE)</f>
        <v>#N/A</v>
      </c>
      <c r="L144" s="1" t="e">
        <f>VLOOKUP(elantris!P144,Characters!$A:$B,2,FALSE)</f>
        <v>#N/A</v>
      </c>
    </row>
    <row r="145" spans="1:12" x14ac:dyDescent="0.3">
      <c r="A145" s="1">
        <f>elantris!B145</f>
        <v>56</v>
      </c>
      <c r="B145" s="1">
        <f>elantris!F145</f>
        <v>1</v>
      </c>
      <c r="C145" s="1">
        <f>VLOOKUP(elantris!G145,Characters!$A:$B,2,FALSE)</f>
        <v>48</v>
      </c>
      <c r="D145" s="1" t="e">
        <f>VLOOKUP(elantris!H145,Characters!$A:$B,2,FALSE)</f>
        <v>#N/A</v>
      </c>
      <c r="E145" s="1" t="e">
        <f>VLOOKUP(elantris!I145,Characters!$A:$B,2,FALSE)</f>
        <v>#N/A</v>
      </c>
      <c r="F145" s="1" t="e">
        <f>VLOOKUP(elantris!J145,Characters!$A:$B,2,FALSE)</f>
        <v>#N/A</v>
      </c>
      <c r="G145" s="1" t="e">
        <f>VLOOKUP(elantris!K145,Characters!$A:$B,2,FALSE)</f>
        <v>#N/A</v>
      </c>
      <c r="H145" s="1" t="e">
        <f>VLOOKUP(elantris!L145,Characters!$A:$B,2,FALSE)</f>
        <v>#N/A</v>
      </c>
      <c r="I145" s="1" t="e">
        <f>VLOOKUP(elantris!M145,Characters!$A:$B,2,FALSE)</f>
        <v>#N/A</v>
      </c>
      <c r="J145" s="1" t="e">
        <f>VLOOKUP(elantris!N145,Characters!$A:$B,2,FALSE)</f>
        <v>#N/A</v>
      </c>
      <c r="K145" s="1" t="e">
        <f>VLOOKUP(elantris!O145,Characters!$A:$B,2,FALSE)</f>
        <v>#N/A</v>
      </c>
      <c r="L145" s="1" t="e">
        <f>VLOOKUP(elantris!P145,Characters!$A:$B,2,FALSE)</f>
        <v>#N/A</v>
      </c>
    </row>
    <row r="146" spans="1:12" x14ac:dyDescent="0.3">
      <c r="A146" s="1">
        <f>elantris!B146</f>
        <v>300</v>
      </c>
      <c r="B146" s="1">
        <f>elantris!F146</f>
        <v>2</v>
      </c>
      <c r="C146" s="1">
        <f>VLOOKUP(elantris!G146,Characters!$A:$B,2,FALSE)</f>
        <v>48</v>
      </c>
      <c r="D146" s="1">
        <f>VLOOKUP(elantris!H146,Characters!$A:$B,2,FALSE)</f>
        <v>29</v>
      </c>
      <c r="E146" s="1" t="e">
        <f>VLOOKUP(elantris!I146,Characters!$A:$B,2,FALSE)</f>
        <v>#N/A</v>
      </c>
      <c r="F146" s="1" t="e">
        <f>VLOOKUP(elantris!J146,Characters!$A:$B,2,FALSE)</f>
        <v>#N/A</v>
      </c>
      <c r="G146" s="1" t="e">
        <f>VLOOKUP(elantris!K146,Characters!$A:$B,2,FALSE)</f>
        <v>#N/A</v>
      </c>
      <c r="H146" s="1" t="e">
        <f>VLOOKUP(elantris!L146,Characters!$A:$B,2,FALSE)</f>
        <v>#N/A</v>
      </c>
      <c r="I146" s="1" t="e">
        <f>VLOOKUP(elantris!M146,Characters!$A:$B,2,FALSE)</f>
        <v>#N/A</v>
      </c>
      <c r="J146" s="1" t="e">
        <f>VLOOKUP(elantris!N146,Characters!$A:$B,2,FALSE)</f>
        <v>#N/A</v>
      </c>
      <c r="K146" s="1" t="e">
        <f>VLOOKUP(elantris!O146,Characters!$A:$B,2,FALSE)</f>
        <v>#N/A</v>
      </c>
      <c r="L146" s="1" t="e">
        <f>VLOOKUP(elantris!P146,Characters!$A:$B,2,FALSE)</f>
        <v>#N/A</v>
      </c>
    </row>
    <row r="147" spans="1:12" x14ac:dyDescent="0.3">
      <c r="A147" s="1">
        <f>elantris!B147</f>
        <v>312</v>
      </c>
      <c r="B147" s="1">
        <f>elantris!F147</f>
        <v>0</v>
      </c>
      <c r="C147" s="1" t="e">
        <f>VLOOKUP(elantris!G147,Characters!$A:$B,2,FALSE)</f>
        <v>#N/A</v>
      </c>
      <c r="D147" s="1" t="e">
        <f>VLOOKUP(elantris!H147,Characters!$A:$B,2,FALSE)</f>
        <v>#N/A</v>
      </c>
      <c r="E147" s="1" t="e">
        <f>VLOOKUP(elantris!I147,Characters!$A:$B,2,FALSE)</f>
        <v>#N/A</v>
      </c>
      <c r="F147" s="1" t="e">
        <f>VLOOKUP(elantris!J147,Characters!$A:$B,2,FALSE)</f>
        <v>#N/A</v>
      </c>
      <c r="G147" s="1" t="e">
        <f>VLOOKUP(elantris!K147,Characters!$A:$B,2,FALSE)</f>
        <v>#N/A</v>
      </c>
      <c r="H147" s="1" t="e">
        <f>VLOOKUP(elantris!L147,Characters!$A:$B,2,FALSE)</f>
        <v>#N/A</v>
      </c>
      <c r="I147" s="1" t="e">
        <f>VLOOKUP(elantris!M147,Characters!$A:$B,2,FALSE)</f>
        <v>#N/A</v>
      </c>
      <c r="J147" s="1" t="e">
        <f>VLOOKUP(elantris!N147,Characters!$A:$B,2,FALSE)</f>
        <v>#N/A</v>
      </c>
      <c r="K147" s="1" t="e">
        <f>VLOOKUP(elantris!O147,Characters!$A:$B,2,FALSE)</f>
        <v>#N/A</v>
      </c>
      <c r="L147" s="1" t="e">
        <f>VLOOKUP(elantris!P147,Characters!$A:$B,2,FALSE)</f>
        <v>#N/A</v>
      </c>
    </row>
    <row r="148" spans="1:12" x14ac:dyDescent="0.3">
      <c r="A148" s="1">
        <f>elantris!B148</f>
        <v>157</v>
      </c>
      <c r="B148" s="1">
        <f>elantris!F148</f>
        <v>1</v>
      </c>
      <c r="C148" s="1">
        <f>VLOOKUP(elantris!G148,Characters!$A:$B,2,FALSE)</f>
        <v>999</v>
      </c>
      <c r="D148" s="1" t="e">
        <f>VLOOKUP(elantris!H148,Characters!$A:$B,2,FALSE)</f>
        <v>#N/A</v>
      </c>
      <c r="E148" s="1" t="e">
        <f>VLOOKUP(elantris!I148,Characters!$A:$B,2,FALSE)</f>
        <v>#N/A</v>
      </c>
      <c r="F148" s="1" t="e">
        <f>VLOOKUP(elantris!J148,Characters!$A:$B,2,FALSE)</f>
        <v>#N/A</v>
      </c>
      <c r="G148" s="1" t="e">
        <f>VLOOKUP(elantris!K148,Characters!$A:$B,2,FALSE)</f>
        <v>#N/A</v>
      </c>
      <c r="H148" s="1" t="e">
        <f>VLOOKUP(elantris!L148,Characters!$A:$B,2,FALSE)</f>
        <v>#N/A</v>
      </c>
      <c r="I148" s="1" t="e">
        <f>VLOOKUP(elantris!M148,Characters!$A:$B,2,FALSE)</f>
        <v>#N/A</v>
      </c>
      <c r="J148" s="1" t="e">
        <f>VLOOKUP(elantris!N148,Characters!$A:$B,2,FALSE)</f>
        <v>#N/A</v>
      </c>
      <c r="K148" s="1" t="e">
        <f>VLOOKUP(elantris!O148,Characters!$A:$B,2,FALSE)</f>
        <v>#N/A</v>
      </c>
      <c r="L148" s="1" t="e">
        <f>VLOOKUP(elantris!P148,Characters!$A:$B,2,FALSE)</f>
        <v>#N/A</v>
      </c>
    </row>
    <row r="149" spans="1:12" x14ac:dyDescent="0.3">
      <c r="A149" s="1">
        <f>elantris!B149</f>
        <v>306</v>
      </c>
      <c r="B149" s="1">
        <f>elantris!F149</f>
        <v>2</v>
      </c>
      <c r="C149" s="1">
        <f>VLOOKUP(elantris!G149,Characters!$A:$B,2,FALSE)</f>
        <v>48</v>
      </c>
      <c r="D149" s="1">
        <f>VLOOKUP(elantris!H149,Characters!$A:$B,2,FALSE)</f>
        <v>29</v>
      </c>
      <c r="E149" s="1" t="e">
        <f>VLOOKUP(elantris!I149,Characters!$A:$B,2,FALSE)</f>
        <v>#N/A</v>
      </c>
      <c r="F149" s="1" t="e">
        <f>VLOOKUP(elantris!J149,Characters!$A:$B,2,FALSE)</f>
        <v>#N/A</v>
      </c>
      <c r="G149" s="1" t="e">
        <f>VLOOKUP(elantris!K149,Characters!$A:$B,2,FALSE)</f>
        <v>#N/A</v>
      </c>
      <c r="H149" s="1" t="e">
        <f>VLOOKUP(elantris!L149,Characters!$A:$B,2,FALSE)</f>
        <v>#N/A</v>
      </c>
      <c r="I149" s="1" t="e">
        <f>VLOOKUP(elantris!M149,Characters!$A:$B,2,FALSE)</f>
        <v>#N/A</v>
      </c>
      <c r="J149" s="1" t="e">
        <f>VLOOKUP(elantris!N149,Characters!$A:$B,2,FALSE)</f>
        <v>#N/A</v>
      </c>
      <c r="K149" s="1" t="e">
        <f>VLOOKUP(elantris!O149,Characters!$A:$B,2,FALSE)</f>
        <v>#N/A</v>
      </c>
      <c r="L149" s="1" t="e">
        <f>VLOOKUP(elantris!P149,Characters!$A:$B,2,FALSE)</f>
        <v>#N/A</v>
      </c>
    </row>
    <row r="150" spans="1:12" x14ac:dyDescent="0.3">
      <c r="A150" s="1">
        <f>elantris!B150</f>
        <v>149</v>
      </c>
      <c r="B150" s="1">
        <f>elantris!F150</f>
        <v>1</v>
      </c>
      <c r="C150" s="1">
        <f>VLOOKUP(elantris!G150,Characters!$A:$B,2,FALSE)</f>
        <v>999</v>
      </c>
      <c r="D150" s="1" t="e">
        <f>VLOOKUP(elantris!H150,Characters!$A:$B,2,FALSE)</f>
        <v>#N/A</v>
      </c>
      <c r="E150" s="1" t="e">
        <f>VLOOKUP(elantris!I150,Characters!$A:$B,2,FALSE)</f>
        <v>#N/A</v>
      </c>
      <c r="F150" s="1" t="e">
        <f>VLOOKUP(elantris!J150,Characters!$A:$B,2,FALSE)</f>
        <v>#N/A</v>
      </c>
      <c r="G150" s="1" t="e">
        <f>VLOOKUP(elantris!K150,Characters!$A:$B,2,FALSE)</f>
        <v>#N/A</v>
      </c>
      <c r="H150" s="1" t="e">
        <f>VLOOKUP(elantris!L150,Characters!$A:$B,2,FALSE)</f>
        <v>#N/A</v>
      </c>
      <c r="I150" s="1" t="e">
        <f>VLOOKUP(elantris!M150,Characters!$A:$B,2,FALSE)</f>
        <v>#N/A</v>
      </c>
      <c r="J150" s="1" t="e">
        <f>VLOOKUP(elantris!N150,Characters!$A:$B,2,FALSE)</f>
        <v>#N/A</v>
      </c>
      <c r="K150" s="1" t="e">
        <f>VLOOKUP(elantris!O150,Characters!$A:$B,2,FALSE)</f>
        <v>#N/A</v>
      </c>
      <c r="L150" s="1" t="e">
        <f>VLOOKUP(elantris!P150,Characters!$A:$B,2,FALSE)</f>
        <v>#N/A</v>
      </c>
    </row>
    <row r="151" spans="1:12" x14ac:dyDescent="0.3">
      <c r="A151" s="1">
        <f>elantris!B151</f>
        <v>38</v>
      </c>
      <c r="B151" s="1">
        <f>elantris!F151</f>
        <v>1</v>
      </c>
      <c r="C151" s="1">
        <f>VLOOKUP(elantris!G151,Characters!$A:$B,2,FALSE)</f>
        <v>48</v>
      </c>
      <c r="D151" s="1" t="e">
        <f>VLOOKUP(elantris!H151,Characters!$A:$B,2,FALSE)</f>
        <v>#N/A</v>
      </c>
      <c r="E151" s="1" t="e">
        <f>VLOOKUP(elantris!I151,Characters!$A:$B,2,FALSE)</f>
        <v>#N/A</v>
      </c>
      <c r="F151" s="1" t="e">
        <f>VLOOKUP(elantris!J151,Characters!$A:$B,2,FALSE)</f>
        <v>#N/A</v>
      </c>
      <c r="G151" s="1" t="e">
        <f>VLOOKUP(elantris!K151,Characters!$A:$B,2,FALSE)</f>
        <v>#N/A</v>
      </c>
      <c r="H151" s="1" t="e">
        <f>VLOOKUP(elantris!L151,Characters!$A:$B,2,FALSE)</f>
        <v>#N/A</v>
      </c>
      <c r="I151" s="1" t="e">
        <f>VLOOKUP(elantris!M151,Characters!$A:$B,2,FALSE)</f>
        <v>#N/A</v>
      </c>
      <c r="J151" s="1" t="e">
        <f>VLOOKUP(elantris!N151,Characters!$A:$B,2,FALSE)</f>
        <v>#N/A</v>
      </c>
      <c r="K151" s="1" t="e">
        <f>VLOOKUP(elantris!O151,Characters!$A:$B,2,FALSE)</f>
        <v>#N/A</v>
      </c>
      <c r="L151" s="1" t="e">
        <f>VLOOKUP(elantris!P151,Characters!$A:$B,2,FALSE)</f>
        <v>#N/A</v>
      </c>
    </row>
    <row r="152" spans="1:12" x14ac:dyDescent="0.3">
      <c r="A152" s="1">
        <f>elantris!B152</f>
        <v>63</v>
      </c>
      <c r="B152" s="1">
        <f>elantris!F152</f>
        <v>1</v>
      </c>
      <c r="C152" s="1">
        <f>VLOOKUP(elantris!G152,Characters!$A:$B,2,FALSE)</f>
        <v>999</v>
      </c>
      <c r="D152" s="1" t="e">
        <f>VLOOKUP(elantris!H152,Characters!$A:$B,2,FALSE)</f>
        <v>#N/A</v>
      </c>
      <c r="E152" s="1" t="e">
        <f>VLOOKUP(elantris!I152,Characters!$A:$B,2,FALSE)</f>
        <v>#N/A</v>
      </c>
      <c r="F152" s="1" t="e">
        <f>VLOOKUP(elantris!J152,Characters!$A:$B,2,FALSE)</f>
        <v>#N/A</v>
      </c>
      <c r="G152" s="1" t="e">
        <f>VLOOKUP(elantris!K152,Characters!$A:$B,2,FALSE)</f>
        <v>#N/A</v>
      </c>
      <c r="H152" s="1" t="e">
        <f>VLOOKUP(elantris!L152,Characters!$A:$B,2,FALSE)</f>
        <v>#N/A</v>
      </c>
      <c r="I152" s="1" t="e">
        <f>VLOOKUP(elantris!M152,Characters!$A:$B,2,FALSE)</f>
        <v>#N/A</v>
      </c>
      <c r="J152" s="1" t="e">
        <f>VLOOKUP(elantris!N152,Characters!$A:$B,2,FALSE)</f>
        <v>#N/A</v>
      </c>
      <c r="K152" s="1" t="e">
        <f>VLOOKUP(elantris!O152,Characters!$A:$B,2,FALSE)</f>
        <v>#N/A</v>
      </c>
      <c r="L152" s="1" t="e">
        <f>VLOOKUP(elantris!P152,Characters!$A:$B,2,FALSE)</f>
        <v>#N/A</v>
      </c>
    </row>
    <row r="153" spans="1:12" x14ac:dyDescent="0.3">
      <c r="A153" s="1">
        <f>elantris!B153</f>
        <v>110</v>
      </c>
      <c r="B153" s="1">
        <f>elantris!F153</f>
        <v>1</v>
      </c>
      <c r="C153" s="1">
        <f>VLOOKUP(elantris!G153,Characters!$A:$B,2,FALSE)</f>
        <v>48</v>
      </c>
      <c r="D153" s="1" t="e">
        <f>VLOOKUP(elantris!H153,Characters!$A:$B,2,FALSE)</f>
        <v>#N/A</v>
      </c>
      <c r="E153" s="1" t="e">
        <f>VLOOKUP(elantris!I153,Characters!$A:$B,2,FALSE)</f>
        <v>#N/A</v>
      </c>
      <c r="F153" s="1" t="e">
        <f>VLOOKUP(elantris!J153,Characters!$A:$B,2,FALSE)</f>
        <v>#N/A</v>
      </c>
      <c r="G153" s="1" t="e">
        <f>VLOOKUP(elantris!K153,Characters!$A:$B,2,FALSE)</f>
        <v>#N/A</v>
      </c>
      <c r="H153" s="1" t="e">
        <f>VLOOKUP(elantris!L153,Characters!$A:$B,2,FALSE)</f>
        <v>#N/A</v>
      </c>
      <c r="I153" s="1" t="e">
        <f>VLOOKUP(elantris!M153,Characters!$A:$B,2,FALSE)</f>
        <v>#N/A</v>
      </c>
      <c r="J153" s="1" t="e">
        <f>VLOOKUP(elantris!N153,Characters!$A:$B,2,FALSE)</f>
        <v>#N/A</v>
      </c>
      <c r="K153" s="1" t="e">
        <f>VLOOKUP(elantris!O153,Characters!$A:$B,2,FALSE)</f>
        <v>#N/A</v>
      </c>
      <c r="L153" s="1" t="e">
        <f>VLOOKUP(elantris!P153,Characters!$A:$B,2,FALSE)</f>
        <v>#N/A</v>
      </c>
    </row>
    <row r="154" spans="1:12" x14ac:dyDescent="0.3">
      <c r="A154" s="1">
        <f>elantris!B154</f>
        <v>76</v>
      </c>
      <c r="B154" s="1">
        <f>elantris!F154</f>
        <v>1</v>
      </c>
      <c r="C154" s="1">
        <f>VLOOKUP(elantris!G154,Characters!$A:$B,2,FALSE)</f>
        <v>48</v>
      </c>
      <c r="D154" s="1" t="e">
        <f>VLOOKUP(elantris!H154,Characters!$A:$B,2,FALSE)</f>
        <v>#N/A</v>
      </c>
      <c r="E154" s="1" t="e">
        <f>VLOOKUP(elantris!I154,Characters!$A:$B,2,FALSE)</f>
        <v>#N/A</v>
      </c>
      <c r="F154" s="1" t="e">
        <f>VLOOKUP(elantris!J154,Characters!$A:$B,2,FALSE)</f>
        <v>#N/A</v>
      </c>
      <c r="G154" s="1" t="e">
        <f>VLOOKUP(elantris!K154,Characters!$A:$B,2,FALSE)</f>
        <v>#N/A</v>
      </c>
      <c r="H154" s="1" t="e">
        <f>VLOOKUP(elantris!L154,Characters!$A:$B,2,FALSE)</f>
        <v>#N/A</v>
      </c>
      <c r="I154" s="1" t="e">
        <f>VLOOKUP(elantris!M154,Characters!$A:$B,2,FALSE)</f>
        <v>#N/A</v>
      </c>
      <c r="J154" s="1" t="e">
        <f>VLOOKUP(elantris!N154,Characters!$A:$B,2,FALSE)</f>
        <v>#N/A</v>
      </c>
      <c r="K154" s="1" t="e">
        <f>VLOOKUP(elantris!O154,Characters!$A:$B,2,FALSE)</f>
        <v>#N/A</v>
      </c>
      <c r="L154" s="1" t="e">
        <f>VLOOKUP(elantris!P154,Characters!$A:$B,2,FALSE)</f>
        <v>#N/A</v>
      </c>
    </row>
    <row r="155" spans="1:12" x14ac:dyDescent="0.3">
      <c r="A155" s="1">
        <f>elantris!B155</f>
        <v>167</v>
      </c>
      <c r="B155" s="1">
        <f>elantris!F155</f>
        <v>1</v>
      </c>
      <c r="C155" s="1">
        <f>VLOOKUP(elantris!G155,Characters!$A:$B,2,FALSE)</f>
        <v>999</v>
      </c>
      <c r="D155" s="1" t="e">
        <f>VLOOKUP(elantris!H155,Characters!$A:$B,2,FALSE)</f>
        <v>#N/A</v>
      </c>
      <c r="E155" s="1" t="e">
        <f>VLOOKUP(elantris!I155,Characters!$A:$B,2,FALSE)</f>
        <v>#N/A</v>
      </c>
      <c r="F155" s="1" t="e">
        <f>VLOOKUP(elantris!J155,Characters!$A:$B,2,FALSE)</f>
        <v>#N/A</v>
      </c>
      <c r="G155" s="1" t="e">
        <f>VLOOKUP(elantris!K155,Characters!$A:$B,2,FALSE)</f>
        <v>#N/A</v>
      </c>
      <c r="H155" s="1" t="e">
        <f>VLOOKUP(elantris!L155,Characters!$A:$B,2,FALSE)</f>
        <v>#N/A</v>
      </c>
      <c r="I155" s="1" t="e">
        <f>VLOOKUP(elantris!M155,Characters!$A:$B,2,FALSE)</f>
        <v>#N/A</v>
      </c>
      <c r="J155" s="1" t="e">
        <f>VLOOKUP(elantris!N155,Characters!$A:$B,2,FALSE)</f>
        <v>#N/A</v>
      </c>
      <c r="K155" s="1" t="e">
        <f>VLOOKUP(elantris!O155,Characters!$A:$B,2,FALSE)</f>
        <v>#N/A</v>
      </c>
      <c r="L155" s="1" t="e">
        <f>VLOOKUP(elantris!P155,Characters!$A:$B,2,FALSE)</f>
        <v>#N/A</v>
      </c>
    </row>
    <row r="156" spans="1:12" x14ac:dyDescent="0.3">
      <c r="A156" s="1">
        <f>elantris!B156</f>
        <v>328</v>
      </c>
      <c r="B156" s="1">
        <f>elantris!F156</f>
        <v>0</v>
      </c>
      <c r="C156" s="1" t="e">
        <f>VLOOKUP(elantris!G156,Characters!$A:$B,2,FALSE)</f>
        <v>#N/A</v>
      </c>
      <c r="D156" s="1" t="e">
        <f>VLOOKUP(elantris!H156,Characters!$A:$B,2,FALSE)</f>
        <v>#N/A</v>
      </c>
      <c r="E156" s="1" t="e">
        <f>VLOOKUP(elantris!I156,Characters!$A:$B,2,FALSE)</f>
        <v>#N/A</v>
      </c>
      <c r="F156" s="1" t="e">
        <f>VLOOKUP(elantris!J156,Characters!$A:$B,2,FALSE)</f>
        <v>#N/A</v>
      </c>
      <c r="G156" s="1" t="e">
        <f>VLOOKUP(elantris!K156,Characters!$A:$B,2,FALSE)</f>
        <v>#N/A</v>
      </c>
      <c r="H156" s="1" t="e">
        <f>VLOOKUP(elantris!L156,Characters!$A:$B,2,FALSE)</f>
        <v>#N/A</v>
      </c>
      <c r="I156" s="1" t="e">
        <f>VLOOKUP(elantris!M156,Characters!$A:$B,2,FALSE)</f>
        <v>#N/A</v>
      </c>
      <c r="J156" s="1" t="e">
        <f>VLOOKUP(elantris!N156,Characters!$A:$B,2,FALSE)</f>
        <v>#N/A</v>
      </c>
      <c r="K156" s="1" t="e">
        <f>VLOOKUP(elantris!O156,Characters!$A:$B,2,FALSE)</f>
        <v>#N/A</v>
      </c>
      <c r="L156" s="1" t="e">
        <f>VLOOKUP(elantris!P156,Characters!$A:$B,2,FALSE)</f>
        <v>#N/A</v>
      </c>
    </row>
    <row r="157" spans="1:12" x14ac:dyDescent="0.3">
      <c r="A157" s="1">
        <f>elantris!B157</f>
        <v>219</v>
      </c>
      <c r="B157" s="1">
        <f>elantris!F157</f>
        <v>1</v>
      </c>
      <c r="C157" s="1">
        <f>VLOOKUP(elantris!G157,Characters!$A:$B,2,FALSE)</f>
        <v>48</v>
      </c>
      <c r="D157" s="1" t="e">
        <f>VLOOKUP(elantris!H157,Characters!$A:$B,2,FALSE)</f>
        <v>#N/A</v>
      </c>
      <c r="E157" s="1" t="e">
        <f>VLOOKUP(elantris!I157,Characters!$A:$B,2,FALSE)</f>
        <v>#N/A</v>
      </c>
      <c r="F157" s="1" t="e">
        <f>VLOOKUP(elantris!J157,Characters!$A:$B,2,FALSE)</f>
        <v>#N/A</v>
      </c>
      <c r="G157" s="1" t="e">
        <f>VLOOKUP(elantris!K157,Characters!$A:$B,2,FALSE)</f>
        <v>#N/A</v>
      </c>
      <c r="H157" s="1" t="e">
        <f>VLOOKUP(elantris!L157,Characters!$A:$B,2,FALSE)</f>
        <v>#N/A</v>
      </c>
      <c r="I157" s="1" t="e">
        <f>VLOOKUP(elantris!M157,Characters!$A:$B,2,FALSE)</f>
        <v>#N/A</v>
      </c>
      <c r="J157" s="1" t="e">
        <f>VLOOKUP(elantris!N157,Characters!$A:$B,2,FALSE)</f>
        <v>#N/A</v>
      </c>
      <c r="K157" s="1" t="e">
        <f>VLOOKUP(elantris!O157,Characters!$A:$B,2,FALSE)</f>
        <v>#N/A</v>
      </c>
      <c r="L157" s="1" t="e">
        <f>VLOOKUP(elantris!P157,Characters!$A:$B,2,FALSE)</f>
        <v>#N/A</v>
      </c>
    </row>
    <row r="158" spans="1:12" x14ac:dyDescent="0.3">
      <c r="A158" s="1">
        <f>elantris!B158</f>
        <v>94</v>
      </c>
      <c r="B158" s="1">
        <f>elantris!F158</f>
        <v>1</v>
      </c>
      <c r="C158" s="1">
        <f>VLOOKUP(elantris!G158,Characters!$A:$B,2,FALSE)</f>
        <v>48</v>
      </c>
      <c r="D158" s="1" t="e">
        <f>VLOOKUP(elantris!H158,Characters!$A:$B,2,FALSE)</f>
        <v>#N/A</v>
      </c>
      <c r="E158" s="1" t="e">
        <f>VLOOKUP(elantris!I158,Characters!$A:$B,2,FALSE)</f>
        <v>#N/A</v>
      </c>
      <c r="F158" s="1" t="e">
        <f>VLOOKUP(elantris!J158,Characters!$A:$B,2,FALSE)</f>
        <v>#N/A</v>
      </c>
      <c r="G158" s="1" t="e">
        <f>VLOOKUP(elantris!K158,Characters!$A:$B,2,FALSE)</f>
        <v>#N/A</v>
      </c>
      <c r="H158" s="1" t="e">
        <f>VLOOKUP(elantris!L158,Characters!$A:$B,2,FALSE)</f>
        <v>#N/A</v>
      </c>
      <c r="I158" s="1" t="e">
        <f>VLOOKUP(elantris!M158,Characters!$A:$B,2,FALSE)</f>
        <v>#N/A</v>
      </c>
      <c r="J158" s="1" t="e">
        <f>VLOOKUP(elantris!N158,Characters!$A:$B,2,FALSE)</f>
        <v>#N/A</v>
      </c>
      <c r="K158" s="1" t="e">
        <f>VLOOKUP(elantris!O158,Characters!$A:$B,2,FALSE)</f>
        <v>#N/A</v>
      </c>
      <c r="L158" s="1" t="e">
        <f>VLOOKUP(elantris!P158,Characters!$A:$B,2,FALSE)</f>
        <v>#N/A</v>
      </c>
    </row>
    <row r="159" spans="1:12" x14ac:dyDescent="0.3">
      <c r="A159" s="1">
        <f>elantris!B159</f>
        <v>54</v>
      </c>
      <c r="B159" s="1">
        <f>elantris!F159</f>
        <v>0</v>
      </c>
      <c r="C159" s="1" t="e">
        <f>VLOOKUP(elantris!G159,Characters!$A:$B,2,FALSE)</f>
        <v>#N/A</v>
      </c>
      <c r="D159" s="1" t="e">
        <f>VLOOKUP(elantris!H159,Characters!$A:$B,2,FALSE)</f>
        <v>#N/A</v>
      </c>
      <c r="E159" s="1" t="e">
        <f>VLOOKUP(elantris!I159,Characters!$A:$B,2,FALSE)</f>
        <v>#N/A</v>
      </c>
      <c r="F159" s="1" t="e">
        <f>VLOOKUP(elantris!J159,Characters!$A:$B,2,FALSE)</f>
        <v>#N/A</v>
      </c>
      <c r="G159" s="1" t="e">
        <f>VLOOKUP(elantris!K159,Characters!$A:$B,2,FALSE)</f>
        <v>#N/A</v>
      </c>
      <c r="H159" s="1" t="e">
        <f>VLOOKUP(elantris!L159,Characters!$A:$B,2,FALSE)</f>
        <v>#N/A</v>
      </c>
      <c r="I159" s="1" t="e">
        <f>VLOOKUP(elantris!M159,Characters!$A:$B,2,FALSE)</f>
        <v>#N/A</v>
      </c>
      <c r="J159" s="1" t="e">
        <f>VLOOKUP(elantris!N159,Characters!$A:$B,2,FALSE)</f>
        <v>#N/A</v>
      </c>
      <c r="K159" s="1" t="e">
        <f>VLOOKUP(elantris!O159,Characters!$A:$B,2,FALSE)</f>
        <v>#N/A</v>
      </c>
      <c r="L159" s="1" t="e">
        <f>VLOOKUP(elantris!P159,Characters!$A:$B,2,FALSE)</f>
        <v>#N/A</v>
      </c>
    </row>
    <row r="160" spans="1:12" x14ac:dyDescent="0.3">
      <c r="A160" s="1">
        <f>elantris!B160</f>
        <v>265</v>
      </c>
      <c r="B160" s="1">
        <f>elantris!F160</f>
        <v>2</v>
      </c>
      <c r="C160" s="1">
        <f>VLOOKUP(elantris!G160,Characters!$A:$B,2,FALSE)</f>
        <v>999</v>
      </c>
      <c r="D160" s="1">
        <f>VLOOKUP(elantris!H160,Characters!$A:$B,2,FALSE)</f>
        <v>29</v>
      </c>
      <c r="E160" s="1" t="e">
        <f>VLOOKUP(elantris!I160,Characters!$A:$B,2,FALSE)</f>
        <v>#N/A</v>
      </c>
      <c r="F160" s="1" t="e">
        <f>VLOOKUP(elantris!J160,Characters!$A:$B,2,FALSE)</f>
        <v>#N/A</v>
      </c>
      <c r="G160" s="1" t="e">
        <f>VLOOKUP(elantris!K160,Characters!$A:$B,2,FALSE)</f>
        <v>#N/A</v>
      </c>
      <c r="H160" s="1" t="e">
        <f>VLOOKUP(elantris!L160,Characters!$A:$B,2,FALSE)</f>
        <v>#N/A</v>
      </c>
      <c r="I160" s="1" t="e">
        <f>VLOOKUP(elantris!M160,Characters!$A:$B,2,FALSE)</f>
        <v>#N/A</v>
      </c>
      <c r="J160" s="1" t="e">
        <f>VLOOKUP(elantris!N160,Characters!$A:$B,2,FALSE)</f>
        <v>#N/A</v>
      </c>
      <c r="K160" s="1" t="e">
        <f>VLOOKUP(elantris!O160,Characters!$A:$B,2,FALSE)</f>
        <v>#N/A</v>
      </c>
      <c r="L160" s="1" t="e">
        <f>VLOOKUP(elantris!P160,Characters!$A:$B,2,FALSE)</f>
        <v>#N/A</v>
      </c>
    </row>
    <row r="161" spans="1:12" x14ac:dyDescent="0.3">
      <c r="A161" s="1">
        <f>elantris!B161</f>
        <v>274</v>
      </c>
      <c r="B161" s="1">
        <f>elantris!F161</f>
        <v>0</v>
      </c>
      <c r="C161" s="1" t="e">
        <f>VLOOKUP(elantris!G161,Characters!$A:$B,2,FALSE)</f>
        <v>#N/A</v>
      </c>
      <c r="D161" s="1" t="e">
        <f>VLOOKUP(elantris!H161,Characters!$A:$B,2,FALSE)</f>
        <v>#N/A</v>
      </c>
      <c r="E161" s="1" t="e">
        <f>VLOOKUP(elantris!I161,Characters!$A:$B,2,FALSE)</f>
        <v>#N/A</v>
      </c>
      <c r="F161" s="1" t="e">
        <f>VLOOKUP(elantris!J161,Characters!$A:$B,2,FALSE)</f>
        <v>#N/A</v>
      </c>
      <c r="G161" s="1" t="e">
        <f>VLOOKUP(elantris!K161,Characters!$A:$B,2,FALSE)</f>
        <v>#N/A</v>
      </c>
      <c r="H161" s="1" t="e">
        <f>VLOOKUP(elantris!L161,Characters!$A:$B,2,FALSE)</f>
        <v>#N/A</v>
      </c>
      <c r="I161" s="1" t="e">
        <f>VLOOKUP(elantris!M161,Characters!$A:$B,2,FALSE)</f>
        <v>#N/A</v>
      </c>
      <c r="J161" s="1" t="e">
        <f>VLOOKUP(elantris!N161,Characters!$A:$B,2,FALSE)</f>
        <v>#N/A</v>
      </c>
      <c r="K161" s="1" t="e">
        <f>VLOOKUP(elantris!O161,Characters!$A:$B,2,FALSE)</f>
        <v>#N/A</v>
      </c>
      <c r="L161" s="1" t="e">
        <f>VLOOKUP(elantris!P161,Characters!$A:$B,2,FALSE)</f>
        <v>#N/A</v>
      </c>
    </row>
    <row r="162" spans="1:12" x14ac:dyDescent="0.3">
      <c r="A162" s="1">
        <f>elantris!B162</f>
        <v>119</v>
      </c>
      <c r="B162" s="1">
        <f>elantris!F162</f>
        <v>0</v>
      </c>
      <c r="C162" s="1" t="e">
        <f>VLOOKUP(elantris!G162,Characters!$A:$B,2,FALSE)</f>
        <v>#N/A</v>
      </c>
      <c r="D162" s="1" t="e">
        <f>VLOOKUP(elantris!H162,Characters!$A:$B,2,FALSE)</f>
        <v>#N/A</v>
      </c>
      <c r="E162" s="1" t="e">
        <f>VLOOKUP(elantris!I162,Characters!$A:$B,2,FALSE)</f>
        <v>#N/A</v>
      </c>
      <c r="F162" s="1" t="e">
        <f>VLOOKUP(elantris!J162,Characters!$A:$B,2,FALSE)</f>
        <v>#N/A</v>
      </c>
      <c r="G162" s="1" t="e">
        <f>VLOOKUP(elantris!K162,Characters!$A:$B,2,FALSE)</f>
        <v>#N/A</v>
      </c>
      <c r="H162" s="1" t="e">
        <f>VLOOKUP(elantris!L162,Characters!$A:$B,2,FALSE)</f>
        <v>#N/A</v>
      </c>
      <c r="I162" s="1" t="e">
        <f>VLOOKUP(elantris!M162,Characters!$A:$B,2,FALSE)</f>
        <v>#N/A</v>
      </c>
      <c r="J162" s="1" t="e">
        <f>VLOOKUP(elantris!N162,Characters!$A:$B,2,FALSE)</f>
        <v>#N/A</v>
      </c>
      <c r="K162" s="1" t="e">
        <f>VLOOKUP(elantris!O162,Characters!$A:$B,2,FALSE)</f>
        <v>#N/A</v>
      </c>
      <c r="L162" s="1" t="e">
        <f>VLOOKUP(elantris!P162,Characters!$A:$B,2,FALSE)</f>
        <v>#N/A</v>
      </c>
    </row>
    <row r="163" spans="1:12" x14ac:dyDescent="0.3">
      <c r="A163" s="1">
        <f>elantris!B163</f>
        <v>173</v>
      </c>
      <c r="B163" s="1">
        <f>elantris!F163</f>
        <v>1</v>
      </c>
      <c r="C163" s="1">
        <f>VLOOKUP(elantris!G163,Characters!$A:$B,2,FALSE)</f>
        <v>48</v>
      </c>
      <c r="D163" s="1" t="e">
        <f>VLOOKUP(elantris!H163,Characters!$A:$B,2,FALSE)</f>
        <v>#N/A</v>
      </c>
      <c r="E163" s="1" t="e">
        <f>VLOOKUP(elantris!I163,Characters!$A:$B,2,FALSE)</f>
        <v>#N/A</v>
      </c>
      <c r="F163" s="1" t="e">
        <f>VLOOKUP(elantris!J163,Characters!$A:$B,2,FALSE)</f>
        <v>#N/A</v>
      </c>
      <c r="G163" s="1" t="e">
        <f>VLOOKUP(elantris!K163,Characters!$A:$B,2,FALSE)</f>
        <v>#N/A</v>
      </c>
      <c r="H163" s="1" t="e">
        <f>VLOOKUP(elantris!L163,Characters!$A:$B,2,FALSE)</f>
        <v>#N/A</v>
      </c>
      <c r="I163" s="1" t="e">
        <f>VLOOKUP(elantris!M163,Characters!$A:$B,2,FALSE)</f>
        <v>#N/A</v>
      </c>
      <c r="J163" s="1" t="e">
        <f>VLOOKUP(elantris!N163,Characters!$A:$B,2,FALSE)</f>
        <v>#N/A</v>
      </c>
      <c r="K163" s="1" t="e">
        <f>VLOOKUP(elantris!O163,Characters!$A:$B,2,FALSE)</f>
        <v>#N/A</v>
      </c>
      <c r="L163" s="1" t="e">
        <f>VLOOKUP(elantris!P163,Characters!$A:$B,2,FALSE)</f>
        <v>#N/A</v>
      </c>
    </row>
    <row r="164" spans="1:12" x14ac:dyDescent="0.3">
      <c r="A164" s="1">
        <f>elantris!B164</f>
        <v>134</v>
      </c>
      <c r="B164" s="1">
        <f>elantris!F164</f>
        <v>1</v>
      </c>
      <c r="C164" s="1">
        <f>VLOOKUP(elantris!G164,Characters!$A:$B,2,FALSE)</f>
        <v>999</v>
      </c>
      <c r="D164" s="1" t="e">
        <f>VLOOKUP(elantris!H164,Characters!$A:$B,2,FALSE)</f>
        <v>#N/A</v>
      </c>
      <c r="E164" s="1" t="e">
        <f>VLOOKUP(elantris!I164,Characters!$A:$B,2,FALSE)</f>
        <v>#N/A</v>
      </c>
      <c r="F164" s="1" t="e">
        <f>VLOOKUP(elantris!J164,Characters!$A:$B,2,FALSE)</f>
        <v>#N/A</v>
      </c>
      <c r="G164" s="1" t="e">
        <f>VLOOKUP(elantris!K164,Characters!$A:$B,2,FALSE)</f>
        <v>#N/A</v>
      </c>
      <c r="H164" s="1" t="e">
        <f>VLOOKUP(elantris!L164,Characters!$A:$B,2,FALSE)</f>
        <v>#N/A</v>
      </c>
      <c r="I164" s="1" t="e">
        <f>VLOOKUP(elantris!M164,Characters!$A:$B,2,FALSE)</f>
        <v>#N/A</v>
      </c>
      <c r="J164" s="1" t="e">
        <f>VLOOKUP(elantris!N164,Characters!$A:$B,2,FALSE)</f>
        <v>#N/A</v>
      </c>
      <c r="K164" s="1" t="e">
        <f>VLOOKUP(elantris!O164,Characters!$A:$B,2,FALSE)</f>
        <v>#N/A</v>
      </c>
      <c r="L164" s="1" t="e">
        <f>VLOOKUP(elantris!P164,Characters!$A:$B,2,FALSE)</f>
        <v>#N/A</v>
      </c>
    </row>
    <row r="165" spans="1:12" x14ac:dyDescent="0.3">
      <c r="A165" s="1">
        <f>elantris!B165</f>
        <v>60</v>
      </c>
      <c r="B165" s="1">
        <f>elantris!F165</f>
        <v>0</v>
      </c>
      <c r="C165" s="1" t="e">
        <f>VLOOKUP(elantris!G165,Characters!$A:$B,2,FALSE)</f>
        <v>#N/A</v>
      </c>
      <c r="D165" s="1" t="e">
        <f>VLOOKUP(elantris!H165,Characters!$A:$B,2,FALSE)</f>
        <v>#N/A</v>
      </c>
      <c r="E165" s="1" t="e">
        <f>VLOOKUP(elantris!I165,Characters!$A:$B,2,FALSE)</f>
        <v>#N/A</v>
      </c>
      <c r="F165" s="1" t="e">
        <f>VLOOKUP(elantris!J165,Characters!$A:$B,2,FALSE)</f>
        <v>#N/A</v>
      </c>
      <c r="G165" s="1" t="e">
        <f>VLOOKUP(elantris!K165,Characters!$A:$B,2,FALSE)</f>
        <v>#N/A</v>
      </c>
      <c r="H165" s="1" t="e">
        <f>VLOOKUP(elantris!L165,Characters!$A:$B,2,FALSE)</f>
        <v>#N/A</v>
      </c>
      <c r="I165" s="1" t="e">
        <f>VLOOKUP(elantris!M165,Characters!$A:$B,2,FALSE)</f>
        <v>#N/A</v>
      </c>
      <c r="J165" s="1" t="e">
        <f>VLOOKUP(elantris!N165,Characters!$A:$B,2,FALSE)</f>
        <v>#N/A</v>
      </c>
      <c r="K165" s="1" t="e">
        <f>VLOOKUP(elantris!O165,Characters!$A:$B,2,FALSE)</f>
        <v>#N/A</v>
      </c>
      <c r="L165" s="1" t="e">
        <f>VLOOKUP(elantris!P165,Characters!$A:$B,2,FALSE)</f>
        <v>#N/A</v>
      </c>
    </row>
    <row r="166" spans="1:12" x14ac:dyDescent="0.3">
      <c r="A166" s="1">
        <f>elantris!B166</f>
        <v>107</v>
      </c>
      <c r="B166" s="1">
        <f>elantris!F166</f>
        <v>1</v>
      </c>
      <c r="C166" s="1">
        <f>VLOOKUP(elantris!G166,Characters!$A:$B,2,FALSE)</f>
        <v>48</v>
      </c>
      <c r="D166" s="1" t="e">
        <f>VLOOKUP(elantris!H166,Characters!$A:$B,2,FALSE)</f>
        <v>#N/A</v>
      </c>
      <c r="E166" s="1" t="e">
        <f>VLOOKUP(elantris!I166,Characters!$A:$B,2,FALSE)</f>
        <v>#N/A</v>
      </c>
      <c r="F166" s="1" t="e">
        <f>VLOOKUP(elantris!J166,Characters!$A:$B,2,FALSE)</f>
        <v>#N/A</v>
      </c>
      <c r="G166" s="1" t="e">
        <f>VLOOKUP(elantris!K166,Characters!$A:$B,2,FALSE)</f>
        <v>#N/A</v>
      </c>
      <c r="H166" s="1" t="e">
        <f>VLOOKUP(elantris!L166,Characters!$A:$B,2,FALSE)</f>
        <v>#N/A</v>
      </c>
      <c r="I166" s="1" t="e">
        <f>VLOOKUP(elantris!M166,Characters!$A:$B,2,FALSE)</f>
        <v>#N/A</v>
      </c>
      <c r="J166" s="1" t="e">
        <f>VLOOKUP(elantris!N166,Characters!$A:$B,2,FALSE)</f>
        <v>#N/A</v>
      </c>
      <c r="K166" s="1" t="e">
        <f>VLOOKUP(elantris!O166,Characters!$A:$B,2,FALSE)</f>
        <v>#N/A</v>
      </c>
      <c r="L166" s="1" t="e">
        <f>VLOOKUP(elantris!P166,Characters!$A:$B,2,FALSE)</f>
        <v>#N/A</v>
      </c>
    </row>
    <row r="167" spans="1:12" x14ac:dyDescent="0.3">
      <c r="A167" s="1">
        <f>elantris!B167</f>
        <v>82</v>
      </c>
      <c r="B167" s="1">
        <f>elantris!F167</f>
        <v>1</v>
      </c>
      <c r="C167" s="1">
        <f>VLOOKUP(elantris!G167,Characters!$A:$B,2,FALSE)</f>
        <v>48</v>
      </c>
      <c r="D167" s="1" t="e">
        <f>VLOOKUP(elantris!H167,Characters!$A:$B,2,FALSE)</f>
        <v>#N/A</v>
      </c>
      <c r="E167" s="1" t="e">
        <f>VLOOKUP(elantris!I167,Characters!$A:$B,2,FALSE)</f>
        <v>#N/A</v>
      </c>
      <c r="F167" s="1" t="e">
        <f>VLOOKUP(elantris!J167,Characters!$A:$B,2,FALSE)</f>
        <v>#N/A</v>
      </c>
      <c r="G167" s="1" t="e">
        <f>VLOOKUP(elantris!K167,Characters!$A:$B,2,FALSE)</f>
        <v>#N/A</v>
      </c>
      <c r="H167" s="1" t="e">
        <f>VLOOKUP(elantris!L167,Characters!$A:$B,2,FALSE)</f>
        <v>#N/A</v>
      </c>
      <c r="I167" s="1" t="e">
        <f>VLOOKUP(elantris!M167,Characters!$A:$B,2,FALSE)</f>
        <v>#N/A</v>
      </c>
      <c r="J167" s="1" t="e">
        <f>VLOOKUP(elantris!N167,Characters!$A:$B,2,FALSE)</f>
        <v>#N/A</v>
      </c>
      <c r="K167" s="1" t="e">
        <f>VLOOKUP(elantris!O167,Characters!$A:$B,2,FALSE)</f>
        <v>#N/A</v>
      </c>
      <c r="L167" s="1" t="e">
        <f>VLOOKUP(elantris!P167,Characters!$A:$B,2,FALSE)</f>
        <v>#N/A</v>
      </c>
    </row>
    <row r="168" spans="1:12" x14ac:dyDescent="0.3">
      <c r="A168" s="1">
        <f>elantris!B168</f>
        <v>46</v>
      </c>
      <c r="B168" s="1">
        <f>elantris!F168</f>
        <v>2</v>
      </c>
      <c r="C168" s="1">
        <f>VLOOKUP(elantris!G168,Characters!$A:$B,2,FALSE)</f>
        <v>48</v>
      </c>
      <c r="D168" s="1">
        <f>VLOOKUP(elantris!H168,Characters!$A:$B,2,FALSE)</f>
        <v>1001</v>
      </c>
      <c r="E168" s="1" t="e">
        <f>VLOOKUP(elantris!I168,Characters!$A:$B,2,FALSE)</f>
        <v>#N/A</v>
      </c>
      <c r="F168" s="1" t="e">
        <f>VLOOKUP(elantris!J168,Characters!$A:$B,2,FALSE)</f>
        <v>#N/A</v>
      </c>
      <c r="G168" s="1" t="e">
        <f>VLOOKUP(elantris!K168,Characters!$A:$B,2,FALSE)</f>
        <v>#N/A</v>
      </c>
      <c r="H168" s="1" t="e">
        <f>VLOOKUP(elantris!L168,Characters!$A:$B,2,FALSE)</f>
        <v>#N/A</v>
      </c>
      <c r="I168" s="1" t="e">
        <f>VLOOKUP(elantris!M168,Characters!$A:$B,2,FALSE)</f>
        <v>#N/A</v>
      </c>
      <c r="J168" s="1" t="e">
        <f>VLOOKUP(elantris!N168,Characters!$A:$B,2,FALSE)</f>
        <v>#N/A</v>
      </c>
      <c r="K168" s="1" t="e">
        <f>VLOOKUP(elantris!O168,Characters!$A:$B,2,FALSE)</f>
        <v>#N/A</v>
      </c>
      <c r="L168" s="1" t="e">
        <f>VLOOKUP(elantris!P168,Characters!$A:$B,2,FALSE)</f>
        <v>#N/A</v>
      </c>
    </row>
    <row r="169" spans="1:12" x14ac:dyDescent="0.3">
      <c r="A169" s="1">
        <f>elantris!B169</f>
        <v>188</v>
      </c>
      <c r="B169" s="1">
        <f>elantris!F169</f>
        <v>1</v>
      </c>
      <c r="C169" s="1">
        <f>VLOOKUP(elantris!G169,Characters!$A:$B,2,FALSE)</f>
        <v>999</v>
      </c>
      <c r="D169" s="1" t="e">
        <f>VLOOKUP(elantris!H169,Characters!$A:$B,2,FALSE)</f>
        <v>#N/A</v>
      </c>
      <c r="E169" s="1" t="e">
        <f>VLOOKUP(elantris!I169,Characters!$A:$B,2,FALSE)</f>
        <v>#N/A</v>
      </c>
      <c r="F169" s="1" t="e">
        <f>VLOOKUP(elantris!J169,Characters!$A:$B,2,FALSE)</f>
        <v>#N/A</v>
      </c>
      <c r="G169" s="1" t="e">
        <f>VLOOKUP(elantris!K169,Characters!$A:$B,2,FALSE)</f>
        <v>#N/A</v>
      </c>
      <c r="H169" s="1" t="e">
        <f>VLOOKUP(elantris!L169,Characters!$A:$B,2,FALSE)</f>
        <v>#N/A</v>
      </c>
      <c r="I169" s="1" t="e">
        <f>VLOOKUP(elantris!M169,Characters!$A:$B,2,FALSE)</f>
        <v>#N/A</v>
      </c>
      <c r="J169" s="1" t="e">
        <f>VLOOKUP(elantris!N169,Characters!$A:$B,2,FALSE)</f>
        <v>#N/A</v>
      </c>
      <c r="K169" s="1" t="e">
        <f>VLOOKUP(elantris!O169,Characters!$A:$B,2,FALSE)</f>
        <v>#N/A</v>
      </c>
      <c r="L169" s="1" t="e">
        <f>VLOOKUP(elantris!P169,Characters!$A:$B,2,FALSE)</f>
        <v>#N/A</v>
      </c>
    </row>
    <row r="170" spans="1:12" x14ac:dyDescent="0.3">
      <c r="A170" s="1">
        <f>elantris!B170</f>
        <v>320</v>
      </c>
      <c r="B170" s="1">
        <f>elantris!F170</f>
        <v>2</v>
      </c>
      <c r="C170" s="1">
        <f>VLOOKUP(elantris!G170,Characters!$A:$B,2,FALSE)</f>
        <v>29</v>
      </c>
      <c r="D170" s="1">
        <f>VLOOKUP(elantris!H170,Characters!$A:$B,2,FALSE)</f>
        <v>999</v>
      </c>
      <c r="E170" s="1" t="e">
        <f>VLOOKUP(elantris!I170,Characters!$A:$B,2,FALSE)</f>
        <v>#N/A</v>
      </c>
      <c r="F170" s="1" t="e">
        <f>VLOOKUP(elantris!J170,Characters!$A:$B,2,FALSE)</f>
        <v>#N/A</v>
      </c>
      <c r="G170" s="1" t="e">
        <f>VLOOKUP(elantris!K170,Characters!$A:$B,2,FALSE)</f>
        <v>#N/A</v>
      </c>
      <c r="H170" s="1" t="e">
        <f>VLOOKUP(elantris!L170,Characters!$A:$B,2,FALSE)</f>
        <v>#N/A</v>
      </c>
      <c r="I170" s="1" t="e">
        <f>VLOOKUP(elantris!M170,Characters!$A:$B,2,FALSE)</f>
        <v>#N/A</v>
      </c>
      <c r="J170" s="1" t="e">
        <f>VLOOKUP(elantris!N170,Characters!$A:$B,2,FALSE)</f>
        <v>#N/A</v>
      </c>
      <c r="K170" s="1" t="e">
        <f>VLOOKUP(elantris!O170,Characters!$A:$B,2,FALSE)</f>
        <v>#N/A</v>
      </c>
      <c r="L170" s="1" t="e">
        <f>VLOOKUP(elantris!P170,Characters!$A:$B,2,FALSE)</f>
        <v>#N/A</v>
      </c>
    </row>
    <row r="171" spans="1:12" x14ac:dyDescent="0.3">
      <c r="A171" s="1">
        <f>elantris!B171</f>
        <v>259</v>
      </c>
      <c r="B171" s="1">
        <f>elantris!F171</f>
        <v>0</v>
      </c>
      <c r="C171" s="1" t="e">
        <f>VLOOKUP(elantris!G171,Characters!$A:$B,2,FALSE)</f>
        <v>#N/A</v>
      </c>
      <c r="D171" s="1" t="e">
        <f>VLOOKUP(elantris!H171,Characters!$A:$B,2,FALSE)</f>
        <v>#N/A</v>
      </c>
      <c r="E171" s="1" t="e">
        <f>VLOOKUP(elantris!I171,Characters!$A:$B,2,FALSE)</f>
        <v>#N/A</v>
      </c>
      <c r="F171" s="1" t="e">
        <f>VLOOKUP(elantris!J171,Characters!$A:$B,2,FALSE)</f>
        <v>#N/A</v>
      </c>
      <c r="G171" s="1" t="e">
        <f>VLOOKUP(elantris!K171,Characters!$A:$B,2,FALSE)</f>
        <v>#N/A</v>
      </c>
      <c r="H171" s="1" t="e">
        <f>VLOOKUP(elantris!L171,Characters!$A:$B,2,FALSE)</f>
        <v>#N/A</v>
      </c>
      <c r="I171" s="1" t="e">
        <f>VLOOKUP(elantris!M171,Characters!$A:$B,2,FALSE)</f>
        <v>#N/A</v>
      </c>
      <c r="J171" s="1" t="e">
        <f>VLOOKUP(elantris!N171,Characters!$A:$B,2,FALSE)</f>
        <v>#N/A</v>
      </c>
      <c r="K171" s="1" t="e">
        <f>VLOOKUP(elantris!O171,Characters!$A:$B,2,FALSE)</f>
        <v>#N/A</v>
      </c>
      <c r="L171" s="1" t="e">
        <f>VLOOKUP(elantris!P171,Characters!$A:$B,2,FALSE)</f>
        <v>#N/A</v>
      </c>
    </row>
    <row r="172" spans="1:12" x14ac:dyDescent="0.3">
      <c r="A172" s="1">
        <f>elantris!B172</f>
        <v>277</v>
      </c>
      <c r="B172" s="1">
        <f>elantris!F172</f>
        <v>0</v>
      </c>
      <c r="C172" s="1" t="e">
        <f>VLOOKUP(elantris!G172,Characters!$A:$B,2,FALSE)</f>
        <v>#N/A</v>
      </c>
      <c r="D172" s="1" t="e">
        <f>VLOOKUP(elantris!H172,Characters!$A:$B,2,FALSE)</f>
        <v>#N/A</v>
      </c>
      <c r="E172" s="1" t="e">
        <f>VLOOKUP(elantris!I172,Characters!$A:$B,2,FALSE)</f>
        <v>#N/A</v>
      </c>
      <c r="F172" s="1" t="e">
        <f>VLOOKUP(elantris!J172,Characters!$A:$B,2,FALSE)</f>
        <v>#N/A</v>
      </c>
      <c r="G172" s="1" t="e">
        <f>VLOOKUP(elantris!K172,Characters!$A:$B,2,FALSE)</f>
        <v>#N/A</v>
      </c>
      <c r="H172" s="1" t="e">
        <f>VLOOKUP(elantris!L172,Characters!$A:$B,2,FALSE)</f>
        <v>#N/A</v>
      </c>
      <c r="I172" s="1" t="e">
        <f>VLOOKUP(elantris!M172,Characters!$A:$B,2,FALSE)</f>
        <v>#N/A</v>
      </c>
      <c r="J172" s="1" t="e">
        <f>VLOOKUP(elantris!N172,Characters!$A:$B,2,FALSE)</f>
        <v>#N/A</v>
      </c>
      <c r="K172" s="1" t="e">
        <f>VLOOKUP(elantris!O172,Characters!$A:$B,2,FALSE)</f>
        <v>#N/A</v>
      </c>
      <c r="L172" s="1" t="e">
        <f>VLOOKUP(elantris!P172,Characters!$A:$B,2,FALSE)</f>
        <v>#N/A</v>
      </c>
    </row>
    <row r="173" spans="1:12" x14ac:dyDescent="0.3">
      <c r="A173" s="1">
        <f>elantris!B173</f>
        <v>222</v>
      </c>
      <c r="B173" s="1">
        <f>elantris!F173</f>
        <v>1</v>
      </c>
      <c r="C173" s="1">
        <f>VLOOKUP(elantris!G173,Characters!$A:$B,2,FALSE)</f>
        <v>29</v>
      </c>
      <c r="D173" s="1" t="e">
        <f>VLOOKUP(elantris!H173,Characters!$A:$B,2,FALSE)</f>
        <v>#N/A</v>
      </c>
      <c r="E173" s="1" t="e">
        <f>VLOOKUP(elantris!I173,Characters!$A:$B,2,FALSE)</f>
        <v>#N/A</v>
      </c>
      <c r="F173" s="1" t="e">
        <f>VLOOKUP(elantris!J173,Characters!$A:$B,2,FALSE)</f>
        <v>#N/A</v>
      </c>
      <c r="G173" s="1" t="e">
        <f>VLOOKUP(elantris!K173,Characters!$A:$B,2,FALSE)</f>
        <v>#N/A</v>
      </c>
      <c r="H173" s="1" t="e">
        <f>VLOOKUP(elantris!L173,Characters!$A:$B,2,FALSE)</f>
        <v>#N/A</v>
      </c>
      <c r="I173" s="1" t="e">
        <f>VLOOKUP(elantris!M173,Characters!$A:$B,2,FALSE)</f>
        <v>#N/A</v>
      </c>
      <c r="J173" s="1" t="e">
        <f>VLOOKUP(elantris!N173,Characters!$A:$B,2,FALSE)</f>
        <v>#N/A</v>
      </c>
      <c r="K173" s="1" t="e">
        <f>VLOOKUP(elantris!O173,Characters!$A:$B,2,FALSE)</f>
        <v>#N/A</v>
      </c>
      <c r="L173" s="1" t="e">
        <f>VLOOKUP(elantris!P173,Characters!$A:$B,2,FALSE)</f>
        <v>#N/A</v>
      </c>
    </row>
    <row r="174" spans="1:12" x14ac:dyDescent="0.3">
      <c r="A174" s="1">
        <f>elantris!B174</f>
        <v>381</v>
      </c>
      <c r="B174" s="1">
        <f>elantris!F174</f>
        <v>1</v>
      </c>
      <c r="C174" s="1">
        <f>VLOOKUP(elantris!G174,Characters!$A:$B,2,FALSE)</f>
        <v>29</v>
      </c>
      <c r="D174" s="1" t="e">
        <f>VLOOKUP(elantris!H174,Characters!$A:$B,2,FALSE)</f>
        <v>#N/A</v>
      </c>
      <c r="E174" s="1" t="e">
        <f>VLOOKUP(elantris!I174,Characters!$A:$B,2,FALSE)</f>
        <v>#N/A</v>
      </c>
      <c r="F174" s="1" t="e">
        <f>VLOOKUP(elantris!J174,Characters!$A:$B,2,FALSE)</f>
        <v>#N/A</v>
      </c>
      <c r="G174" s="1" t="e">
        <f>VLOOKUP(elantris!K174,Characters!$A:$B,2,FALSE)</f>
        <v>#N/A</v>
      </c>
      <c r="H174" s="1" t="e">
        <f>VLOOKUP(elantris!L174,Characters!$A:$B,2,FALSE)</f>
        <v>#N/A</v>
      </c>
      <c r="I174" s="1" t="e">
        <f>VLOOKUP(elantris!M174,Characters!$A:$B,2,FALSE)</f>
        <v>#N/A</v>
      </c>
      <c r="J174" s="1" t="e">
        <f>VLOOKUP(elantris!N174,Characters!$A:$B,2,FALSE)</f>
        <v>#N/A</v>
      </c>
      <c r="K174" s="1" t="e">
        <f>VLOOKUP(elantris!O174,Characters!$A:$B,2,FALSE)</f>
        <v>#N/A</v>
      </c>
      <c r="L174" s="1" t="e">
        <f>VLOOKUP(elantris!P174,Characters!$A:$B,2,FALSE)</f>
        <v>#N/A</v>
      </c>
    </row>
    <row r="175" spans="1:12" x14ac:dyDescent="0.3">
      <c r="A175" s="1">
        <f>elantris!B175</f>
        <v>379</v>
      </c>
      <c r="B175" s="1">
        <f>elantris!F175</f>
        <v>1</v>
      </c>
      <c r="C175" s="1">
        <f>VLOOKUP(elantris!G175,Characters!$A:$B,2,FALSE)</f>
        <v>29</v>
      </c>
      <c r="D175" s="1" t="e">
        <f>VLOOKUP(elantris!H175,Characters!$A:$B,2,FALSE)</f>
        <v>#N/A</v>
      </c>
      <c r="E175" s="1" t="e">
        <f>VLOOKUP(elantris!I175,Characters!$A:$B,2,FALSE)</f>
        <v>#N/A</v>
      </c>
      <c r="F175" s="1" t="e">
        <f>VLOOKUP(elantris!J175,Characters!$A:$B,2,FALSE)</f>
        <v>#N/A</v>
      </c>
      <c r="G175" s="1" t="e">
        <f>VLOOKUP(elantris!K175,Characters!$A:$B,2,FALSE)</f>
        <v>#N/A</v>
      </c>
      <c r="H175" s="1" t="e">
        <f>VLOOKUP(elantris!L175,Characters!$A:$B,2,FALSE)</f>
        <v>#N/A</v>
      </c>
      <c r="I175" s="1" t="e">
        <f>VLOOKUP(elantris!M175,Characters!$A:$B,2,FALSE)</f>
        <v>#N/A</v>
      </c>
      <c r="J175" s="1" t="e">
        <f>VLOOKUP(elantris!N175,Characters!$A:$B,2,FALSE)</f>
        <v>#N/A</v>
      </c>
      <c r="K175" s="1" t="e">
        <f>VLOOKUP(elantris!O175,Characters!$A:$B,2,FALSE)</f>
        <v>#N/A</v>
      </c>
      <c r="L175" s="1" t="e">
        <f>VLOOKUP(elantris!P175,Characters!$A:$B,2,FALSE)</f>
        <v>#N/A</v>
      </c>
    </row>
    <row r="176" spans="1:12" x14ac:dyDescent="0.3">
      <c r="A176" s="1">
        <f>elantris!B176</f>
        <v>230</v>
      </c>
      <c r="B176" s="1">
        <f>elantris!F176</f>
        <v>1</v>
      </c>
      <c r="C176" s="1">
        <f>VLOOKUP(elantris!G176,Characters!$A:$B,2,FALSE)</f>
        <v>999</v>
      </c>
      <c r="D176" s="1" t="e">
        <f>VLOOKUP(elantris!H176,Characters!$A:$B,2,FALSE)</f>
        <v>#N/A</v>
      </c>
      <c r="E176" s="1" t="e">
        <f>VLOOKUP(elantris!I176,Characters!$A:$B,2,FALSE)</f>
        <v>#N/A</v>
      </c>
      <c r="F176" s="1" t="e">
        <f>VLOOKUP(elantris!J176,Characters!$A:$B,2,FALSE)</f>
        <v>#N/A</v>
      </c>
      <c r="G176" s="1" t="e">
        <f>VLOOKUP(elantris!K176,Characters!$A:$B,2,FALSE)</f>
        <v>#N/A</v>
      </c>
      <c r="H176" s="1" t="e">
        <f>VLOOKUP(elantris!L176,Characters!$A:$B,2,FALSE)</f>
        <v>#N/A</v>
      </c>
      <c r="I176" s="1" t="e">
        <f>VLOOKUP(elantris!M176,Characters!$A:$B,2,FALSE)</f>
        <v>#N/A</v>
      </c>
      <c r="J176" s="1" t="e">
        <f>VLOOKUP(elantris!N176,Characters!$A:$B,2,FALSE)</f>
        <v>#N/A</v>
      </c>
      <c r="K176" s="1" t="e">
        <f>VLOOKUP(elantris!O176,Characters!$A:$B,2,FALSE)</f>
        <v>#N/A</v>
      </c>
      <c r="L176" s="1" t="e">
        <f>VLOOKUP(elantris!P176,Characters!$A:$B,2,FALSE)</f>
        <v>#N/A</v>
      </c>
    </row>
    <row r="177" spans="1:12" x14ac:dyDescent="0.3">
      <c r="A177" s="1">
        <f>elantris!B177</f>
        <v>278</v>
      </c>
      <c r="B177" s="1">
        <f>elantris!F177</f>
        <v>1</v>
      </c>
      <c r="C177" s="1">
        <f>VLOOKUP(elantris!G177,Characters!$A:$B,2,FALSE)</f>
        <v>48</v>
      </c>
      <c r="D177" s="1" t="e">
        <f>VLOOKUP(elantris!H177,Characters!$A:$B,2,FALSE)</f>
        <v>#N/A</v>
      </c>
      <c r="E177" s="1" t="e">
        <f>VLOOKUP(elantris!I177,Characters!$A:$B,2,FALSE)</f>
        <v>#N/A</v>
      </c>
      <c r="F177" s="1" t="e">
        <f>VLOOKUP(elantris!J177,Characters!$A:$B,2,FALSE)</f>
        <v>#N/A</v>
      </c>
      <c r="G177" s="1" t="e">
        <f>VLOOKUP(elantris!K177,Characters!$A:$B,2,FALSE)</f>
        <v>#N/A</v>
      </c>
      <c r="H177" s="1" t="e">
        <f>VLOOKUP(elantris!L177,Characters!$A:$B,2,FALSE)</f>
        <v>#N/A</v>
      </c>
      <c r="I177" s="1" t="e">
        <f>VLOOKUP(elantris!M177,Characters!$A:$B,2,FALSE)</f>
        <v>#N/A</v>
      </c>
      <c r="J177" s="1" t="e">
        <f>VLOOKUP(elantris!N177,Characters!$A:$B,2,FALSE)</f>
        <v>#N/A</v>
      </c>
      <c r="K177" s="1" t="e">
        <f>VLOOKUP(elantris!O177,Characters!$A:$B,2,FALSE)</f>
        <v>#N/A</v>
      </c>
      <c r="L177" s="1" t="e">
        <f>VLOOKUP(elantris!P177,Characters!$A:$B,2,FALSE)</f>
        <v>#N/A</v>
      </c>
    </row>
    <row r="178" spans="1:12" x14ac:dyDescent="0.3">
      <c r="A178" s="1">
        <f>elantris!B178</f>
        <v>122</v>
      </c>
      <c r="B178" s="1">
        <f>elantris!F178</f>
        <v>1</v>
      </c>
      <c r="C178" s="1">
        <f>VLOOKUP(elantris!G178,Characters!$A:$B,2,FALSE)</f>
        <v>48</v>
      </c>
      <c r="D178" s="1" t="e">
        <f>VLOOKUP(elantris!H178,Characters!$A:$B,2,FALSE)</f>
        <v>#N/A</v>
      </c>
      <c r="E178" s="1" t="e">
        <f>VLOOKUP(elantris!I178,Characters!$A:$B,2,FALSE)</f>
        <v>#N/A</v>
      </c>
      <c r="F178" s="1" t="e">
        <f>VLOOKUP(elantris!J178,Characters!$A:$B,2,FALSE)</f>
        <v>#N/A</v>
      </c>
      <c r="G178" s="1" t="e">
        <f>VLOOKUP(elantris!K178,Characters!$A:$B,2,FALSE)</f>
        <v>#N/A</v>
      </c>
      <c r="H178" s="1" t="e">
        <f>VLOOKUP(elantris!L178,Characters!$A:$B,2,FALSE)</f>
        <v>#N/A</v>
      </c>
      <c r="I178" s="1" t="e">
        <f>VLOOKUP(elantris!M178,Characters!$A:$B,2,FALSE)</f>
        <v>#N/A</v>
      </c>
      <c r="J178" s="1" t="e">
        <f>VLOOKUP(elantris!N178,Characters!$A:$B,2,FALSE)</f>
        <v>#N/A</v>
      </c>
      <c r="K178" s="1" t="e">
        <f>VLOOKUP(elantris!O178,Characters!$A:$B,2,FALSE)</f>
        <v>#N/A</v>
      </c>
      <c r="L178" s="1" t="e">
        <f>VLOOKUP(elantris!P178,Characters!$A:$B,2,FALSE)</f>
        <v>#N/A</v>
      </c>
    </row>
    <row r="179" spans="1:12" x14ac:dyDescent="0.3">
      <c r="A179" s="1">
        <f>elantris!B179</f>
        <v>218</v>
      </c>
      <c r="B179" s="1">
        <f>elantris!F179</f>
        <v>1</v>
      </c>
      <c r="C179" s="1">
        <f>VLOOKUP(elantris!G179,Characters!$A:$B,2,FALSE)</f>
        <v>999</v>
      </c>
      <c r="D179" s="1" t="e">
        <f>VLOOKUP(elantris!H179,Characters!$A:$B,2,FALSE)</f>
        <v>#N/A</v>
      </c>
      <c r="E179" s="1" t="e">
        <f>VLOOKUP(elantris!I179,Characters!$A:$B,2,FALSE)</f>
        <v>#N/A</v>
      </c>
      <c r="F179" s="1" t="e">
        <f>VLOOKUP(elantris!J179,Characters!$A:$B,2,FALSE)</f>
        <v>#N/A</v>
      </c>
      <c r="G179" s="1" t="e">
        <f>VLOOKUP(elantris!K179,Characters!$A:$B,2,FALSE)</f>
        <v>#N/A</v>
      </c>
      <c r="H179" s="1" t="e">
        <f>VLOOKUP(elantris!L179,Characters!$A:$B,2,FALSE)</f>
        <v>#N/A</v>
      </c>
      <c r="I179" s="1" t="e">
        <f>VLOOKUP(elantris!M179,Characters!$A:$B,2,FALSE)</f>
        <v>#N/A</v>
      </c>
      <c r="J179" s="1" t="e">
        <f>VLOOKUP(elantris!N179,Characters!$A:$B,2,FALSE)</f>
        <v>#N/A</v>
      </c>
      <c r="K179" s="1" t="e">
        <f>VLOOKUP(elantris!O179,Characters!$A:$B,2,FALSE)</f>
        <v>#N/A</v>
      </c>
      <c r="L179" s="1" t="e">
        <f>VLOOKUP(elantris!P179,Characters!$A:$B,2,FALSE)</f>
        <v>#N/A</v>
      </c>
    </row>
    <row r="180" spans="1:12" x14ac:dyDescent="0.3">
      <c r="A180" s="1">
        <f>elantris!B180</f>
        <v>346</v>
      </c>
      <c r="B180" s="1">
        <f>elantris!F180</f>
        <v>2</v>
      </c>
      <c r="C180" s="1">
        <f>VLOOKUP(elantris!G180,Characters!$A:$B,2,FALSE)</f>
        <v>29</v>
      </c>
      <c r="D180" s="1">
        <f>VLOOKUP(elantris!H180,Characters!$A:$B,2,FALSE)</f>
        <v>999</v>
      </c>
      <c r="E180" s="1" t="e">
        <f>VLOOKUP(elantris!I180,Characters!$A:$B,2,FALSE)</f>
        <v>#N/A</v>
      </c>
      <c r="F180" s="1" t="e">
        <f>VLOOKUP(elantris!J180,Characters!$A:$B,2,FALSE)</f>
        <v>#N/A</v>
      </c>
      <c r="G180" s="1" t="e">
        <f>VLOOKUP(elantris!K180,Characters!$A:$B,2,FALSE)</f>
        <v>#N/A</v>
      </c>
      <c r="H180" s="1" t="e">
        <f>VLOOKUP(elantris!L180,Characters!$A:$B,2,FALSE)</f>
        <v>#N/A</v>
      </c>
      <c r="I180" s="1" t="e">
        <f>VLOOKUP(elantris!M180,Characters!$A:$B,2,FALSE)</f>
        <v>#N/A</v>
      </c>
      <c r="J180" s="1" t="e">
        <f>VLOOKUP(elantris!N180,Characters!$A:$B,2,FALSE)</f>
        <v>#N/A</v>
      </c>
      <c r="K180" s="1" t="e">
        <f>VLOOKUP(elantris!O180,Characters!$A:$B,2,FALSE)</f>
        <v>#N/A</v>
      </c>
      <c r="L180" s="1" t="e">
        <f>VLOOKUP(elantris!P180,Characters!$A:$B,2,FALSE)</f>
        <v>#N/A</v>
      </c>
    </row>
    <row r="181" spans="1:12" x14ac:dyDescent="0.3">
      <c r="A181" s="1">
        <f>elantris!B181</f>
        <v>68</v>
      </c>
      <c r="B181" s="1">
        <f>elantris!F181</f>
        <v>1</v>
      </c>
      <c r="C181" s="1" t="e">
        <f>VLOOKUP(elantris!G181,Characters!$A:$B,2,FALSE)</f>
        <v>#N/A</v>
      </c>
      <c r="D181" s="1" t="e">
        <f>VLOOKUP(elantris!H181,Characters!$A:$B,2,FALSE)</f>
        <v>#N/A</v>
      </c>
      <c r="E181" s="1" t="e">
        <f>VLOOKUP(elantris!I181,Characters!$A:$B,2,FALSE)</f>
        <v>#N/A</v>
      </c>
      <c r="F181" s="1" t="e">
        <f>VLOOKUP(elantris!J181,Characters!$A:$B,2,FALSE)</f>
        <v>#N/A</v>
      </c>
      <c r="G181" s="1" t="e">
        <f>VLOOKUP(elantris!K181,Characters!$A:$B,2,FALSE)</f>
        <v>#N/A</v>
      </c>
      <c r="H181" s="1" t="e">
        <f>VLOOKUP(elantris!L181,Characters!$A:$B,2,FALSE)</f>
        <v>#N/A</v>
      </c>
      <c r="I181" s="1" t="e">
        <f>VLOOKUP(elantris!M181,Characters!$A:$B,2,FALSE)</f>
        <v>#N/A</v>
      </c>
      <c r="J181" s="1" t="e">
        <f>VLOOKUP(elantris!N181,Characters!$A:$B,2,FALSE)</f>
        <v>#N/A</v>
      </c>
      <c r="K181" s="1" t="e">
        <f>VLOOKUP(elantris!O181,Characters!$A:$B,2,FALSE)</f>
        <v>#N/A</v>
      </c>
      <c r="L181" s="1" t="e">
        <f>VLOOKUP(elantris!P181,Characters!$A:$B,2,FALSE)</f>
        <v>#N/A</v>
      </c>
    </row>
    <row r="182" spans="1:12" x14ac:dyDescent="0.3">
      <c r="A182" s="1">
        <f>elantris!B182</f>
        <v>331</v>
      </c>
      <c r="B182" s="1">
        <f>elantris!F182</f>
        <v>1</v>
      </c>
      <c r="C182" s="1">
        <f>VLOOKUP(elantris!G182,Characters!$A:$B,2,FALSE)</f>
        <v>48</v>
      </c>
      <c r="D182" s="1" t="e">
        <f>VLOOKUP(elantris!H182,Characters!$A:$B,2,FALSE)</f>
        <v>#N/A</v>
      </c>
      <c r="E182" s="1" t="e">
        <f>VLOOKUP(elantris!I182,Characters!$A:$B,2,FALSE)</f>
        <v>#N/A</v>
      </c>
      <c r="F182" s="1" t="e">
        <f>VLOOKUP(elantris!J182,Characters!$A:$B,2,FALSE)</f>
        <v>#N/A</v>
      </c>
      <c r="G182" s="1" t="e">
        <f>VLOOKUP(elantris!K182,Characters!$A:$B,2,FALSE)</f>
        <v>#N/A</v>
      </c>
      <c r="H182" s="1" t="e">
        <f>VLOOKUP(elantris!L182,Characters!$A:$B,2,FALSE)</f>
        <v>#N/A</v>
      </c>
      <c r="I182" s="1" t="e">
        <f>VLOOKUP(elantris!M182,Characters!$A:$B,2,FALSE)</f>
        <v>#N/A</v>
      </c>
      <c r="J182" s="1" t="e">
        <f>VLOOKUP(elantris!N182,Characters!$A:$B,2,FALSE)</f>
        <v>#N/A</v>
      </c>
      <c r="K182" s="1" t="e">
        <f>VLOOKUP(elantris!O182,Characters!$A:$B,2,FALSE)</f>
        <v>#N/A</v>
      </c>
      <c r="L182" s="1" t="e">
        <f>VLOOKUP(elantris!P182,Characters!$A:$B,2,FALSE)</f>
        <v>#N/A</v>
      </c>
    </row>
    <row r="183" spans="1:12" x14ac:dyDescent="0.3">
      <c r="A183" s="1">
        <f>elantris!B183</f>
        <v>39</v>
      </c>
      <c r="B183" s="1">
        <f>elantris!F183</f>
        <v>0</v>
      </c>
      <c r="C183" s="1" t="e">
        <f>VLOOKUP(elantris!G183,Characters!$A:$B,2,FALSE)</f>
        <v>#N/A</v>
      </c>
      <c r="D183" s="1" t="e">
        <f>VLOOKUP(elantris!H183,Characters!$A:$B,2,FALSE)</f>
        <v>#N/A</v>
      </c>
      <c r="E183" s="1" t="e">
        <f>VLOOKUP(elantris!I183,Characters!$A:$B,2,FALSE)</f>
        <v>#N/A</v>
      </c>
      <c r="F183" s="1" t="e">
        <f>VLOOKUP(elantris!J183,Characters!$A:$B,2,FALSE)</f>
        <v>#N/A</v>
      </c>
      <c r="G183" s="1" t="e">
        <f>VLOOKUP(elantris!K183,Characters!$A:$B,2,FALSE)</f>
        <v>#N/A</v>
      </c>
      <c r="H183" s="1" t="e">
        <f>VLOOKUP(elantris!L183,Characters!$A:$B,2,FALSE)</f>
        <v>#N/A</v>
      </c>
      <c r="I183" s="1" t="e">
        <f>VLOOKUP(elantris!M183,Characters!$A:$B,2,FALSE)</f>
        <v>#N/A</v>
      </c>
      <c r="J183" s="1" t="e">
        <f>VLOOKUP(elantris!N183,Characters!$A:$B,2,FALSE)</f>
        <v>#N/A</v>
      </c>
      <c r="K183" s="1" t="e">
        <f>VLOOKUP(elantris!O183,Characters!$A:$B,2,FALSE)</f>
        <v>#N/A</v>
      </c>
      <c r="L183" s="1" t="e">
        <f>VLOOKUP(elantris!P183,Characters!$A:$B,2,FALSE)</f>
        <v>#N/A</v>
      </c>
    </row>
    <row r="184" spans="1:12" x14ac:dyDescent="0.3">
      <c r="A184" s="1">
        <f>elantris!B184</f>
        <v>187</v>
      </c>
      <c r="B184" s="1">
        <f>elantris!F184</f>
        <v>1</v>
      </c>
      <c r="C184" s="1">
        <f>VLOOKUP(elantris!G184,Characters!$A:$B,2,FALSE)</f>
        <v>48</v>
      </c>
      <c r="D184" s="1" t="e">
        <f>VLOOKUP(elantris!H184,Characters!$A:$B,2,FALSE)</f>
        <v>#N/A</v>
      </c>
      <c r="E184" s="1" t="e">
        <f>VLOOKUP(elantris!I184,Characters!$A:$B,2,FALSE)</f>
        <v>#N/A</v>
      </c>
      <c r="F184" s="1" t="e">
        <f>VLOOKUP(elantris!J184,Characters!$A:$B,2,FALSE)</f>
        <v>#N/A</v>
      </c>
      <c r="G184" s="1" t="e">
        <f>VLOOKUP(elantris!K184,Characters!$A:$B,2,FALSE)</f>
        <v>#N/A</v>
      </c>
      <c r="H184" s="1" t="e">
        <f>VLOOKUP(elantris!L184,Characters!$A:$B,2,FALSE)</f>
        <v>#N/A</v>
      </c>
      <c r="I184" s="1" t="e">
        <f>VLOOKUP(elantris!M184,Characters!$A:$B,2,FALSE)</f>
        <v>#N/A</v>
      </c>
      <c r="J184" s="1" t="e">
        <f>VLOOKUP(elantris!N184,Characters!$A:$B,2,FALSE)</f>
        <v>#N/A</v>
      </c>
      <c r="K184" s="1" t="e">
        <f>VLOOKUP(elantris!O184,Characters!$A:$B,2,FALSE)</f>
        <v>#N/A</v>
      </c>
      <c r="L184" s="1" t="e">
        <f>VLOOKUP(elantris!P184,Characters!$A:$B,2,FALSE)</f>
        <v>#N/A</v>
      </c>
    </row>
    <row r="185" spans="1:12" x14ac:dyDescent="0.3">
      <c r="A185" s="1">
        <f>elantris!B185</f>
        <v>172</v>
      </c>
      <c r="B185" s="1">
        <f>elantris!F185</f>
        <v>1</v>
      </c>
      <c r="C185" s="1">
        <f>VLOOKUP(elantris!G185,Characters!$A:$B,2,FALSE)</f>
        <v>48</v>
      </c>
      <c r="D185" s="1" t="e">
        <f>VLOOKUP(elantris!H185,Characters!$A:$B,2,FALSE)</f>
        <v>#N/A</v>
      </c>
      <c r="E185" s="1" t="e">
        <f>VLOOKUP(elantris!I185,Characters!$A:$B,2,FALSE)</f>
        <v>#N/A</v>
      </c>
      <c r="F185" s="1" t="e">
        <f>VLOOKUP(elantris!J185,Characters!$A:$B,2,FALSE)</f>
        <v>#N/A</v>
      </c>
      <c r="G185" s="1" t="e">
        <f>VLOOKUP(elantris!K185,Characters!$A:$B,2,FALSE)</f>
        <v>#N/A</v>
      </c>
      <c r="H185" s="1" t="e">
        <f>VLOOKUP(elantris!L185,Characters!$A:$B,2,FALSE)</f>
        <v>#N/A</v>
      </c>
      <c r="I185" s="1" t="e">
        <f>VLOOKUP(elantris!M185,Characters!$A:$B,2,FALSE)</f>
        <v>#N/A</v>
      </c>
      <c r="J185" s="1" t="e">
        <f>VLOOKUP(elantris!N185,Characters!$A:$B,2,FALSE)</f>
        <v>#N/A</v>
      </c>
      <c r="K185" s="1" t="e">
        <f>VLOOKUP(elantris!O185,Characters!$A:$B,2,FALSE)</f>
        <v>#N/A</v>
      </c>
      <c r="L185" s="1" t="e">
        <f>VLOOKUP(elantris!P185,Characters!$A:$B,2,FALSE)</f>
        <v>#N/A</v>
      </c>
    </row>
    <row r="186" spans="1:12" x14ac:dyDescent="0.3">
      <c r="A186" s="1">
        <f>elantris!B186</f>
        <v>216</v>
      </c>
      <c r="B186" s="1">
        <f>elantris!F186</f>
        <v>0</v>
      </c>
      <c r="C186" s="1" t="e">
        <f>VLOOKUP(elantris!G186,Characters!$A:$B,2,FALSE)</f>
        <v>#N/A</v>
      </c>
      <c r="D186" s="1" t="e">
        <f>VLOOKUP(elantris!H186,Characters!$A:$B,2,FALSE)</f>
        <v>#N/A</v>
      </c>
      <c r="E186" s="1" t="e">
        <f>VLOOKUP(elantris!I186,Characters!$A:$B,2,FALSE)</f>
        <v>#N/A</v>
      </c>
      <c r="F186" s="1" t="e">
        <f>VLOOKUP(elantris!J186,Characters!$A:$B,2,FALSE)</f>
        <v>#N/A</v>
      </c>
      <c r="G186" s="1" t="e">
        <f>VLOOKUP(elantris!K186,Characters!$A:$B,2,FALSE)</f>
        <v>#N/A</v>
      </c>
      <c r="H186" s="1" t="e">
        <f>VLOOKUP(elantris!L186,Characters!$A:$B,2,FALSE)</f>
        <v>#N/A</v>
      </c>
      <c r="I186" s="1" t="e">
        <f>VLOOKUP(elantris!M186,Characters!$A:$B,2,FALSE)</f>
        <v>#N/A</v>
      </c>
      <c r="J186" s="1" t="e">
        <f>VLOOKUP(elantris!N186,Characters!$A:$B,2,FALSE)</f>
        <v>#N/A</v>
      </c>
      <c r="K186" s="1" t="e">
        <f>VLOOKUP(elantris!O186,Characters!$A:$B,2,FALSE)</f>
        <v>#N/A</v>
      </c>
      <c r="L186" s="1" t="e">
        <f>VLOOKUP(elantris!P186,Characters!$A:$B,2,FALSE)</f>
        <v>#N/A</v>
      </c>
    </row>
    <row r="187" spans="1:12" x14ac:dyDescent="0.3">
      <c r="A187" s="1">
        <f>elantris!B187</f>
        <v>324</v>
      </c>
      <c r="B187" s="1">
        <f>elantris!F187</f>
        <v>1</v>
      </c>
      <c r="C187" s="1">
        <f>VLOOKUP(elantris!G187,Characters!$A:$B,2,FALSE)</f>
        <v>59</v>
      </c>
      <c r="D187" s="1" t="e">
        <f>VLOOKUP(elantris!H187,Characters!$A:$B,2,FALSE)</f>
        <v>#N/A</v>
      </c>
      <c r="E187" s="1" t="e">
        <f>VLOOKUP(elantris!I187,Characters!$A:$B,2,FALSE)</f>
        <v>#N/A</v>
      </c>
      <c r="F187" s="1" t="e">
        <f>VLOOKUP(elantris!J187,Characters!$A:$B,2,FALSE)</f>
        <v>#N/A</v>
      </c>
      <c r="G187" s="1" t="e">
        <f>VLOOKUP(elantris!K187,Characters!$A:$B,2,FALSE)</f>
        <v>#N/A</v>
      </c>
      <c r="H187" s="1" t="e">
        <f>VLOOKUP(elantris!L187,Characters!$A:$B,2,FALSE)</f>
        <v>#N/A</v>
      </c>
      <c r="I187" s="1" t="e">
        <f>VLOOKUP(elantris!M187,Characters!$A:$B,2,FALSE)</f>
        <v>#N/A</v>
      </c>
      <c r="J187" s="1" t="e">
        <f>VLOOKUP(elantris!N187,Characters!$A:$B,2,FALSE)</f>
        <v>#N/A</v>
      </c>
      <c r="K187" s="1" t="e">
        <f>VLOOKUP(elantris!O187,Characters!$A:$B,2,FALSE)</f>
        <v>#N/A</v>
      </c>
      <c r="L187" s="1" t="e">
        <f>VLOOKUP(elantris!P187,Characters!$A:$B,2,FALSE)</f>
        <v>#N/A</v>
      </c>
    </row>
    <row r="188" spans="1:12" x14ac:dyDescent="0.3">
      <c r="A188" s="1">
        <f>elantris!B188</f>
        <v>301</v>
      </c>
      <c r="B188" s="1">
        <f>elantris!F188</f>
        <v>2</v>
      </c>
      <c r="C188" s="1">
        <f>VLOOKUP(elantris!G188,Characters!$A:$B,2,FALSE)</f>
        <v>48</v>
      </c>
      <c r="D188" s="1">
        <f>VLOOKUP(elantris!H188,Characters!$A:$B,2,FALSE)</f>
        <v>29</v>
      </c>
      <c r="E188" s="1" t="e">
        <f>VLOOKUP(elantris!I188,Characters!$A:$B,2,FALSE)</f>
        <v>#N/A</v>
      </c>
      <c r="F188" s="1" t="e">
        <f>VLOOKUP(elantris!J188,Characters!$A:$B,2,FALSE)</f>
        <v>#N/A</v>
      </c>
      <c r="G188" s="1" t="e">
        <f>VLOOKUP(elantris!K188,Characters!$A:$B,2,FALSE)</f>
        <v>#N/A</v>
      </c>
      <c r="H188" s="1" t="e">
        <f>VLOOKUP(elantris!L188,Characters!$A:$B,2,FALSE)</f>
        <v>#N/A</v>
      </c>
      <c r="I188" s="1" t="e">
        <f>VLOOKUP(elantris!M188,Characters!$A:$B,2,FALSE)</f>
        <v>#N/A</v>
      </c>
      <c r="J188" s="1" t="e">
        <f>VLOOKUP(elantris!N188,Characters!$A:$B,2,FALSE)</f>
        <v>#N/A</v>
      </c>
      <c r="K188" s="1" t="e">
        <f>VLOOKUP(elantris!O188,Characters!$A:$B,2,FALSE)</f>
        <v>#N/A</v>
      </c>
      <c r="L188" s="1" t="e">
        <f>VLOOKUP(elantris!P188,Characters!$A:$B,2,FALSE)</f>
        <v>#N/A</v>
      </c>
    </row>
    <row r="189" spans="1:12" x14ac:dyDescent="0.3">
      <c r="A189" s="1">
        <f>elantris!B189</f>
        <v>179</v>
      </c>
      <c r="B189" s="1">
        <f>elantris!F189</f>
        <v>1</v>
      </c>
      <c r="C189" s="1">
        <f>VLOOKUP(elantris!G189,Characters!$A:$B,2,FALSE)</f>
        <v>48</v>
      </c>
      <c r="D189" s="1" t="e">
        <f>VLOOKUP(elantris!H189,Characters!$A:$B,2,FALSE)</f>
        <v>#N/A</v>
      </c>
      <c r="E189" s="1" t="e">
        <f>VLOOKUP(elantris!I189,Characters!$A:$B,2,FALSE)</f>
        <v>#N/A</v>
      </c>
      <c r="F189" s="1" t="e">
        <f>VLOOKUP(elantris!J189,Characters!$A:$B,2,FALSE)</f>
        <v>#N/A</v>
      </c>
      <c r="G189" s="1" t="e">
        <f>VLOOKUP(elantris!K189,Characters!$A:$B,2,FALSE)</f>
        <v>#N/A</v>
      </c>
      <c r="H189" s="1" t="e">
        <f>VLOOKUP(elantris!L189,Characters!$A:$B,2,FALSE)</f>
        <v>#N/A</v>
      </c>
      <c r="I189" s="1" t="e">
        <f>VLOOKUP(elantris!M189,Characters!$A:$B,2,FALSE)</f>
        <v>#N/A</v>
      </c>
      <c r="J189" s="1" t="e">
        <f>VLOOKUP(elantris!N189,Characters!$A:$B,2,FALSE)</f>
        <v>#N/A</v>
      </c>
      <c r="K189" s="1" t="e">
        <f>VLOOKUP(elantris!O189,Characters!$A:$B,2,FALSE)</f>
        <v>#N/A</v>
      </c>
      <c r="L189" s="1" t="e">
        <f>VLOOKUP(elantris!P189,Characters!$A:$B,2,FALSE)</f>
        <v>#N/A</v>
      </c>
    </row>
    <row r="190" spans="1:12" x14ac:dyDescent="0.3">
      <c r="A190" s="1">
        <f>elantris!B190</f>
        <v>317</v>
      </c>
      <c r="B190" s="1">
        <f>elantris!F190</f>
        <v>1</v>
      </c>
      <c r="C190" s="1">
        <f>VLOOKUP(elantris!G190,Characters!$A:$B,2,FALSE)</f>
        <v>999</v>
      </c>
      <c r="D190" s="1" t="e">
        <f>VLOOKUP(elantris!H190,Characters!$A:$B,2,FALSE)</f>
        <v>#N/A</v>
      </c>
      <c r="E190" s="1" t="e">
        <f>VLOOKUP(elantris!I190,Characters!$A:$B,2,FALSE)</f>
        <v>#N/A</v>
      </c>
      <c r="F190" s="1" t="e">
        <f>VLOOKUP(elantris!J190,Characters!$A:$B,2,FALSE)</f>
        <v>#N/A</v>
      </c>
      <c r="G190" s="1" t="e">
        <f>VLOOKUP(elantris!K190,Characters!$A:$B,2,FALSE)</f>
        <v>#N/A</v>
      </c>
      <c r="H190" s="1" t="e">
        <f>VLOOKUP(elantris!L190,Characters!$A:$B,2,FALSE)</f>
        <v>#N/A</v>
      </c>
      <c r="I190" s="1" t="e">
        <f>VLOOKUP(elantris!M190,Characters!$A:$B,2,FALSE)</f>
        <v>#N/A</v>
      </c>
      <c r="J190" s="1" t="e">
        <f>VLOOKUP(elantris!N190,Characters!$A:$B,2,FALSE)</f>
        <v>#N/A</v>
      </c>
      <c r="K190" s="1" t="e">
        <f>VLOOKUP(elantris!O190,Characters!$A:$B,2,FALSE)</f>
        <v>#N/A</v>
      </c>
      <c r="L190" s="1" t="e">
        <f>VLOOKUP(elantris!P190,Characters!$A:$B,2,FALSE)</f>
        <v>#N/A</v>
      </c>
    </row>
    <row r="191" spans="1:12" x14ac:dyDescent="0.3">
      <c r="A191" s="1">
        <f>elantris!B191</f>
        <v>148</v>
      </c>
      <c r="B191" s="1">
        <f>elantris!F191</f>
        <v>2</v>
      </c>
      <c r="C191" s="1">
        <f>VLOOKUP(elantris!G191,Characters!$A:$B,2,FALSE)</f>
        <v>48</v>
      </c>
      <c r="D191" s="1">
        <f>VLOOKUP(elantris!H191,Characters!$A:$B,2,FALSE)</f>
        <v>999</v>
      </c>
      <c r="E191" s="1" t="e">
        <f>VLOOKUP(elantris!I191,Characters!$A:$B,2,FALSE)</f>
        <v>#N/A</v>
      </c>
      <c r="F191" s="1" t="e">
        <f>VLOOKUP(elantris!J191,Characters!$A:$B,2,FALSE)</f>
        <v>#N/A</v>
      </c>
      <c r="G191" s="1" t="e">
        <f>VLOOKUP(elantris!K191,Characters!$A:$B,2,FALSE)</f>
        <v>#N/A</v>
      </c>
      <c r="H191" s="1" t="e">
        <f>VLOOKUP(elantris!L191,Characters!$A:$B,2,FALSE)</f>
        <v>#N/A</v>
      </c>
      <c r="I191" s="1" t="e">
        <f>VLOOKUP(elantris!M191,Characters!$A:$B,2,FALSE)</f>
        <v>#N/A</v>
      </c>
      <c r="J191" s="1" t="e">
        <f>VLOOKUP(elantris!N191,Characters!$A:$B,2,FALSE)</f>
        <v>#N/A</v>
      </c>
      <c r="K191" s="1" t="e">
        <f>VLOOKUP(elantris!O191,Characters!$A:$B,2,FALSE)</f>
        <v>#N/A</v>
      </c>
      <c r="L191" s="1" t="e">
        <f>VLOOKUP(elantris!P191,Characters!$A:$B,2,FALSE)</f>
        <v>#N/A</v>
      </c>
    </row>
    <row r="192" spans="1:12" x14ac:dyDescent="0.3">
      <c r="A192" s="1">
        <f>elantris!B192</f>
        <v>341</v>
      </c>
      <c r="B192" s="1">
        <f>elantris!F192</f>
        <v>1</v>
      </c>
      <c r="C192" s="1">
        <f>VLOOKUP(elantris!G192,Characters!$A:$B,2,FALSE)</f>
        <v>29</v>
      </c>
      <c r="D192" s="1" t="e">
        <f>VLOOKUP(elantris!H192,Characters!$A:$B,2,FALSE)</f>
        <v>#N/A</v>
      </c>
      <c r="E192" s="1" t="e">
        <f>VLOOKUP(elantris!I192,Characters!$A:$B,2,FALSE)</f>
        <v>#N/A</v>
      </c>
      <c r="F192" s="1" t="e">
        <f>VLOOKUP(elantris!J192,Characters!$A:$B,2,FALSE)</f>
        <v>#N/A</v>
      </c>
      <c r="G192" s="1" t="e">
        <f>VLOOKUP(elantris!K192,Characters!$A:$B,2,FALSE)</f>
        <v>#N/A</v>
      </c>
      <c r="H192" s="1" t="e">
        <f>VLOOKUP(elantris!L192,Characters!$A:$B,2,FALSE)</f>
        <v>#N/A</v>
      </c>
      <c r="I192" s="1" t="e">
        <f>VLOOKUP(elantris!M192,Characters!$A:$B,2,FALSE)</f>
        <v>#N/A</v>
      </c>
      <c r="J192" s="1" t="e">
        <f>VLOOKUP(elantris!N192,Characters!$A:$B,2,FALSE)</f>
        <v>#N/A</v>
      </c>
      <c r="K192" s="1" t="e">
        <f>VLOOKUP(elantris!O192,Characters!$A:$B,2,FALSE)</f>
        <v>#N/A</v>
      </c>
      <c r="L192" s="1" t="e">
        <f>VLOOKUP(elantris!P192,Characters!$A:$B,2,FALSE)</f>
        <v>#N/A</v>
      </c>
    </row>
    <row r="193" spans="1:12" x14ac:dyDescent="0.3">
      <c r="A193" s="1">
        <f>elantris!B193</f>
        <v>178</v>
      </c>
      <c r="B193" s="1">
        <f>elantris!F193</f>
        <v>0</v>
      </c>
      <c r="C193" s="1" t="e">
        <f>VLOOKUP(elantris!G193,Characters!$A:$B,2,FALSE)</f>
        <v>#N/A</v>
      </c>
      <c r="D193" s="1" t="e">
        <f>VLOOKUP(elantris!H193,Characters!$A:$B,2,FALSE)</f>
        <v>#N/A</v>
      </c>
      <c r="E193" s="1" t="e">
        <f>VLOOKUP(elantris!I193,Characters!$A:$B,2,FALSE)</f>
        <v>#N/A</v>
      </c>
      <c r="F193" s="1" t="e">
        <f>VLOOKUP(elantris!J193,Characters!$A:$B,2,FALSE)</f>
        <v>#N/A</v>
      </c>
      <c r="G193" s="1" t="e">
        <f>VLOOKUP(elantris!K193,Characters!$A:$B,2,FALSE)</f>
        <v>#N/A</v>
      </c>
      <c r="H193" s="1" t="e">
        <f>VLOOKUP(elantris!L193,Characters!$A:$B,2,FALSE)</f>
        <v>#N/A</v>
      </c>
      <c r="I193" s="1" t="e">
        <f>VLOOKUP(elantris!M193,Characters!$A:$B,2,FALSE)</f>
        <v>#N/A</v>
      </c>
      <c r="J193" s="1" t="e">
        <f>VLOOKUP(elantris!N193,Characters!$A:$B,2,FALSE)</f>
        <v>#N/A</v>
      </c>
      <c r="K193" s="1" t="e">
        <f>VLOOKUP(elantris!O193,Characters!$A:$B,2,FALSE)</f>
        <v>#N/A</v>
      </c>
      <c r="L193" s="1" t="e">
        <f>VLOOKUP(elantris!P193,Characters!$A:$B,2,FALSE)</f>
        <v>#N/A</v>
      </c>
    </row>
    <row r="194" spans="1:12" x14ac:dyDescent="0.3">
      <c r="A194" s="1">
        <f>elantris!B194</f>
        <v>315</v>
      </c>
      <c r="B194" s="1">
        <f>elantris!F194</f>
        <v>1</v>
      </c>
      <c r="C194" s="1">
        <f>VLOOKUP(elantris!G194,Characters!$A:$B,2,FALSE)</f>
        <v>48</v>
      </c>
      <c r="D194" s="1" t="e">
        <f>VLOOKUP(elantris!H194,Characters!$A:$B,2,FALSE)</f>
        <v>#N/A</v>
      </c>
      <c r="E194" s="1" t="e">
        <f>VLOOKUP(elantris!I194,Characters!$A:$B,2,FALSE)</f>
        <v>#N/A</v>
      </c>
      <c r="F194" s="1" t="e">
        <f>VLOOKUP(elantris!J194,Characters!$A:$B,2,FALSE)</f>
        <v>#N/A</v>
      </c>
      <c r="G194" s="1" t="e">
        <f>VLOOKUP(elantris!K194,Characters!$A:$B,2,FALSE)</f>
        <v>#N/A</v>
      </c>
      <c r="H194" s="1" t="e">
        <f>VLOOKUP(elantris!L194,Characters!$A:$B,2,FALSE)</f>
        <v>#N/A</v>
      </c>
      <c r="I194" s="1" t="e">
        <f>VLOOKUP(elantris!M194,Characters!$A:$B,2,FALSE)</f>
        <v>#N/A</v>
      </c>
      <c r="J194" s="1" t="e">
        <f>VLOOKUP(elantris!N194,Characters!$A:$B,2,FALSE)</f>
        <v>#N/A</v>
      </c>
      <c r="K194" s="1" t="e">
        <f>VLOOKUP(elantris!O194,Characters!$A:$B,2,FALSE)</f>
        <v>#N/A</v>
      </c>
      <c r="L194" s="1" t="e">
        <f>VLOOKUP(elantris!P194,Characters!$A:$B,2,FALSE)</f>
        <v>#N/A</v>
      </c>
    </row>
    <row r="195" spans="1:12" x14ac:dyDescent="0.3">
      <c r="A195" s="1">
        <f>elantris!B195</f>
        <v>62</v>
      </c>
      <c r="B195" s="1">
        <f>elantris!F195</f>
        <v>0</v>
      </c>
      <c r="C195" s="1" t="e">
        <f>VLOOKUP(elantris!G195,Characters!$A:$B,2,FALSE)</f>
        <v>#N/A</v>
      </c>
      <c r="D195" s="1" t="e">
        <f>VLOOKUP(elantris!H195,Characters!$A:$B,2,FALSE)</f>
        <v>#N/A</v>
      </c>
      <c r="E195" s="1" t="e">
        <f>VLOOKUP(elantris!I195,Characters!$A:$B,2,FALSE)</f>
        <v>#N/A</v>
      </c>
      <c r="F195" s="1" t="e">
        <f>VLOOKUP(elantris!J195,Characters!$A:$B,2,FALSE)</f>
        <v>#N/A</v>
      </c>
      <c r="G195" s="1" t="e">
        <f>VLOOKUP(elantris!K195,Characters!$A:$B,2,FALSE)</f>
        <v>#N/A</v>
      </c>
      <c r="H195" s="1" t="e">
        <f>VLOOKUP(elantris!L195,Characters!$A:$B,2,FALSE)</f>
        <v>#N/A</v>
      </c>
      <c r="I195" s="1" t="e">
        <f>VLOOKUP(elantris!M195,Characters!$A:$B,2,FALSE)</f>
        <v>#N/A</v>
      </c>
      <c r="J195" s="1" t="e">
        <f>VLOOKUP(elantris!N195,Characters!$A:$B,2,FALSE)</f>
        <v>#N/A</v>
      </c>
      <c r="K195" s="1" t="e">
        <f>VLOOKUP(elantris!O195,Characters!$A:$B,2,FALSE)</f>
        <v>#N/A</v>
      </c>
      <c r="L195" s="1" t="e">
        <f>VLOOKUP(elantris!P195,Characters!$A:$B,2,FALSE)</f>
        <v>#N/A</v>
      </c>
    </row>
    <row r="196" spans="1:12" x14ac:dyDescent="0.3">
      <c r="A196" s="1">
        <f>elantris!B196</f>
        <v>203</v>
      </c>
      <c r="B196" s="1">
        <f>elantris!F196</f>
        <v>1</v>
      </c>
      <c r="C196" s="1">
        <f>VLOOKUP(elantris!G196,Characters!$A:$B,2,FALSE)</f>
        <v>29</v>
      </c>
      <c r="D196" s="1" t="e">
        <f>VLOOKUP(elantris!H196,Characters!$A:$B,2,FALSE)</f>
        <v>#N/A</v>
      </c>
      <c r="E196" s="1" t="e">
        <f>VLOOKUP(elantris!I196,Characters!$A:$B,2,FALSE)</f>
        <v>#N/A</v>
      </c>
      <c r="F196" s="1" t="e">
        <f>VLOOKUP(elantris!J196,Characters!$A:$B,2,FALSE)</f>
        <v>#N/A</v>
      </c>
      <c r="G196" s="1" t="e">
        <f>VLOOKUP(elantris!K196,Characters!$A:$B,2,FALSE)</f>
        <v>#N/A</v>
      </c>
      <c r="H196" s="1" t="e">
        <f>VLOOKUP(elantris!L196,Characters!$A:$B,2,FALSE)</f>
        <v>#N/A</v>
      </c>
      <c r="I196" s="1" t="e">
        <f>VLOOKUP(elantris!M196,Characters!$A:$B,2,FALSE)</f>
        <v>#N/A</v>
      </c>
      <c r="J196" s="1" t="e">
        <f>VLOOKUP(elantris!N196,Characters!$A:$B,2,FALSE)</f>
        <v>#N/A</v>
      </c>
      <c r="K196" s="1" t="e">
        <f>VLOOKUP(elantris!O196,Characters!$A:$B,2,FALSE)</f>
        <v>#N/A</v>
      </c>
      <c r="L196" s="1" t="e">
        <f>VLOOKUP(elantris!P196,Characters!$A:$B,2,FALSE)</f>
        <v>#N/A</v>
      </c>
    </row>
    <row r="197" spans="1:12" x14ac:dyDescent="0.3">
      <c r="A197" s="1">
        <f>elantris!B197</f>
        <v>140</v>
      </c>
      <c r="B197" s="1">
        <f>elantris!F197</f>
        <v>0</v>
      </c>
      <c r="C197" s="1" t="e">
        <f>VLOOKUP(elantris!G197,Characters!$A:$B,2,FALSE)</f>
        <v>#N/A</v>
      </c>
      <c r="D197" s="1" t="e">
        <f>VLOOKUP(elantris!H197,Characters!$A:$B,2,FALSE)</f>
        <v>#N/A</v>
      </c>
      <c r="E197" s="1" t="e">
        <f>VLOOKUP(elantris!I197,Characters!$A:$B,2,FALSE)</f>
        <v>#N/A</v>
      </c>
      <c r="F197" s="1" t="e">
        <f>VLOOKUP(elantris!J197,Characters!$A:$B,2,FALSE)</f>
        <v>#N/A</v>
      </c>
      <c r="G197" s="1" t="e">
        <f>VLOOKUP(elantris!K197,Characters!$A:$B,2,FALSE)</f>
        <v>#N/A</v>
      </c>
      <c r="H197" s="1" t="e">
        <f>VLOOKUP(elantris!L197,Characters!$A:$B,2,FALSE)</f>
        <v>#N/A</v>
      </c>
      <c r="I197" s="1" t="e">
        <f>VLOOKUP(elantris!M197,Characters!$A:$B,2,FALSE)</f>
        <v>#N/A</v>
      </c>
      <c r="J197" s="1" t="e">
        <f>VLOOKUP(elantris!N197,Characters!$A:$B,2,FALSE)</f>
        <v>#N/A</v>
      </c>
      <c r="K197" s="1" t="e">
        <f>VLOOKUP(elantris!O197,Characters!$A:$B,2,FALSE)</f>
        <v>#N/A</v>
      </c>
      <c r="L197" s="1" t="e">
        <f>VLOOKUP(elantris!P197,Characters!$A:$B,2,FALSE)</f>
        <v>#N/A</v>
      </c>
    </row>
    <row r="198" spans="1:12" x14ac:dyDescent="0.3">
      <c r="A198" s="1">
        <f>elantris!B198</f>
        <v>350</v>
      </c>
      <c r="B198" s="1">
        <f>elantris!F198</f>
        <v>2</v>
      </c>
      <c r="C198" s="1">
        <f>VLOOKUP(elantris!G198,Characters!$A:$B,2,FALSE)</f>
        <v>48</v>
      </c>
      <c r="D198" s="1">
        <f>VLOOKUP(elantris!H198,Characters!$A:$B,2,FALSE)</f>
        <v>999</v>
      </c>
      <c r="E198" s="1" t="e">
        <f>VLOOKUP(elantris!I198,Characters!$A:$B,2,FALSE)</f>
        <v>#N/A</v>
      </c>
      <c r="F198" s="1" t="e">
        <f>VLOOKUP(elantris!J198,Characters!$A:$B,2,FALSE)</f>
        <v>#N/A</v>
      </c>
      <c r="G198" s="1" t="e">
        <f>VLOOKUP(elantris!K198,Characters!$A:$B,2,FALSE)</f>
        <v>#N/A</v>
      </c>
      <c r="H198" s="1" t="e">
        <f>VLOOKUP(elantris!L198,Characters!$A:$B,2,FALSE)</f>
        <v>#N/A</v>
      </c>
      <c r="I198" s="1" t="e">
        <f>VLOOKUP(elantris!M198,Characters!$A:$B,2,FALSE)</f>
        <v>#N/A</v>
      </c>
      <c r="J198" s="1" t="e">
        <f>VLOOKUP(elantris!N198,Characters!$A:$B,2,FALSE)</f>
        <v>#N/A</v>
      </c>
      <c r="K198" s="1" t="e">
        <f>VLOOKUP(elantris!O198,Characters!$A:$B,2,FALSE)</f>
        <v>#N/A</v>
      </c>
      <c r="L198" s="1" t="e">
        <f>VLOOKUP(elantris!P198,Characters!$A:$B,2,FALSE)</f>
        <v>#N/A</v>
      </c>
    </row>
    <row r="199" spans="1:12" x14ac:dyDescent="0.3">
      <c r="A199" s="1">
        <f>elantris!B199</f>
        <v>44</v>
      </c>
      <c r="B199" s="1">
        <f>elantris!F199</f>
        <v>1</v>
      </c>
      <c r="C199" s="1">
        <f>VLOOKUP(elantris!G199,Characters!$A:$B,2,FALSE)</f>
        <v>48</v>
      </c>
      <c r="D199" s="1" t="e">
        <f>VLOOKUP(elantris!H199,Characters!$A:$B,2,FALSE)</f>
        <v>#N/A</v>
      </c>
      <c r="E199" s="1" t="e">
        <f>VLOOKUP(elantris!I199,Characters!$A:$B,2,FALSE)</f>
        <v>#N/A</v>
      </c>
      <c r="F199" s="1" t="e">
        <f>VLOOKUP(elantris!J199,Characters!$A:$B,2,FALSE)</f>
        <v>#N/A</v>
      </c>
      <c r="G199" s="1" t="e">
        <f>VLOOKUP(elantris!K199,Characters!$A:$B,2,FALSE)</f>
        <v>#N/A</v>
      </c>
      <c r="H199" s="1" t="e">
        <f>VLOOKUP(elantris!L199,Characters!$A:$B,2,FALSE)</f>
        <v>#N/A</v>
      </c>
      <c r="I199" s="1" t="e">
        <f>VLOOKUP(elantris!M199,Characters!$A:$B,2,FALSE)</f>
        <v>#N/A</v>
      </c>
      <c r="J199" s="1" t="e">
        <f>VLOOKUP(elantris!N199,Characters!$A:$B,2,FALSE)</f>
        <v>#N/A</v>
      </c>
      <c r="K199" s="1" t="e">
        <f>VLOOKUP(elantris!O199,Characters!$A:$B,2,FALSE)</f>
        <v>#N/A</v>
      </c>
      <c r="L199" s="1" t="e">
        <f>VLOOKUP(elantris!P199,Characters!$A:$B,2,FALSE)</f>
        <v>#N/A</v>
      </c>
    </row>
    <row r="200" spans="1:12" x14ac:dyDescent="0.3">
      <c r="A200" s="1">
        <f>elantris!B200</f>
        <v>100</v>
      </c>
      <c r="B200" s="1">
        <f>elantris!F200</f>
        <v>0</v>
      </c>
      <c r="C200" s="1" t="e">
        <f>VLOOKUP(elantris!G200,Characters!$A:$B,2,FALSE)</f>
        <v>#N/A</v>
      </c>
      <c r="D200" s="1" t="e">
        <f>VLOOKUP(elantris!H200,Characters!$A:$B,2,FALSE)</f>
        <v>#N/A</v>
      </c>
      <c r="E200" s="1" t="e">
        <f>VLOOKUP(elantris!I200,Characters!$A:$B,2,FALSE)</f>
        <v>#N/A</v>
      </c>
      <c r="F200" s="1" t="e">
        <f>VLOOKUP(elantris!J200,Characters!$A:$B,2,FALSE)</f>
        <v>#N/A</v>
      </c>
      <c r="G200" s="1" t="e">
        <f>VLOOKUP(elantris!K200,Characters!$A:$B,2,FALSE)</f>
        <v>#N/A</v>
      </c>
      <c r="H200" s="1" t="e">
        <f>VLOOKUP(elantris!L200,Characters!$A:$B,2,FALSE)</f>
        <v>#N/A</v>
      </c>
      <c r="I200" s="1" t="e">
        <f>VLOOKUP(elantris!M200,Characters!$A:$B,2,FALSE)</f>
        <v>#N/A</v>
      </c>
      <c r="J200" s="1" t="e">
        <f>VLOOKUP(elantris!N200,Characters!$A:$B,2,FALSE)</f>
        <v>#N/A</v>
      </c>
      <c r="K200" s="1" t="e">
        <f>VLOOKUP(elantris!O200,Characters!$A:$B,2,FALSE)</f>
        <v>#N/A</v>
      </c>
      <c r="L200" s="1" t="e">
        <f>VLOOKUP(elantris!P200,Characters!$A:$B,2,FALSE)</f>
        <v>#N/A</v>
      </c>
    </row>
    <row r="201" spans="1:12" x14ac:dyDescent="0.3">
      <c r="A201" s="1">
        <f>elantris!B201</f>
        <v>115</v>
      </c>
      <c r="B201" s="1">
        <f>elantris!F201</f>
        <v>1</v>
      </c>
      <c r="C201" s="1">
        <f>VLOOKUP(elantris!G201,Characters!$A:$B,2,FALSE)</f>
        <v>48</v>
      </c>
      <c r="D201" s="1" t="e">
        <f>VLOOKUP(elantris!H201,Characters!$A:$B,2,FALSE)</f>
        <v>#N/A</v>
      </c>
      <c r="E201" s="1" t="e">
        <f>VLOOKUP(elantris!I201,Characters!$A:$B,2,FALSE)</f>
        <v>#N/A</v>
      </c>
      <c r="F201" s="1" t="e">
        <f>VLOOKUP(elantris!J201,Characters!$A:$B,2,FALSE)</f>
        <v>#N/A</v>
      </c>
      <c r="G201" s="1" t="e">
        <f>VLOOKUP(elantris!K201,Characters!$A:$B,2,FALSE)</f>
        <v>#N/A</v>
      </c>
      <c r="H201" s="1" t="e">
        <f>VLOOKUP(elantris!L201,Characters!$A:$B,2,FALSE)</f>
        <v>#N/A</v>
      </c>
      <c r="I201" s="1" t="e">
        <f>VLOOKUP(elantris!M201,Characters!$A:$B,2,FALSE)</f>
        <v>#N/A</v>
      </c>
      <c r="J201" s="1" t="e">
        <f>VLOOKUP(elantris!N201,Characters!$A:$B,2,FALSE)</f>
        <v>#N/A</v>
      </c>
      <c r="K201" s="1" t="e">
        <f>VLOOKUP(elantris!O201,Characters!$A:$B,2,FALSE)</f>
        <v>#N/A</v>
      </c>
      <c r="L201" s="1" t="e">
        <f>VLOOKUP(elantris!P201,Characters!$A:$B,2,FALSE)</f>
        <v>#N/A</v>
      </c>
    </row>
    <row r="202" spans="1:12" x14ac:dyDescent="0.3">
      <c r="A202" s="1">
        <f>elantris!B202</f>
        <v>176</v>
      </c>
      <c r="B202" s="1">
        <f>elantris!F202</f>
        <v>1</v>
      </c>
      <c r="C202" s="1">
        <f>VLOOKUP(elantris!G202,Characters!$A:$B,2,FALSE)</f>
        <v>999</v>
      </c>
      <c r="D202" s="1" t="e">
        <f>VLOOKUP(elantris!H202,Characters!$A:$B,2,FALSE)</f>
        <v>#N/A</v>
      </c>
      <c r="E202" s="1" t="e">
        <f>VLOOKUP(elantris!I202,Characters!$A:$B,2,FALSE)</f>
        <v>#N/A</v>
      </c>
      <c r="F202" s="1" t="e">
        <f>VLOOKUP(elantris!J202,Characters!$A:$B,2,FALSE)</f>
        <v>#N/A</v>
      </c>
      <c r="G202" s="1" t="e">
        <f>VLOOKUP(elantris!K202,Characters!$A:$B,2,FALSE)</f>
        <v>#N/A</v>
      </c>
      <c r="H202" s="1" t="e">
        <f>VLOOKUP(elantris!L202,Characters!$A:$B,2,FALSE)</f>
        <v>#N/A</v>
      </c>
      <c r="I202" s="1" t="e">
        <f>VLOOKUP(elantris!M202,Characters!$A:$B,2,FALSE)</f>
        <v>#N/A</v>
      </c>
      <c r="J202" s="1" t="e">
        <f>VLOOKUP(elantris!N202,Characters!$A:$B,2,FALSE)</f>
        <v>#N/A</v>
      </c>
      <c r="K202" s="1" t="e">
        <f>VLOOKUP(elantris!O202,Characters!$A:$B,2,FALSE)</f>
        <v>#N/A</v>
      </c>
      <c r="L202" s="1" t="e">
        <f>VLOOKUP(elantris!P202,Characters!$A:$B,2,FALSE)</f>
        <v>#N/A</v>
      </c>
    </row>
    <row r="203" spans="1:12" x14ac:dyDescent="0.3">
      <c r="A203" s="1">
        <f>elantris!B203</f>
        <v>146</v>
      </c>
      <c r="B203" s="1">
        <f>elantris!F203</f>
        <v>1</v>
      </c>
      <c r="C203" s="1">
        <f>VLOOKUP(elantris!G203,Characters!$A:$B,2,FALSE)</f>
        <v>48</v>
      </c>
      <c r="D203" s="1" t="e">
        <f>VLOOKUP(elantris!H203,Characters!$A:$B,2,FALSE)</f>
        <v>#N/A</v>
      </c>
      <c r="E203" s="1" t="e">
        <f>VLOOKUP(elantris!I203,Characters!$A:$B,2,FALSE)</f>
        <v>#N/A</v>
      </c>
      <c r="F203" s="1" t="e">
        <f>VLOOKUP(elantris!J203,Characters!$A:$B,2,FALSE)</f>
        <v>#N/A</v>
      </c>
      <c r="G203" s="1" t="e">
        <f>VLOOKUP(elantris!K203,Characters!$A:$B,2,FALSE)</f>
        <v>#N/A</v>
      </c>
      <c r="H203" s="1" t="e">
        <f>VLOOKUP(elantris!L203,Characters!$A:$B,2,FALSE)</f>
        <v>#N/A</v>
      </c>
      <c r="I203" s="1" t="e">
        <f>VLOOKUP(elantris!M203,Characters!$A:$B,2,FALSE)</f>
        <v>#N/A</v>
      </c>
      <c r="J203" s="1" t="e">
        <f>VLOOKUP(elantris!N203,Characters!$A:$B,2,FALSE)</f>
        <v>#N/A</v>
      </c>
      <c r="K203" s="1" t="e">
        <f>VLOOKUP(elantris!O203,Characters!$A:$B,2,FALSE)</f>
        <v>#N/A</v>
      </c>
      <c r="L203" s="1" t="e">
        <f>VLOOKUP(elantris!P203,Characters!$A:$B,2,FALSE)</f>
        <v>#N/A</v>
      </c>
    </row>
    <row r="204" spans="1:12" x14ac:dyDescent="0.3">
      <c r="A204" s="1">
        <f>elantris!B204</f>
        <v>359</v>
      </c>
      <c r="B204" s="1">
        <f>elantris!F204</f>
        <v>2</v>
      </c>
      <c r="C204" s="1">
        <f>VLOOKUP(elantris!G204,Characters!$A:$B,2,FALSE)</f>
        <v>48</v>
      </c>
      <c r="D204" s="1">
        <f>VLOOKUP(elantris!H204,Characters!$A:$B,2,FALSE)</f>
        <v>999</v>
      </c>
      <c r="E204" s="1" t="e">
        <f>VLOOKUP(elantris!I204,Characters!$A:$B,2,FALSE)</f>
        <v>#N/A</v>
      </c>
      <c r="F204" s="1" t="e">
        <f>VLOOKUP(elantris!J204,Characters!$A:$B,2,FALSE)</f>
        <v>#N/A</v>
      </c>
      <c r="G204" s="1" t="e">
        <f>VLOOKUP(elantris!K204,Characters!$A:$B,2,FALSE)</f>
        <v>#N/A</v>
      </c>
      <c r="H204" s="1" t="e">
        <f>VLOOKUP(elantris!L204,Characters!$A:$B,2,FALSE)</f>
        <v>#N/A</v>
      </c>
      <c r="I204" s="1" t="e">
        <f>VLOOKUP(elantris!M204,Characters!$A:$B,2,FALSE)</f>
        <v>#N/A</v>
      </c>
      <c r="J204" s="1" t="e">
        <f>VLOOKUP(elantris!N204,Characters!$A:$B,2,FALSE)</f>
        <v>#N/A</v>
      </c>
      <c r="K204" s="1" t="e">
        <f>VLOOKUP(elantris!O204,Characters!$A:$B,2,FALSE)</f>
        <v>#N/A</v>
      </c>
      <c r="L204" s="1" t="e">
        <f>VLOOKUP(elantris!P204,Characters!$A:$B,2,FALSE)</f>
        <v>#N/A</v>
      </c>
    </row>
    <row r="205" spans="1:12" x14ac:dyDescent="0.3">
      <c r="A205" s="1">
        <f>elantris!B205</f>
        <v>58</v>
      </c>
      <c r="B205" s="1">
        <f>elantris!F205</f>
        <v>1</v>
      </c>
      <c r="C205" s="1">
        <f>VLOOKUP(elantris!G205,Characters!$A:$B,2,FALSE)</f>
        <v>999</v>
      </c>
      <c r="D205" s="1" t="e">
        <f>VLOOKUP(elantris!H205,Characters!$A:$B,2,FALSE)</f>
        <v>#N/A</v>
      </c>
      <c r="E205" s="1" t="e">
        <f>VLOOKUP(elantris!I205,Characters!$A:$B,2,FALSE)</f>
        <v>#N/A</v>
      </c>
      <c r="F205" s="1" t="e">
        <f>VLOOKUP(elantris!J205,Characters!$A:$B,2,FALSE)</f>
        <v>#N/A</v>
      </c>
      <c r="G205" s="1" t="e">
        <f>VLOOKUP(elantris!K205,Characters!$A:$B,2,FALSE)</f>
        <v>#N/A</v>
      </c>
      <c r="H205" s="1" t="e">
        <f>VLOOKUP(elantris!L205,Characters!$A:$B,2,FALSE)</f>
        <v>#N/A</v>
      </c>
      <c r="I205" s="1" t="e">
        <f>VLOOKUP(elantris!M205,Characters!$A:$B,2,FALSE)</f>
        <v>#N/A</v>
      </c>
      <c r="J205" s="1" t="e">
        <f>VLOOKUP(elantris!N205,Characters!$A:$B,2,FALSE)</f>
        <v>#N/A</v>
      </c>
      <c r="K205" s="1" t="e">
        <f>VLOOKUP(elantris!O205,Characters!$A:$B,2,FALSE)</f>
        <v>#N/A</v>
      </c>
      <c r="L205" s="1" t="e">
        <f>VLOOKUP(elantris!P205,Characters!$A:$B,2,FALSE)</f>
        <v>#N/A</v>
      </c>
    </row>
    <row r="206" spans="1:12" x14ac:dyDescent="0.3">
      <c r="A206" s="1">
        <f>elantris!B206</f>
        <v>29</v>
      </c>
      <c r="B206" s="1">
        <f>elantris!F206</f>
        <v>1</v>
      </c>
      <c r="C206" s="1">
        <f>VLOOKUP(elantris!G206,Characters!$A:$B,2,FALSE)</f>
        <v>999</v>
      </c>
      <c r="D206" s="1" t="e">
        <f>VLOOKUP(elantris!H206,Characters!$A:$B,2,FALSE)</f>
        <v>#N/A</v>
      </c>
      <c r="E206" s="1" t="e">
        <f>VLOOKUP(elantris!I206,Characters!$A:$B,2,FALSE)</f>
        <v>#N/A</v>
      </c>
      <c r="F206" s="1" t="e">
        <f>VLOOKUP(elantris!J206,Characters!$A:$B,2,FALSE)</f>
        <v>#N/A</v>
      </c>
      <c r="G206" s="1" t="e">
        <f>VLOOKUP(elantris!K206,Characters!$A:$B,2,FALSE)</f>
        <v>#N/A</v>
      </c>
      <c r="H206" s="1" t="e">
        <f>VLOOKUP(elantris!L206,Characters!$A:$B,2,FALSE)</f>
        <v>#N/A</v>
      </c>
      <c r="I206" s="1" t="e">
        <f>VLOOKUP(elantris!M206,Characters!$A:$B,2,FALSE)</f>
        <v>#N/A</v>
      </c>
      <c r="J206" s="1" t="e">
        <f>VLOOKUP(elantris!N206,Characters!$A:$B,2,FALSE)</f>
        <v>#N/A</v>
      </c>
      <c r="K206" s="1" t="e">
        <f>VLOOKUP(elantris!O206,Characters!$A:$B,2,FALSE)</f>
        <v>#N/A</v>
      </c>
      <c r="L206" s="1" t="e">
        <f>VLOOKUP(elantris!P206,Characters!$A:$B,2,FALSE)</f>
        <v>#N/A</v>
      </c>
    </row>
    <row r="207" spans="1:12" x14ac:dyDescent="0.3">
      <c r="A207" s="1">
        <f>elantris!B207</f>
        <v>34</v>
      </c>
      <c r="B207" s="1">
        <f>elantris!F207</f>
        <v>1</v>
      </c>
      <c r="C207" s="1">
        <f>VLOOKUP(elantris!G207,Characters!$A:$B,2,FALSE)</f>
        <v>999</v>
      </c>
      <c r="D207" s="1" t="e">
        <f>VLOOKUP(elantris!H207,Characters!$A:$B,2,FALSE)</f>
        <v>#N/A</v>
      </c>
      <c r="E207" s="1" t="e">
        <f>VLOOKUP(elantris!I207,Characters!$A:$B,2,FALSE)</f>
        <v>#N/A</v>
      </c>
      <c r="F207" s="1" t="e">
        <f>VLOOKUP(elantris!J207,Characters!$A:$B,2,FALSE)</f>
        <v>#N/A</v>
      </c>
      <c r="G207" s="1" t="e">
        <f>VLOOKUP(elantris!K207,Characters!$A:$B,2,FALSE)</f>
        <v>#N/A</v>
      </c>
      <c r="H207" s="1" t="e">
        <f>VLOOKUP(elantris!L207,Characters!$A:$B,2,FALSE)</f>
        <v>#N/A</v>
      </c>
      <c r="I207" s="1" t="e">
        <f>VLOOKUP(elantris!M207,Characters!$A:$B,2,FALSE)</f>
        <v>#N/A</v>
      </c>
      <c r="J207" s="1" t="e">
        <f>VLOOKUP(elantris!N207,Characters!$A:$B,2,FALSE)</f>
        <v>#N/A</v>
      </c>
      <c r="K207" s="1" t="e">
        <f>VLOOKUP(elantris!O207,Characters!$A:$B,2,FALSE)</f>
        <v>#N/A</v>
      </c>
      <c r="L207" s="1" t="e">
        <f>VLOOKUP(elantris!P207,Characters!$A:$B,2,FALSE)</f>
        <v>#N/A</v>
      </c>
    </row>
    <row r="208" spans="1:12" x14ac:dyDescent="0.3">
      <c r="A208" s="1">
        <f>elantris!B208</f>
        <v>299</v>
      </c>
      <c r="B208" s="1">
        <f>elantris!F208</f>
        <v>1</v>
      </c>
      <c r="C208" s="1">
        <f>VLOOKUP(elantris!G208,Characters!$A:$B,2,FALSE)</f>
        <v>999</v>
      </c>
      <c r="D208" s="1" t="e">
        <f>VLOOKUP(elantris!H208,Characters!$A:$B,2,FALSE)</f>
        <v>#N/A</v>
      </c>
      <c r="E208" s="1" t="e">
        <f>VLOOKUP(elantris!I208,Characters!$A:$B,2,FALSE)</f>
        <v>#N/A</v>
      </c>
      <c r="F208" s="1" t="e">
        <f>VLOOKUP(elantris!J208,Characters!$A:$B,2,FALSE)</f>
        <v>#N/A</v>
      </c>
      <c r="G208" s="1" t="e">
        <f>VLOOKUP(elantris!K208,Characters!$A:$B,2,FALSE)</f>
        <v>#N/A</v>
      </c>
      <c r="H208" s="1" t="e">
        <f>VLOOKUP(elantris!L208,Characters!$A:$B,2,FALSE)</f>
        <v>#N/A</v>
      </c>
      <c r="I208" s="1" t="e">
        <f>VLOOKUP(elantris!M208,Characters!$A:$B,2,FALSE)</f>
        <v>#N/A</v>
      </c>
      <c r="J208" s="1" t="e">
        <f>VLOOKUP(elantris!N208,Characters!$A:$B,2,FALSE)</f>
        <v>#N/A</v>
      </c>
      <c r="K208" s="1" t="e">
        <f>VLOOKUP(elantris!O208,Characters!$A:$B,2,FALSE)</f>
        <v>#N/A</v>
      </c>
      <c r="L208" s="1" t="e">
        <f>VLOOKUP(elantris!P208,Characters!$A:$B,2,FALSE)</f>
        <v>#N/A</v>
      </c>
    </row>
    <row r="209" spans="1:12" x14ac:dyDescent="0.3">
      <c r="A209" s="1">
        <f>elantris!B209</f>
        <v>280</v>
      </c>
      <c r="B209" s="1">
        <f>elantris!F209</f>
        <v>2</v>
      </c>
      <c r="C209" s="1">
        <f>VLOOKUP(elantris!G209,Characters!$A:$B,2,FALSE)</f>
        <v>999</v>
      </c>
      <c r="D209" s="1">
        <f>VLOOKUP(elantris!H209,Characters!$A:$B,2,FALSE)</f>
        <v>999</v>
      </c>
      <c r="E209" s="1" t="e">
        <f>VLOOKUP(elantris!I209,Characters!$A:$B,2,FALSE)</f>
        <v>#N/A</v>
      </c>
      <c r="F209" s="1" t="e">
        <f>VLOOKUP(elantris!J209,Characters!$A:$B,2,FALSE)</f>
        <v>#N/A</v>
      </c>
      <c r="G209" s="1" t="e">
        <f>VLOOKUP(elantris!K209,Characters!$A:$B,2,FALSE)</f>
        <v>#N/A</v>
      </c>
      <c r="H209" s="1" t="e">
        <f>VLOOKUP(elantris!L209,Characters!$A:$B,2,FALSE)</f>
        <v>#N/A</v>
      </c>
      <c r="I209" s="1" t="e">
        <f>VLOOKUP(elantris!M209,Characters!$A:$B,2,FALSE)</f>
        <v>#N/A</v>
      </c>
      <c r="J209" s="1" t="e">
        <f>VLOOKUP(elantris!N209,Characters!$A:$B,2,FALSE)</f>
        <v>#N/A</v>
      </c>
      <c r="K209" s="1" t="e">
        <f>VLOOKUP(elantris!O209,Characters!$A:$B,2,FALSE)</f>
        <v>#N/A</v>
      </c>
      <c r="L209" s="1" t="e">
        <f>VLOOKUP(elantris!P209,Characters!$A:$B,2,FALSE)</f>
        <v>#N/A</v>
      </c>
    </row>
    <row r="210" spans="1:12" x14ac:dyDescent="0.3">
      <c r="A210" s="1">
        <f>elantris!B210</f>
        <v>325</v>
      </c>
      <c r="B210" s="1">
        <f>elantris!F210</f>
        <v>1</v>
      </c>
      <c r="C210" s="1">
        <f>VLOOKUP(elantris!G210,Characters!$A:$B,2,FALSE)</f>
        <v>48</v>
      </c>
      <c r="D210" s="1" t="e">
        <f>VLOOKUP(elantris!H210,Characters!$A:$B,2,FALSE)</f>
        <v>#N/A</v>
      </c>
      <c r="E210" s="1" t="e">
        <f>VLOOKUP(elantris!I210,Characters!$A:$B,2,FALSE)</f>
        <v>#N/A</v>
      </c>
      <c r="F210" s="1" t="e">
        <f>VLOOKUP(elantris!J210,Characters!$A:$B,2,FALSE)</f>
        <v>#N/A</v>
      </c>
      <c r="G210" s="1" t="e">
        <f>VLOOKUP(elantris!K210,Characters!$A:$B,2,FALSE)</f>
        <v>#N/A</v>
      </c>
      <c r="H210" s="1" t="e">
        <f>VLOOKUP(elantris!L210,Characters!$A:$B,2,FALSE)</f>
        <v>#N/A</v>
      </c>
      <c r="I210" s="1" t="e">
        <f>VLOOKUP(elantris!M210,Characters!$A:$B,2,FALSE)</f>
        <v>#N/A</v>
      </c>
      <c r="J210" s="1" t="e">
        <f>VLOOKUP(elantris!N210,Characters!$A:$B,2,FALSE)</f>
        <v>#N/A</v>
      </c>
      <c r="K210" s="1" t="e">
        <f>VLOOKUP(elantris!O210,Characters!$A:$B,2,FALSE)</f>
        <v>#N/A</v>
      </c>
      <c r="L210" s="1" t="e">
        <f>VLOOKUP(elantris!P210,Characters!$A:$B,2,FALSE)</f>
        <v>#N/A</v>
      </c>
    </row>
    <row r="211" spans="1:12" x14ac:dyDescent="0.3">
      <c r="A211" s="1">
        <f>elantris!B211</f>
        <v>97</v>
      </c>
      <c r="B211" s="1">
        <f>elantris!F211</f>
        <v>1</v>
      </c>
      <c r="C211" s="1">
        <f>VLOOKUP(elantris!G211,Characters!$A:$B,2,FALSE)</f>
        <v>48</v>
      </c>
      <c r="D211" s="1" t="e">
        <f>VLOOKUP(elantris!H211,Characters!$A:$B,2,FALSE)</f>
        <v>#N/A</v>
      </c>
      <c r="E211" s="1" t="e">
        <f>VLOOKUP(elantris!I211,Characters!$A:$B,2,FALSE)</f>
        <v>#N/A</v>
      </c>
      <c r="F211" s="1" t="e">
        <f>VLOOKUP(elantris!J211,Characters!$A:$B,2,FALSE)</f>
        <v>#N/A</v>
      </c>
      <c r="G211" s="1" t="e">
        <f>VLOOKUP(elantris!K211,Characters!$A:$B,2,FALSE)</f>
        <v>#N/A</v>
      </c>
      <c r="H211" s="1" t="e">
        <f>VLOOKUP(elantris!L211,Characters!$A:$B,2,FALSE)</f>
        <v>#N/A</v>
      </c>
      <c r="I211" s="1" t="e">
        <f>VLOOKUP(elantris!M211,Characters!$A:$B,2,FALSE)</f>
        <v>#N/A</v>
      </c>
      <c r="J211" s="1" t="e">
        <f>VLOOKUP(elantris!N211,Characters!$A:$B,2,FALSE)</f>
        <v>#N/A</v>
      </c>
      <c r="K211" s="1" t="e">
        <f>VLOOKUP(elantris!O211,Characters!$A:$B,2,FALSE)</f>
        <v>#N/A</v>
      </c>
      <c r="L211" s="1" t="e">
        <f>VLOOKUP(elantris!P211,Characters!$A:$B,2,FALSE)</f>
        <v>#N/A</v>
      </c>
    </row>
    <row r="212" spans="1:12" x14ac:dyDescent="0.3">
      <c r="A212" s="1">
        <f>elantris!B212</f>
        <v>322</v>
      </c>
      <c r="B212" s="1">
        <f>elantris!F212</f>
        <v>1</v>
      </c>
      <c r="C212" s="1">
        <f>VLOOKUP(elantris!G212,Characters!$A:$B,2,FALSE)</f>
        <v>48</v>
      </c>
      <c r="D212" s="1" t="e">
        <f>VLOOKUP(elantris!H212,Characters!$A:$B,2,FALSE)</f>
        <v>#N/A</v>
      </c>
      <c r="E212" s="1" t="e">
        <f>VLOOKUP(elantris!I212,Characters!$A:$B,2,FALSE)</f>
        <v>#N/A</v>
      </c>
      <c r="F212" s="1" t="e">
        <f>VLOOKUP(elantris!J212,Characters!$A:$B,2,FALSE)</f>
        <v>#N/A</v>
      </c>
      <c r="G212" s="1" t="e">
        <f>VLOOKUP(elantris!K212,Characters!$A:$B,2,FALSE)</f>
        <v>#N/A</v>
      </c>
      <c r="H212" s="1" t="e">
        <f>VLOOKUP(elantris!L212,Characters!$A:$B,2,FALSE)</f>
        <v>#N/A</v>
      </c>
      <c r="I212" s="1" t="e">
        <f>VLOOKUP(elantris!M212,Characters!$A:$B,2,FALSE)</f>
        <v>#N/A</v>
      </c>
      <c r="J212" s="1" t="e">
        <f>VLOOKUP(elantris!N212,Characters!$A:$B,2,FALSE)</f>
        <v>#N/A</v>
      </c>
      <c r="K212" s="1" t="e">
        <f>VLOOKUP(elantris!O212,Characters!$A:$B,2,FALSE)</f>
        <v>#N/A</v>
      </c>
      <c r="L212" s="1" t="e">
        <f>VLOOKUP(elantris!P212,Characters!$A:$B,2,FALSE)</f>
        <v>#N/A</v>
      </c>
    </row>
    <row r="213" spans="1:12" x14ac:dyDescent="0.3">
      <c r="A213" s="1">
        <f>elantris!B213</f>
        <v>369</v>
      </c>
      <c r="B213" s="1">
        <f>elantris!F213</f>
        <v>1</v>
      </c>
      <c r="C213" s="1">
        <f>VLOOKUP(elantris!G213,Characters!$A:$B,2,FALSE)</f>
        <v>29</v>
      </c>
      <c r="D213" s="1" t="e">
        <f>VLOOKUP(elantris!H213,Characters!$A:$B,2,FALSE)</f>
        <v>#N/A</v>
      </c>
      <c r="E213" s="1" t="e">
        <f>VLOOKUP(elantris!I213,Characters!$A:$B,2,FALSE)</f>
        <v>#N/A</v>
      </c>
      <c r="F213" s="1" t="e">
        <f>VLOOKUP(elantris!J213,Characters!$A:$B,2,FALSE)</f>
        <v>#N/A</v>
      </c>
      <c r="G213" s="1" t="e">
        <f>VLOOKUP(elantris!K213,Characters!$A:$B,2,FALSE)</f>
        <v>#N/A</v>
      </c>
      <c r="H213" s="1" t="e">
        <f>VLOOKUP(elantris!L213,Characters!$A:$B,2,FALSE)</f>
        <v>#N/A</v>
      </c>
      <c r="I213" s="1" t="e">
        <f>VLOOKUP(elantris!M213,Characters!$A:$B,2,FALSE)</f>
        <v>#N/A</v>
      </c>
      <c r="J213" s="1" t="e">
        <f>VLOOKUP(elantris!N213,Characters!$A:$B,2,FALSE)</f>
        <v>#N/A</v>
      </c>
      <c r="K213" s="1" t="e">
        <f>VLOOKUP(elantris!O213,Characters!$A:$B,2,FALSE)</f>
        <v>#N/A</v>
      </c>
      <c r="L213" s="1" t="e">
        <f>VLOOKUP(elantris!P213,Characters!$A:$B,2,FALSE)</f>
        <v>#N/A</v>
      </c>
    </row>
    <row r="214" spans="1:12" x14ac:dyDescent="0.3">
      <c r="A214" s="1">
        <f>elantris!B214</f>
        <v>50</v>
      </c>
      <c r="B214" s="1">
        <f>elantris!F214</f>
        <v>2</v>
      </c>
      <c r="C214" s="1">
        <f>VLOOKUP(elantris!G214,Characters!$A:$B,2,FALSE)</f>
        <v>48</v>
      </c>
      <c r="D214" s="1">
        <f>VLOOKUP(elantris!H214,Characters!$A:$B,2,FALSE)</f>
        <v>1001</v>
      </c>
      <c r="E214" s="1" t="e">
        <f>VLOOKUP(elantris!I214,Characters!$A:$B,2,FALSE)</f>
        <v>#N/A</v>
      </c>
      <c r="F214" s="1" t="e">
        <f>VLOOKUP(elantris!J214,Characters!$A:$B,2,FALSE)</f>
        <v>#N/A</v>
      </c>
      <c r="G214" s="1" t="e">
        <f>VLOOKUP(elantris!K214,Characters!$A:$B,2,FALSE)</f>
        <v>#N/A</v>
      </c>
      <c r="H214" s="1" t="e">
        <f>VLOOKUP(elantris!L214,Characters!$A:$B,2,FALSE)</f>
        <v>#N/A</v>
      </c>
      <c r="I214" s="1" t="e">
        <f>VLOOKUP(elantris!M214,Characters!$A:$B,2,FALSE)</f>
        <v>#N/A</v>
      </c>
      <c r="J214" s="1" t="e">
        <f>VLOOKUP(elantris!N214,Characters!$A:$B,2,FALSE)</f>
        <v>#N/A</v>
      </c>
      <c r="K214" s="1" t="e">
        <f>VLOOKUP(elantris!O214,Characters!$A:$B,2,FALSE)</f>
        <v>#N/A</v>
      </c>
      <c r="L214" s="1" t="e">
        <f>VLOOKUP(elantris!P214,Characters!$A:$B,2,FALSE)</f>
        <v>#N/A</v>
      </c>
    </row>
    <row r="215" spans="1:12" x14ac:dyDescent="0.3">
      <c r="A215" s="1">
        <f>elantris!B215</f>
        <v>177</v>
      </c>
      <c r="B215" s="1">
        <f>elantris!F215</f>
        <v>2</v>
      </c>
      <c r="C215" s="1">
        <f>VLOOKUP(elantris!G215,Characters!$A:$B,2,FALSE)</f>
        <v>48</v>
      </c>
      <c r="D215" s="1">
        <f>VLOOKUP(elantris!H215,Characters!$A:$B,2,FALSE)</f>
        <v>999</v>
      </c>
      <c r="E215" s="1" t="e">
        <f>VLOOKUP(elantris!I215,Characters!$A:$B,2,FALSE)</f>
        <v>#N/A</v>
      </c>
      <c r="F215" s="1" t="e">
        <f>VLOOKUP(elantris!J215,Characters!$A:$B,2,FALSE)</f>
        <v>#N/A</v>
      </c>
      <c r="G215" s="1" t="e">
        <f>VLOOKUP(elantris!K215,Characters!$A:$B,2,FALSE)</f>
        <v>#N/A</v>
      </c>
      <c r="H215" s="1" t="e">
        <f>VLOOKUP(elantris!L215,Characters!$A:$B,2,FALSE)</f>
        <v>#N/A</v>
      </c>
      <c r="I215" s="1" t="e">
        <f>VLOOKUP(elantris!M215,Characters!$A:$B,2,FALSE)</f>
        <v>#N/A</v>
      </c>
      <c r="J215" s="1" t="e">
        <f>VLOOKUP(elantris!N215,Characters!$A:$B,2,FALSE)</f>
        <v>#N/A</v>
      </c>
      <c r="K215" s="1" t="e">
        <f>VLOOKUP(elantris!O215,Characters!$A:$B,2,FALSE)</f>
        <v>#N/A</v>
      </c>
      <c r="L215" s="1" t="e">
        <f>VLOOKUP(elantris!P215,Characters!$A:$B,2,FALSE)</f>
        <v>#N/A</v>
      </c>
    </row>
    <row r="216" spans="1:12" x14ac:dyDescent="0.3">
      <c r="A216" s="1">
        <f>elantris!B216</f>
        <v>282</v>
      </c>
      <c r="B216" s="1">
        <f>elantris!F216</f>
        <v>0</v>
      </c>
      <c r="C216" s="1" t="e">
        <f>VLOOKUP(elantris!G216,Characters!$A:$B,2,FALSE)</f>
        <v>#N/A</v>
      </c>
      <c r="D216" s="1" t="e">
        <f>VLOOKUP(elantris!H216,Characters!$A:$B,2,FALSE)</f>
        <v>#N/A</v>
      </c>
      <c r="E216" s="1" t="e">
        <f>VLOOKUP(elantris!I216,Characters!$A:$B,2,FALSE)</f>
        <v>#N/A</v>
      </c>
      <c r="F216" s="1" t="e">
        <f>VLOOKUP(elantris!J216,Characters!$A:$B,2,FALSE)</f>
        <v>#N/A</v>
      </c>
      <c r="G216" s="1" t="e">
        <f>VLOOKUP(elantris!K216,Characters!$A:$B,2,FALSE)</f>
        <v>#N/A</v>
      </c>
      <c r="H216" s="1" t="e">
        <f>VLOOKUP(elantris!L216,Characters!$A:$B,2,FALSE)</f>
        <v>#N/A</v>
      </c>
      <c r="I216" s="1" t="e">
        <f>VLOOKUP(elantris!M216,Characters!$A:$B,2,FALSE)</f>
        <v>#N/A</v>
      </c>
      <c r="J216" s="1" t="e">
        <f>VLOOKUP(elantris!N216,Characters!$A:$B,2,FALSE)</f>
        <v>#N/A</v>
      </c>
      <c r="K216" s="1" t="e">
        <f>VLOOKUP(elantris!O216,Characters!$A:$B,2,FALSE)</f>
        <v>#N/A</v>
      </c>
      <c r="L216" s="1" t="e">
        <f>VLOOKUP(elantris!P216,Characters!$A:$B,2,FALSE)</f>
        <v>#N/A</v>
      </c>
    </row>
    <row r="217" spans="1:12" x14ac:dyDescent="0.3">
      <c r="A217" s="1">
        <f>elantris!B217</f>
        <v>221</v>
      </c>
      <c r="B217" s="1">
        <f>elantris!F217</f>
        <v>1</v>
      </c>
      <c r="C217" s="1">
        <f>VLOOKUP(elantris!G217,Characters!$A:$B,2,FALSE)</f>
        <v>48</v>
      </c>
      <c r="D217" s="1" t="e">
        <f>VLOOKUP(elantris!H217,Characters!$A:$B,2,FALSE)</f>
        <v>#N/A</v>
      </c>
      <c r="E217" s="1" t="e">
        <f>VLOOKUP(elantris!I217,Characters!$A:$B,2,FALSE)</f>
        <v>#N/A</v>
      </c>
      <c r="F217" s="1" t="e">
        <f>VLOOKUP(elantris!J217,Characters!$A:$B,2,FALSE)</f>
        <v>#N/A</v>
      </c>
      <c r="G217" s="1" t="e">
        <f>VLOOKUP(elantris!K217,Characters!$A:$B,2,FALSE)</f>
        <v>#N/A</v>
      </c>
      <c r="H217" s="1" t="e">
        <f>VLOOKUP(elantris!L217,Characters!$A:$B,2,FALSE)</f>
        <v>#N/A</v>
      </c>
      <c r="I217" s="1" t="e">
        <f>VLOOKUP(elantris!M217,Characters!$A:$B,2,FALSE)</f>
        <v>#N/A</v>
      </c>
      <c r="J217" s="1" t="e">
        <f>VLOOKUP(elantris!N217,Characters!$A:$B,2,FALSE)</f>
        <v>#N/A</v>
      </c>
      <c r="K217" s="1" t="e">
        <f>VLOOKUP(elantris!O217,Characters!$A:$B,2,FALSE)</f>
        <v>#N/A</v>
      </c>
      <c r="L217" s="1" t="e">
        <f>VLOOKUP(elantris!P217,Characters!$A:$B,2,FALSE)</f>
        <v>#N/A</v>
      </c>
    </row>
    <row r="218" spans="1:12" x14ac:dyDescent="0.3">
      <c r="A218" s="1">
        <f>elantris!B218</f>
        <v>92</v>
      </c>
      <c r="B218" s="1">
        <f>elantris!F218</f>
        <v>1</v>
      </c>
      <c r="C218" s="1">
        <f>VLOOKUP(elantris!G218,Characters!$A:$B,2,FALSE)</f>
        <v>48</v>
      </c>
      <c r="D218" s="1" t="e">
        <f>VLOOKUP(elantris!H218,Characters!$A:$B,2,FALSE)</f>
        <v>#N/A</v>
      </c>
      <c r="E218" s="1" t="e">
        <f>VLOOKUP(elantris!I218,Characters!$A:$B,2,FALSE)</f>
        <v>#N/A</v>
      </c>
      <c r="F218" s="1" t="e">
        <f>VLOOKUP(elantris!J218,Characters!$A:$B,2,FALSE)</f>
        <v>#N/A</v>
      </c>
      <c r="G218" s="1" t="e">
        <f>VLOOKUP(elantris!K218,Characters!$A:$B,2,FALSE)</f>
        <v>#N/A</v>
      </c>
      <c r="H218" s="1" t="e">
        <f>VLOOKUP(elantris!L218,Characters!$A:$B,2,FALSE)</f>
        <v>#N/A</v>
      </c>
      <c r="I218" s="1" t="e">
        <f>VLOOKUP(elantris!M218,Characters!$A:$B,2,FALSE)</f>
        <v>#N/A</v>
      </c>
      <c r="J218" s="1" t="e">
        <f>VLOOKUP(elantris!N218,Characters!$A:$B,2,FALSE)</f>
        <v>#N/A</v>
      </c>
      <c r="K218" s="1" t="e">
        <f>VLOOKUP(elantris!O218,Characters!$A:$B,2,FALSE)</f>
        <v>#N/A</v>
      </c>
      <c r="L218" s="1" t="e">
        <f>VLOOKUP(elantris!P218,Characters!$A:$B,2,FALSE)</f>
        <v>#N/A</v>
      </c>
    </row>
    <row r="219" spans="1:12" x14ac:dyDescent="0.3">
      <c r="A219" s="1">
        <f>elantris!B219</f>
        <v>326</v>
      </c>
      <c r="B219" s="1">
        <f>elantris!F219</f>
        <v>1</v>
      </c>
      <c r="C219" s="1">
        <f>VLOOKUP(elantris!G219,Characters!$A:$B,2,FALSE)</f>
        <v>999</v>
      </c>
      <c r="D219" s="1" t="e">
        <f>VLOOKUP(elantris!H219,Characters!$A:$B,2,FALSE)</f>
        <v>#N/A</v>
      </c>
      <c r="E219" s="1" t="e">
        <f>VLOOKUP(elantris!I219,Characters!$A:$B,2,FALSE)</f>
        <v>#N/A</v>
      </c>
      <c r="F219" s="1" t="e">
        <f>VLOOKUP(elantris!J219,Characters!$A:$B,2,FALSE)</f>
        <v>#N/A</v>
      </c>
      <c r="G219" s="1" t="e">
        <f>VLOOKUP(elantris!K219,Characters!$A:$B,2,FALSE)</f>
        <v>#N/A</v>
      </c>
      <c r="H219" s="1" t="e">
        <f>VLOOKUP(elantris!L219,Characters!$A:$B,2,FALSE)</f>
        <v>#N/A</v>
      </c>
      <c r="I219" s="1" t="e">
        <f>VLOOKUP(elantris!M219,Characters!$A:$B,2,FALSE)</f>
        <v>#N/A</v>
      </c>
      <c r="J219" s="1" t="e">
        <f>VLOOKUP(elantris!N219,Characters!$A:$B,2,FALSE)</f>
        <v>#N/A</v>
      </c>
      <c r="K219" s="1" t="e">
        <f>VLOOKUP(elantris!O219,Characters!$A:$B,2,FALSE)</f>
        <v>#N/A</v>
      </c>
      <c r="L219" s="1" t="e">
        <f>VLOOKUP(elantris!P219,Characters!$A:$B,2,FALSE)</f>
        <v>#N/A</v>
      </c>
    </row>
    <row r="220" spans="1:12" x14ac:dyDescent="0.3">
      <c r="A220" s="1">
        <f>elantris!B220</f>
        <v>118</v>
      </c>
      <c r="B220" s="1">
        <f>elantris!F220</f>
        <v>1</v>
      </c>
      <c r="C220" s="1">
        <f>VLOOKUP(elantris!G220,Characters!$A:$B,2,FALSE)</f>
        <v>48</v>
      </c>
      <c r="D220" s="1" t="e">
        <f>VLOOKUP(elantris!H220,Characters!$A:$B,2,FALSE)</f>
        <v>#N/A</v>
      </c>
      <c r="E220" s="1" t="e">
        <f>VLOOKUP(elantris!I220,Characters!$A:$B,2,FALSE)</f>
        <v>#N/A</v>
      </c>
      <c r="F220" s="1" t="e">
        <f>VLOOKUP(elantris!J220,Characters!$A:$B,2,FALSE)</f>
        <v>#N/A</v>
      </c>
      <c r="G220" s="1" t="e">
        <f>VLOOKUP(elantris!K220,Characters!$A:$B,2,FALSE)</f>
        <v>#N/A</v>
      </c>
      <c r="H220" s="1" t="e">
        <f>VLOOKUP(elantris!L220,Characters!$A:$B,2,FALSE)</f>
        <v>#N/A</v>
      </c>
      <c r="I220" s="1" t="e">
        <f>VLOOKUP(elantris!M220,Characters!$A:$B,2,FALSE)</f>
        <v>#N/A</v>
      </c>
      <c r="J220" s="1" t="e">
        <f>VLOOKUP(elantris!N220,Characters!$A:$B,2,FALSE)</f>
        <v>#N/A</v>
      </c>
      <c r="K220" s="1" t="e">
        <f>VLOOKUP(elantris!O220,Characters!$A:$B,2,FALSE)</f>
        <v>#N/A</v>
      </c>
      <c r="L220" s="1" t="e">
        <f>VLOOKUP(elantris!P220,Characters!$A:$B,2,FALSE)</f>
        <v>#N/A</v>
      </c>
    </row>
    <row r="221" spans="1:12" x14ac:dyDescent="0.3">
      <c r="A221" s="1">
        <f>elantris!B221</f>
        <v>83</v>
      </c>
      <c r="B221" s="1">
        <f>elantris!F221</f>
        <v>1</v>
      </c>
      <c r="C221" s="1">
        <f>VLOOKUP(elantris!G221,Characters!$A:$B,2,FALSE)</f>
        <v>48</v>
      </c>
      <c r="D221" s="1" t="e">
        <f>VLOOKUP(elantris!H221,Characters!$A:$B,2,FALSE)</f>
        <v>#N/A</v>
      </c>
      <c r="E221" s="1" t="e">
        <f>VLOOKUP(elantris!I221,Characters!$A:$B,2,FALSE)</f>
        <v>#N/A</v>
      </c>
      <c r="F221" s="1" t="e">
        <f>VLOOKUP(elantris!J221,Characters!$A:$B,2,FALSE)</f>
        <v>#N/A</v>
      </c>
      <c r="G221" s="1" t="e">
        <f>VLOOKUP(elantris!K221,Characters!$A:$B,2,FALSE)</f>
        <v>#N/A</v>
      </c>
      <c r="H221" s="1" t="e">
        <f>VLOOKUP(elantris!L221,Characters!$A:$B,2,FALSE)</f>
        <v>#N/A</v>
      </c>
      <c r="I221" s="1" t="e">
        <f>VLOOKUP(elantris!M221,Characters!$A:$B,2,FALSE)</f>
        <v>#N/A</v>
      </c>
      <c r="J221" s="1" t="e">
        <f>VLOOKUP(elantris!N221,Characters!$A:$B,2,FALSE)</f>
        <v>#N/A</v>
      </c>
      <c r="K221" s="1" t="e">
        <f>VLOOKUP(elantris!O221,Characters!$A:$B,2,FALSE)</f>
        <v>#N/A</v>
      </c>
      <c r="L221" s="1" t="e">
        <f>VLOOKUP(elantris!P221,Characters!$A:$B,2,FALSE)</f>
        <v>#N/A</v>
      </c>
    </row>
    <row r="222" spans="1:12" x14ac:dyDescent="0.3">
      <c r="A222" s="1">
        <f>elantris!B222</f>
        <v>25</v>
      </c>
      <c r="B222" s="1">
        <f>elantris!F222</f>
        <v>0</v>
      </c>
      <c r="C222" s="1" t="e">
        <f>VLOOKUP(elantris!G222,Characters!$A:$B,2,FALSE)</f>
        <v>#N/A</v>
      </c>
      <c r="D222" s="1" t="e">
        <f>VLOOKUP(elantris!H222,Characters!$A:$B,2,FALSE)</f>
        <v>#N/A</v>
      </c>
      <c r="E222" s="1" t="e">
        <f>VLOOKUP(elantris!I222,Characters!$A:$B,2,FALSE)</f>
        <v>#N/A</v>
      </c>
      <c r="F222" s="1" t="e">
        <f>VLOOKUP(elantris!J222,Characters!$A:$B,2,FALSE)</f>
        <v>#N/A</v>
      </c>
      <c r="G222" s="1" t="e">
        <f>VLOOKUP(elantris!K222,Characters!$A:$B,2,FALSE)</f>
        <v>#N/A</v>
      </c>
      <c r="H222" s="1" t="e">
        <f>VLOOKUP(elantris!L222,Characters!$A:$B,2,FALSE)</f>
        <v>#N/A</v>
      </c>
      <c r="I222" s="1" t="e">
        <f>VLOOKUP(elantris!M222,Characters!$A:$B,2,FALSE)</f>
        <v>#N/A</v>
      </c>
      <c r="J222" s="1" t="e">
        <f>VLOOKUP(elantris!N222,Characters!$A:$B,2,FALSE)</f>
        <v>#N/A</v>
      </c>
      <c r="K222" s="1" t="e">
        <f>VLOOKUP(elantris!O222,Characters!$A:$B,2,FALSE)</f>
        <v>#N/A</v>
      </c>
      <c r="L222" s="1" t="e">
        <f>VLOOKUP(elantris!P222,Characters!$A:$B,2,FALSE)</f>
        <v>#N/A</v>
      </c>
    </row>
    <row r="223" spans="1:12" x14ac:dyDescent="0.3">
      <c r="A223" s="1">
        <f>elantris!B223</f>
        <v>260</v>
      </c>
      <c r="B223" s="1">
        <f>elantris!F223</f>
        <v>1</v>
      </c>
      <c r="C223" s="1">
        <f>VLOOKUP(elantris!G223,Characters!$A:$B,2,FALSE)</f>
        <v>29</v>
      </c>
      <c r="D223" s="1" t="e">
        <f>VLOOKUP(elantris!H223,Characters!$A:$B,2,FALSE)</f>
        <v>#N/A</v>
      </c>
      <c r="E223" s="1" t="e">
        <f>VLOOKUP(elantris!I223,Characters!$A:$B,2,FALSE)</f>
        <v>#N/A</v>
      </c>
      <c r="F223" s="1" t="e">
        <f>VLOOKUP(elantris!J223,Characters!$A:$B,2,FALSE)</f>
        <v>#N/A</v>
      </c>
      <c r="G223" s="1" t="e">
        <f>VLOOKUP(elantris!K223,Characters!$A:$B,2,FALSE)</f>
        <v>#N/A</v>
      </c>
      <c r="H223" s="1" t="e">
        <f>VLOOKUP(elantris!L223,Characters!$A:$B,2,FALSE)</f>
        <v>#N/A</v>
      </c>
      <c r="I223" s="1" t="e">
        <f>VLOOKUP(elantris!M223,Characters!$A:$B,2,FALSE)</f>
        <v>#N/A</v>
      </c>
      <c r="J223" s="1" t="e">
        <f>VLOOKUP(elantris!N223,Characters!$A:$B,2,FALSE)</f>
        <v>#N/A</v>
      </c>
      <c r="K223" s="1" t="e">
        <f>VLOOKUP(elantris!O223,Characters!$A:$B,2,FALSE)</f>
        <v>#N/A</v>
      </c>
      <c r="L223" s="1" t="e">
        <f>VLOOKUP(elantris!P223,Characters!$A:$B,2,FALSE)</f>
        <v>#N/A</v>
      </c>
    </row>
    <row r="224" spans="1:12" x14ac:dyDescent="0.3">
      <c r="A224" s="1">
        <f>elantris!B224</f>
        <v>137</v>
      </c>
      <c r="B224" s="1">
        <f>elantris!F224</f>
        <v>0</v>
      </c>
      <c r="C224" s="1" t="e">
        <f>VLOOKUP(elantris!G224,Characters!$A:$B,2,FALSE)</f>
        <v>#N/A</v>
      </c>
      <c r="D224" s="1" t="e">
        <f>VLOOKUP(elantris!H224,Characters!$A:$B,2,FALSE)</f>
        <v>#N/A</v>
      </c>
      <c r="E224" s="1" t="e">
        <f>VLOOKUP(elantris!I224,Characters!$A:$B,2,FALSE)</f>
        <v>#N/A</v>
      </c>
      <c r="F224" s="1" t="e">
        <f>VLOOKUP(elantris!J224,Characters!$A:$B,2,FALSE)</f>
        <v>#N/A</v>
      </c>
      <c r="G224" s="1" t="e">
        <f>VLOOKUP(elantris!K224,Characters!$A:$B,2,FALSE)</f>
        <v>#N/A</v>
      </c>
      <c r="H224" s="1" t="e">
        <f>VLOOKUP(elantris!L224,Characters!$A:$B,2,FALSE)</f>
        <v>#N/A</v>
      </c>
      <c r="I224" s="1" t="e">
        <f>VLOOKUP(elantris!M224,Characters!$A:$B,2,FALSE)</f>
        <v>#N/A</v>
      </c>
      <c r="J224" s="1" t="e">
        <f>VLOOKUP(elantris!N224,Characters!$A:$B,2,FALSE)</f>
        <v>#N/A</v>
      </c>
      <c r="K224" s="1" t="e">
        <f>VLOOKUP(elantris!O224,Characters!$A:$B,2,FALSE)</f>
        <v>#N/A</v>
      </c>
      <c r="L224" s="1" t="e">
        <f>VLOOKUP(elantris!P224,Characters!$A:$B,2,FALSE)</f>
        <v>#N/A</v>
      </c>
    </row>
    <row r="225" spans="1:12" x14ac:dyDescent="0.3">
      <c r="A225" s="1">
        <f>elantris!B225</f>
        <v>303</v>
      </c>
      <c r="B225" s="1">
        <f>elantris!F225</f>
        <v>3</v>
      </c>
      <c r="C225" s="1">
        <f>VLOOKUP(elantris!G225,Characters!$A:$B,2,FALSE)</f>
        <v>48</v>
      </c>
      <c r="D225" s="1">
        <f>VLOOKUP(elantris!H225,Characters!$A:$B,2,FALSE)</f>
        <v>29</v>
      </c>
      <c r="E225" s="1">
        <f>VLOOKUP(elantris!I225,Characters!$A:$B,2,FALSE)</f>
        <v>999</v>
      </c>
      <c r="F225" s="1" t="e">
        <f>VLOOKUP(elantris!J225,Characters!$A:$B,2,FALSE)</f>
        <v>#N/A</v>
      </c>
      <c r="G225" s="1" t="e">
        <f>VLOOKUP(elantris!K225,Characters!$A:$B,2,FALSE)</f>
        <v>#N/A</v>
      </c>
      <c r="H225" s="1" t="e">
        <f>VLOOKUP(elantris!L225,Characters!$A:$B,2,FALSE)</f>
        <v>#N/A</v>
      </c>
      <c r="I225" s="1" t="e">
        <f>VLOOKUP(elantris!M225,Characters!$A:$B,2,FALSE)</f>
        <v>#N/A</v>
      </c>
      <c r="J225" s="1" t="e">
        <f>VLOOKUP(elantris!N225,Characters!$A:$B,2,FALSE)</f>
        <v>#N/A</v>
      </c>
      <c r="K225" s="1" t="e">
        <f>VLOOKUP(elantris!O225,Characters!$A:$B,2,FALSE)</f>
        <v>#N/A</v>
      </c>
      <c r="L225" s="1" t="e">
        <f>VLOOKUP(elantris!P225,Characters!$A:$B,2,FALSE)</f>
        <v>#N/A</v>
      </c>
    </row>
    <row r="226" spans="1:12" x14ac:dyDescent="0.3">
      <c r="A226" s="1">
        <f>elantris!B226</f>
        <v>228</v>
      </c>
      <c r="B226" s="1">
        <f>elantris!F226</f>
        <v>1</v>
      </c>
      <c r="C226" s="1">
        <f>VLOOKUP(elantris!G226,Characters!$A:$B,2,FALSE)</f>
        <v>29</v>
      </c>
      <c r="D226" s="1" t="e">
        <f>VLOOKUP(elantris!H226,Characters!$A:$B,2,FALSE)</f>
        <v>#N/A</v>
      </c>
      <c r="E226" s="1" t="e">
        <f>VLOOKUP(elantris!I226,Characters!$A:$B,2,FALSE)</f>
        <v>#N/A</v>
      </c>
      <c r="F226" s="1" t="e">
        <f>VLOOKUP(elantris!J226,Characters!$A:$B,2,FALSE)</f>
        <v>#N/A</v>
      </c>
      <c r="G226" s="1" t="e">
        <f>VLOOKUP(elantris!K226,Characters!$A:$B,2,FALSE)</f>
        <v>#N/A</v>
      </c>
      <c r="H226" s="1" t="e">
        <f>VLOOKUP(elantris!L226,Characters!$A:$B,2,FALSE)</f>
        <v>#N/A</v>
      </c>
      <c r="I226" s="1" t="e">
        <f>VLOOKUP(elantris!M226,Characters!$A:$B,2,FALSE)</f>
        <v>#N/A</v>
      </c>
      <c r="J226" s="1" t="e">
        <f>VLOOKUP(elantris!N226,Characters!$A:$B,2,FALSE)</f>
        <v>#N/A</v>
      </c>
      <c r="K226" s="1" t="e">
        <f>VLOOKUP(elantris!O226,Characters!$A:$B,2,FALSE)</f>
        <v>#N/A</v>
      </c>
      <c r="L226" s="1" t="e">
        <f>VLOOKUP(elantris!P226,Characters!$A:$B,2,FALSE)</f>
        <v>#N/A</v>
      </c>
    </row>
    <row r="227" spans="1:12" x14ac:dyDescent="0.3">
      <c r="A227" s="1">
        <f>elantris!B227</f>
        <v>321</v>
      </c>
      <c r="B227" s="1">
        <f>elantris!F227</f>
        <v>1</v>
      </c>
      <c r="C227" s="1">
        <f>VLOOKUP(elantris!G227,Characters!$A:$B,2,FALSE)</f>
        <v>29</v>
      </c>
      <c r="D227" s="1" t="e">
        <f>VLOOKUP(elantris!H227,Characters!$A:$B,2,FALSE)</f>
        <v>#N/A</v>
      </c>
      <c r="E227" s="1" t="e">
        <f>VLOOKUP(elantris!I227,Characters!$A:$B,2,FALSE)</f>
        <v>#N/A</v>
      </c>
      <c r="F227" s="1" t="e">
        <f>VLOOKUP(elantris!J227,Characters!$A:$B,2,FALSE)</f>
        <v>#N/A</v>
      </c>
      <c r="G227" s="1" t="e">
        <f>VLOOKUP(elantris!K227,Characters!$A:$B,2,FALSE)</f>
        <v>#N/A</v>
      </c>
      <c r="H227" s="1" t="e">
        <f>VLOOKUP(elantris!L227,Characters!$A:$B,2,FALSE)</f>
        <v>#N/A</v>
      </c>
      <c r="I227" s="1" t="e">
        <f>VLOOKUP(elantris!M227,Characters!$A:$B,2,FALSE)</f>
        <v>#N/A</v>
      </c>
      <c r="J227" s="1" t="e">
        <f>VLOOKUP(elantris!N227,Characters!$A:$B,2,FALSE)</f>
        <v>#N/A</v>
      </c>
      <c r="K227" s="1" t="e">
        <f>VLOOKUP(elantris!O227,Characters!$A:$B,2,FALSE)</f>
        <v>#N/A</v>
      </c>
      <c r="L227" s="1" t="e">
        <f>VLOOKUP(elantris!P227,Characters!$A:$B,2,FALSE)</f>
        <v>#N/A</v>
      </c>
    </row>
    <row r="228" spans="1:12" x14ac:dyDescent="0.3">
      <c r="A228" s="1">
        <f>elantris!B228</f>
        <v>142</v>
      </c>
      <c r="B228" s="1">
        <f>elantris!F228</f>
        <v>0</v>
      </c>
      <c r="C228" s="1" t="e">
        <f>VLOOKUP(elantris!G228,Characters!$A:$B,2,FALSE)</f>
        <v>#N/A</v>
      </c>
      <c r="D228" s="1" t="e">
        <f>VLOOKUP(elantris!H228,Characters!$A:$B,2,FALSE)</f>
        <v>#N/A</v>
      </c>
      <c r="E228" s="1" t="e">
        <f>VLOOKUP(elantris!I228,Characters!$A:$B,2,FALSE)</f>
        <v>#N/A</v>
      </c>
      <c r="F228" s="1" t="e">
        <f>VLOOKUP(elantris!J228,Characters!$A:$B,2,FALSE)</f>
        <v>#N/A</v>
      </c>
      <c r="G228" s="1" t="e">
        <f>VLOOKUP(elantris!K228,Characters!$A:$B,2,FALSE)</f>
        <v>#N/A</v>
      </c>
      <c r="H228" s="1" t="e">
        <f>VLOOKUP(elantris!L228,Characters!$A:$B,2,FALSE)</f>
        <v>#N/A</v>
      </c>
      <c r="I228" s="1" t="e">
        <f>VLOOKUP(elantris!M228,Characters!$A:$B,2,FALSE)</f>
        <v>#N/A</v>
      </c>
      <c r="J228" s="1" t="e">
        <f>VLOOKUP(elantris!N228,Characters!$A:$B,2,FALSE)</f>
        <v>#N/A</v>
      </c>
      <c r="K228" s="1" t="e">
        <f>VLOOKUP(elantris!O228,Characters!$A:$B,2,FALSE)</f>
        <v>#N/A</v>
      </c>
      <c r="L228" s="1" t="e">
        <f>VLOOKUP(elantris!P228,Characters!$A:$B,2,FALSE)</f>
        <v>#N/A</v>
      </c>
    </row>
    <row r="229" spans="1:12" x14ac:dyDescent="0.3">
      <c r="A229" s="1">
        <f>elantris!B229</f>
        <v>48</v>
      </c>
      <c r="B229" s="1">
        <f>elantris!F229</f>
        <v>1</v>
      </c>
      <c r="C229" s="1">
        <f>VLOOKUP(elantris!G229,Characters!$A:$B,2,FALSE)</f>
        <v>1002</v>
      </c>
      <c r="D229" s="1" t="e">
        <f>VLOOKUP(elantris!H229,Characters!$A:$B,2,FALSE)</f>
        <v>#N/A</v>
      </c>
      <c r="E229" s="1" t="e">
        <f>VLOOKUP(elantris!I229,Characters!$A:$B,2,FALSE)</f>
        <v>#N/A</v>
      </c>
      <c r="F229" s="1" t="e">
        <f>VLOOKUP(elantris!J229,Characters!$A:$B,2,FALSE)</f>
        <v>#N/A</v>
      </c>
      <c r="G229" s="1" t="e">
        <f>VLOOKUP(elantris!K229,Characters!$A:$B,2,FALSE)</f>
        <v>#N/A</v>
      </c>
      <c r="H229" s="1" t="e">
        <f>VLOOKUP(elantris!L229,Characters!$A:$B,2,FALSE)</f>
        <v>#N/A</v>
      </c>
      <c r="I229" s="1" t="e">
        <f>VLOOKUP(elantris!M229,Characters!$A:$B,2,FALSE)</f>
        <v>#N/A</v>
      </c>
      <c r="J229" s="1" t="e">
        <f>VLOOKUP(elantris!N229,Characters!$A:$B,2,FALSE)</f>
        <v>#N/A</v>
      </c>
      <c r="K229" s="1" t="e">
        <f>VLOOKUP(elantris!O229,Characters!$A:$B,2,FALSE)</f>
        <v>#N/A</v>
      </c>
      <c r="L229" s="1" t="e">
        <f>VLOOKUP(elantris!P229,Characters!$A:$B,2,FALSE)</f>
        <v>#N/A</v>
      </c>
    </row>
    <row r="230" spans="1:12" x14ac:dyDescent="0.3">
      <c r="A230" s="1">
        <f>elantris!B230</f>
        <v>106</v>
      </c>
      <c r="B230" s="1">
        <f>elantris!F230</f>
        <v>1</v>
      </c>
      <c r="C230" s="1">
        <f>VLOOKUP(elantris!G230,Characters!$A:$B,2,FALSE)</f>
        <v>48</v>
      </c>
      <c r="D230" s="1" t="e">
        <f>VLOOKUP(elantris!H230,Characters!$A:$B,2,FALSE)</f>
        <v>#N/A</v>
      </c>
      <c r="E230" s="1" t="e">
        <f>VLOOKUP(elantris!I230,Characters!$A:$B,2,FALSE)</f>
        <v>#N/A</v>
      </c>
      <c r="F230" s="1" t="e">
        <f>VLOOKUP(elantris!J230,Characters!$A:$B,2,FALSE)</f>
        <v>#N/A</v>
      </c>
      <c r="G230" s="1" t="e">
        <f>VLOOKUP(elantris!K230,Characters!$A:$B,2,FALSE)</f>
        <v>#N/A</v>
      </c>
      <c r="H230" s="1" t="e">
        <f>VLOOKUP(elantris!L230,Characters!$A:$B,2,FALSE)</f>
        <v>#N/A</v>
      </c>
      <c r="I230" s="1" t="e">
        <f>VLOOKUP(elantris!M230,Characters!$A:$B,2,FALSE)</f>
        <v>#N/A</v>
      </c>
      <c r="J230" s="1" t="e">
        <f>VLOOKUP(elantris!N230,Characters!$A:$B,2,FALSE)</f>
        <v>#N/A</v>
      </c>
      <c r="K230" s="1" t="e">
        <f>VLOOKUP(elantris!O230,Characters!$A:$B,2,FALSE)</f>
        <v>#N/A</v>
      </c>
      <c r="L230" s="1" t="e">
        <f>VLOOKUP(elantris!P230,Characters!$A:$B,2,FALSE)</f>
        <v>#N/A</v>
      </c>
    </row>
    <row r="231" spans="1:12" x14ac:dyDescent="0.3">
      <c r="A231" s="1">
        <f>elantris!B231</f>
        <v>215</v>
      </c>
      <c r="B231" s="1">
        <f>elantris!F231</f>
        <v>1</v>
      </c>
      <c r="C231" s="1">
        <f>VLOOKUP(elantris!G231,Characters!$A:$B,2,FALSE)</f>
        <v>29</v>
      </c>
      <c r="D231" s="1" t="e">
        <f>VLOOKUP(elantris!H231,Characters!$A:$B,2,FALSE)</f>
        <v>#N/A</v>
      </c>
      <c r="E231" s="1" t="e">
        <f>VLOOKUP(elantris!I231,Characters!$A:$B,2,FALSE)</f>
        <v>#N/A</v>
      </c>
      <c r="F231" s="1" t="e">
        <f>VLOOKUP(elantris!J231,Characters!$A:$B,2,FALSE)</f>
        <v>#N/A</v>
      </c>
      <c r="G231" s="1" t="e">
        <f>VLOOKUP(elantris!K231,Characters!$A:$B,2,FALSE)</f>
        <v>#N/A</v>
      </c>
      <c r="H231" s="1" t="e">
        <f>VLOOKUP(elantris!L231,Characters!$A:$B,2,FALSE)</f>
        <v>#N/A</v>
      </c>
      <c r="I231" s="1" t="e">
        <f>VLOOKUP(elantris!M231,Characters!$A:$B,2,FALSE)</f>
        <v>#N/A</v>
      </c>
      <c r="J231" s="1" t="e">
        <f>VLOOKUP(elantris!N231,Characters!$A:$B,2,FALSE)</f>
        <v>#N/A</v>
      </c>
      <c r="K231" s="1" t="e">
        <f>VLOOKUP(elantris!O231,Characters!$A:$B,2,FALSE)</f>
        <v>#N/A</v>
      </c>
      <c r="L231" s="1" t="e">
        <f>VLOOKUP(elantris!P231,Characters!$A:$B,2,FALSE)</f>
        <v>#N/A</v>
      </c>
    </row>
    <row r="232" spans="1:12" x14ac:dyDescent="0.3">
      <c r="A232" s="1">
        <f>elantris!B232</f>
        <v>99</v>
      </c>
      <c r="B232" s="1">
        <f>elantris!F232</f>
        <v>0</v>
      </c>
      <c r="C232" s="1" t="e">
        <f>VLOOKUP(elantris!G232,Characters!$A:$B,2,FALSE)</f>
        <v>#N/A</v>
      </c>
      <c r="D232" s="1" t="e">
        <f>VLOOKUP(elantris!H232,Characters!$A:$B,2,FALSE)</f>
        <v>#N/A</v>
      </c>
      <c r="E232" s="1" t="e">
        <f>VLOOKUP(elantris!I232,Characters!$A:$B,2,FALSE)</f>
        <v>#N/A</v>
      </c>
      <c r="F232" s="1" t="e">
        <f>VLOOKUP(elantris!J232,Characters!$A:$B,2,FALSE)</f>
        <v>#N/A</v>
      </c>
      <c r="G232" s="1" t="e">
        <f>VLOOKUP(elantris!K232,Characters!$A:$B,2,FALSE)</f>
        <v>#N/A</v>
      </c>
      <c r="H232" s="1" t="e">
        <f>VLOOKUP(elantris!L232,Characters!$A:$B,2,FALSE)</f>
        <v>#N/A</v>
      </c>
      <c r="I232" s="1" t="e">
        <f>VLOOKUP(elantris!M232,Characters!$A:$B,2,FALSE)</f>
        <v>#N/A</v>
      </c>
      <c r="J232" s="1" t="e">
        <f>VLOOKUP(elantris!N232,Characters!$A:$B,2,FALSE)</f>
        <v>#N/A</v>
      </c>
      <c r="K232" s="1" t="e">
        <f>VLOOKUP(elantris!O232,Characters!$A:$B,2,FALSE)</f>
        <v>#N/A</v>
      </c>
      <c r="L232" s="1" t="e">
        <f>VLOOKUP(elantris!P232,Characters!$A:$B,2,FALSE)</f>
        <v>#N/A</v>
      </c>
    </row>
    <row r="233" spans="1:12" x14ac:dyDescent="0.3">
      <c r="A233" s="1">
        <f>elantris!B233</f>
        <v>104</v>
      </c>
      <c r="B233" s="1">
        <f>elantris!F233</f>
        <v>1</v>
      </c>
      <c r="C233" s="1">
        <f>VLOOKUP(elantris!G233,Characters!$A:$B,2,FALSE)</f>
        <v>999</v>
      </c>
      <c r="D233" s="1" t="e">
        <f>VLOOKUP(elantris!H233,Characters!$A:$B,2,FALSE)</f>
        <v>#N/A</v>
      </c>
      <c r="E233" s="1" t="e">
        <f>VLOOKUP(elantris!I233,Characters!$A:$B,2,FALSE)</f>
        <v>#N/A</v>
      </c>
      <c r="F233" s="1" t="e">
        <f>VLOOKUP(elantris!J233,Characters!$A:$B,2,FALSE)</f>
        <v>#N/A</v>
      </c>
      <c r="G233" s="1" t="e">
        <f>VLOOKUP(elantris!K233,Characters!$A:$B,2,FALSE)</f>
        <v>#N/A</v>
      </c>
      <c r="H233" s="1" t="e">
        <f>VLOOKUP(elantris!L233,Characters!$A:$B,2,FALSE)</f>
        <v>#N/A</v>
      </c>
      <c r="I233" s="1" t="e">
        <f>VLOOKUP(elantris!M233,Characters!$A:$B,2,FALSE)</f>
        <v>#N/A</v>
      </c>
      <c r="J233" s="1" t="e">
        <f>VLOOKUP(elantris!N233,Characters!$A:$B,2,FALSE)</f>
        <v>#N/A</v>
      </c>
      <c r="K233" s="1" t="e">
        <f>VLOOKUP(elantris!O233,Characters!$A:$B,2,FALSE)</f>
        <v>#N/A</v>
      </c>
      <c r="L233" s="1" t="e">
        <f>VLOOKUP(elantris!P233,Characters!$A:$B,2,FALSE)</f>
        <v>#N/A</v>
      </c>
    </row>
    <row r="234" spans="1:12" x14ac:dyDescent="0.3">
      <c r="A234" s="1">
        <f>elantris!B234</f>
        <v>316</v>
      </c>
      <c r="B234" s="1">
        <f>elantris!F234</f>
        <v>2</v>
      </c>
      <c r="C234" s="1">
        <f>VLOOKUP(elantris!G234,Characters!$A:$B,2,FALSE)</f>
        <v>48</v>
      </c>
      <c r="D234" s="1">
        <f>VLOOKUP(elantris!H234,Characters!$A:$B,2,FALSE)</f>
        <v>999</v>
      </c>
      <c r="E234" s="1" t="e">
        <f>VLOOKUP(elantris!I234,Characters!$A:$B,2,FALSE)</f>
        <v>#N/A</v>
      </c>
      <c r="F234" s="1" t="e">
        <f>VLOOKUP(elantris!J234,Characters!$A:$B,2,FALSE)</f>
        <v>#N/A</v>
      </c>
      <c r="G234" s="1" t="e">
        <f>VLOOKUP(elantris!K234,Characters!$A:$B,2,FALSE)</f>
        <v>#N/A</v>
      </c>
      <c r="H234" s="1" t="e">
        <f>VLOOKUP(elantris!L234,Characters!$A:$B,2,FALSE)</f>
        <v>#N/A</v>
      </c>
      <c r="I234" s="1" t="e">
        <f>VLOOKUP(elantris!M234,Characters!$A:$B,2,FALSE)</f>
        <v>#N/A</v>
      </c>
      <c r="J234" s="1" t="e">
        <f>VLOOKUP(elantris!N234,Characters!$A:$B,2,FALSE)</f>
        <v>#N/A</v>
      </c>
      <c r="K234" s="1" t="e">
        <f>VLOOKUP(elantris!O234,Characters!$A:$B,2,FALSE)</f>
        <v>#N/A</v>
      </c>
      <c r="L234" s="1" t="e">
        <f>VLOOKUP(elantris!P234,Characters!$A:$B,2,FALSE)</f>
        <v>#N/A</v>
      </c>
    </row>
    <row r="235" spans="1:12" x14ac:dyDescent="0.3">
      <c r="A235" s="1">
        <f>elantris!B235</f>
        <v>313</v>
      </c>
      <c r="B235" s="1">
        <f>elantris!F235</f>
        <v>0</v>
      </c>
      <c r="C235" s="1" t="e">
        <f>VLOOKUP(elantris!G235,Characters!$A:$B,2,FALSE)</f>
        <v>#N/A</v>
      </c>
      <c r="D235" s="1" t="e">
        <f>VLOOKUP(elantris!H235,Characters!$A:$B,2,FALSE)</f>
        <v>#N/A</v>
      </c>
      <c r="E235" s="1" t="e">
        <f>VLOOKUP(elantris!I235,Characters!$A:$B,2,FALSE)</f>
        <v>#N/A</v>
      </c>
      <c r="F235" s="1" t="e">
        <f>VLOOKUP(elantris!J235,Characters!$A:$B,2,FALSE)</f>
        <v>#N/A</v>
      </c>
      <c r="G235" s="1" t="e">
        <f>VLOOKUP(elantris!K235,Characters!$A:$B,2,FALSE)</f>
        <v>#N/A</v>
      </c>
      <c r="H235" s="1" t="e">
        <f>VLOOKUP(elantris!L235,Characters!$A:$B,2,FALSE)</f>
        <v>#N/A</v>
      </c>
      <c r="I235" s="1" t="e">
        <f>VLOOKUP(elantris!M235,Characters!$A:$B,2,FALSE)</f>
        <v>#N/A</v>
      </c>
      <c r="J235" s="1" t="e">
        <f>VLOOKUP(elantris!N235,Characters!$A:$B,2,FALSE)</f>
        <v>#N/A</v>
      </c>
      <c r="K235" s="1" t="e">
        <f>VLOOKUP(elantris!O235,Characters!$A:$B,2,FALSE)</f>
        <v>#N/A</v>
      </c>
      <c r="L235" s="1" t="e">
        <f>VLOOKUP(elantris!P235,Characters!$A:$B,2,FALSE)</f>
        <v>#N/A</v>
      </c>
    </row>
    <row r="236" spans="1:12" x14ac:dyDescent="0.3">
      <c r="A236" s="1">
        <f>elantris!B236</f>
        <v>243</v>
      </c>
      <c r="B236" s="1">
        <f>elantris!F236</f>
        <v>1</v>
      </c>
      <c r="C236" s="1">
        <f>VLOOKUP(elantris!G236,Characters!$A:$B,2,FALSE)</f>
        <v>999</v>
      </c>
      <c r="D236" s="1" t="e">
        <f>VLOOKUP(elantris!H236,Characters!$A:$B,2,FALSE)</f>
        <v>#N/A</v>
      </c>
      <c r="E236" s="1" t="e">
        <f>VLOOKUP(elantris!I236,Characters!$A:$B,2,FALSE)</f>
        <v>#N/A</v>
      </c>
      <c r="F236" s="1" t="e">
        <f>VLOOKUP(elantris!J236,Characters!$A:$B,2,FALSE)</f>
        <v>#N/A</v>
      </c>
      <c r="G236" s="1" t="e">
        <f>VLOOKUP(elantris!K236,Characters!$A:$B,2,FALSE)</f>
        <v>#N/A</v>
      </c>
      <c r="H236" s="1" t="e">
        <f>VLOOKUP(elantris!L236,Characters!$A:$B,2,FALSE)</f>
        <v>#N/A</v>
      </c>
      <c r="I236" s="1" t="e">
        <f>VLOOKUP(elantris!M236,Characters!$A:$B,2,FALSE)</f>
        <v>#N/A</v>
      </c>
      <c r="J236" s="1" t="e">
        <f>VLOOKUP(elantris!N236,Characters!$A:$B,2,FALSE)</f>
        <v>#N/A</v>
      </c>
      <c r="K236" s="1" t="e">
        <f>VLOOKUP(elantris!O236,Characters!$A:$B,2,FALSE)</f>
        <v>#N/A</v>
      </c>
      <c r="L236" s="1" t="e">
        <f>VLOOKUP(elantris!P236,Characters!$A:$B,2,FALSE)</f>
        <v>#N/A</v>
      </c>
    </row>
    <row r="237" spans="1:12" x14ac:dyDescent="0.3">
      <c r="A237" s="1">
        <f>elantris!B237</f>
        <v>351</v>
      </c>
      <c r="B237" s="1">
        <f>elantris!F237</f>
        <v>1</v>
      </c>
      <c r="C237" s="1">
        <f>VLOOKUP(elantris!G237,Characters!$A:$B,2,FALSE)</f>
        <v>29</v>
      </c>
      <c r="D237" s="1" t="e">
        <f>VLOOKUP(elantris!H237,Characters!$A:$B,2,FALSE)</f>
        <v>#N/A</v>
      </c>
      <c r="E237" s="1" t="e">
        <f>VLOOKUP(elantris!I237,Characters!$A:$B,2,FALSE)</f>
        <v>#N/A</v>
      </c>
      <c r="F237" s="1" t="e">
        <f>VLOOKUP(elantris!J237,Characters!$A:$B,2,FALSE)</f>
        <v>#N/A</v>
      </c>
      <c r="G237" s="1" t="e">
        <f>VLOOKUP(elantris!K237,Characters!$A:$B,2,FALSE)</f>
        <v>#N/A</v>
      </c>
      <c r="H237" s="1" t="e">
        <f>VLOOKUP(elantris!L237,Characters!$A:$B,2,FALSE)</f>
        <v>#N/A</v>
      </c>
      <c r="I237" s="1" t="e">
        <f>VLOOKUP(elantris!M237,Characters!$A:$B,2,FALSE)</f>
        <v>#N/A</v>
      </c>
      <c r="J237" s="1" t="e">
        <f>VLOOKUP(elantris!N237,Characters!$A:$B,2,FALSE)</f>
        <v>#N/A</v>
      </c>
      <c r="K237" s="1" t="e">
        <f>VLOOKUP(elantris!O237,Characters!$A:$B,2,FALSE)</f>
        <v>#N/A</v>
      </c>
      <c r="L237" s="1" t="e">
        <f>VLOOKUP(elantris!P237,Characters!$A:$B,2,FALSE)</f>
        <v>#N/A</v>
      </c>
    </row>
    <row r="238" spans="1:12" x14ac:dyDescent="0.3">
      <c r="A238" s="1">
        <f>elantris!B238</f>
        <v>65</v>
      </c>
      <c r="B238" s="1">
        <f>elantris!F238</f>
        <v>1</v>
      </c>
      <c r="C238" s="1">
        <f>VLOOKUP(elantris!G238,Characters!$A:$B,2,FALSE)</f>
        <v>48</v>
      </c>
      <c r="D238" s="1" t="e">
        <f>VLOOKUP(elantris!H238,Characters!$A:$B,2,FALSE)</f>
        <v>#N/A</v>
      </c>
      <c r="E238" s="1" t="e">
        <f>VLOOKUP(elantris!I238,Characters!$A:$B,2,FALSE)</f>
        <v>#N/A</v>
      </c>
      <c r="F238" s="1" t="e">
        <f>VLOOKUP(elantris!J238,Characters!$A:$B,2,FALSE)</f>
        <v>#N/A</v>
      </c>
      <c r="G238" s="1" t="e">
        <f>VLOOKUP(elantris!K238,Characters!$A:$B,2,FALSE)</f>
        <v>#N/A</v>
      </c>
      <c r="H238" s="1" t="e">
        <f>VLOOKUP(elantris!L238,Characters!$A:$B,2,FALSE)</f>
        <v>#N/A</v>
      </c>
      <c r="I238" s="1" t="e">
        <f>VLOOKUP(elantris!M238,Characters!$A:$B,2,FALSE)</f>
        <v>#N/A</v>
      </c>
      <c r="J238" s="1" t="e">
        <f>VLOOKUP(elantris!N238,Characters!$A:$B,2,FALSE)</f>
        <v>#N/A</v>
      </c>
      <c r="K238" s="1" t="e">
        <f>VLOOKUP(elantris!O238,Characters!$A:$B,2,FALSE)</f>
        <v>#N/A</v>
      </c>
      <c r="L238" s="1" t="e">
        <f>VLOOKUP(elantris!P238,Characters!$A:$B,2,FALSE)</f>
        <v>#N/A</v>
      </c>
    </row>
    <row r="239" spans="1:12" x14ac:dyDescent="0.3">
      <c r="A239" s="1">
        <f>elantris!B239</f>
        <v>171</v>
      </c>
      <c r="B239" s="1">
        <f>elantris!F239</f>
        <v>1</v>
      </c>
      <c r="C239" s="1">
        <f>VLOOKUP(elantris!G239,Characters!$A:$B,2,FALSE)</f>
        <v>48</v>
      </c>
      <c r="D239" s="1" t="e">
        <f>VLOOKUP(elantris!H239,Characters!$A:$B,2,FALSE)</f>
        <v>#N/A</v>
      </c>
      <c r="E239" s="1" t="e">
        <f>VLOOKUP(elantris!I239,Characters!$A:$B,2,FALSE)</f>
        <v>#N/A</v>
      </c>
      <c r="F239" s="1" t="e">
        <f>VLOOKUP(elantris!J239,Characters!$A:$B,2,FALSE)</f>
        <v>#N/A</v>
      </c>
      <c r="G239" s="1" t="e">
        <f>VLOOKUP(elantris!K239,Characters!$A:$B,2,FALSE)</f>
        <v>#N/A</v>
      </c>
      <c r="H239" s="1" t="e">
        <f>VLOOKUP(elantris!L239,Characters!$A:$B,2,FALSE)</f>
        <v>#N/A</v>
      </c>
      <c r="I239" s="1" t="e">
        <f>VLOOKUP(elantris!M239,Characters!$A:$B,2,FALSE)</f>
        <v>#N/A</v>
      </c>
      <c r="J239" s="1" t="e">
        <f>VLOOKUP(elantris!N239,Characters!$A:$B,2,FALSE)</f>
        <v>#N/A</v>
      </c>
      <c r="K239" s="1" t="e">
        <f>VLOOKUP(elantris!O239,Characters!$A:$B,2,FALSE)</f>
        <v>#N/A</v>
      </c>
      <c r="L239" s="1" t="e">
        <f>VLOOKUP(elantris!P239,Characters!$A:$B,2,FALSE)</f>
        <v>#N/A</v>
      </c>
    </row>
    <row r="240" spans="1:12" x14ac:dyDescent="0.3">
      <c r="A240" s="1">
        <f>elantris!B240</f>
        <v>345</v>
      </c>
      <c r="B240" s="1">
        <f>elantris!F240</f>
        <v>0</v>
      </c>
      <c r="C240" s="1" t="e">
        <f>VLOOKUP(elantris!G240,Characters!$A:$B,2,FALSE)</f>
        <v>#N/A</v>
      </c>
      <c r="D240" s="1" t="e">
        <f>VLOOKUP(elantris!H240,Characters!$A:$B,2,FALSE)</f>
        <v>#N/A</v>
      </c>
      <c r="E240" s="1" t="e">
        <f>VLOOKUP(elantris!I240,Characters!$A:$B,2,FALSE)</f>
        <v>#N/A</v>
      </c>
      <c r="F240" s="1" t="e">
        <f>VLOOKUP(elantris!J240,Characters!$A:$B,2,FALSE)</f>
        <v>#N/A</v>
      </c>
      <c r="G240" s="1" t="e">
        <f>VLOOKUP(elantris!K240,Characters!$A:$B,2,FALSE)</f>
        <v>#N/A</v>
      </c>
      <c r="H240" s="1" t="e">
        <f>VLOOKUP(elantris!L240,Characters!$A:$B,2,FALSE)</f>
        <v>#N/A</v>
      </c>
      <c r="I240" s="1" t="e">
        <f>VLOOKUP(elantris!M240,Characters!$A:$B,2,FALSE)</f>
        <v>#N/A</v>
      </c>
      <c r="J240" s="1" t="e">
        <f>VLOOKUP(elantris!N240,Characters!$A:$B,2,FALSE)</f>
        <v>#N/A</v>
      </c>
      <c r="K240" s="1" t="e">
        <f>VLOOKUP(elantris!O240,Characters!$A:$B,2,FALSE)</f>
        <v>#N/A</v>
      </c>
      <c r="L240" s="1" t="e">
        <f>VLOOKUP(elantris!P240,Characters!$A:$B,2,FALSE)</f>
        <v>#N/A</v>
      </c>
    </row>
    <row r="241" spans="1:12" x14ac:dyDescent="0.3">
      <c r="A241" s="1">
        <f>elantris!B241</f>
        <v>292</v>
      </c>
      <c r="B241" s="1">
        <f>elantris!F241</f>
        <v>1</v>
      </c>
      <c r="C241" s="1">
        <f>VLOOKUP(elantris!G241,Characters!$A:$B,2,FALSE)</f>
        <v>999</v>
      </c>
      <c r="D241" s="1" t="e">
        <f>VLOOKUP(elantris!H241,Characters!$A:$B,2,FALSE)</f>
        <v>#N/A</v>
      </c>
      <c r="E241" s="1" t="e">
        <f>VLOOKUP(elantris!I241,Characters!$A:$B,2,FALSE)</f>
        <v>#N/A</v>
      </c>
      <c r="F241" s="1" t="e">
        <f>VLOOKUP(elantris!J241,Characters!$A:$B,2,FALSE)</f>
        <v>#N/A</v>
      </c>
      <c r="G241" s="1" t="e">
        <f>VLOOKUP(elantris!K241,Characters!$A:$B,2,FALSE)</f>
        <v>#N/A</v>
      </c>
      <c r="H241" s="1" t="e">
        <f>VLOOKUP(elantris!L241,Characters!$A:$B,2,FALSE)</f>
        <v>#N/A</v>
      </c>
      <c r="I241" s="1" t="e">
        <f>VLOOKUP(elantris!M241,Characters!$A:$B,2,FALSE)</f>
        <v>#N/A</v>
      </c>
      <c r="J241" s="1" t="e">
        <f>VLOOKUP(elantris!N241,Characters!$A:$B,2,FALSE)</f>
        <v>#N/A</v>
      </c>
      <c r="K241" s="1" t="e">
        <f>VLOOKUP(elantris!O241,Characters!$A:$B,2,FALSE)</f>
        <v>#N/A</v>
      </c>
      <c r="L241" s="1" t="e">
        <f>VLOOKUP(elantris!P241,Characters!$A:$B,2,FALSE)</f>
        <v>#N/A</v>
      </c>
    </row>
    <row r="242" spans="1:12" x14ac:dyDescent="0.3">
      <c r="A242" s="1">
        <f>elantris!B242</f>
        <v>261</v>
      </c>
      <c r="B242" s="1">
        <f>elantris!F242</f>
        <v>1</v>
      </c>
      <c r="C242" s="1">
        <f>VLOOKUP(elantris!G242,Characters!$A:$B,2,FALSE)</f>
        <v>999</v>
      </c>
      <c r="D242" s="1" t="e">
        <f>VLOOKUP(elantris!H242,Characters!$A:$B,2,FALSE)</f>
        <v>#N/A</v>
      </c>
      <c r="E242" s="1" t="e">
        <f>VLOOKUP(elantris!I242,Characters!$A:$B,2,FALSE)</f>
        <v>#N/A</v>
      </c>
      <c r="F242" s="1" t="e">
        <f>VLOOKUP(elantris!J242,Characters!$A:$B,2,FALSE)</f>
        <v>#N/A</v>
      </c>
      <c r="G242" s="1" t="e">
        <f>VLOOKUP(elantris!K242,Characters!$A:$B,2,FALSE)</f>
        <v>#N/A</v>
      </c>
      <c r="H242" s="1" t="e">
        <f>VLOOKUP(elantris!L242,Characters!$A:$B,2,FALSE)</f>
        <v>#N/A</v>
      </c>
      <c r="I242" s="1" t="e">
        <f>VLOOKUP(elantris!M242,Characters!$A:$B,2,FALSE)</f>
        <v>#N/A</v>
      </c>
      <c r="J242" s="1" t="e">
        <f>VLOOKUP(elantris!N242,Characters!$A:$B,2,FALSE)</f>
        <v>#N/A</v>
      </c>
      <c r="K242" s="1" t="e">
        <f>VLOOKUP(elantris!O242,Characters!$A:$B,2,FALSE)</f>
        <v>#N/A</v>
      </c>
      <c r="L242" s="1" t="e">
        <f>VLOOKUP(elantris!P242,Characters!$A:$B,2,FALSE)</f>
        <v>#N/A</v>
      </c>
    </row>
    <row r="243" spans="1:12" x14ac:dyDescent="0.3">
      <c r="A243" s="1">
        <f>elantris!B243</f>
        <v>348</v>
      </c>
      <c r="B243" s="1">
        <f>elantris!F243</f>
        <v>1</v>
      </c>
      <c r="C243" s="1">
        <f>VLOOKUP(elantris!G243,Characters!$A:$B,2,FALSE)</f>
        <v>29</v>
      </c>
      <c r="D243" s="1" t="e">
        <f>VLOOKUP(elantris!H243,Characters!$A:$B,2,FALSE)</f>
        <v>#N/A</v>
      </c>
      <c r="E243" s="1" t="e">
        <f>VLOOKUP(elantris!I243,Characters!$A:$B,2,FALSE)</f>
        <v>#N/A</v>
      </c>
      <c r="F243" s="1" t="e">
        <f>VLOOKUP(elantris!J243,Characters!$A:$B,2,FALSE)</f>
        <v>#N/A</v>
      </c>
      <c r="G243" s="1" t="e">
        <f>VLOOKUP(elantris!K243,Characters!$A:$B,2,FALSE)</f>
        <v>#N/A</v>
      </c>
      <c r="H243" s="1" t="e">
        <f>VLOOKUP(elantris!L243,Characters!$A:$B,2,FALSE)</f>
        <v>#N/A</v>
      </c>
      <c r="I243" s="1" t="e">
        <f>VLOOKUP(elantris!M243,Characters!$A:$B,2,FALSE)</f>
        <v>#N/A</v>
      </c>
      <c r="J243" s="1" t="e">
        <f>VLOOKUP(elantris!N243,Characters!$A:$B,2,FALSE)</f>
        <v>#N/A</v>
      </c>
      <c r="K243" s="1" t="e">
        <f>VLOOKUP(elantris!O243,Characters!$A:$B,2,FALSE)</f>
        <v>#N/A</v>
      </c>
      <c r="L243" s="1" t="e">
        <f>VLOOKUP(elantris!P243,Characters!$A:$B,2,FALSE)</f>
        <v>#N/A</v>
      </c>
    </row>
    <row r="244" spans="1:12" x14ac:dyDescent="0.3">
      <c r="A244" s="1">
        <f>elantris!B244</f>
        <v>365</v>
      </c>
      <c r="B244" s="1">
        <f>elantris!F244</f>
        <v>1</v>
      </c>
      <c r="C244" s="1">
        <f>VLOOKUP(elantris!G244,Characters!$A:$B,2,FALSE)</f>
        <v>29</v>
      </c>
      <c r="D244" s="1" t="e">
        <f>VLOOKUP(elantris!H244,Characters!$A:$B,2,FALSE)</f>
        <v>#N/A</v>
      </c>
      <c r="E244" s="1" t="e">
        <f>VLOOKUP(elantris!I244,Characters!$A:$B,2,FALSE)</f>
        <v>#N/A</v>
      </c>
      <c r="F244" s="1" t="e">
        <f>VLOOKUP(elantris!J244,Characters!$A:$B,2,FALSE)</f>
        <v>#N/A</v>
      </c>
      <c r="G244" s="1" t="e">
        <f>VLOOKUP(elantris!K244,Characters!$A:$B,2,FALSE)</f>
        <v>#N/A</v>
      </c>
      <c r="H244" s="1" t="e">
        <f>VLOOKUP(elantris!L244,Characters!$A:$B,2,FALSE)</f>
        <v>#N/A</v>
      </c>
      <c r="I244" s="1" t="e">
        <f>VLOOKUP(elantris!M244,Characters!$A:$B,2,FALSE)</f>
        <v>#N/A</v>
      </c>
      <c r="J244" s="1" t="e">
        <f>VLOOKUP(elantris!N244,Characters!$A:$B,2,FALSE)</f>
        <v>#N/A</v>
      </c>
      <c r="K244" s="1" t="e">
        <f>VLOOKUP(elantris!O244,Characters!$A:$B,2,FALSE)</f>
        <v>#N/A</v>
      </c>
      <c r="L244" s="1" t="e">
        <f>VLOOKUP(elantris!P244,Characters!$A:$B,2,FALSE)</f>
        <v>#N/A</v>
      </c>
    </row>
    <row r="245" spans="1:12" x14ac:dyDescent="0.3">
      <c r="A245" s="1">
        <f>elantris!B245</f>
        <v>52</v>
      </c>
      <c r="B245" s="1">
        <f>elantris!F245</f>
        <v>1</v>
      </c>
      <c r="C245" s="1">
        <f>VLOOKUP(elantris!G245,Characters!$A:$B,2,FALSE)</f>
        <v>48</v>
      </c>
      <c r="D245" s="1" t="e">
        <f>VLOOKUP(elantris!H245,Characters!$A:$B,2,FALSE)</f>
        <v>#N/A</v>
      </c>
      <c r="E245" s="1" t="e">
        <f>VLOOKUP(elantris!I245,Characters!$A:$B,2,FALSE)</f>
        <v>#N/A</v>
      </c>
      <c r="F245" s="1" t="e">
        <f>VLOOKUP(elantris!J245,Characters!$A:$B,2,FALSE)</f>
        <v>#N/A</v>
      </c>
      <c r="G245" s="1" t="e">
        <f>VLOOKUP(elantris!K245,Characters!$A:$B,2,FALSE)</f>
        <v>#N/A</v>
      </c>
      <c r="H245" s="1" t="e">
        <f>VLOOKUP(elantris!L245,Characters!$A:$B,2,FALSE)</f>
        <v>#N/A</v>
      </c>
      <c r="I245" s="1" t="e">
        <f>VLOOKUP(elantris!M245,Characters!$A:$B,2,FALSE)</f>
        <v>#N/A</v>
      </c>
      <c r="J245" s="1" t="e">
        <f>VLOOKUP(elantris!N245,Characters!$A:$B,2,FALSE)</f>
        <v>#N/A</v>
      </c>
      <c r="K245" s="1" t="e">
        <f>VLOOKUP(elantris!O245,Characters!$A:$B,2,FALSE)</f>
        <v>#N/A</v>
      </c>
      <c r="L245" s="1" t="e">
        <f>VLOOKUP(elantris!P245,Characters!$A:$B,2,FALSE)</f>
        <v>#N/A</v>
      </c>
    </row>
    <row r="246" spans="1:12" x14ac:dyDescent="0.3">
      <c r="A246" s="1">
        <f>elantris!B246</f>
        <v>377</v>
      </c>
      <c r="B246" s="1">
        <f>elantris!F246</f>
        <v>1</v>
      </c>
      <c r="C246" s="1">
        <f>VLOOKUP(elantris!G246,Characters!$A:$B,2,FALSE)</f>
        <v>48</v>
      </c>
      <c r="D246" s="1" t="e">
        <f>VLOOKUP(elantris!H246,Characters!$A:$B,2,FALSE)</f>
        <v>#N/A</v>
      </c>
      <c r="E246" s="1" t="e">
        <f>VLOOKUP(elantris!I246,Characters!$A:$B,2,FALSE)</f>
        <v>#N/A</v>
      </c>
      <c r="F246" s="1" t="e">
        <f>VLOOKUP(elantris!J246,Characters!$A:$B,2,FALSE)</f>
        <v>#N/A</v>
      </c>
      <c r="G246" s="1" t="e">
        <f>VLOOKUP(elantris!K246,Characters!$A:$B,2,FALSE)</f>
        <v>#N/A</v>
      </c>
      <c r="H246" s="1" t="e">
        <f>VLOOKUP(elantris!L246,Characters!$A:$B,2,FALSE)</f>
        <v>#N/A</v>
      </c>
      <c r="I246" s="1" t="e">
        <f>VLOOKUP(elantris!M246,Characters!$A:$B,2,FALSE)</f>
        <v>#N/A</v>
      </c>
      <c r="J246" s="1" t="e">
        <f>VLOOKUP(elantris!N246,Characters!$A:$B,2,FALSE)</f>
        <v>#N/A</v>
      </c>
      <c r="K246" s="1" t="e">
        <f>VLOOKUP(elantris!O246,Characters!$A:$B,2,FALSE)</f>
        <v>#N/A</v>
      </c>
      <c r="L246" s="1" t="e">
        <f>VLOOKUP(elantris!P246,Characters!$A:$B,2,FALSE)</f>
        <v>#N/A</v>
      </c>
    </row>
    <row r="247" spans="1:12" x14ac:dyDescent="0.3">
      <c r="A247" s="1">
        <f>elantris!B247</f>
        <v>69</v>
      </c>
      <c r="B247" s="1">
        <f>elantris!F247</f>
        <v>1</v>
      </c>
      <c r="C247" s="1">
        <f>VLOOKUP(elantris!G247,Characters!$A:$B,2,FALSE)</f>
        <v>48</v>
      </c>
      <c r="D247" s="1" t="e">
        <f>VLOOKUP(elantris!H247,Characters!$A:$B,2,FALSE)</f>
        <v>#N/A</v>
      </c>
      <c r="E247" s="1" t="e">
        <f>VLOOKUP(elantris!I247,Characters!$A:$B,2,FALSE)</f>
        <v>#N/A</v>
      </c>
      <c r="F247" s="1" t="e">
        <f>VLOOKUP(elantris!J247,Characters!$A:$B,2,FALSE)</f>
        <v>#N/A</v>
      </c>
      <c r="G247" s="1" t="e">
        <f>VLOOKUP(elantris!K247,Characters!$A:$B,2,FALSE)</f>
        <v>#N/A</v>
      </c>
      <c r="H247" s="1" t="e">
        <f>VLOOKUP(elantris!L247,Characters!$A:$B,2,FALSE)</f>
        <v>#N/A</v>
      </c>
      <c r="I247" s="1" t="e">
        <f>VLOOKUP(elantris!M247,Characters!$A:$B,2,FALSE)</f>
        <v>#N/A</v>
      </c>
      <c r="J247" s="1" t="e">
        <f>VLOOKUP(elantris!N247,Characters!$A:$B,2,FALSE)</f>
        <v>#N/A</v>
      </c>
      <c r="K247" s="1" t="e">
        <f>VLOOKUP(elantris!O247,Characters!$A:$B,2,FALSE)</f>
        <v>#N/A</v>
      </c>
      <c r="L247" s="1" t="e">
        <f>VLOOKUP(elantris!P247,Characters!$A:$B,2,FALSE)</f>
        <v>#N/A</v>
      </c>
    </row>
    <row r="248" spans="1:12" x14ac:dyDescent="0.3">
      <c r="A248" s="1">
        <f>elantris!B248</f>
        <v>158</v>
      </c>
      <c r="B248" s="1">
        <f>elantris!F248</f>
        <v>2</v>
      </c>
      <c r="C248" s="1">
        <f>VLOOKUP(elantris!G248,Characters!$A:$B,2,FALSE)</f>
        <v>48</v>
      </c>
      <c r="D248" s="1">
        <f>VLOOKUP(elantris!H248,Characters!$A:$B,2,FALSE)</f>
        <v>999</v>
      </c>
      <c r="E248" s="1" t="e">
        <f>VLOOKUP(elantris!I248,Characters!$A:$B,2,FALSE)</f>
        <v>#N/A</v>
      </c>
      <c r="F248" s="1" t="e">
        <f>VLOOKUP(elantris!J248,Characters!$A:$B,2,FALSE)</f>
        <v>#N/A</v>
      </c>
      <c r="G248" s="1" t="e">
        <f>VLOOKUP(elantris!K248,Characters!$A:$B,2,FALSE)</f>
        <v>#N/A</v>
      </c>
      <c r="H248" s="1" t="e">
        <f>VLOOKUP(elantris!L248,Characters!$A:$B,2,FALSE)</f>
        <v>#N/A</v>
      </c>
      <c r="I248" s="1" t="e">
        <f>VLOOKUP(elantris!M248,Characters!$A:$B,2,FALSE)</f>
        <v>#N/A</v>
      </c>
      <c r="J248" s="1" t="e">
        <f>VLOOKUP(elantris!N248,Characters!$A:$B,2,FALSE)</f>
        <v>#N/A</v>
      </c>
      <c r="K248" s="1" t="e">
        <f>VLOOKUP(elantris!O248,Characters!$A:$B,2,FALSE)</f>
        <v>#N/A</v>
      </c>
      <c r="L248" s="1" t="e">
        <f>VLOOKUP(elantris!P248,Characters!$A:$B,2,FALSE)</f>
        <v>#N/A</v>
      </c>
    </row>
    <row r="249" spans="1:12" x14ac:dyDescent="0.3">
      <c r="A249" s="1">
        <f>elantris!B249</f>
        <v>20</v>
      </c>
      <c r="B249" s="1">
        <f>elantris!F249</f>
        <v>1</v>
      </c>
      <c r="C249" s="1">
        <f>VLOOKUP(elantris!G249,Characters!$A:$B,2,FALSE)</f>
        <v>48</v>
      </c>
      <c r="D249" s="1" t="e">
        <f>VLOOKUP(elantris!H249,Characters!$A:$B,2,FALSE)</f>
        <v>#N/A</v>
      </c>
      <c r="E249" s="1" t="e">
        <f>VLOOKUP(elantris!I249,Characters!$A:$B,2,FALSE)</f>
        <v>#N/A</v>
      </c>
      <c r="F249" s="1" t="e">
        <f>VLOOKUP(elantris!J249,Characters!$A:$B,2,FALSE)</f>
        <v>#N/A</v>
      </c>
      <c r="G249" s="1" t="e">
        <f>VLOOKUP(elantris!K249,Characters!$A:$B,2,FALSE)</f>
        <v>#N/A</v>
      </c>
      <c r="H249" s="1" t="e">
        <f>VLOOKUP(elantris!L249,Characters!$A:$B,2,FALSE)</f>
        <v>#N/A</v>
      </c>
      <c r="I249" s="1" t="e">
        <f>VLOOKUP(elantris!M249,Characters!$A:$B,2,FALSE)</f>
        <v>#N/A</v>
      </c>
      <c r="J249" s="1" t="e">
        <f>VLOOKUP(elantris!N249,Characters!$A:$B,2,FALSE)</f>
        <v>#N/A</v>
      </c>
      <c r="K249" s="1" t="e">
        <f>VLOOKUP(elantris!O249,Characters!$A:$B,2,FALSE)</f>
        <v>#N/A</v>
      </c>
      <c r="L249" s="1" t="e">
        <f>VLOOKUP(elantris!P249,Characters!$A:$B,2,FALSE)</f>
        <v>#N/A</v>
      </c>
    </row>
    <row r="250" spans="1:12" x14ac:dyDescent="0.3">
      <c r="A250" s="1">
        <f>elantris!B250</f>
        <v>87</v>
      </c>
      <c r="B250" s="1">
        <f>elantris!F250</f>
        <v>0</v>
      </c>
      <c r="C250" s="1" t="e">
        <f>VLOOKUP(elantris!G250,Characters!$A:$B,2,FALSE)</f>
        <v>#N/A</v>
      </c>
      <c r="D250" s="1" t="e">
        <f>VLOOKUP(elantris!H250,Characters!$A:$B,2,FALSE)</f>
        <v>#N/A</v>
      </c>
      <c r="E250" s="1" t="e">
        <f>VLOOKUP(elantris!I250,Characters!$A:$B,2,FALSE)</f>
        <v>#N/A</v>
      </c>
      <c r="F250" s="1" t="e">
        <f>VLOOKUP(elantris!J250,Characters!$A:$B,2,FALSE)</f>
        <v>#N/A</v>
      </c>
      <c r="G250" s="1" t="e">
        <f>VLOOKUP(elantris!K250,Characters!$A:$B,2,FALSE)</f>
        <v>#N/A</v>
      </c>
      <c r="H250" s="1" t="e">
        <f>VLOOKUP(elantris!L250,Characters!$A:$B,2,FALSE)</f>
        <v>#N/A</v>
      </c>
      <c r="I250" s="1" t="e">
        <f>VLOOKUP(elantris!M250,Characters!$A:$B,2,FALSE)</f>
        <v>#N/A</v>
      </c>
      <c r="J250" s="1" t="e">
        <f>VLOOKUP(elantris!N250,Characters!$A:$B,2,FALSE)</f>
        <v>#N/A</v>
      </c>
      <c r="K250" s="1" t="e">
        <f>VLOOKUP(elantris!O250,Characters!$A:$B,2,FALSE)</f>
        <v>#N/A</v>
      </c>
      <c r="L250" s="1" t="e">
        <f>VLOOKUP(elantris!P250,Characters!$A:$B,2,FALSE)</f>
        <v>#N/A</v>
      </c>
    </row>
    <row r="251" spans="1:12" x14ac:dyDescent="0.3">
      <c r="A251" s="1">
        <f>elantris!B251</f>
        <v>338</v>
      </c>
      <c r="B251" s="1">
        <f>elantris!F251</f>
        <v>0</v>
      </c>
      <c r="C251" s="1" t="e">
        <f>VLOOKUP(elantris!G251,Characters!$A:$B,2,FALSE)</f>
        <v>#N/A</v>
      </c>
      <c r="D251" s="1" t="e">
        <f>VLOOKUP(elantris!H251,Characters!$A:$B,2,FALSE)</f>
        <v>#N/A</v>
      </c>
      <c r="E251" s="1" t="e">
        <f>VLOOKUP(elantris!I251,Characters!$A:$B,2,FALSE)</f>
        <v>#N/A</v>
      </c>
      <c r="F251" s="1" t="e">
        <f>VLOOKUP(elantris!J251,Characters!$A:$B,2,FALSE)</f>
        <v>#N/A</v>
      </c>
      <c r="G251" s="1" t="e">
        <f>VLOOKUP(elantris!K251,Characters!$A:$B,2,FALSE)</f>
        <v>#N/A</v>
      </c>
      <c r="H251" s="1" t="e">
        <f>VLOOKUP(elantris!L251,Characters!$A:$B,2,FALSE)</f>
        <v>#N/A</v>
      </c>
      <c r="I251" s="1" t="e">
        <f>VLOOKUP(elantris!M251,Characters!$A:$B,2,FALSE)</f>
        <v>#N/A</v>
      </c>
      <c r="J251" s="1" t="e">
        <f>VLOOKUP(elantris!N251,Characters!$A:$B,2,FALSE)</f>
        <v>#N/A</v>
      </c>
      <c r="K251" s="1" t="e">
        <f>VLOOKUP(elantris!O251,Characters!$A:$B,2,FALSE)</f>
        <v>#N/A</v>
      </c>
      <c r="L251" s="1" t="e">
        <f>VLOOKUP(elantris!P251,Characters!$A:$B,2,FALSE)</f>
        <v>#N/A</v>
      </c>
    </row>
    <row r="252" spans="1:12" x14ac:dyDescent="0.3">
      <c r="A252" s="1">
        <f>elantris!B252</f>
        <v>241</v>
      </c>
      <c r="B252" s="1">
        <f>elantris!F252</f>
        <v>1</v>
      </c>
      <c r="C252" s="1">
        <f>VLOOKUP(elantris!G252,Characters!$A:$B,2,FALSE)</f>
        <v>999</v>
      </c>
      <c r="D252" s="1" t="e">
        <f>VLOOKUP(elantris!H252,Characters!$A:$B,2,FALSE)</f>
        <v>#N/A</v>
      </c>
      <c r="E252" s="1" t="e">
        <f>VLOOKUP(elantris!I252,Characters!$A:$B,2,FALSE)</f>
        <v>#N/A</v>
      </c>
      <c r="F252" s="1" t="e">
        <f>VLOOKUP(elantris!J252,Characters!$A:$B,2,FALSE)</f>
        <v>#N/A</v>
      </c>
      <c r="G252" s="1" t="e">
        <f>VLOOKUP(elantris!K252,Characters!$A:$B,2,FALSE)</f>
        <v>#N/A</v>
      </c>
      <c r="H252" s="1" t="e">
        <f>VLOOKUP(elantris!L252,Characters!$A:$B,2,FALSE)</f>
        <v>#N/A</v>
      </c>
      <c r="I252" s="1" t="e">
        <f>VLOOKUP(elantris!M252,Characters!$A:$B,2,FALSE)</f>
        <v>#N/A</v>
      </c>
      <c r="J252" s="1" t="e">
        <f>VLOOKUP(elantris!N252,Characters!$A:$B,2,FALSE)</f>
        <v>#N/A</v>
      </c>
      <c r="K252" s="1" t="e">
        <f>VLOOKUP(elantris!O252,Characters!$A:$B,2,FALSE)</f>
        <v>#N/A</v>
      </c>
      <c r="L252" s="1" t="e">
        <f>VLOOKUP(elantris!P252,Characters!$A:$B,2,FALSE)</f>
        <v>#N/A</v>
      </c>
    </row>
    <row r="253" spans="1:12" x14ac:dyDescent="0.3">
      <c r="A253" s="1">
        <f>elantris!B253</f>
        <v>266</v>
      </c>
      <c r="B253" s="1">
        <f>elantris!F253</f>
        <v>0</v>
      </c>
      <c r="C253" s="1" t="e">
        <f>VLOOKUP(elantris!G253,Characters!$A:$B,2,FALSE)</f>
        <v>#N/A</v>
      </c>
      <c r="D253" s="1" t="e">
        <f>VLOOKUP(elantris!H253,Characters!$A:$B,2,FALSE)</f>
        <v>#N/A</v>
      </c>
      <c r="E253" s="1" t="e">
        <f>VLOOKUP(elantris!I253,Characters!$A:$B,2,FALSE)</f>
        <v>#N/A</v>
      </c>
      <c r="F253" s="1" t="e">
        <f>VLOOKUP(elantris!J253,Characters!$A:$B,2,FALSE)</f>
        <v>#N/A</v>
      </c>
      <c r="G253" s="1" t="e">
        <f>VLOOKUP(elantris!K253,Characters!$A:$B,2,FALSE)</f>
        <v>#N/A</v>
      </c>
      <c r="H253" s="1" t="e">
        <f>VLOOKUP(elantris!L253,Characters!$A:$B,2,FALSE)</f>
        <v>#N/A</v>
      </c>
      <c r="I253" s="1" t="e">
        <f>VLOOKUP(elantris!M253,Characters!$A:$B,2,FALSE)</f>
        <v>#N/A</v>
      </c>
      <c r="J253" s="1" t="e">
        <f>VLOOKUP(elantris!N253,Characters!$A:$B,2,FALSE)</f>
        <v>#N/A</v>
      </c>
      <c r="K253" s="1" t="e">
        <f>VLOOKUP(elantris!O253,Characters!$A:$B,2,FALSE)</f>
        <v>#N/A</v>
      </c>
      <c r="L253" s="1" t="e">
        <f>VLOOKUP(elantris!P253,Characters!$A:$B,2,FALSE)</f>
        <v>#N/A</v>
      </c>
    </row>
    <row r="254" spans="1:12" x14ac:dyDescent="0.3">
      <c r="A254" s="1">
        <f>elantris!B254</f>
        <v>232</v>
      </c>
      <c r="B254" s="1">
        <f>elantris!F254</f>
        <v>1</v>
      </c>
      <c r="C254" s="1">
        <f>VLOOKUP(elantris!G254,Characters!$A:$B,2,FALSE)</f>
        <v>48</v>
      </c>
      <c r="D254" s="1" t="e">
        <f>VLOOKUP(elantris!H254,Characters!$A:$B,2,FALSE)</f>
        <v>#N/A</v>
      </c>
      <c r="E254" s="1" t="e">
        <f>VLOOKUP(elantris!I254,Characters!$A:$B,2,FALSE)</f>
        <v>#N/A</v>
      </c>
      <c r="F254" s="1" t="e">
        <f>VLOOKUP(elantris!J254,Characters!$A:$B,2,FALSE)</f>
        <v>#N/A</v>
      </c>
      <c r="G254" s="1" t="e">
        <f>VLOOKUP(elantris!K254,Characters!$A:$B,2,FALSE)</f>
        <v>#N/A</v>
      </c>
      <c r="H254" s="1" t="e">
        <f>VLOOKUP(elantris!L254,Characters!$A:$B,2,FALSE)</f>
        <v>#N/A</v>
      </c>
      <c r="I254" s="1" t="e">
        <f>VLOOKUP(elantris!M254,Characters!$A:$B,2,FALSE)</f>
        <v>#N/A</v>
      </c>
      <c r="J254" s="1" t="e">
        <f>VLOOKUP(elantris!N254,Characters!$A:$B,2,FALSE)</f>
        <v>#N/A</v>
      </c>
      <c r="K254" s="1" t="e">
        <f>VLOOKUP(elantris!O254,Characters!$A:$B,2,FALSE)</f>
        <v>#N/A</v>
      </c>
      <c r="L254" s="1" t="e">
        <f>VLOOKUP(elantris!P254,Characters!$A:$B,2,FALSE)</f>
        <v>#N/A</v>
      </c>
    </row>
    <row r="255" spans="1:12" x14ac:dyDescent="0.3">
      <c r="A255" s="1">
        <f>elantris!B255</f>
        <v>41</v>
      </c>
      <c r="B255" s="1">
        <f>elantris!F255</f>
        <v>0</v>
      </c>
      <c r="C255" s="1" t="e">
        <f>VLOOKUP(elantris!G255,Characters!$A:$B,2,FALSE)</f>
        <v>#N/A</v>
      </c>
      <c r="D255" s="1" t="e">
        <f>VLOOKUP(elantris!H255,Characters!$A:$B,2,FALSE)</f>
        <v>#N/A</v>
      </c>
      <c r="E255" s="1" t="e">
        <f>VLOOKUP(elantris!I255,Characters!$A:$B,2,FALSE)</f>
        <v>#N/A</v>
      </c>
      <c r="F255" s="1" t="e">
        <f>VLOOKUP(elantris!J255,Characters!$A:$B,2,FALSE)</f>
        <v>#N/A</v>
      </c>
      <c r="G255" s="1" t="e">
        <f>VLOOKUP(elantris!K255,Characters!$A:$B,2,FALSE)</f>
        <v>#N/A</v>
      </c>
      <c r="H255" s="1" t="e">
        <f>VLOOKUP(elantris!L255,Characters!$A:$B,2,FALSE)</f>
        <v>#N/A</v>
      </c>
      <c r="I255" s="1" t="e">
        <f>VLOOKUP(elantris!M255,Characters!$A:$B,2,FALSE)</f>
        <v>#N/A</v>
      </c>
      <c r="J255" s="1" t="e">
        <f>VLOOKUP(elantris!N255,Characters!$A:$B,2,FALSE)</f>
        <v>#N/A</v>
      </c>
      <c r="K255" s="1" t="e">
        <f>VLOOKUP(elantris!O255,Characters!$A:$B,2,FALSE)</f>
        <v>#N/A</v>
      </c>
      <c r="L255" s="1" t="e">
        <f>VLOOKUP(elantris!P255,Characters!$A:$B,2,FALSE)</f>
        <v>#N/A</v>
      </c>
    </row>
    <row r="256" spans="1:12" x14ac:dyDescent="0.3">
      <c r="A256" s="1">
        <f>elantris!B256</f>
        <v>168</v>
      </c>
      <c r="B256" s="1">
        <f>elantris!F256</f>
        <v>1</v>
      </c>
      <c r="C256" s="1">
        <f>VLOOKUP(elantris!G256,Characters!$A:$B,2,FALSE)</f>
        <v>48</v>
      </c>
      <c r="D256" s="1" t="e">
        <f>VLOOKUP(elantris!H256,Characters!$A:$B,2,FALSE)</f>
        <v>#N/A</v>
      </c>
      <c r="E256" s="1" t="e">
        <f>VLOOKUP(elantris!I256,Characters!$A:$B,2,FALSE)</f>
        <v>#N/A</v>
      </c>
      <c r="F256" s="1" t="e">
        <f>VLOOKUP(elantris!J256,Characters!$A:$B,2,FALSE)</f>
        <v>#N/A</v>
      </c>
      <c r="G256" s="1" t="e">
        <f>VLOOKUP(elantris!K256,Characters!$A:$B,2,FALSE)</f>
        <v>#N/A</v>
      </c>
      <c r="H256" s="1" t="e">
        <f>VLOOKUP(elantris!L256,Characters!$A:$B,2,FALSE)</f>
        <v>#N/A</v>
      </c>
      <c r="I256" s="1" t="e">
        <f>VLOOKUP(elantris!M256,Characters!$A:$B,2,FALSE)</f>
        <v>#N/A</v>
      </c>
      <c r="J256" s="1" t="e">
        <f>VLOOKUP(elantris!N256,Characters!$A:$B,2,FALSE)</f>
        <v>#N/A</v>
      </c>
      <c r="K256" s="1" t="e">
        <f>VLOOKUP(elantris!O256,Characters!$A:$B,2,FALSE)</f>
        <v>#N/A</v>
      </c>
      <c r="L256" s="1" t="e">
        <f>VLOOKUP(elantris!P256,Characters!$A:$B,2,FALSE)</f>
        <v>#N/A</v>
      </c>
    </row>
    <row r="257" spans="1:12" x14ac:dyDescent="0.3">
      <c r="A257" s="1">
        <f>elantris!B257</f>
        <v>268</v>
      </c>
      <c r="B257" s="1">
        <f>elantris!F257</f>
        <v>0</v>
      </c>
      <c r="C257" s="1" t="e">
        <f>VLOOKUP(elantris!G257,Characters!$A:$B,2,FALSE)</f>
        <v>#N/A</v>
      </c>
      <c r="D257" s="1" t="e">
        <f>VLOOKUP(elantris!H257,Characters!$A:$B,2,FALSE)</f>
        <v>#N/A</v>
      </c>
      <c r="E257" s="1" t="e">
        <f>VLOOKUP(elantris!I257,Characters!$A:$B,2,FALSE)</f>
        <v>#N/A</v>
      </c>
      <c r="F257" s="1" t="e">
        <f>VLOOKUP(elantris!J257,Characters!$A:$B,2,FALSE)</f>
        <v>#N/A</v>
      </c>
      <c r="G257" s="1" t="e">
        <f>VLOOKUP(elantris!K257,Characters!$A:$B,2,FALSE)</f>
        <v>#N/A</v>
      </c>
      <c r="H257" s="1" t="e">
        <f>VLOOKUP(elantris!L257,Characters!$A:$B,2,FALSE)</f>
        <v>#N/A</v>
      </c>
      <c r="I257" s="1" t="e">
        <f>VLOOKUP(elantris!M257,Characters!$A:$B,2,FALSE)</f>
        <v>#N/A</v>
      </c>
      <c r="J257" s="1" t="e">
        <f>VLOOKUP(elantris!N257,Characters!$A:$B,2,FALSE)</f>
        <v>#N/A</v>
      </c>
      <c r="K257" s="1" t="e">
        <f>VLOOKUP(elantris!O257,Characters!$A:$B,2,FALSE)</f>
        <v>#N/A</v>
      </c>
      <c r="L257" s="1" t="e">
        <f>VLOOKUP(elantris!P257,Characters!$A:$B,2,FALSE)</f>
        <v>#N/A</v>
      </c>
    </row>
    <row r="258" spans="1:12" x14ac:dyDescent="0.3">
      <c r="A258" s="1">
        <f>elantris!B258</f>
        <v>289</v>
      </c>
      <c r="B258" s="1">
        <f>elantris!F258</f>
        <v>1</v>
      </c>
      <c r="C258" s="1">
        <f>VLOOKUP(elantris!G258,Characters!$A:$B,2,FALSE)</f>
        <v>29</v>
      </c>
      <c r="D258" s="1" t="e">
        <f>VLOOKUP(elantris!H258,Characters!$A:$B,2,FALSE)</f>
        <v>#N/A</v>
      </c>
      <c r="E258" s="1" t="e">
        <f>VLOOKUP(elantris!I258,Characters!$A:$B,2,FALSE)</f>
        <v>#N/A</v>
      </c>
      <c r="F258" s="1" t="e">
        <f>VLOOKUP(elantris!J258,Characters!$A:$B,2,FALSE)</f>
        <v>#N/A</v>
      </c>
      <c r="G258" s="1" t="e">
        <f>VLOOKUP(elantris!K258,Characters!$A:$B,2,FALSE)</f>
        <v>#N/A</v>
      </c>
      <c r="H258" s="1" t="e">
        <f>VLOOKUP(elantris!L258,Characters!$A:$B,2,FALSE)</f>
        <v>#N/A</v>
      </c>
      <c r="I258" s="1" t="e">
        <f>VLOOKUP(elantris!M258,Characters!$A:$B,2,FALSE)</f>
        <v>#N/A</v>
      </c>
      <c r="J258" s="1" t="e">
        <f>VLOOKUP(elantris!N258,Characters!$A:$B,2,FALSE)</f>
        <v>#N/A</v>
      </c>
      <c r="K258" s="1" t="e">
        <f>VLOOKUP(elantris!O258,Characters!$A:$B,2,FALSE)</f>
        <v>#N/A</v>
      </c>
      <c r="L258" s="1" t="e">
        <f>VLOOKUP(elantris!P258,Characters!$A:$B,2,FALSE)</f>
        <v>#N/A</v>
      </c>
    </row>
    <row r="259" spans="1:12" x14ac:dyDescent="0.3">
      <c r="A259" s="1">
        <f>elantris!B259</f>
        <v>356</v>
      </c>
      <c r="B259" s="1">
        <f>elantris!F259</f>
        <v>0</v>
      </c>
      <c r="C259" s="1" t="e">
        <f>VLOOKUP(elantris!G259,Characters!$A:$B,2,FALSE)</f>
        <v>#N/A</v>
      </c>
      <c r="D259" s="1" t="e">
        <f>VLOOKUP(elantris!H259,Characters!$A:$B,2,FALSE)</f>
        <v>#N/A</v>
      </c>
      <c r="E259" s="1" t="e">
        <f>VLOOKUP(elantris!I259,Characters!$A:$B,2,FALSE)</f>
        <v>#N/A</v>
      </c>
      <c r="F259" s="1" t="e">
        <f>VLOOKUP(elantris!J259,Characters!$A:$B,2,FALSE)</f>
        <v>#N/A</v>
      </c>
      <c r="G259" s="1" t="e">
        <f>VLOOKUP(elantris!K259,Characters!$A:$B,2,FALSE)</f>
        <v>#N/A</v>
      </c>
      <c r="H259" s="1" t="e">
        <f>VLOOKUP(elantris!L259,Characters!$A:$B,2,FALSE)</f>
        <v>#N/A</v>
      </c>
      <c r="I259" s="1" t="e">
        <f>VLOOKUP(elantris!M259,Characters!$A:$B,2,FALSE)</f>
        <v>#N/A</v>
      </c>
      <c r="J259" s="1" t="e">
        <f>VLOOKUP(elantris!N259,Characters!$A:$B,2,FALSE)</f>
        <v>#N/A</v>
      </c>
      <c r="K259" s="1" t="e">
        <f>VLOOKUP(elantris!O259,Characters!$A:$B,2,FALSE)</f>
        <v>#N/A</v>
      </c>
      <c r="L259" s="1" t="e">
        <f>VLOOKUP(elantris!P259,Characters!$A:$B,2,FALSE)</f>
        <v>#N/A</v>
      </c>
    </row>
    <row r="260" spans="1:12" x14ac:dyDescent="0.3">
      <c r="A260" s="1">
        <f>elantris!B260</f>
        <v>192</v>
      </c>
      <c r="B260" s="1">
        <f>elantris!F260</f>
        <v>0</v>
      </c>
      <c r="C260" s="1" t="e">
        <f>VLOOKUP(elantris!G260,Characters!$A:$B,2,FALSE)</f>
        <v>#N/A</v>
      </c>
      <c r="D260" s="1" t="e">
        <f>VLOOKUP(elantris!H260,Characters!$A:$B,2,FALSE)</f>
        <v>#N/A</v>
      </c>
      <c r="E260" s="1" t="e">
        <f>VLOOKUP(elantris!I260,Characters!$A:$B,2,FALSE)</f>
        <v>#N/A</v>
      </c>
      <c r="F260" s="1" t="e">
        <f>VLOOKUP(elantris!J260,Characters!$A:$B,2,FALSE)</f>
        <v>#N/A</v>
      </c>
      <c r="G260" s="1" t="e">
        <f>VLOOKUP(elantris!K260,Characters!$A:$B,2,FALSE)</f>
        <v>#N/A</v>
      </c>
      <c r="H260" s="1" t="e">
        <f>VLOOKUP(elantris!L260,Characters!$A:$B,2,FALSE)</f>
        <v>#N/A</v>
      </c>
      <c r="I260" s="1" t="e">
        <f>VLOOKUP(elantris!M260,Characters!$A:$B,2,FALSE)</f>
        <v>#N/A</v>
      </c>
      <c r="J260" s="1" t="e">
        <f>VLOOKUP(elantris!N260,Characters!$A:$B,2,FALSE)</f>
        <v>#N/A</v>
      </c>
      <c r="K260" s="1" t="e">
        <f>VLOOKUP(elantris!O260,Characters!$A:$B,2,FALSE)</f>
        <v>#N/A</v>
      </c>
      <c r="L260" s="1" t="e">
        <f>VLOOKUP(elantris!P260,Characters!$A:$B,2,FALSE)</f>
        <v>#N/A</v>
      </c>
    </row>
    <row r="261" spans="1:12" x14ac:dyDescent="0.3">
      <c r="A261" s="1">
        <f>elantris!B261</f>
        <v>59</v>
      </c>
      <c r="B261" s="1">
        <f>elantris!F261</f>
        <v>1</v>
      </c>
      <c r="C261" s="1">
        <f>VLOOKUP(elantris!G261,Characters!$A:$B,2,FALSE)</f>
        <v>999</v>
      </c>
      <c r="D261" s="1" t="e">
        <f>VLOOKUP(elantris!H261,Characters!$A:$B,2,FALSE)</f>
        <v>#N/A</v>
      </c>
      <c r="E261" s="1" t="e">
        <f>VLOOKUP(elantris!I261,Characters!$A:$B,2,FALSE)</f>
        <v>#N/A</v>
      </c>
      <c r="F261" s="1" t="e">
        <f>VLOOKUP(elantris!J261,Characters!$A:$B,2,FALSE)</f>
        <v>#N/A</v>
      </c>
      <c r="G261" s="1" t="e">
        <f>VLOOKUP(elantris!K261,Characters!$A:$B,2,FALSE)</f>
        <v>#N/A</v>
      </c>
      <c r="H261" s="1" t="e">
        <f>VLOOKUP(elantris!L261,Characters!$A:$B,2,FALSE)</f>
        <v>#N/A</v>
      </c>
      <c r="I261" s="1" t="e">
        <f>VLOOKUP(elantris!M261,Characters!$A:$B,2,FALSE)</f>
        <v>#N/A</v>
      </c>
      <c r="J261" s="1" t="e">
        <f>VLOOKUP(elantris!N261,Characters!$A:$B,2,FALSE)</f>
        <v>#N/A</v>
      </c>
      <c r="K261" s="1" t="e">
        <f>VLOOKUP(elantris!O261,Characters!$A:$B,2,FALSE)</f>
        <v>#N/A</v>
      </c>
      <c r="L261" s="1" t="e">
        <f>VLOOKUP(elantris!P261,Characters!$A:$B,2,FALSE)</f>
        <v>#N/A</v>
      </c>
    </row>
    <row r="262" spans="1:12" x14ac:dyDescent="0.3">
      <c r="A262" s="1">
        <f>elantris!B262</f>
        <v>281</v>
      </c>
      <c r="B262" s="1">
        <f>elantris!F262</f>
        <v>1</v>
      </c>
      <c r="C262" s="1">
        <f>VLOOKUP(elantris!G262,Characters!$A:$B,2,FALSE)</f>
        <v>999</v>
      </c>
      <c r="D262" s="1" t="e">
        <f>VLOOKUP(elantris!H262,Characters!$A:$B,2,FALSE)</f>
        <v>#N/A</v>
      </c>
      <c r="E262" s="1" t="e">
        <f>VLOOKUP(elantris!I262,Characters!$A:$B,2,FALSE)</f>
        <v>#N/A</v>
      </c>
      <c r="F262" s="1" t="e">
        <f>VLOOKUP(elantris!J262,Characters!$A:$B,2,FALSE)</f>
        <v>#N/A</v>
      </c>
      <c r="G262" s="1" t="e">
        <f>VLOOKUP(elantris!K262,Characters!$A:$B,2,FALSE)</f>
        <v>#N/A</v>
      </c>
      <c r="H262" s="1" t="e">
        <f>VLOOKUP(elantris!L262,Characters!$A:$B,2,FALSE)</f>
        <v>#N/A</v>
      </c>
      <c r="I262" s="1" t="e">
        <f>VLOOKUP(elantris!M262,Characters!$A:$B,2,FALSE)</f>
        <v>#N/A</v>
      </c>
      <c r="J262" s="1" t="e">
        <f>VLOOKUP(elantris!N262,Characters!$A:$B,2,FALSE)</f>
        <v>#N/A</v>
      </c>
      <c r="K262" s="1" t="e">
        <f>VLOOKUP(elantris!O262,Characters!$A:$B,2,FALSE)</f>
        <v>#N/A</v>
      </c>
      <c r="L262" s="1" t="e">
        <f>VLOOKUP(elantris!P262,Characters!$A:$B,2,FALSE)</f>
        <v>#N/A</v>
      </c>
    </row>
    <row r="263" spans="1:12" x14ac:dyDescent="0.3">
      <c r="A263" s="1">
        <f>elantris!B263</f>
        <v>263</v>
      </c>
      <c r="B263" s="1">
        <f>elantris!F263</f>
        <v>2</v>
      </c>
      <c r="C263" s="1">
        <f>VLOOKUP(elantris!G263,Characters!$A:$B,2,FALSE)</f>
        <v>48</v>
      </c>
      <c r="D263" s="1">
        <f>VLOOKUP(elantris!H263,Characters!$A:$B,2,FALSE)</f>
        <v>999</v>
      </c>
      <c r="E263" s="1" t="e">
        <f>VLOOKUP(elantris!I263,Characters!$A:$B,2,FALSE)</f>
        <v>#N/A</v>
      </c>
      <c r="F263" s="1" t="e">
        <f>VLOOKUP(elantris!J263,Characters!$A:$B,2,FALSE)</f>
        <v>#N/A</v>
      </c>
      <c r="G263" s="1" t="e">
        <f>VLOOKUP(elantris!K263,Characters!$A:$B,2,FALSE)</f>
        <v>#N/A</v>
      </c>
      <c r="H263" s="1" t="e">
        <f>VLOOKUP(elantris!L263,Characters!$A:$B,2,FALSE)</f>
        <v>#N/A</v>
      </c>
      <c r="I263" s="1" t="e">
        <f>VLOOKUP(elantris!M263,Characters!$A:$B,2,FALSE)</f>
        <v>#N/A</v>
      </c>
      <c r="J263" s="1" t="e">
        <f>VLOOKUP(elantris!N263,Characters!$A:$B,2,FALSE)</f>
        <v>#N/A</v>
      </c>
      <c r="K263" s="1" t="e">
        <f>VLOOKUP(elantris!O263,Characters!$A:$B,2,FALSE)</f>
        <v>#N/A</v>
      </c>
      <c r="L263" s="1" t="e">
        <f>VLOOKUP(elantris!P263,Characters!$A:$B,2,FALSE)</f>
        <v>#N/A</v>
      </c>
    </row>
    <row r="264" spans="1:12" x14ac:dyDescent="0.3">
      <c r="A264" s="1">
        <f>elantris!B264</f>
        <v>150</v>
      </c>
      <c r="B264" s="1">
        <f>elantris!F264</f>
        <v>1</v>
      </c>
      <c r="C264" s="1">
        <f>VLOOKUP(elantris!G264,Characters!$A:$B,2,FALSE)</f>
        <v>999</v>
      </c>
      <c r="D264" s="1" t="e">
        <f>VLOOKUP(elantris!H264,Characters!$A:$B,2,FALSE)</f>
        <v>#N/A</v>
      </c>
      <c r="E264" s="1" t="e">
        <f>VLOOKUP(elantris!I264,Characters!$A:$B,2,FALSE)</f>
        <v>#N/A</v>
      </c>
      <c r="F264" s="1" t="e">
        <f>VLOOKUP(elantris!J264,Characters!$A:$B,2,FALSE)</f>
        <v>#N/A</v>
      </c>
      <c r="G264" s="1" t="e">
        <f>VLOOKUP(elantris!K264,Characters!$A:$B,2,FALSE)</f>
        <v>#N/A</v>
      </c>
      <c r="H264" s="1" t="e">
        <f>VLOOKUP(elantris!L264,Characters!$A:$B,2,FALSE)</f>
        <v>#N/A</v>
      </c>
      <c r="I264" s="1" t="e">
        <f>VLOOKUP(elantris!M264,Characters!$A:$B,2,FALSE)</f>
        <v>#N/A</v>
      </c>
      <c r="J264" s="1" t="e">
        <f>VLOOKUP(elantris!N264,Characters!$A:$B,2,FALSE)</f>
        <v>#N/A</v>
      </c>
      <c r="K264" s="1" t="e">
        <f>VLOOKUP(elantris!O264,Characters!$A:$B,2,FALSE)</f>
        <v>#N/A</v>
      </c>
      <c r="L264" s="1" t="e">
        <f>VLOOKUP(elantris!P264,Characters!$A:$B,2,FALSE)</f>
        <v>#N/A</v>
      </c>
    </row>
    <row r="265" spans="1:12" x14ac:dyDescent="0.3">
      <c r="A265" s="1">
        <f>elantris!B265</f>
        <v>30</v>
      </c>
      <c r="B265" s="1">
        <f>elantris!F265</f>
        <v>0</v>
      </c>
      <c r="C265" s="1" t="e">
        <f>VLOOKUP(elantris!G265,Characters!$A:$B,2,FALSE)</f>
        <v>#N/A</v>
      </c>
      <c r="D265" s="1" t="e">
        <f>VLOOKUP(elantris!H265,Characters!$A:$B,2,FALSE)</f>
        <v>#N/A</v>
      </c>
      <c r="E265" s="1" t="e">
        <f>VLOOKUP(elantris!I265,Characters!$A:$B,2,FALSE)</f>
        <v>#N/A</v>
      </c>
      <c r="F265" s="1" t="e">
        <f>VLOOKUP(elantris!J265,Characters!$A:$B,2,FALSE)</f>
        <v>#N/A</v>
      </c>
      <c r="G265" s="1" t="e">
        <f>VLOOKUP(elantris!K265,Characters!$A:$B,2,FALSE)</f>
        <v>#N/A</v>
      </c>
      <c r="H265" s="1" t="e">
        <f>VLOOKUP(elantris!L265,Characters!$A:$B,2,FALSE)</f>
        <v>#N/A</v>
      </c>
      <c r="I265" s="1" t="e">
        <f>VLOOKUP(elantris!M265,Characters!$A:$B,2,FALSE)</f>
        <v>#N/A</v>
      </c>
      <c r="J265" s="1" t="e">
        <f>VLOOKUP(elantris!N265,Characters!$A:$B,2,FALSE)</f>
        <v>#N/A</v>
      </c>
      <c r="K265" s="1" t="e">
        <f>VLOOKUP(elantris!O265,Characters!$A:$B,2,FALSE)</f>
        <v>#N/A</v>
      </c>
      <c r="L265" s="1" t="e">
        <f>VLOOKUP(elantris!P265,Characters!$A:$B,2,FALSE)</f>
        <v>#N/A</v>
      </c>
    </row>
    <row r="266" spans="1:12" x14ac:dyDescent="0.3">
      <c r="A266" s="1">
        <f>elantris!B266</f>
        <v>276</v>
      </c>
      <c r="B266" s="1">
        <f>elantris!F266</f>
        <v>1</v>
      </c>
      <c r="C266" s="1">
        <f>VLOOKUP(elantris!G266,Characters!$A:$B,2,FALSE)</f>
        <v>999</v>
      </c>
      <c r="D266" s="1" t="e">
        <f>VLOOKUP(elantris!H266,Characters!$A:$B,2,FALSE)</f>
        <v>#N/A</v>
      </c>
      <c r="E266" s="1" t="e">
        <f>VLOOKUP(elantris!I266,Characters!$A:$B,2,FALSE)</f>
        <v>#N/A</v>
      </c>
      <c r="F266" s="1" t="e">
        <f>VLOOKUP(elantris!J266,Characters!$A:$B,2,FALSE)</f>
        <v>#N/A</v>
      </c>
      <c r="G266" s="1" t="e">
        <f>VLOOKUP(elantris!K266,Characters!$A:$B,2,FALSE)</f>
        <v>#N/A</v>
      </c>
      <c r="H266" s="1" t="e">
        <f>VLOOKUP(elantris!L266,Characters!$A:$B,2,FALSE)</f>
        <v>#N/A</v>
      </c>
      <c r="I266" s="1" t="e">
        <f>VLOOKUP(elantris!M266,Characters!$A:$B,2,FALSE)</f>
        <v>#N/A</v>
      </c>
      <c r="J266" s="1" t="e">
        <f>VLOOKUP(elantris!N266,Characters!$A:$B,2,FALSE)</f>
        <v>#N/A</v>
      </c>
      <c r="K266" s="1" t="e">
        <f>VLOOKUP(elantris!O266,Characters!$A:$B,2,FALSE)</f>
        <v>#N/A</v>
      </c>
      <c r="L266" s="1" t="e">
        <f>VLOOKUP(elantris!P266,Characters!$A:$B,2,FALSE)</f>
        <v>#N/A</v>
      </c>
    </row>
    <row r="267" spans="1:12" x14ac:dyDescent="0.3">
      <c r="A267" s="1">
        <f>elantris!B267</f>
        <v>194</v>
      </c>
      <c r="B267" s="1">
        <f>elantris!F267</f>
        <v>1</v>
      </c>
      <c r="C267" s="1">
        <f>VLOOKUP(elantris!G267,Characters!$A:$B,2,FALSE)</f>
        <v>48</v>
      </c>
      <c r="D267" s="1" t="e">
        <f>VLOOKUP(elantris!H267,Characters!$A:$B,2,FALSE)</f>
        <v>#N/A</v>
      </c>
      <c r="E267" s="1" t="e">
        <f>VLOOKUP(elantris!I267,Characters!$A:$B,2,FALSE)</f>
        <v>#N/A</v>
      </c>
      <c r="F267" s="1" t="e">
        <f>VLOOKUP(elantris!J267,Characters!$A:$B,2,FALSE)</f>
        <v>#N/A</v>
      </c>
      <c r="G267" s="1" t="e">
        <f>VLOOKUP(elantris!K267,Characters!$A:$B,2,FALSE)</f>
        <v>#N/A</v>
      </c>
      <c r="H267" s="1" t="e">
        <f>VLOOKUP(elantris!L267,Characters!$A:$B,2,FALSE)</f>
        <v>#N/A</v>
      </c>
      <c r="I267" s="1" t="e">
        <f>VLOOKUP(elantris!M267,Characters!$A:$B,2,FALSE)</f>
        <v>#N/A</v>
      </c>
      <c r="J267" s="1" t="e">
        <f>VLOOKUP(elantris!N267,Characters!$A:$B,2,FALSE)</f>
        <v>#N/A</v>
      </c>
      <c r="K267" s="1" t="e">
        <f>VLOOKUP(elantris!O267,Characters!$A:$B,2,FALSE)</f>
        <v>#N/A</v>
      </c>
      <c r="L267" s="1" t="e">
        <f>VLOOKUP(elantris!P267,Characters!$A:$B,2,FALSE)</f>
        <v>#N/A</v>
      </c>
    </row>
    <row r="268" spans="1:12" x14ac:dyDescent="0.3">
      <c r="A268" s="1">
        <f>elantris!B268</f>
        <v>374</v>
      </c>
      <c r="B268" s="1">
        <f>elantris!F268</f>
        <v>1</v>
      </c>
      <c r="C268" s="1">
        <f>VLOOKUP(elantris!G268,Characters!$A:$B,2,FALSE)</f>
        <v>29</v>
      </c>
      <c r="D268" s="1" t="e">
        <f>VLOOKUP(elantris!H268,Characters!$A:$B,2,FALSE)</f>
        <v>#N/A</v>
      </c>
      <c r="E268" s="1" t="e">
        <f>VLOOKUP(elantris!I268,Characters!$A:$B,2,FALSE)</f>
        <v>#N/A</v>
      </c>
      <c r="F268" s="1" t="e">
        <f>VLOOKUP(elantris!J268,Characters!$A:$B,2,FALSE)</f>
        <v>#N/A</v>
      </c>
      <c r="G268" s="1" t="e">
        <f>VLOOKUP(elantris!K268,Characters!$A:$B,2,FALSE)</f>
        <v>#N/A</v>
      </c>
      <c r="H268" s="1" t="e">
        <f>VLOOKUP(elantris!L268,Characters!$A:$B,2,FALSE)</f>
        <v>#N/A</v>
      </c>
      <c r="I268" s="1" t="e">
        <f>VLOOKUP(elantris!M268,Characters!$A:$B,2,FALSE)</f>
        <v>#N/A</v>
      </c>
      <c r="J268" s="1" t="e">
        <f>VLOOKUP(elantris!N268,Characters!$A:$B,2,FALSE)</f>
        <v>#N/A</v>
      </c>
      <c r="K268" s="1" t="e">
        <f>VLOOKUP(elantris!O268,Characters!$A:$B,2,FALSE)</f>
        <v>#N/A</v>
      </c>
      <c r="L268" s="1" t="e">
        <f>VLOOKUP(elantris!P268,Characters!$A:$B,2,FALSE)</f>
        <v>#N/A</v>
      </c>
    </row>
    <row r="269" spans="1:12" x14ac:dyDescent="0.3">
      <c r="A269" s="1">
        <f>elantris!B269</f>
        <v>74</v>
      </c>
      <c r="B269" s="1">
        <f>elantris!F269</f>
        <v>1</v>
      </c>
      <c r="C269" s="1">
        <f>VLOOKUP(elantris!G269,Characters!$A:$B,2,FALSE)</f>
        <v>48</v>
      </c>
      <c r="D269" s="1" t="e">
        <f>VLOOKUP(elantris!H269,Characters!$A:$B,2,FALSE)</f>
        <v>#N/A</v>
      </c>
      <c r="E269" s="1" t="e">
        <f>VLOOKUP(elantris!I269,Characters!$A:$B,2,FALSE)</f>
        <v>#N/A</v>
      </c>
      <c r="F269" s="1" t="e">
        <f>VLOOKUP(elantris!J269,Characters!$A:$B,2,FALSE)</f>
        <v>#N/A</v>
      </c>
      <c r="G269" s="1" t="e">
        <f>VLOOKUP(elantris!K269,Characters!$A:$B,2,FALSE)</f>
        <v>#N/A</v>
      </c>
      <c r="H269" s="1" t="e">
        <f>VLOOKUP(elantris!L269,Characters!$A:$B,2,FALSE)</f>
        <v>#N/A</v>
      </c>
      <c r="I269" s="1" t="e">
        <f>VLOOKUP(elantris!M269,Characters!$A:$B,2,FALSE)</f>
        <v>#N/A</v>
      </c>
      <c r="J269" s="1" t="e">
        <f>VLOOKUP(elantris!N269,Characters!$A:$B,2,FALSE)</f>
        <v>#N/A</v>
      </c>
      <c r="K269" s="1" t="e">
        <f>VLOOKUP(elantris!O269,Characters!$A:$B,2,FALSE)</f>
        <v>#N/A</v>
      </c>
      <c r="L269" s="1" t="e">
        <f>VLOOKUP(elantris!P269,Characters!$A:$B,2,FALSE)</f>
        <v>#N/A</v>
      </c>
    </row>
    <row r="270" spans="1:12" x14ac:dyDescent="0.3">
      <c r="A270" s="1">
        <f>elantris!B270</f>
        <v>382</v>
      </c>
      <c r="B270" s="1">
        <f>elantris!F270</f>
        <v>0</v>
      </c>
      <c r="C270" s="1" t="e">
        <f>VLOOKUP(elantris!G270,Characters!$A:$B,2,FALSE)</f>
        <v>#N/A</v>
      </c>
      <c r="D270" s="1" t="e">
        <f>VLOOKUP(elantris!H270,Characters!$A:$B,2,FALSE)</f>
        <v>#N/A</v>
      </c>
      <c r="E270" s="1" t="e">
        <f>VLOOKUP(elantris!I270,Characters!$A:$B,2,FALSE)</f>
        <v>#N/A</v>
      </c>
      <c r="F270" s="1" t="e">
        <f>VLOOKUP(elantris!J270,Characters!$A:$B,2,FALSE)</f>
        <v>#N/A</v>
      </c>
      <c r="G270" s="1" t="e">
        <f>VLOOKUP(elantris!K270,Characters!$A:$B,2,FALSE)</f>
        <v>#N/A</v>
      </c>
      <c r="H270" s="1" t="e">
        <f>VLOOKUP(elantris!L270,Characters!$A:$B,2,FALSE)</f>
        <v>#N/A</v>
      </c>
      <c r="I270" s="1" t="e">
        <f>VLOOKUP(elantris!M270,Characters!$A:$B,2,FALSE)</f>
        <v>#N/A</v>
      </c>
      <c r="J270" s="1" t="e">
        <f>VLOOKUP(elantris!N270,Characters!$A:$B,2,FALSE)</f>
        <v>#N/A</v>
      </c>
      <c r="K270" s="1" t="e">
        <f>VLOOKUP(elantris!O270,Characters!$A:$B,2,FALSE)</f>
        <v>#N/A</v>
      </c>
      <c r="L270" s="1" t="e">
        <f>VLOOKUP(elantris!P270,Characters!$A:$B,2,FALSE)</f>
        <v>#N/A</v>
      </c>
    </row>
    <row r="271" spans="1:12" x14ac:dyDescent="0.3">
      <c r="A271" s="1">
        <f>elantris!B271</f>
        <v>124</v>
      </c>
      <c r="B271" s="1">
        <f>elantris!F271</f>
        <v>1</v>
      </c>
      <c r="C271" s="1">
        <f>VLOOKUP(elantris!G271,Characters!$A:$B,2,FALSE)</f>
        <v>48</v>
      </c>
      <c r="D271" s="1" t="e">
        <f>VLOOKUP(elantris!H271,Characters!$A:$B,2,FALSE)</f>
        <v>#N/A</v>
      </c>
      <c r="E271" s="1" t="e">
        <f>VLOOKUP(elantris!I271,Characters!$A:$B,2,FALSE)</f>
        <v>#N/A</v>
      </c>
      <c r="F271" s="1" t="e">
        <f>VLOOKUP(elantris!J271,Characters!$A:$B,2,FALSE)</f>
        <v>#N/A</v>
      </c>
      <c r="G271" s="1" t="e">
        <f>VLOOKUP(elantris!K271,Characters!$A:$B,2,FALSE)</f>
        <v>#N/A</v>
      </c>
      <c r="H271" s="1" t="e">
        <f>VLOOKUP(elantris!L271,Characters!$A:$B,2,FALSE)</f>
        <v>#N/A</v>
      </c>
      <c r="I271" s="1" t="e">
        <f>VLOOKUP(elantris!M271,Characters!$A:$B,2,FALSE)</f>
        <v>#N/A</v>
      </c>
      <c r="J271" s="1" t="e">
        <f>VLOOKUP(elantris!N271,Characters!$A:$B,2,FALSE)</f>
        <v>#N/A</v>
      </c>
      <c r="K271" s="1" t="e">
        <f>VLOOKUP(elantris!O271,Characters!$A:$B,2,FALSE)</f>
        <v>#N/A</v>
      </c>
      <c r="L271" s="1" t="e">
        <f>VLOOKUP(elantris!P271,Characters!$A:$B,2,FALSE)</f>
        <v>#N/A</v>
      </c>
    </row>
    <row r="272" spans="1:12" x14ac:dyDescent="0.3">
      <c r="A272" s="1">
        <f>elantris!B272</f>
        <v>231</v>
      </c>
      <c r="B272" s="1">
        <f>elantris!F272</f>
        <v>1</v>
      </c>
      <c r="C272" s="1">
        <f>VLOOKUP(elantris!G272,Characters!$A:$B,2,FALSE)</f>
        <v>999</v>
      </c>
      <c r="D272" s="1" t="e">
        <f>VLOOKUP(elantris!H272,Characters!$A:$B,2,FALSE)</f>
        <v>#N/A</v>
      </c>
      <c r="E272" s="1" t="e">
        <f>VLOOKUP(elantris!I272,Characters!$A:$B,2,FALSE)</f>
        <v>#N/A</v>
      </c>
      <c r="F272" s="1" t="e">
        <f>VLOOKUP(elantris!J272,Characters!$A:$B,2,FALSE)</f>
        <v>#N/A</v>
      </c>
      <c r="G272" s="1" t="e">
        <f>VLOOKUP(elantris!K272,Characters!$A:$B,2,FALSE)</f>
        <v>#N/A</v>
      </c>
      <c r="H272" s="1" t="e">
        <f>VLOOKUP(elantris!L272,Characters!$A:$B,2,FALSE)</f>
        <v>#N/A</v>
      </c>
      <c r="I272" s="1" t="e">
        <f>VLOOKUP(elantris!M272,Characters!$A:$B,2,FALSE)</f>
        <v>#N/A</v>
      </c>
      <c r="J272" s="1" t="e">
        <f>VLOOKUP(elantris!N272,Characters!$A:$B,2,FALSE)</f>
        <v>#N/A</v>
      </c>
      <c r="K272" s="1" t="e">
        <f>VLOOKUP(elantris!O272,Characters!$A:$B,2,FALSE)</f>
        <v>#N/A</v>
      </c>
      <c r="L272" s="1" t="e">
        <f>VLOOKUP(elantris!P272,Characters!$A:$B,2,FALSE)</f>
        <v>#N/A</v>
      </c>
    </row>
    <row r="273" spans="1:12" x14ac:dyDescent="0.3">
      <c r="A273" s="1">
        <f>elantris!B273</f>
        <v>112</v>
      </c>
      <c r="B273" s="1">
        <f>elantris!F273</f>
        <v>0</v>
      </c>
      <c r="C273" s="1" t="e">
        <f>VLOOKUP(elantris!G273,Characters!$A:$B,2,FALSE)</f>
        <v>#N/A</v>
      </c>
      <c r="D273" s="1" t="e">
        <f>VLOOKUP(elantris!H273,Characters!$A:$B,2,FALSE)</f>
        <v>#N/A</v>
      </c>
      <c r="E273" s="1" t="e">
        <f>VLOOKUP(elantris!I273,Characters!$A:$B,2,FALSE)</f>
        <v>#N/A</v>
      </c>
      <c r="F273" s="1" t="e">
        <f>VLOOKUP(elantris!J273,Characters!$A:$B,2,FALSE)</f>
        <v>#N/A</v>
      </c>
      <c r="G273" s="1" t="e">
        <f>VLOOKUP(elantris!K273,Characters!$A:$B,2,FALSE)</f>
        <v>#N/A</v>
      </c>
      <c r="H273" s="1" t="e">
        <f>VLOOKUP(elantris!L273,Characters!$A:$B,2,FALSE)</f>
        <v>#N/A</v>
      </c>
      <c r="I273" s="1" t="e">
        <f>VLOOKUP(elantris!M273,Characters!$A:$B,2,FALSE)</f>
        <v>#N/A</v>
      </c>
      <c r="J273" s="1" t="e">
        <f>VLOOKUP(elantris!N273,Characters!$A:$B,2,FALSE)</f>
        <v>#N/A</v>
      </c>
      <c r="K273" s="1" t="e">
        <f>VLOOKUP(elantris!O273,Characters!$A:$B,2,FALSE)</f>
        <v>#N/A</v>
      </c>
      <c r="L273" s="1" t="e">
        <f>VLOOKUP(elantris!P273,Characters!$A:$B,2,FALSE)</f>
        <v>#N/A</v>
      </c>
    </row>
    <row r="274" spans="1:12" x14ac:dyDescent="0.3">
      <c r="A274" s="1">
        <f>elantris!B274</f>
        <v>89</v>
      </c>
      <c r="B274" s="1">
        <f>elantris!F274</f>
        <v>1</v>
      </c>
      <c r="C274" s="1">
        <f>VLOOKUP(elantris!G274,Characters!$A:$B,2,FALSE)</f>
        <v>999</v>
      </c>
      <c r="D274" s="1" t="e">
        <f>VLOOKUP(elantris!H274,Characters!$A:$B,2,FALSE)</f>
        <v>#N/A</v>
      </c>
      <c r="E274" s="1" t="e">
        <f>VLOOKUP(elantris!I274,Characters!$A:$B,2,FALSE)</f>
        <v>#N/A</v>
      </c>
      <c r="F274" s="1" t="e">
        <f>VLOOKUP(elantris!J274,Characters!$A:$B,2,FALSE)</f>
        <v>#N/A</v>
      </c>
      <c r="G274" s="1" t="e">
        <f>VLOOKUP(elantris!K274,Characters!$A:$B,2,FALSE)</f>
        <v>#N/A</v>
      </c>
      <c r="H274" s="1" t="e">
        <f>VLOOKUP(elantris!L274,Characters!$A:$B,2,FALSE)</f>
        <v>#N/A</v>
      </c>
      <c r="I274" s="1" t="e">
        <f>VLOOKUP(elantris!M274,Characters!$A:$B,2,FALSE)</f>
        <v>#N/A</v>
      </c>
      <c r="J274" s="1" t="e">
        <f>VLOOKUP(elantris!N274,Characters!$A:$B,2,FALSE)</f>
        <v>#N/A</v>
      </c>
      <c r="K274" s="1" t="e">
        <f>VLOOKUP(elantris!O274,Characters!$A:$B,2,FALSE)</f>
        <v>#N/A</v>
      </c>
      <c r="L274" s="1" t="e">
        <f>VLOOKUP(elantris!P274,Characters!$A:$B,2,FALSE)</f>
        <v>#N/A</v>
      </c>
    </row>
    <row r="275" spans="1:12" x14ac:dyDescent="0.3">
      <c r="A275" s="1">
        <f>elantris!B275</f>
        <v>257</v>
      </c>
      <c r="B275" s="1">
        <f>elantris!F275</f>
        <v>1</v>
      </c>
      <c r="C275" s="1" t="e">
        <f>VLOOKUP(elantris!G275,Characters!$A:$B,2,FALSE)</f>
        <v>#N/A</v>
      </c>
      <c r="D275" s="1" t="e">
        <f>VLOOKUP(elantris!H275,Characters!$A:$B,2,FALSE)</f>
        <v>#N/A</v>
      </c>
      <c r="E275" s="1" t="e">
        <f>VLOOKUP(elantris!I275,Characters!$A:$B,2,FALSE)</f>
        <v>#N/A</v>
      </c>
      <c r="F275" s="1" t="e">
        <f>VLOOKUP(elantris!J275,Characters!$A:$B,2,FALSE)</f>
        <v>#N/A</v>
      </c>
      <c r="G275" s="1" t="e">
        <f>VLOOKUP(elantris!K275,Characters!$A:$B,2,FALSE)</f>
        <v>#N/A</v>
      </c>
      <c r="H275" s="1" t="e">
        <f>VLOOKUP(elantris!L275,Characters!$A:$B,2,FALSE)</f>
        <v>#N/A</v>
      </c>
      <c r="I275" s="1" t="e">
        <f>VLOOKUP(elantris!M275,Characters!$A:$B,2,FALSE)</f>
        <v>#N/A</v>
      </c>
      <c r="J275" s="1" t="e">
        <f>VLOOKUP(elantris!N275,Characters!$A:$B,2,FALSE)</f>
        <v>#N/A</v>
      </c>
      <c r="K275" s="1" t="e">
        <f>VLOOKUP(elantris!O275,Characters!$A:$B,2,FALSE)</f>
        <v>#N/A</v>
      </c>
      <c r="L275" s="1" t="e">
        <f>VLOOKUP(elantris!P275,Characters!$A:$B,2,FALSE)</f>
        <v>#N/A</v>
      </c>
    </row>
    <row r="276" spans="1:12" x14ac:dyDescent="0.3">
      <c r="A276" s="1">
        <f>elantris!B276</f>
        <v>43</v>
      </c>
      <c r="B276" s="1">
        <f>elantris!F276</f>
        <v>1</v>
      </c>
      <c r="C276" s="1">
        <f>VLOOKUP(elantris!G276,Characters!$A:$B,2,FALSE)</f>
        <v>48</v>
      </c>
      <c r="D276" s="1" t="e">
        <f>VLOOKUP(elantris!H276,Characters!$A:$B,2,FALSE)</f>
        <v>#N/A</v>
      </c>
      <c r="E276" s="1" t="e">
        <f>VLOOKUP(elantris!I276,Characters!$A:$B,2,FALSE)</f>
        <v>#N/A</v>
      </c>
      <c r="F276" s="1" t="e">
        <f>VLOOKUP(elantris!J276,Characters!$A:$B,2,FALSE)</f>
        <v>#N/A</v>
      </c>
      <c r="G276" s="1" t="e">
        <f>VLOOKUP(elantris!K276,Characters!$A:$B,2,FALSE)</f>
        <v>#N/A</v>
      </c>
      <c r="H276" s="1" t="e">
        <f>VLOOKUP(elantris!L276,Characters!$A:$B,2,FALSE)</f>
        <v>#N/A</v>
      </c>
      <c r="I276" s="1" t="e">
        <f>VLOOKUP(elantris!M276,Characters!$A:$B,2,FALSE)</f>
        <v>#N/A</v>
      </c>
      <c r="J276" s="1" t="e">
        <f>VLOOKUP(elantris!N276,Characters!$A:$B,2,FALSE)</f>
        <v>#N/A</v>
      </c>
      <c r="K276" s="1" t="e">
        <f>VLOOKUP(elantris!O276,Characters!$A:$B,2,FALSE)</f>
        <v>#N/A</v>
      </c>
      <c r="L276" s="1" t="e">
        <f>VLOOKUP(elantris!P276,Characters!$A:$B,2,FALSE)</f>
        <v>#N/A</v>
      </c>
    </row>
    <row r="277" spans="1:12" x14ac:dyDescent="0.3">
      <c r="A277" s="1">
        <f>elantris!B277</f>
        <v>163</v>
      </c>
      <c r="B277" s="1">
        <f>elantris!F277</f>
        <v>0</v>
      </c>
      <c r="C277" s="1" t="e">
        <f>VLOOKUP(elantris!G277,Characters!$A:$B,2,FALSE)</f>
        <v>#N/A</v>
      </c>
      <c r="D277" s="1" t="e">
        <f>VLOOKUP(elantris!H277,Characters!$A:$B,2,FALSE)</f>
        <v>#N/A</v>
      </c>
      <c r="E277" s="1" t="e">
        <f>VLOOKUP(elantris!I277,Characters!$A:$B,2,FALSE)</f>
        <v>#N/A</v>
      </c>
      <c r="F277" s="1" t="e">
        <f>VLOOKUP(elantris!J277,Characters!$A:$B,2,FALSE)</f>
        <v>#N/A</v>
      </c>
      <c r="G277" s="1" t="e">
        <f>VLOOKUP(elantris!K277,Characters!$A:$B,2,FALSE)</f>
        <v>#N/A</v>
      </c>
      <c r="H277" s="1" t="e">
        <f>VLOOKUP(elantris!L277,Characters!$A:$B,2,FALSE)</f>
        <v>#N/A</v>
      </c>
      <c r="I277" s="1" t="e">
        <f>VLOOKUP(elantris!M277,Characters!$A:$B,2,FALSE)</f>
        <v>#N/A</v>
      </c>
      <c r="J277" s="1" t="e">
        <f>VLOOKUP(elantris!N277,Characters!$A:$B,2,FALSE)</f>
        <v>#N/A</v>
      </c>
      <c r="K277" s="1" t="e">
        <f>VLOOKUP(elantris!O277,Characters!$A:$B,2,FALSE)</f>
        <v>#N/A</v>
      </c>
      <c r="L277" s="1" t="e">
        <f>VLOOKUP(elantris!P277,Characters!$A:$B,2,FALSE)</f>
        <v>#N/A</v>
      </c>
    </row>
    <row r="278" spans="1:12" x14ac:dyDescent="0.3">
      <c r="A278" s="1">
        <f>elantris!B278</f>
        <v>61</v>
      </c>
      <c r="B278" s="1">
        <f>elantris!F278</f>
        <v>0</v>
      </c>
      <c r="C278" s="1" t="e">
        <f>VLOOKUP(elantris!G278,Characters!$A:$B,2,FALSE)</f>
        <v>#N/A</v>
      </c>
      <c r="D278" s="1" t="e">
        <f>VLOOKUP(elantris!H278,Characters!$A:$B,2,FALSE)</f>
        <v>#N/A</v>
      </c>
      <c r="E278" s="1" t="e">
        <f>VLOOKUP(elantris!I278,Characters!$A:$B,2,FALSE)</f>
        <v>#N/A</v>
      </c>
      <c r="F278" s="1" t="e">
        <f>VLOOKUP(elantris!J278,Characters!$A:$B,2,FALSE)</f>
        <v>#N/A</v>
      </c>
      <c r="G278" s="1" t="e">
        <f>VLOOKUP(elantris!K278,Characters!$A:$B,2,FALSE)</f>
        <v>#N/A</v>
      </c>
      <c r="H278" s="1" t="e">
        <f>VLOOKUP(elantris!L278,Characters!$A:$B,2,FALSE)</f>
        <v>#N/A</v>
      </c>
      <c r="I278" s="1" t="e">
        <f>VLOOKUP(elantris!M278,Characters!$A:$B,2,FALSE)</f>
        <v>#N/A</v>
      </c>
      <c r="J278" s="1" t="e">
        <f>VLOOKUP(elantris!N278,Characters!$A:$B,2,FALSE)</f>
        <v>#N/A</v>
      </c>
      <c r="K278" s="1" t="e">
        <f>VLOOKUP(elantris!O278,Characters!$A:$B,2,FALSE)</f>
        <v>#N/A</v>
      </c>
      <c r="L278" s="1" t="e">
        <f>VLOOKUP(elantris!P278,Characters!$A:$B,2,FALSE)</f>
        <v>#N/A</v>
      </c>
    </row>
    <row r="279" spans="1:12" x14ac:dyDescent="0.3">
      <c r="A279" s="1">
        <f>elantris!B279</f>
        <v>42</v>
      </c>
      <c r="B279" s="1">
        <f>elantris!F279</f>
        <v>1</v>
      </c>
      <c r="C279" s="1">
        <f>VLOOKUP(elantris!G279,Characters!$A:$B,2,FALSE)</f>
        <v>48</v>
      </c>
      <c r="D279" s="1" t="e">
        <f>VLOOKUP(elantris!H279,Characters!$A:$B,2,FALSE)</f>
        <v>#N/A</v>
      </c>
      <c r="E279" s="1" t="e">
        <f>VLOOKUP(elantris!I279,Characters!$A:$B,2,FALSE)</f>
        <v>#N/A</v>
      </c>
      <c r="F279" s="1" t="e">
        <f>VLOOKUP(elantris!J279,Characters!$A:$B,2,FALSE)</f>
        <v>#N/A</v>
      </c>
      <c r="G279" s="1" t="e">
        <f>VLOOKUP(elantris!K279,Characters!$A:$B,2,FALSE)</f>
        <v>#N/A</v>
      </c>
      <c r="H279" s="1" t="e">
        <f>VLOOKUP(elantris!L279,Characters!$A:$B,2,FALSE)</f>
        <v>#N/A</v>
      </c>
      <c r="I279" s="1" t="e">
        <f>VLOOKUP(elantris!M279,Characters!$A:$B,2,FALSE)</f>
        <v>#N/A</v>
      </c>
      <c r="J279" s="1" t="e">
        <f>VLOOKUP(elantris!N279,Characters!$A:$B,2,FALSE)</f>
        <v>#N/A</v>
      </c>
      <c r="K279" s="1" t="e">
        <f>VLOOKUP(elantris!O279,Characters!$A:$B,2,FALSE)</f>
        <v>#N/A</v>
      </c>
      <c r="L279" s="1" t="e">
        <f>VLOOKUP(elantris!P279,Characters!$A:$B,2,FALSE)</f>
        <v>#N/A</v>
      </c>
    </row>
    <row r="280" spans="1:12" x14ac:dyDescent="0.3">
      <c r="A280" s="1">
        <f>elantris!B280</f>
        <v>156</v>
      </c>
      <c r="B280" s="1">
        <f>elantris!F280</f>
        <v>0</v>
      </c>
      <c r="C280" s="1" t="e">
        <f>VLOOKUP(elantris!G280,Characters!$A:$B,2,FALSE)</f>
        <v>#N/A</v>
      </c>
      <c r="D280" s="1" t="e">
        <f>VLOOKUP(elantris!H280,Characters!$A:$B,2,FALSE)</f>
        <v>#N/A</v>
      </c>
      <c r="E280" s="1" t="e">
        <f>VLOOKUP(elantris!I280,Characters!$A:$B,2,FALSE)</f>
        <v>#N/A</v>
      </c>
      <c r="F280" s="1" t="e">
        <f>VLOOKUP(elantris!J280,Characters!$A:$B,2,FALSE)</f>
        <v>#N/A</v>
      </c>
      <c r="G280" s="1" t="e">
        <f>VLOOKUP(elantris!K280,Characters!$A:$B,2,FALSE)</f>
        <v>#N/A</v>
      </c>
      <c r="H280" s="1" t="e">
        <f>VLOOKUP(elantris!L280,Characters!$A:$B,2,FALSE)</f>
        <v>#N/A</v>
      </c>
      <c r="I280" s="1" t="e">
        <f>VLOOKUP(elantris!M280,Characters!$A:$B,2,FALSE)</f>
        <v>#N/A</v>
      </c>
      <c r="J280" s="1" t="e">
        <f>VLOOKUP(elantris!N280,Characters!$A:$B,2,FALSE)</f>
        <v>#N/A</v>
      </c>
      <c r="K280" s="1" t="e">
        <f>VLOOKUP(elantris!O280,Characters!$A:$B,2,FALSE)</f>
        <v>#N/A</v>
      </c>
      <c r="L280" s="1" t="e">
        <f>VLOOKUP(elantris!P280,Characters!$A:$B,2,FALSE)</f>
        <v>#N/A</v>
      </c>
    </row>
    <row r="281" spans="1:12" x14ac:dyDescent="0.3">
      <c r="A281" s="1">
        <f>elantris!B281</f>
        <v>186</v>
      </c>
      <c r="B281" s="1">
        <f>elantris!F281</f>
        <v>1</v>
      </c>
      <c r="C281" s="1">
        <f>VLOOKUP(elantris!G281,Characters!$A:$B,2,FALSE)</f>
        <v>48</v>
      </c>
      <c r="D281" s="1" t="e">
        <f>VLOOKUP(elantris!H281,Characters!$A:$B,2,FALSE)</f>
        <v>#N/A</v>
      </c>
      <c r="E281" s="1" t="e">
        <f>VLOOKUP(elantris!I281,Characters!$A:$B,2,FALSE)</f>
        <v>#N/A</v>
      </c>
      <c r="F281" s="1" t="e">
        <f>VLOOKUP(elantris!J281,Characters!$A:$B,2,FALSE)</f>
        <v>#N/A</v>
      </c>
      <c r="G281" s="1" t="e">
        <f>VLOOKUP(elantris!K281,Characters!$A:$B,2,FALSE)</f>
        <v>#N/A</v>
      </c>
      <c r="H281" s="1" t="e">
        <f>VLOOKUP(elantris!L281,Characters!$A:$B,2,FALSE)</f>
        <v>#N/A</v>
      </c>
      <c r="I281" s="1" t="e">
        <f>VLOOKUP(elantris!M281,Characters!$A:$B,2,FALSE)</f>
        <v>#N/A</v>
      </c>
      <c r="J281" s="1" t="e">
        <f>VLOOKUP(elantris!N281,Characters!$A:$B,2,FALSE)</f>
        <v>#N/A</v>
      </c>
      <c r="K281" s="1" t="e">
        <f>VLOOKUP(elantris!O281,Characters!$A:$B,2,FALSE)</f>
        <v>#N/A</v>
      </c>
      <c r="L281" s="1" t="e">
        <f>VLOOKUP(elantris!P281,Characters!$A:$B,2,FALSE)</f>
        <v>#N/A</v>
      </c>
    </row>
    <row r="282" spans="1:12" x14ac:dyDescent="0.3">
      <c r="A282" s="1">
        <f>elantris!B282</f>
        <v>189</v>
      </c>
      <c r="B282" s="1">
        <f>elantris!F282</f>
        <v>2</v>
      </c>
      <c r="C282" s="1">
        <f>VLOOKUP(elantris!G282,Characters!$A:$B,2,FALSE)</f>
        <v>48</v>
      </c>
      <c r="D282" s="1">
        <f>VLOOKUP(elantris!H282,Characters!$A:$B,2,FALSE)</f>
        <v>999</v>
      </c>
      <c r="E282" s="1" t="e">
        <f>VLOOKUP(elantris!I282,Characters!$A:$B,2,FALSE)</f>
        <v>#N/A</v>
      </c>
      <c r="F282" s="1" t="e">
        <f>VLOOKUP(elantris!J282,Characters!$A:$B,2,FALSE)</f>
        <v>#N/A</v>
      </c>
      <c r="G282" s="1" t="e">
        <f>VLOOKUP(elantris!K282,Characters!$A:$B,2,FALSE)</f>
        <v>#N/A</v>
      </c>
      <c r="H282" s="1" t="e">
        <f>VLOOKUP(elantris!L282,Characters!$A:$B,2,FALSE)</f>
        <v>#N/A</v>
      </c>
      <c r="I282" s="1" t="e">
        <f>VLOOKUP(elantris!M282,Characters!$A:$B,2,FALSE)</f>
        <v>#N/A</v>
      </c>
      <c r="J282" s="1" t="e">
        <f>VLOOKUP(elantris!N282,Characters!$A:$B,2,FALSE)</f>
        <v>#N/A</v>
      </c>
      <c r="K282" s="1" t="e">
        <f>VLOOKUP(elantris!O282,Characters!$A:$B,2,FALSE)</f>
        <v>#N/A</v>
      </c>
      <c r="L282" s="1" t="e">
        <f>VLOOKUP(elantris!P282,Characters!$A:$B,2,FALSE)</f>
        <v>#N/A</v>
      </c>
    </row>
    <row r="283" spans="1:12" x14ac:dyDescent="0.3">
      <c r="A283" s="1">
        <f>elantris!B283</f>
        <v>75</v>
      </c>
      <c r="B283" s="1">
        <f>elantris!F283</f>
        <v>1</v>
      </c>
      <c r="C283" s="1">
        <f>VLOOKUP(elantris!G283,Characters!$A:$B,2,FALSE)</f>
        <v>48</v>
      </c>
      <c r="D283" s="1" t="e">
        <f>VLOOKUP(elantris!H283,Characters!$A:$B,2,FALSE)</f>
        <v>#N/A</v>
      </c>
      <c r="E283" s="1" t="e">
        <f>VLOOKUP(elantris!I283,Characters!$A:$B,2,FALSE)</f>
        <v>#N/A</v>
      </c>
      <c r="F283" s="1" t="e">
        <f>VLOOKUP(elantris!J283,Characters!$A:$B,2,FALSE)</f>
        <v>#N/A</v>
      </c>
      <c r="G283" s="1" t="e">
        <f>VLOOKUP(elantris!K283,Characters!$A:$B,2,FALSE)</f>
        <v>#N/A</v>
      </c>
      <c r="H283" s="1" t="e">
        <f>VLOOKUP(elantris!L283,Characters!$A:$B,2,FALSE)</f>
        <v>#N/A</v>
      </c>
      <c r="I283" s="1" t="e">
        <f>VLOOKUP(elantris!M283,Characters!$A:$B,2,FALSE)</f>
        <v>#N/A</v>
      </c>
      <c r="J283" s="1" t="e">
        <f>VLOOKUP(elantris!N283,Characters!$A:$B,2,FALSE)</f>
        <v>#N/A</v>
      </c>
      <c r="K283" s="1" t="e">
        <f>VLOOKUP(elantris!O283,Characters!$A:$B,2,FALSE)</f>
        <v>#N/A</v>
      </c>
      <c r="L283" s="1" t="e">
        <f>VLOOKUP(elantris!P283,Characters!$A:$B,2,FALSE)</f>
        <v>#N/A</v>
      </c>
    </row>
    <row r="284" spans="1:12" x14ac:dyDescent="0.3">
      <c r="A284" s="1">
        <f>elantris!B284</f>
        <v>184</v>
      </c>
      <c r="B284" s="1">
        <f>elantris!F284</f>
        <v>1</v>
      </c>
      <c r="C284" s="1">
        <f>VLOOKUP(elantris!G284,Characters!$A:$B,2,FALSE)</f>
        <v>48</v>
      </c>
      <c r="D284" s="1" t="e">
        <f>VLOOKUP(elantris!H284,Characters!$A:$B,2,FALSE)</f>
        <v>#N/A</v>
      </c>
      <c r="E284" s="1" t="e">
        <f>VLOOKUP(elantris!I284,Characters!$A:$B,2,FALSE)</f>
        <v>#N/A</v>
      </c>
      <c r="F284" s="1" t="e">
        <f>VLOOKUP(elantris!J284,Characters!$A:$B,2,FALSE)</f>
        <v>#N/A</v>
      </c>
      <c r="G284" s="1" t="e">
        <f>VLOOKUP(elantris!K284,Characters!$A:$B,2,FALSE)</f>
        <v>#N/A</v>
      </c>
      <c r="H284" s="1" t="e">
        <f>VLOOKUP(elantris!L284,Characters!$A:$B,2,FALSE)</f>
        <v>#N/A</v>
      </c>
      <c r="I284" s="1" t="e">
        <f>VLOOKUP(elantris!M284,Characters!$A:$B,2,FALSE)</f>
        <v>#N/A</v>
      </c>
      <c r="J284" s="1" t="e">
        <f>VLOOKUP(elantris!N284,Characters!$A:$B,2,FALSE)</f>
        <v>#N/A</v>
      </c>
      <c r="K284" s="1" t="e">
        <f>VLOOKUP(elantris!O284,Characters!$A:$B,2,FALSE)</f>
        <v>#N/A</v>
      </c>
      <c r="L284" s="1" t="e">
        <f>VLOOKUP(elantris!P284,Characters!$A:$B,2,FALSE)</f>
        <v>#N/A</v>
      </c>
    </row>
    <row r="285" spans="1:12" x14ac:dyDescent="0.3">
      <c r="A285" s="1">
        <f>elantris!B285</f>
        <v>53</v>
      </c>
      <c r="B285" s="1">
        <f>elantris!F285</f>
        <v>1</v>
      </c>
      <c r="C285" s="1">
        <f>VLOOKUP(elantris!G285,Characters!$A:$B,2,FALSE)</f>
        <v>48</v>
      </c>
      <c r="D285" s="1" t="e">
        <f>VLOOKUP(elantris!H285,Characters!$A:$B,2,FALSE)</f>
        <v>#N/A</v>
      </c>
      <c r="E285" s="1" t="e">
        <f>VLOOKUP(elantris!I285,Characters!$A:$B,2,FALSE)</f>
        <v>#N/A</v>
      </c>
      <c r="F285" s="1" t="e">
        <f>VLOOKUP(elantris!J285,Characters!$A:$B,2,FALSE)</f>
        <v>#N/A</v>
      </c>
      <c r="G285" s="1" t="e">
        <f>VLOOKUP(elantris!K285,Characters!$A:$B,2,FALSE)</f>
        <v>#N/A</v>
      </c>
      <c r="H285" s="1" t="e">
        <f>VLOOKUP(elantris!L285,Characters!$A:$B,2,FALSE)</f>
        <v>#N/A</v>
      </c>
      <c r="I285" s="1" t="e">
        <f>VLOOKUP(elantris!M285,Characters!$A:$B,2,FALSE)</f>
        <v>#N/A</v>
      </c>
      <c r="J285" s="1" t="e">
        <f>VLOOKUP(elantris!N285,Characters!$A:$B,2,FALSE)</f>
        <v>#N/A</v>
      </c>
      <c r="K285" s="1" t="e">
        <f>VLOOKUP(elantris!O285,Characters!$A:$B,2,FALSE)</f>
        <v>#N/A</v>
      </c>
      <c r="L285" s="1" t="e">
        <f>VLOOKUP(elantris!P285,Characters!$A:$B,2,FALSE)</f>
        <v>#N/A</v>
      </c>
    </row>
    <row r="286" spans="1:12" x14ac:dyDescent="0.3">
      <c r="A286" s="1">
        <f>elantris!B286</f>
        <v>284</v>
      </c>
      <c r="B286" s="1">
        <f>elantris!F286</f>
        <v>1</v>
      </c>
      <c r="C286" s="1">
        <f>VLOOKUP(elantris!G286,Characters!$A:$B,2,FALSE)</f>
        <v>48</v>
      </c>
      <c r="D286" s="1" t="e">
        <f>VLOOKUP(elantris!H286,Characters!$A:$B,2,FALSE)</f>
        <v>#N/A</v>
      </c>
      <c r="E286" s="1" t="e">
        <f>VLOOKUP(elantris!I286,Characters!$A:$B,2,FALSE)</f>
        <v>#N/A</v>
      </c>
      <c r="F286" s="1" t="e">
        <f>VLOOKUP(elantris!J286,Characters!$A:$B,2,FALSE)</f>
        <v>#N/A</v>
      </c>
      <c r="G286" s="1" t="e">
        <f>VLOOKUP(elantris!K286,Characters!$A:$B,2,FALSE)</f>
        <v>#N/A</v>
      </c>
      <c r="H286" s="1" t="e">
        <f>VLOOKUP(elantris!L286,Characters!$A:$B,2,FALSE)</f>
        <v>#N/A</v>
      </c>
      <c r="I286" s="1" t="e">
        <f>VLOOKUP(elantris!M286,Characters!$A:$B,2,FALSE)</f>
        <v>#N/A</v>
      </c>
      <c r="J286" s="1" t="e">
        <f>VLOOKUP(elantris!N286,Characters!$A:$B,2,FALSE)</f>
        <v>#N/A</v>
      </c>
      <c r="K286" s="1" t="e">
        <f>VLOOKUP(elantris!O286,Characters!$A:$B,2,FALSE)</f>
        <v>#N/A</v>
      </c>
      <c r="L286" s="1" t="e">
        <f>VLOOKUP(elantris!P286,Characters!$A:$B,2,FALSE)</f>
        <v>#N/A</v>
      </c>
    </row>
    <row r="287" spans="1:12" x14ac:dyDescent="0.3">
      <c r="A287" s="1">
        <f>elantris!B287</f>
        <v>293</v>
      </c>
      <c r="B287" s="1">
        <f>elantris!F287</f>
        <v>0</v>
      </c>
      <c r="C287" s="1" t="e">
        <f>VLOOKUP(elantris!G287,Characters!$A:$B,2,FALSE)</f>
        <v>#N/A</v>
      </c>
      <c r="D287" s="1" t="e">
        <f>VLOOKUP(elantris!H287,Characters!$A:$B,2,FALSE)</f>
        <v>#N/A</v>
      </c>
      <c r="E287" s="1" t="e">
        <f>VLOOKUP(elantris!I287,Characters!$A:$B,2,FALSE)</f>
        <v>#N/A</v>
      </c>
      <c r="F287" s="1" t="e">
        <f>VLOOKUP(elantris!J287,Characters!$A:$B,2,FALSE)</f>
        <v>#N/A</v>
      </c>
      <c r="G287" s="1" t="e">
        <f>VLOOKUP(elantris!K287,Characters!$A:$B,2,FALSE)</f>
        <v>#N/A</v>
      </c>
      <c r="H287" s="1" t="e">
        <f>VLOOKUP(elantris!L287,Characters!$A:$B,2,FALSE)</f>
        <v>#N/A</v>
      </c>
      <c r="I287" s="1" t="e">
        <f>VLOOKUP(elantris!M287,Characters!$A:$B,2,FALSE)</f>
        <v>#N/A</v>
      </c>
      <c r="J287" s="1" t="e">
        <f>VLOOKUP(elantris!N287,Characters!$A:$B,2,FALSE)</f>
        <v>#N/A</v>
      </c>
      <c r="K287" s="1" t="e">
        <f>VLOOKUP(elantris!O287,Characters!$A:$B,2,FALSE)</f>
        <v>#N/A</v>
      </c>
      <c r="L287" s="1" t="e">
        <f>VLOOKUP(elantris!P287,Characters!$A:$B,2,FALSE)</f>
        <v>#N/A</v>
      </c>
    </row>
    <row r="288" spans="1:12" x14ac:dyDescent="0.3">
      <c r="A288" s="1">
        <f>elantris!B288</f>
        <v>147</v>
      </c>
      <c r="B288" s="1">
        <f>elantris!F288</f>
        <v>1</v>
      </c>
      <c r="C288" s="1">
        <f>VLOOKUP(elantris!G288,Characters!$A:$B,2,FALSE)</f>
        <v>999</v>
      </c>
      <c r="D288" s="1" t="e">
        <f>VLOOKUP(elantris!H288,Characters!$A:$B,2,FALSE)</f>
        <v>#N/A</v>
      </c>
      <c r="E288" s="1" t="e">
        <f>VLOOKUP(elantris!I288,Characters!$A:$B,2,FALSE)</f>
        <v>#N/A</v>
      </c>
      <c r="F288" s="1" t="e">
        <f>VLOOKUP(elantris!J288,Characters!$A:$B,2,FALSE)</f>
        <v>#N/A</v>
      </c>
      <c r="G288" s="1" t="e">
        <f>VLOOKUP(elantris!K288,Characters!$A:$B,2,FALSE)</f>
        <v>#N/A</v>
      </c>
      <c r="H288" s="1" t="e">
        <f>VLOOKUP(elantris!L288,Characters!$A:$B,2,FALSE)</f>
        <v>#N/A</v>
      </c>
      <c r="I288" s="1" t="e">
        <f>VLOOKUP(elantris!M288,Characters!$A:$B,2,FALSE)</f>
        <v>#N/A</v>
      </c>
      <c r="J288" s="1" t="e">
        <f>VLOOKUP(elantris!N288,Characters!$A:$B,2,FALSE)</f>
        <v>#N/A</v>
      </c>
      <c r="K288" s="1" t="e">
        <f>VLOOKUP(elantris!O288,Characters!$A:$B,2,FALSE)</f>
        <v>#N/A</v>
      </c>
      <c r="L288" s="1" t="e">
        <f>VLOOKUP(elantris!P288,Characters!$A:$B,2,FALSE)</f>
        <v>#N/A</v>
      </c>
    </row>
    <row r="289" spans="1:12" x14ac:dyDescent="0.3">
      <c r="A289" s="1">
        <f>elantris!B289</f>
        <v>311</v>
      </c>
      <c r="B289" s="1">
        <f>elantris!F289</f>
        <v>0</v>
      </c>
      <c r="C289" s="1" t="e">
        <f>VLOOKUP(elantris!G289,Characters!$A:$B,2,FALSE)</f>
        <v>#N/A</v>
      </c>
      <c r="D289" s="1" t="e">
        <f>VLOOKUP(elantris!H289,Characters!$A:$B,2,FALSE)</f>
        <v>#N/A</v>
      </c>
      <c r="E289" s="1" t="e">
        <f>VLOOKUP(elantris!I289,Characters!$A:$B,2,FALSE)</f>
        <v>#N/A</v>
      </c>
      <c r="F289" s="1" t="e">
        <f>VLOOKUP(elantris!J289,Characters!$A:$B,2,FALSE)</f>
        <v>#N/A</v>
      </c>
      <c r="G289" s="1" t="e">
        <f>VLOOKUP(elantris!K289,Characters!$A:$B,2,FALSE)</f>
        <v>#N/A</v>
      </c>
      <c r="H289" s="1" t="e">
        <f>VLOOKUP(elantris!L289,Characters!$A:$B,2,FALSE)</f>
        <v>#N/A</v>
      </c>
      <c r="I289" s="1" t="e">
        <f>VLOOKUP(elantris!M289,Characters!$A:$B,2,FALSE)</f>
        <v>#N/A</v>
      </c>
      <c r="J289" s="1" t="e">
        <f>VLOOKUP(elantris!N289,Characters!$A:$B,2,FALSE)</f>
        <v>#N/A</v>
      </c>
      <c r="K289" s="1" t="e">
        <f>VLOOKUP(elantris!O289,Characters!$A:$B,2,FALSE)</f>
        <v>#N/A</v>
      </c>
      <c r="L289" s="1" t="e">
        <f>VLOOKUP(elantris!P289,Characters!$A:$B,2,FALSE)</f>
        <v>#N/A</v>
      </c>
    </row>
    <row r="290" spans="1:12" x14ac:dyDescent="0.3">
      <c r="A290" s="1">
        <f>elantris!B290</f>
        <v>247</v>
      </c>
      <c r="B290" s="1">
        <f>elantris!F290</f>
        <v>1</v>
      </c>
      <c r="C290" s="1">
        <f>VLOOKUP(elantris!G290,Characters!$A:$B,2,FALSE)</f>
        <v>48</v>
      </c>
      <c r="D290" s="1" t="e">
        <f>VLOOKUP(elantris!H290,Characters!$A:$B,2,FALSE)</f>
        <v>#N/A</v>
      </c>
      <c r="E290" s="1" t="e">
        <f>VLOOKUP(elantris!I290,Characters!$A:$B,2,FALSE)</f>
        <v>#N/A</v>
      </c>
      <c r="F290" s="1" t="e">
        <f>VLOOKUP(elantris!J290,Characters!$A:$B,2,FALSE)</f>
        <v>#N/A</v>
      </c>
      <c r="G290" s="1" t="e">
        <f>VLOOKUP(elantris!K290,Characters!$A:$B,2,FALSE)</f>
        <v>#N/A</v>
      </c>
      <c r="H290" s="1" t="e">
        <f>VLOOKUP(elantris!L290,Characters!$A:$B,2,FALSE)</f>
        <v>#N/A</v>
      </c>
      <c r="I290" s="1" t="e">
        <f>VLOOKUP(elantris!M290,Characters!$A:$B,2,FALSE)</f>
        <v>#N/A</v>
      </c>
      <c r="J290" s="1" t="e">
        <f>VLOOKUP(elantris!N290,Characters!$A:$B,2,FALSE)</f>
        <v>#N/A</v>
      </c>
      <c r="K290" s="1" t="e">
        <f>VLOOKUP(elantris!O290,Characters!$A:$B,2,FALSE)</f>
        <v>#N/A</v>
      </c>
      <c r="L290" s="1" t="e">
        <f>VLOOKUP(elantris!P290,Characters!$A:$B,2,FALSE)</f>
        <v>#N/A</v>
      </c>
    </row>
    <row r="291" spans="1:12" x14ac:dyDescent="0.3">
      <c r="A291" s="1">
        <f>elantris!B291</f>
        <v>370</v>
      </c>
      <c r="B291" s="1">
        <f>elantris!F291</f>
        <v>0</v>
      </c>
      <c r="C291" s="1" t="e">
        <f>VLOOKUP(elantris!G291,Characters!$A:$B,2,FALSE)</f>
        <v>#N/A</v>
      </c>
      <c r="D291" s="1" t="e">
        <f>VLOOKUP(elantris!H291,Characters!$A:$B,2,FALSE)</f>
        <v>#N/A</v>
      </c>
      <c r="E291" s="1" t="e">
        <f>VLOOKUP(elantris!I291,Characters!$A:$B,2,FALSE)</f>
        <v>#N/A</v>
      </c>
      <c r="F291" s="1" t="e">
        <f>VLOOKUP(elantris!J291,Characters!$A:$B,2,FALSE)</f>
        <v>#N/A</v>
      </c>
      <c r="G291" s="1" t="e">
        <f>VLOOKUP(elantris!K291,Characters!$A:$B,2,FALSE)</f>
        <v>#N/A</v>
      </c>
      <c r="H291" s="1" t="e">
        <f>VLOOKUP(elantris!L291,Characters!$A:$B,2,FALSE)</f>
        <v>#N/A</v>
      </c>
      <c r="I291" s="1" t="e">
        <f>VLOOKUP(elantris!M291,Characters!$A:$B,2,FALSE)</f>
        <v>#N/A</v>
      </c>
      <c r="J291" s="1" t="e">
        <f>VLOOKUP(elantris!N291,Characters!$A:$B,2,FALSE)</f>
        <v>#N/A</v>
      </c>
      <c r="K291" s="1" t="e">
        <f>VLOOKUP(elantris!O291,Characters!$A:$B,2,FALSE)</f>
        <v>#N/A</v>
      </c>
      <c r="L291" s="1" t="e">
        <f>VLOOKUP(elantris!P291,Characters!$A:$B,2,FALSE)</f>
        <v>#N/A</v>
      </c>
    </row>
    <row r="292" spans="1:12" x14ac:dyDescent="0.3">
      <c r="A292" s="1">
        <f>elantris!B292</f>
        <v>229</v>
      </c>
      <c r="B292" s="1">
        <f>elantris!F292</f>
        <v>0</v>
      </c>
      <c r="C292" s="1" t="e">
        <f>VLOOKUP(elantris!G292,Characters!$A:$B,2,FALSE)</f>
        <v>#N/A</v>
      </c>
      <c r="D292" s="1" t="e">
        <f>VLOOKUP(elantris!H292,Characters!$A:$B,2,FALSE)</f>
        <v>#N/A</v>
      </c>
      <c r="E292" s="1" t="e">
        <f>VLOOKUP(elantris!I292,Characters!$A:$B,2,FALSE)</f>
        <v>#N/A</v>
      </c>
      <c r="F292" s="1" t="e">
        <f>VLOOKUP(elantris!J292,Characters!$A:$B,2,FALSE)</f>
        <v>#N/A</v>
      </c>
      <c r="G292" s="1" t="e">
        <f>VLOOKUP(elantris!K292,Characters!$A:$B,2,FALSE)</f>
        <v>#N/A</v>
      </c>
      <c r="H292" s="1" t="e">
        <f>VLOOKUP(elantris!L292,Characters!$A:$B,2,FALSE)</f>
        <v>#N/A</v>
      </c>
      <c r="I292" s="1" t="e">
        <f>VLOOKUP(elantris!M292,Characters!$A:$B,2,FALSE)</f>
        <v>#N/A</v>
      </c>
      <c r="J292" s="1" t="e">
        <f>VLOOKUP(elantris!N292,Characters!$A:$B,2,FALSE)</f>
        <v>#N/A</v>
      </c>
      <c r="K292" s="1" t="e">
        <f>VLOOKUP(elantris!O292,Characters!$A:$B,2,FALSE)</f>
        <v>#N/A</v>
      </c>
      <c r="L292" s="1" t="e">
        <f>VLOOKUP(elantris!P292,Characters!$A:$B,2,FALSE)</f>
        <v>#N/A</v>
      </c>
    </row>
    <row r="293" spans="1:12" x14ac:dyDescent="0.3">
      <c r="A293" s="1">
        <f>elantris!B293</f>
        <v>144</v>
      </c>
      <c r="B293" s="1">
        <f>elantris!F293</f>
        <v>2</v>
      </c>
      <c r="C293" s="1">
        <f>VLOOKUP(elantris!G293,Characters!$A:$B,2,FALSE)</f>
        <v>48</v>
      </c>
      <c r="D293" s="1">
        <f>VLOOKUP(elantris!H293,Characters!$A:$B,2,FALSE)</f>
        <v>999</v>
      </c>
      <c r="E293" s="1" t="e">
        <f>VLOOKUP(elantris!I293,Characters!$A:$B,2,FALSE)</f>
        <v>#N/A</v>
      </c>
      <c r="F293" s="1" t="e">
        <f>VLOOKUP(elantris!J293,Characters!$A:$B,2,FALSE)</f>
        <v>#N/A</v>
      </c>
      <c r="G293" s="1" t="e">
        <f>VLOOKUP(elantris!K293,Characters!$A:$B,2,FALSE)</f>
        <v>#N/A</v>
      </c>
      <c r="H293" s="1" t="e">
        <f>VLOOKUP(elantris!L293,Characters!$A:$B,2,FALSE)</f>
        <v>#N/A</v>
      </c>
      <c r="I293" s="1" t="e">
        <f>VLOOKUP(elantris!M293,Characters!$A:$B,2,FALSE)</f>
        <v>#N/A</v>
      </c>
      <c r="J293" s="1" t="e">
        <f>VLOOKUP(elantris!N293,Characters!$A:$B,2,FALSE)</f>
        <v>#N/A</v>
      </c>
      <c r="K293" s="1" t="e">
        <f>VLOOKUP(elantris!O293,Characters!$A:$B,2,FALSE)</f>
        <v>#N/A</v>
      </c>
      <c r="L293" s="1" t="e">
        <f>VLOOKUP(elantris!P293,Characters!$A:$B,2,FALSE)</f>
        <v>#N/A</v>
      </c>
    </row>
    <row r="294" spans="1:12" x14ac:dyDescent="0.3">
      <c r="A294" s="1">
        <f>elantris!B294</f>
        <v>114</v>
      </c>
      <c r="B294" s="1">
        <f>elantris!F294</f>
        <v>1</v>
      </c>
      <c r="C294" s="1">
        <f>VLOOKUP(elantris!G294,Characters!$A:$B,2,FALSE)</f>
        <v>48</v>
      </c>
      <c r="D294" s="1" t="e">
        <f>VLOOKUP(elantris!H294,Characters!$A:$B,2,FALSE)</f>
        <v>#N/A</v>
      </c>
      <c r="E294" s="1" t="e">
        <f>VLOOKUP(elantris!I294,Characters!$A:$B,2,FALSE)</f>
        <v>#N/A</v>
      </c>
      <c r="F294" s="1" t="e">
        <f>VLOOKUP(elantris!J294,Characters!$A:$B,2,FALSE)</f>
        <v>#N/A</v>
      </c>
      <c r="G294" s="1" t="e">
        <f>VLOOKUP(elantris!K294,Characters!$A:$B,2,FALSE)</f>
        <v>#N/A</v>
      </c>
      <c r="H294" s="1" t="e">
        <f>VLOOKUP(elantris!L294,Characters!$A:$B,2,FALSE)</f>
        <v>#N/A</v>
      </c>
      <c r="I294" s="1" t="e">
        <f>VLOOKUP(elantris!M294,Characters!$A:$B,2,FALSE)</f>
        <v>#N/A</v>
      </c>
      <c r="J294" s="1" t="e">
        <f>VLOOKUP(elantris!N294,Characters!$A:$B,2,FALSE)</f>
        <v>#N/A</v>
      </c>
      <c r="K294" s="1" t="e">
        <f>VLOOKUP(elantris!O294,Characters!$A:$B,2,FALSE)</f>
        <v>#N/A</v>
      </c>
      <c r="L294" s="1" t="e">
        <f>VLOOKUP(elantris!P294,Characters!$A:$B,2,FALSE)</f>
        <v>#N/A</v>
      </c>
    </row>
    <row r="295" spans="1:12" x14ac:dyDescent="0.3">
      <c r="A295" s="1">
        <f>elantris!B295</f>
        <v>349</v>
      </c>
      <c r="B295" s="1">
        <f>elantris!F295</f>
        <v>1</v>
      </c>
      <c r="C295" s="1">
        <f>VLOOKUP(elantris!G295,Characters!$A:$B,2,FALSE)</f>
        <v>29</v>
      </c>
      <c r="D295" s="1" t="e">
        <f>VLOOKUP(elantris!H295,Characters!$A:$B,2,FALSE)</f>
        <v>#N/A</v>
      </c>
      <c r="E295" s="1" t="e">
        <f>VLOOKUP(elantris!I295,Characters!$A:$B,2,FALSE)</f>
        <v>#N/A</v>
      </c>
      <c r="F295" s="1" t="e">
        <f>VLOOKUP(elantris!J295,Characters!$A:$B,2,FALSE)</f>
        <v>#N/A</v>
      </c>
      <c r="G295" s="1" t="e">
        <f>VLOOKUP(elantris!K295,Characters!$A:$B,2,FALSE)</f>
        <v>#N/A</v>
      </c>
      <c r="H295" s="1" t="e">
        <f>VLOOKUP(elantris!L295,Characters!$A:$B,2,FALSE)</f>
        <v>#N/A</v>
      </c>
      <c r="I295" s="1" t="e">
        <f>VLOOKUP(elantris!M295,Characters!$A:$B,2,FALSE)</f>
        <v>#N/A</v>
      </c>
      <c r="J295" s="1" t="e">
        <f>VLOOKUP(elantris!N295,Characters!$A:$B,2,FALSE)</f>
        <v>#N/A</v>
      </c>
      <c r="K295" s="1" t="e">
        <f>VLOOKUP(elantris!O295,Characters!$A:$B,2,FALSE)</f>
        <v>#N/A</v>
      </c>
      <c r="L295" s="1" t="e">
        <f>VLOOKUP(elantris!P295,Characters!$A:$B,2,FALSE)</f>
        <v>#N/A</v>
      </c>
    </row>
    <row r="296" spans="1:12" x14ac:dyDescent="0.3">
      <c r="A296" s="1">
        <f>elantris!B296</f>
        <v>183</v>
      </c>
      <c r="B296" s="1">
        <f>elantris!F296</f>
        <v>1</v>
      </c>
      <c r="C296" s="1">
        <f>VLOOKUP(elantris!G296,Characters!$A:$B,2,FALSE)</f>
        <v>48</v>
      </c>
      <c r="D296" s="1" t="e">
        <f>VLOOKUP(elantris!H296,Characters!$A:$B,2,FALSE)</f>
        <v>#N/A</v>
      </c>
      <c r="E296" s="1" t="e">
        <f>VLOOKUP(elantris!I296,Characters!$A:$B,2,FALSE)</f>
        <v>#N/A</v>
      </c>
      <c r="F296" s="1" t="e">
        <f>VLOOKUP(elantris!J296,Characters!$A:$B,2,FALSE)</f>
        <v>#N/A</v>
      </c>
      <c r="G296" s="1" t="e">
        <f>VLOOKUP(elantris!K296,Characters!$A:$B,2,FALSE)</f>
        <v>#N/A</v>
      </c>
      <c r="H296" s="1" t="e">
        <f>VLOOKUP(elantris!L296,Characters!$A:$B,2,FALSE)</f>
        <v>#N/A</v>
      </c>
      <c r="I296" s="1" t="e">
        <f>VLOOKUP(elantris!M296,Characters!$A:$B,2,FALSE)</f>
        <v>#N/A</v>
      </c>
      <c r="J296" s="1" t="e">
        <f>VLOOKUP(elantris!N296,Characters!$A:$B,2,FALSE)</f>
        <v>#N/A</v>
      </c>
      <c r="K296" s="1" t="e">
        <f>VLOOKUP(elantris!O296,Characters!$A:$B,2,FALSE)</f>
        <v>#N/A</v>
      </c>
      <c r="L296" s="1" t="e">
        <f>VLOOKUP(elantris!P296,Characters!$A:$B,2,FALSE)</f>
        <v>#N/A</v>
      </c>
    </row>
    <row r="297" spans="1:12" x14ac:dyDescent="0.3">
      <c r="A297" s="1">
        <f>elantris!B297</f>
        <v>327</v>
      </c>
      <c r="B297" s="1">
        <f>elantris!F297</f>
        <v>1</v>
      </c>
      <c r="C297" s="1">
        <f>VLOOKUP(elantris!G297,Characters!$A:$B,2,FALSE)</f>
        <v>999</v>
      </c>
      <c r="D297" s="1" t="e">
        <f>VLOOKUP(elantris!H297,Characters!$A:$B,2,FALSE)</f>
        <v>#N/A</v>
      </c>
      <c r="E297" s="1" t="e">
        <f>VLOOKUP(elantris!I297,Characters!$A:$B,2,FALSE)</f>
        <v>#N/A</v>
      </c>
      <c r="F297" s="1" t="e">
        <f>VLOOKUP(elantris!J297,Characters!$A:$B,2,FALSE)</f>
        <v>#N/A</v>
      </c>
      <c r="G297" s="1" t="e">
        <f>VLOOKUP(elantris!K297,Characters!$A:$B,2,FALSE)</f>
        <v>#N/A</v>
      </c>
      <c r="H297" s="1" t="e">
        <f>VLOOKUP(elantris!L297,Characters!$A:$B,2,FALSE)</f>
        <v>#N/A</v>
      </c>
      <c r="I297" s="1" t="e">
        <f>VLOOKUP(elantris!M297,Characters!$A:$B,2,FALSE)</f>
        <v>#N/A</v>
      </c>
      <c r="J297" s="1" t="e">
        <f>VLOOKUP(elantris!N297,Characters!$A:$B,2,FALSE)</f>
        <v>#N/A</v>
      </c>
      <c r="K297" s="1" t="e">
        <f>VLOOKUP(elantris!O297,Characters!$A:$B,2,FALSE)</f>
        <v>#N/A</v>
      </c>
      <c r="L297" s="1" t="e">
        <f>VLOOKUP(elantris!P297,Characters!$A:$B,2,FALSE)</f>
        <v>#N/A</v>
      </c>
    </row>
    <row r="298" spans="1:12" x14ac:dyDescent="0.3">
      <c r="A298" s="1">
        <f>elantris!B298</f>
        <v>102</v>
      </c>
      <c r="B298" s="1">
        <f>elantris!F298</f>
        <v>0</v>
      </c>
      <c r="C298" s="1" t="e">
        <f>VLOOKUP(elantris!G298,Characters!$A:$B,2,FALSE)</f>
        <v>#N/A</v>
      </c>
      <c r="D298" s="1" t="e">
        <f>VLOOKUP(elantris!H298,Characters!$A:$B,2,FALSE)</f>
        <v>#N/A</v>
      </c>
      <c r="E298" s="1" t="e">
        <f>VLOOKUP(elantris!I298,Characters!$A:$B,2,FALSE)</f>
        <v>#N/A</v>
      </c>
      <c r="F298" s="1" t="e">
        <f>VLOOKUP(elantris!J298,Characters!$A:$B,2,FALSE)</f>
        <v>#N/A</v>
      </c>
      <c r="G298" s="1" t="e">
        <f>VLOOKUP(elantris!K298,Characters!$A:$B,2,FALSE)</f>
        <v>#N/A</v>
      </c>
      <c r="H298" s="1" t="e">
        <f>VLOOKUP(elantris!L298,Characters!$A:$B,2,FALSE)</f>
        <v>#N/A</v>
      </c>
      <c r="I298" s="1" t="e">
        <f>VLOOKUP(elantris!M298,Characters!$A:$B,2,FALSE)</f>
        <v>#N/A</v>
      </c>
      <c r="J298" s="1" t="e">
        <f>VLOOKUP(elantris!N298,Characters!$A:$B,2,FALSE)</f>
        <v>#N/A</v>
      </c>
      <c r="K298" s="1" t="e">
        <f>VLOOKUP(elantris!O298,Characters!$A:$B,2,FALSE)</f>
        <v>#N/A</v>
      </c>
      <c r="L298" s="1" t="e">
        <f>VLOOKUP(elantris!P298,Characters!$A:$B,2,FALSE)</f>
        <v>#N/A</v>
      </c>
    </row>
    <row r="299" spans="1:12" x14ac:dyDescent="0.3">
      <c r="A299" s="1">
        <f>elantris!B299</f>
        <v>209</v>
      </c>
      <c r="B299" s="1">
        <f>elantris!F299</f>
        <v>0</v>
      </c>
      <c r="C299" s="1" t="e">
        <f>VLOOKUP(elantris!G299,Characters!$A:$B,2,FALSE)</f>
        <v>#N/A</v>
      </c>
      <c r="D299" s="1" t="e">
        <f>VLOOKUP(elantris!H299,Characters!$A:$B,2,FALSE)</f>
        <v>#N/A</v>
      </c>
      <c r="E299" s="1" t="e">
        <f>VLOOKUP(elantris!I299,Characters!$A:$B,2,FALSE)</f>
        <v>#N/A</v>
      </c>
      <c r="F299" s="1" t="e">
        <f>VLOOKUP(elantris!J299,Characters!$A:$B,2,FALSE)</f>
        <v>#N/A</v>
      </c>
      <c r="G299" s="1" t="e">
        <f>VLOOKUP(elantris!K299,Characters!$A:$B,2,FALSE)</f>
        <v>#N/A</v>
      </c>
      <c r="H299" s="1" t="e">
        <f>VLOOKUP(elantris!L299,Characters!$A:$B,2,FALSE)</f>
        <v>#N/A</v>
      </c>
      <c r="I299" s="1" t="e">
        <f>VLOOKUP(elantris!M299,Characters!$A:$B,2,FALSE)</f>
        <v>#N/A</v>
      </c>
      <c r="J299" s="1" t="e">
        <f>VLOOKUP(elantris!N299,Characters!$A:$B,2,FALSE)</f>
        <v>#N/A</v>
      </c>
      <c r="K299" s="1" t="e">
        <f>VLOOKUP(elantris!O299,Characters!$A:$B,2,FALSE)</f>
        <v>#N/A</v>
      </c>
      <c r="L299" s="1" t="e">
        <f>VLOOKUP(elantris!P299,Characters!$A:$B,2,FALSE)</f>
        <v>#N/A</v>
      </c>
    </row>
    <row r="300" spans="1:12" x14ac:dyDescent="0.3">
      <c r="A300" s="1">
        <f>elantris!B300</f>
        <v>36</v>
      </c>
      <c r="B300" s="1">
        <f>elantris!F300</f>
        <v>1</v>
      </c>
      <c r="C300" s="1">
        <f>VLOOKUP(elantris!G300,Characters!$A:$B,2,FALSE)</f>
        <v>48</v>
      </c>
      <c r="D300" s="1" t="e">
        <f>VLOOKUP(elantris!H300,Characters!$A:$B,2,FALSE)</f>
        <v>#N/A</v>
      </c>
      <c r="E300" s="1" t="e">
        <f>VLOOKUP(elantris!I300,Characters!$A:$B,2,FALSE)</f>
        <v>#N/A</v>
      </c>
      <c r="F300" s="1" t="e">
        <f>VLOOKUP(elantris!J300,Characters!$A:$B,2,FALSE)</f>
        <v>#N/A</v>
      </c>
      <c r="G300" s="1" t="e">
        <f>VLOOKUP(elantris!K300,Characters!$A:$B,2,FALSE)</f>
        <v>#N/A</v>
      </c>
      <c r="H300" s="1" t="e">
        <f>VLOOKUP(elantris!L300,Characters!$A:$B,2,FALSE)</f>
        <v>#N/A</v>
      </c>
      <c r="I300" s="1" t="e">
        <f>VLOOKUP(elantris!M300,Characters!$A:$B,2,FALSE)</f>
        <v>#N/A</v>
      </c>
      <c r="J300" s="1" t="e">
        <f>VLOOKUP(elantris!N300,Characters!$A:$B,2,FALSE)</f>
        <v>#N/A</v>
      </c>
      <c r="K300" s="1" t="e">
        <f>VLOOKUP(elantris!O300,Characters!$A:$B,2,FALSE)</f>
        <v>#N/A</v>
      </c>
      <c r="L300" s="1" t="e">
        <f>VLOOKUP(elantris!P300,Characters!$A:$B,2,FALSE)</f>
        <v>#N/A</v>
      </c>
    </row>
    <row r="301" spans="1:12" x14ac:dyDescent="0.3">
      <c r="A301" s="1">
        <f>elantris!B301</f>
        <v>264</v>
      </c>
      <c r="B301" s="1">
        <f>elantris!F301</f>
        <v>1</v>
      </c>
      <c r="C301" s="1">
        <f>VLOOKUP(elantris!G301,Characters!$A:$B,2,FALSE)</f>
        <v>999</v>
      </c>
      <c r="D301" s="1" t="e">
        <f>VLOOKUP(elantris!H301,Characters!$A:$B,2,FALSE)</f>
        <v>#N/A</v>
      </c>
      <c r="E301" s="1" t="e">
        <f>VLOOKUP(elantris!I301,Characters!$A:$B,2,FALSE)</f>
        <v>#N/A</v>
      </c>
      <c r="F301" s="1" t="e">
        <f>VLOOKUP(elantris!J301,Characters!$A:$B,2,FALSE)</f>
        <v>#N/A</v>
      </c>
      <c r="G301" s="1" t="e">
        <f>VLOOKUP(elantris!K301,Characters!$A:$B,2,FALSE)</f>
        <v>#N/A</v>
      </c>
      <c r="H301" s="1" t="e">
        <f>VLOOKUP(elantris!L301,Characters!$A:$B,2,FALSE)</f>
        <v>#N/A</v>
      </c>
      <c r="I301" s="1" t="e">
        <f>VLOOKUP(elantris!M301,Characters!$A:$B,2,FALSE)</f>
        <v>#N/A</v>
      </c>
      <c r="J301" s="1" t="e">
        <f>VLOOKUP(elantris!N301,Characters!$A:$B,2,FALSE)</f>
        <v>#N/A</v>
      </c>
      <c r="K301" s="1" t="e">
        <f>VLOOKUP(elantris!O301,Characters!$A:$B,2,FALSE)</f>
        <v>#N/A</v>
      </c>
      <c r="L301" s="1" t="e">
        <f>VLOOKUP(elantris!P301,Characters!$A:$B,2,FALSE)</f>
        <v>#N/A</v>
      </c>
    </row>
    <row r="302" spans="1:12" x14ac:dyDescent="0.3">
      <c r="A302" s="1">
        <f>elantris!B302</f>
        <v>283</v>
      </c>
      <c r="B302" s="1">
        <f>elantris!F302</f>
        <v>1</v>
      </c>
      <c r="C302" s="1">
        <f>VLOOKUP(elantris!G302,Characters!$A:$B,2,FALSE)</f>
        <v>48</v>
      </c>
      <c r="D302" s="1" t="e">
        <f>VLOOKUP(elantris!H302,Characters!$A:$B,2,FALSE)</f>
        <v>#N/A</v>
      </c>
      <c r="E302" s="1" t="e">
        <f>VLOOKUP(elantris!I302,Characters!$A:$B,2,FALSE)</f>
        <v>#N/A</v>
      </c>
      <c r="F302" s="1" t="e">
        <f>VLOOKUP(elantris!J302,Characters!$A:$B,2,FALSE)</f>
        <v>#N/A</v>
      </c>
      <c r="G302" s="1" t="e">
        <f>VLOOKUP(elantris!K302,Characters!$A:$B,2,FALSE)</f>
        <v>#N/A</v>
      </c>
      <c r="H302" s="1" t="e">
        <f>VLOOKUP(elantris!L302,Characters!$A:$B,2,FALSE)</f>
        <v>#N/A</v>
      </c>
      <c r="I302" s="1" t="e">
        <f>VLOOKUP(elantris!M302,Characters!$A:$B,2,FALSE)</f>
        <v>#N/A</v>
      </c>
      <c r="J302" s="1" t="e">
        <f>VLOOKUP(elantris!N302,Characters!$A:$B,2,FALSE)</f>
        <v>#N/A</v>
      </c>
      <c r="K302" s="1" t="e">
        <f>VLOOKUP(elantris!O302,Characters!$A:$B,2,FALSE)</f>
        <v>#N/A</v>
      </c>
      <c r="L302" s="1" t="e">
        <f>VLOOKUP(elantris!P302,Characters!$A:$B,2,FALSE)</f>
        <v>#N/A</v>
      </c>
    </row>
    <row r="303" spans="1:12" x14ac:dyDescent="0.3">
      <c r="A303" s="1">
        <f>elantris!B303</f>
        <v>295</v>
      </c>
      <c r="B303" s="1">
        <f>elantris!F303</f>
        <v>2</v>
      </c>
      <c r="C303" s="1">
        <f>VLOOKUP(elantris!G303,Characters!$A:$B,2,FALSE)</f>
        <v>48</v>
      </c>
      <c r="D303" s="1">
        <f>VLOOKUP(elantris!H303,Characters!$A:$B,2,FALSE)</f>
        <v>29</v>
      </c>
      <c r="E303" s="1" t="e">
        <f>VLOOKUP(elantris!I303,Characters!$A:$B,2,FALSE)</f>
        <v>#N/A</v>
      </c>
      <c r="F303" s="1" t="e">
        <f>VLOOKUP(elantris!J303,Characters!$A:$B,2,FALSE)</f>
        <v>#N/A</v>
      </c>
      <c r="G303" s="1" t="e">
        <f>VLOOKUP(elantris!K303,Characters!$A:$B,2,FALSE)</f>
        <v>#N/A</v>
      </c>
      <c r="H303" s="1" t="e">
        <f>VLOOKUP(elantris!L303,Characters!$A:$B,2,FALSE)</f>
        <v>#N/A</v>
      </c>
      <c r="I303" s="1" t="e">
        <f>VLOOKUP(elantris!M303,Characters!$A:$B,2,FALSE)</f>
        <v>#N/A</v>
      </c>
      <c r="J303" s="1" t="e">
        <f>VLOOKUP(elantris!N303,Characters!$A:$B,2,FALSE)</f>
        <v>#N/A</v>
      </c>
      <c r="K303" s="1" t="e">
        <f>VLOOKUP(elantris!O303,Characters!$A:$B,2,FALSE)</f>
        <v>#N/A</v>
      </c>
      <c r="L303" s="1" t="e">
        <f>VLOOKUP(elantris!P303,Characters!$A:$B,2,FALSE)</f>
        <v>#N/A</v>
      </c>
    </row>
    <row r="304" spans="1:12" x14ac:dyDescent="0.3">
      <c r="A304" s="1">
        <f>elantris!B304</f>
        <v>333</v>
      </c>
      <c r="B304" s="1">
        <f>elantris!F304</f>
        <v>0</v>
      </c>
      <c r="C304" s="1" t="e">
        <f>VLOOKUP(elantris!G304,Characters!$A:$B,2,FALSE)</f>
        <v>#N/A</v>
      </c>
      <c r="D304" s="1" t="e">
        <f>VLOOKUP(elantris!H304,Characters!$A:$B,2,FALSE)</f>
        <v>#N/A</v>
      </c>
      <c r="E304" s="1" t="e">
        <f>VLOOKUP(elantris!I304,Characters!$A:$B,2,FALSE)</f>
        <v>#N/A</v>
      </c>
      <c r="F304" s="1" t="e">
        <f>VLOOKUP(elantris!J304,Characters!$A:$B,2,FALSE)</f>
        <v>#N/A</v>
      </c>
      <c r="G304" s="1" t="e">
        <f>VLOOKUP(elantris!K304,Characters!$A:$B,2,FALSE)</f>
        <v>#N/A</v>
      </c>
      <c r="H304" s="1" t="e">
        <f>VLOOKUP(elantris!L304,Characters!$A:$B,2,FALSE)</f>
        <v>#N/A</v>
      </c>
      <c r="I304" s="1" t="e">
        <f>VLOOKUP(elantris!M304,Characters!$A:$B,2,FALSE)</f>
        <v>#N/A</v>
      </c>
      <c r="J304" s="1" t="e">
        <f>VLOOKUP(elantris!N304,Characters!$A:$B,2,FALSE)</f>
        <v>#N/A</v>
      </c>
      <c r="K304" s="1" t="e">
        <f>VLOOKUP(elantris!O304,Characters!$A:$B,2,FALSE)</f>
        <v>#N/A</v>
      </c>
      <c r="L304" s="1" t="e">
        <f>VLOOKUP(elantris!P304,Characters!$A:$B,2,FALSE)</f>
        <v>#N/A</v>
      </c>
    </row>
    <row r="305" spans="1:12" x14ac:dyDescent="0.3">
      <c r="A305" s="1">
        <f>elantris!B305</f>
        <v>205</v>
      </c>
      <c r="B305" s="1">
        <f>elantris!F305</f>
        <v>1</v>
      </c>
      <c r="C305" s="1">
        <f>VLOOKUP(elantris!G305,Characters!$A:$B,2,FALSE)</f>
        <v>29</v>
      </c>
      <c r="D305" s="1" t="e">
        <f>VLOOKUP(elantris!H305,Characters!$A:$B,2,FALSE)</f>
        <v>#N/A</v>
      </c>
      <c r="E305" s="1" t="e">
        <f>VLOOKUP(elantris!I305,Characters!$A:$B,2,FALSE)</f>
        <v>#N/A</v>
      </c>
      <c r="F305" s="1" t="e">
        <f>VLOOKUP(elantris!J305,Characters!$A:$B,2,FALSE)</f>
        <v>#N/A</v>
      </c>
      <c r="G305" s="1" t="e">
        <f>VLOOKUP(elantris!K305,Characters!$A:$B,2,FALSE)</f>
        <v>#N/A</v>
      </c>
      <c r="H305" s="1" t="e">
        <f>VLOOKUP(elantris!L305,Characters!$A:$B,2,FALSE)</f>
        <v>#N/A</v>
      </c>
      <c r="I305" s="1" t="e">
        <f>VLOOKUP(elantris!M305,Characters!$A:$B,2,FALSE)</f>
        <v>#N/A</v>
      </c>
      <c r="J305" s="1" t="e">
        <f>VLOOKUP(elantris!N305,Characters!$A:$B,2,FALSE)</f>
        <v>#N/A</v>
      </c>
      <c r="K305" s="1" t="e">
        <f>VLOOKUP(elantris!O305,Characters!$A:$B,2,FALSE)</f>
        <v>#N/A</v>
      </c>
      <c r="L305" s="1" t="e">
        <f>VLOOKUP(elantris!P305,Characters!$A:$B,2,FALSE)</f>
        <v>#N/A</v>
      </c>
    </row>
    <row r="306" spans="1:12" x14ac:dyDescent="0.3">
      <c r="A306" s="1">
        <f>elantris!B306</f>
        <v>27</v>
      </c>
      <c r="B306" s="1">
        <f>elantris!F306</f>
        <v>1</v>
      </c>
      <c r="C306" s="1">
        <f>VLOOKUP(elantris!G306,Characters!$A:$B,2,FALSE)</f>
        <v>48</v>
      </c>
      <c r="D306" s="1" t="e">
        <f>VLOOKUP(elantris!H306,Characters!$A:$B,2,FALSE)</f>
        <v>#N/A</v>
      </c>
      <c r="E306" s="1" t="e">
        <f>VLOOKUP(elantris!I306,Characters!$A:$B,2,FALSE)</f>
        <v>#N/A</v>
      </c>
      <c r="F306" s="1" t="e">
        <f>VLOOKUP(elantris!J306,Characters!$A:$B,2,FALSE)</f>
        <v>#N/A</v>
      </c>
      <c r="G306" s="1" t="e">
        <f>VLOOKUP(elantris!K306,Characters!$A:$B,2,FALSE)</f>
        <v>#N/A</v>
      </c>
      <c r="H306" s="1" t="e">
        <f>VLOOKUP(elantris!L306,Characters!$A:$B,2,FALSE)</f>
        <v>#N/A</v>
      </c>
      <c r="I306" s="1" t="e">
        <f>VLOOKUP(elantris!M306,Characters!$A:$B,2,FALSE)</f>
        <v>#N/A</v>
      </c>
      <c r="J306" s="1" t="e">
        <f>VLOOKUP(elantris!N306,Characters!$A:$B,2,FALSE)</f>
        <v>#N/A</v>
      </c>
      <c r="K306" s="1" t="e">
        <f>VLOOKUP(elantris!O306,Characters!$A:$B,2,FALSE)</f>
        <v>#N/A</v>
      </c>
      <c r="L306" s="1" t="e">
        <f>VLOOKUP(elantris!P306,Characters!$A:$B,2,FALSE)</f>
        <v>#N/A</v>
      </c>
    </row>
    <row r="307" spans="1:12" x14ac:dyDescent="0.3">
      <c r="A307" s="1">
        <f>elantris!B307</f>
        <v>286</v>
      </c>
      <c r="B307" s="1">
        <f>elantris!F307</f>
        <v>1</v>
      </c>
      <c r="C307" s="1">
        <f>VLOOKUP(elantris!G307,Characters!$A:$B,2,FALSE)</f>
        <v>48</v>
      </c>
      <c r="D307" s="1" t="e">
        <f>VLOOKUP(elantris!H307,Characters!$A:$B,2,FALSE)</f>
        <v>#N/A</v>
      </c>
      <c r="E307" s="1" t="e">
        <f>VLOOKUP(elantris!I307,Characters!$A:$B,2,FALSE)</f>
        <v>#N/A</v>
      </c>
      <c r="F307" s="1" t="e">
        <f>VLOOKUP(elantris!J307,Characters!$A:$B,2,FALSE)</f>
        <v>#N/A</v>
      </c>
      <c r="G307" s="1" t="e">
        <f>VLOOKUP(elantris!K307,Characters!$A:$B,2,FALSE)</f>
        <v>#N/A</v>
      </c>
      <c r="H307" s="1" t="e">
        <f>VLOOKUP(elantris!L307,Characters!$A:$B,2,FALSE)</f>
        <v>#N/A</v>
      </c>
      <c r="I307" s="1" t="e">
        <f>VLOOKUP(elantris!M307,Characters!$A:$B,2,FALSE)</f>
        <v>#N/A</v>
      </c>
      <c r="J307" s="1" t="e">
        <f>VLOOKUP(elantris!N307,Characters!$A:$B,2,FALSE)</f>
        <v>#N/A</v>
      </c>
      <c r="K307" s="1" t="e">
        <f>VLOOKUP(elantris!O307,Characters!$A:$B,2,FALSE)</f>
        <v>#N/A</v>
      </c>
      <c r="L307" s="1" t="e">
        <f>VLOOKUP(elantris!P307,Characters!$A:$B,2,FALSE)</f>
        <v>#N/A</v>
      </c>
    </row>
    <row r="308" spans="1:12" x14ac:dyDescent="0.3">
      <c r="A308" s="1">
        <f>elantris!B308</f>
        <v>162</v>
      </c>
      <c r="B308" s="1">
        <f>elantris!F308</f>
        <v>1</v>
      </c>
      <c r="C308" s="1">
        <f>VLOOKUP(elantris!G308,Characters!$A:$B,2,FALSE)</f>
        <v>48</v>
      </c>
      <c r="D308" s="1" t="e">
        <f>VLOOKUP(elantris!H308,Characters!$A:$B,2,FALSE)</f>
        <v>#N/A</v>
      </c>
      <c r="E308" s="1" t="e">
        <f>VLOOKUP(elantris!I308,Characters!$A:$B,2,FALSE)</f>
        <v>#N/A</v>
      </c>
      <c r="F308" s="1" t="e">
        <f>VLOOKUP(elantris!J308,Characters!$A:$B,2,FALSE)</f>
        <v>#N/A</v>
      </c>
      <c r="G308" s="1" t="e">
        <f>VLOOKUP(elantris!K308,Characters!$A:$B,2,FALSE)</f>
        <v>#N/A</v>
      </c>
      <c r="H308" s="1" t="e">
        <f>VLOOKUP(elantris!L308,Characters!$A:$B,2,FALSE)</f>
        <v>#N/A</v>
      </c>
      <c r="I308" s="1" t="e">
        <f>VLOOKUP(elantris!M308,Characters!$A:$B,2,FALSE)</f>
        <v>#N/A</v>
      </c>
      <c r="J308" s="1" t="e">
        <f>VLOOKUP(elantris!N308,Characters!$A:$B,2,FALSE)</f>
        <v>#N/A</v>
      </c>
      <c r="K308" s="1" t="e">
        <f>VLOOKUP(elantris!O308,Characters!$A:$B,2,FALSE)</f>
        <v>#N/A</v>
      </c>
      <c r="L308" s="1" t="e">
        <f>VLOOKUP(elantris!P308,Characters!$A:$B,2,FALSE)</f>
        <v>#N/A</v>
      </c>
    </row>
    <row r="309" spans="1:12" x14ac:dyDescent="0.3">
      <c r="A309" s="1">
        <f>elantris!B309</f>
        <v>80</v>
      </c>
      <c r="B309" s="1">
        <f>elantris!F309</f>
        <v>1</v>
      </c>
      <c r="C309" s="1">
        <f>VLOOKUP(elantris!G309,Characters!$A:$B,2,FALSE)</f>
        <v>48</v>
      </c>
      <c r="D309" s="1" t="e">
        <f>VLOOKUP(elantris!H309,Characters!$A:$B,2,FALSE)</f>
        <v>#N/A</v>
      </c>
      <c r="E309" s="1" t="e">
        <f>VLOOKUP(elantris!I309,Characters!$A:$B,2,FALSE)</f>
        <v>#N/A</v>
      </c>
      <c r="F309" s="1" t="e">
        <f>VLOOKUP(elantris!J309,Characters!$A:$B,2,FALSE)</f>
        <v>#N/A</v>
      </c>
      <c r="G309" s="1" t="e">
        <f>VLOOKUP(elantris!K309,Characters!$A:$B,2,FALSE)</f>
        <v>#N/A</v>
      </c>
      <c r="H309" s="1" t="e">
        <f>VLOOKUP(elantris!L309,Characters!$A:$B,2,FALSE)</f>
        <v>#N/A</v>
      </c>
      <c r="I309" s="1" t="e">
        <f>VLOOKUP(elantris!M309,Characters!$A:$B,2,FALSE)</f>
        <v>#N/A</v>
      </c>
      <c r="J309" s="1" t="e">
        <f>VLOOKUP(elantris!N309,Characters!$A:$B,2,FALSE)</f>
        <v>#N/A</v>
      </c>
      <c r="K309" s="1" t="e">
        <f>VLOOKUP(elantris!O309,Characters!$A:$B,2,FALSE)</f>
        <v>#N/A</v>
      </c>
      <c r="L309" s="1" t="e">
        <f>VLOOKUP(elantris!P309,Characters!$A:$B,2,FALSE)</f>
        <v>#N/A</v>
      </c>
    </row>
    <row r="310" spans="1:12" x14ac:dyDescent="0.3">
      <c r="A310" s="1">
        <f>elantris!B310</f>
        <v>357</v>
      </c>
      <c r="B310" s="1">
        <f>elantris!F310</f>
        <v>1</v>
      </c>
      <c r="C310" s="1">
        <f>VLOOKUP(elantris!G310,Characters!$A:$B,2,FALSE)</f>
        <v>48</v>
      </c>
      <c r="D310" s="1" t="e">
        <f>VLOOKUP(elantris!H310,Characters!$A:$B,2,FALSE)</f>
        <v>#N/A</v>
      </c>
      <c r="E310" s="1" t="e">
        <f>VLOOKUP(elantris!I310,Characters!$A:$B,2,FALSE)</f>
        <v>#N/A</v>
      </c>
      <c r="F310" s="1" t="e">
        <f>VLOOKUP(elantris!J310,Characters!$A:$B,2,FALSE)</f>
        <v>#N/A</v>
      </c>
      <c r="G310" s="1" t="e">
        <f>VLOOKUP(elantris!K310,Characters!$A:$B,2,FALSE)</f>
        <v>#N/A</v>
      </c>
      <c r="H310" s="1" t="e">
        <f>VLOOKUP(elantris!L310,Characters!$A:$B,2,FALSE)</f>
        <v>#N/A</v>
      </c>
      <c r="I310" s="1" t="e">
        <f>VLOOKUP(elantris!M310,Characters!$A:$B,2,FALSE)</f>
        <v>#N/A</v>
      </c>
      <c r="J310" s="1" t="e">
        <f>VLOOKUP(elantris!N310,Characters!$A:$B,2,FALSE)</f>
        <v>#N/A</v>
      </c>
      <c r="K310" s="1" t="e">
        <f>VLOOKUP(elantris!O310,Characters!$A:$B,2,FALSE)</f>
        <v>#N/A</v>
      </c>
      <c r="L310" s="1" t="e">
        <f>VLOOKUP(elantris!P310,Characters!$A:$B,2,FALSE)</f>
        <v>#N/A</v>
      </c>
    </row>
    <row r="311" spans="1:12" x14ac:dyDescent="0.3">
      <c r="A311" s="1">
        <f>elantris!B311</f>
        <v>305</v>
      </c>
      <c r="B311" s="1">
        <f>elantris!F311</f>
        <v>1</v>
      </c>
      <c r="C311" s="1">
        <f>VLOOKUP(elantris!G311,Characters!$A:$B,2,FALSE)</f>
        <v>29</v>
      </c>
      <c r="D311" s="1" t="e">
        <f>VLOOKUP(elantris!H311,Characters!$A:$B,2,FALSE)</f>
        <v>#N/A</v>
      </c>
      <c r="E311" s="1" t="e">
        <f>VLOOKUP(elantris!I311,Characters!$A:$B,2,FALSE)</f>
        <v>#N/A</v>
      </c>
      <c r="F311" s="1" t="e">
        <f>VLOOKUP(elantris!J311,Characters!$A:$B,2,FALSE)</f>
        <v>#N/A</v>
      </c>
      <c r="G311" s="1" t="e">
        <f>VLOOKUP(elantris!K311,Characters!$A:$B,2,FALSE)</f>
        <v>#N/A</v>
      </c>
      <c r="H311" s="1" t="e">
        <f>VLOOKUP(elantris!L311,Characters!$A:$B,2,FALSE)</f>
        <v>#N/A</v>
      </c>
      <c r="I311" s="1" t="e">
        <f>VLOOKUP(elantris!M311,Characters!$A:$B,2,FALSE)</f>
        <v>#N/A</v>
      </c>
      <c r="J311" s="1" t="e">
        <f>VLOOKUP(elantris!N311,Characters!$A:$B,2,FALSE)</f>
        <v>#N/A</v>
      </c>
      <c r="K311" s="1" t="e">
        <f>VLOOKUP(elantris!O311,Characters!$A:$B,2,FALSE)</f>
        <v>#N/A</v>
      </c>
      <c r="L311" s="1" t="e">
        <f>VLOOKUP(elantris!P311,Characters!$A:$B,2,FALSE)</f>
        <v>#N/A</v>
      </c>
    </row>
    <row r="312" spans="1:12" x14ac:dyDescent="0.3">
      <c r="A312" s="1">
        <f>elantris!B312</f>
        <v>308</v>
      </c>
      <c r="B312" s="1">
        <f>elantris!F312</f>
        <v>0</v>
      </c>
      <c r="C312" s="1" t="e">
        <f>VLOOKUP(elantris!G312,Characters!$A:$B,2,FALSE)</f>
        <v>#N/A</v>
      </c>
      <c r="D312" s="1" t="e">
        <f>VLOOKUP(elantris!H312,Characters!$A:$B,2,FALSE)</f>
        <v>#N/A</v>
      </c>
      <c r="E312" s="1" t="e">
        <f>VLOOKUP(elantris!I312,Characters!$A:$B,2,FALSE)</f>
        <v>#N/A</v>
      </c>
      <c r="F312" s="1" t="e">
        <f>VLOOKUP(elantris!J312,Characters!$A:$B,2,FALSE)</f>
        <v>#N/A</v>
      </c>
      <c r="G312" s="1" t="e">
        <f>VLOOKUP(elantris!K312,Characters!$A:$B,2,FALSE)</f>
        <v>#N/A</v>
      </c>
      <c r="H312" s="1" t="e">
        <f>VLOOKUP(elantris!L312,Characters!$A:$B,2,FALSE)</f>
        <v>#N/A</v>
      </c>
      <c r="I312" s="1" t="e">
        <f>VLOOKUP(elantris!M312,Characters!$A:$B,2,FALSE)</f>
        <v>#N/A</v>
      </c>
      <c r="J312" s="1" t="e">
        <f>VLOOKUP(elantris!N312,Characters!$A:$B,2,FALSE)</f>
        <v>#N/A</v>
      </c>
      <c r="K312" s="1" t="e">
        <f>VLOOKUP(elantris!O312,Characters!$A:$B,2,FALSE)</f>
        <v>#N/A</v>
      </c>
      <c r="L312" s="1" t="e">
        <f>VLOOKUP(elantris!P312,Characters!$A:$B,2,FALSE)</f>
        <v>#N/A</v>
      </c>
    </row>
    <row r="313" spans="1:12" x14ac:dyDescent="0.3">
      <c r="A313" s="1">
        <f>elantris!B313</f>
        <v>22</v>
      </c>
      <c r="B313" s="1">
        <f>elantris!F313</f>
        <v>0</v>
      </c>
      <c r="C313" s="1" t="e">
        <f>VLOOKUP(elantris!G313,Characters!$A:$B,2,FALSE)</f>
        <v>#N/A</v>
      </c>
      <c r="D313" s="1" t="e">
        <f>VLOOKUP(elantris!H313,Characters!$A:$B,2,FALSE)</f>
        <v>#N/A</v>
      </c>
      <c r="E313" s="1" t="e">
        <f>VLOOKUP(elantris!I313,Characters!$A:$B,2,FALSE)</f>
        <v>#N/A</v>
      </c>
      <c r="F313" s="1" t="e">
        <f>VLOOKUP(elantris!J313,Characters!$A:$B,2,FALSE)</f>
        <v>#N/A</v>
      </c>
      <c r="G313" s="1" t="e">
        <f>VLOOKUP(elantris!K313,Characters!$A:$B,2,FALSE)</f>
        <v>#N/A</v>
      </c>
      <c r="H313" s="1" t="e">
        <f>VLOOKUP(elantris!L313,Characters!$A:$B,2,FALSE)</f>
        <v>#N/A</v>
      </c>
      <c r="I313" s="1" t="e">
        <f>VLOOKUP(elantris!M313,Characters!$A:$B,2,FALSE)</f>
        <v>#N/A</v>
      </c>
      <c r="J313" s="1" t="e">
        <f>VLOOKUP(elantris!N313,Characters!$A:$B,2,FALSE)</f>
        <v>#N/A</v>
      </c>
      <c r="K313" s="1" t="e">
        <f>VLOOKUP(elantris!O313,Characters!$A:$B,2,FALSE)</f>
        <v>#N/A</v>
      </c>
      <c r="L313" s="1" t="e">
        <f>VLOOKUP(elantris!P313,Characters!$A:$B,2,FALSE)</f>
        <v>#N/A</v>
      </c>
    </row>
    <row r="314" spans="1:12" x14ac:dyDescent="0.3">
      <c r="A314" s="1">
        <f>elantris!B314</f>
        <v>105</v>
      </c>
      <c r="B314" s="1">
        <f>elantris!F314</f>
        <v>0</v>
      </c>
      <c r="C314" s="1" t="e">
        <f>VLOOKUP(elantris!G314,Characters!$A:$B,2,FALSE)</f>
        <v>#N/A</v>
      </c>
      <c r="D314" s="1" t="e">
        <f>VLOOKUP(elantris!H314,Characters!$A:$B,2,FALSE)</f>
        <v>#N/A</v>
      </c>
      <c r="E314" s="1" t="e">
        <f>VLOOKUP(elantris!I314,Characters!$A:$B,2,FALSE)</f>
        <v>#N/A</v>
      </c>
      <c r="F314" s="1" t="e">
        <f>VLOOKUP(elantris!J314,Characters!$A:$B,2,FALSE)</f>
        <v>#N/A</v>
      </c>
      <c r="G314" s="1" t="e">
        <f>VLOOKUP(elantris!K314,Characters!$A:$B,2,FALSE)</f>
        <v>#N/A</v>
      </c>
      <c r="H314" s="1" t="e">
        <f>VLOOKUP(elantris!L314,Characters!$A:$B,2,FALSE)</f>
        <v>#N/A</v>
      </c>
      <c r="I314" s="1" t="e">
        <f>VLOOKUP(elantris!M314,Characters!$A:$B,2,FALSE)</f>
        <v>#N/A</v>
      </c>
      <c r="J314" s="1" t="e">
        <f>VLOOKUP(elantris!N314,Characters!$A:$B,2,FALSE)</f>
        <v>#N/A</v>
      </c>
      <c r="K314" s="1" t="e">
        <f>VLOOKUP(elantris!O314,Characters!$A:$B,2,FALSE)</f>
        <v>#N/A</v>
      </c>
      <c r="L314" s="1" t="e">
        <f>VLOOKUP(elantris!P314,Characters!$A:$B,2,FALSE)</f>
        <v>#N/A</v>
      </c>
    </row>
    <row r="315" spans="1:12" x14ac:dyDescent="0.3">
      <c r="A315" s="1">
        <f>elantris!B315</f>
        <v>233</v>
      </c>
      <c r="B315" s="1">
        <f>elantris!F315</f>
        <v>1</v>
      </c>
      <c r="C315" s="1">
        <f>VLOOKUP(elantris!G315,Characters!$A:$B,2,FALSE)</f>
        <v>48</v>
      </c>
      <c r="D315" s="1" t="e">
        <f>VLOOKUP(elantris!H315,Characters!$A:$B,2,FALSE)</f>
        <v>#N/A</v>
      </c>
      <c r="E315" s="1" t="e">
        <f>VLOOKUP(elantris!I315,Characters!$A:$B,2,FALSE)</f>
        <v>#N/A</v>
      </c>
      <c r="F315" s="1" t="e">
        <f>VLOOKUP(elantris!J315,Characters!$A:$B,2,FALSE)</f>
        <v>#N/A</v>
      </c>
      <c r="G315" s="1" t="e">
        <f>VLOOKUP(elantris!K315,Characters!$A:$B,2,FALSE)</f>
        <v>#N/A</v>
      </c>
      <c r="H315" s="1" t="e">
        <f>VLOOKUP(elantris!L315,Characters!$A:$B,2,FALSE)</f>
        <v>#N/A</v>
      </c>
      <c r="I315" s="1" t="e">
        <f>VLOOKUP(elantris!M315,Characters!$A:$B,2,FALSE)</f>
        <v>#N/A</v>
      </c>
      <c r="J315" s="1" t="e">
        <f>VLOOKUP(elantris!N315,Characters!$A:$B,2,FALSE)</f>
        <v>#N/A</v>
      </c>
      <c r="K315" s="1" t="e">
        <f>VLOOKUP(elantris!O315,Characters!$A:$B,2,FALSE)</f>
        <v>#N/A</v>
      </c>
      <c r="L315" s="1" t="e">
        <f>VLOOKUP(elantris!P315,Characters!$A:$B,2,FALSE)</f>
        <v>#N/A</v>
      </c>
    </row>
    <row r="316" spans="1:12" x14ac:dyDescent="0.3">
      <c r="A316" s="1">
        <f>elantris!B316</f>
        <v>298</v>
      </c>
      <c r="B316" s="1">
        <f>elantris!F316</f>
        <v>1</v>
      </c>
      <c r="C316" s="1">
        <f>VLOOKUP(elantris!G316,Characters!$A:$B,2,FALSE)</f>
        <v>48</v>
      </c>
      <c r="D316" s="1" t="e">
        <f>VLOOKUP(elantris!H316,Characters!$A:$B,2,FALSE)</f>
        <v>#N/A</v>
      </c>
      <c r="E316" s="1" t="e">
        <f>VLOOKUP(elantris!I316,Characters!$A:$B,2,FALSE)</f>
        <v>#N/A</v>
      </c>
      <c r="F316" s="1" t="e">
        <f>VLOOKUP(elantris!J316,Characters!$A:$B,2,FALSE)</f>
        <v>#N/A</v>
      </c>
      <c r="G316" s="1" t="e">
        <f>VLOOKUP(elantris!K316,Characters!$A:$B,2,FALSE)</f>
        <v>#N/A</v>
      </c>
      <c r="H316" s="1" t="e">
        <f>VLOOKUP(elantris!L316,Characters!$A:$B,2,FALSE)</f>
        <v>#N/A</v>
      </c>
      <c r="I316" s="1" t="e">
        <f>VLOOKUP(elantris!M316,Characters!$A:$B,2,FALSE)</f>
        <v>#N/A</v>
      </c>
      <c r="J316" s="1" t="e">
        <f>VLOOKUP(elantris!N316,Characters!$A:$B,2,FALSE)</f>
        <v>#N/A</v>
      </c>
      <c r="K316" s="1" t="e">
        <f>VLOOKUP(elantris!O316,Characters!$A:$B,2,FALSE)</f>
        <v>#N/A</v>
      </c>
      <c r="L316" s="1" t="e">
        <f>VLOOKUP(elantris!P316,Characters!$A:$B,2,FALSE)</f>
        <v>#N/A</v>
      </c>
    </row>
    <row r="317" spans="1:12" x14ac:dyDescent="0.3">
      <c r="A317" s="1">
        <f>elantris!B317</f>
        <v>339</v>
      </c>
      <c r="B317" s="1">
        <f>elantris!F317</f>
        <v>1</v>
      </c>
      <c r="C317" s="1">
        <f>VLOOKUP(elantris!G317,Characters!$A:$B,2,FALSE)</f>
        <v>29</v>
      </c>
      <c r="D317" s="1" t="e">
        <f>VLOOKUP(elantris!H317,Characters!$A:$B,2,FALSE)</f>
        <v>#N/A</v>
      </c>
      <c r="E317" s="1" t="e">
        <f>VLOOKUP(elantris!I317,Characters!$A:$B,2,FALSE)</f>
        <v>#N/A</v>
      </c>
      <c r="F317" s="1" t="e">
        <f>VLOOKUP(elantris!J317,Characters!$A:$B,2,FALSE)</f>
        <v>#N/A</v>
      </c>
      <c r="G317" s="1" t="e">
        <f>VLOOKUP(elantris!K317,Characters!$A:$B,2,FALSE)</f>
        <v>#N/A</v>
      </c>
      <c r="H317" s="1" t="e">
        <f>VLOOKUP(elantris!L317,Characters!$A:$B,2,FALSE)</f>
        <v>#N/A</v>
      </c>
      <c r="I317" s="1" t="e">
        <f>VLOOKUP(elantris!M317,Characters!$A:$B,2,FALSE)</f>
        <v>#N/A</v>
      </c>
      <c r="J317" s="1" t="e">
        <f>VLOOKUP(elantris!N317,Characters!$A:$B,2,FALSE)</f>
        <v>#N/A</v>
      </c>
      <c r="K317" s="1" t="e">
        <f>VLOOKUP(elantris!O317,Characters!$A:$B,2,FALSE)</f>
        <v>#N/A</v>
      </c>
      <c r="L317" s="1" t="e">
        <f>VLOOKUP(elantris!P317,Characters!$A:$B,2,FALSE)</f>
        <v>#N/A</v>
      </c>
    </row>
    <row r="318" spans="1:12" x14ac:dyDescent="0.3">
      <c r="A318" s="1">
        <f>elantris!B318</f>
        <v>190</v>
      </c>
      <c r="B318" s="1">
        <f>elantris!F318</f>
        <v>1</v>
      </c>
      <c r="C318" s="1">
        <f>VLOOKUP(elantris!G318,Characters!$A:$B,2,FALSE)</f>
        <v>999</v>
      </c>
      <c r="D318" s="1" t="e">
        <f>VLOOKUP(elantris!H318,Characters!$A:$B,2,FALSE)</f>
        <v>#N/A</v>
      </c>
      <c r="E318" s="1" t="e">
        <f>VLOOKUP(elantris!I318,Characters!$A:$B,2,FALSE)</f>
        <v>#N/A</v>
      </c>
      <c r="F318" s="1" t="e">
        <f>VLOOKUP(elantris!J318,Characters!$A:$B,2,FALSE)</f>
        <v>#N/A</v>
      </c>
      <c r="G318" s="1" t="e">
        <f>VLOOKUP(elantris!K318,Characters!$A:$B,2,FALSE)</f>
        <v>#N/A</v>
      </c>
      <c r="H318" s="1" t="e">
        <f>VLOOKUP(elantris!L318,Characters!$A:$B,2,FALSE)</f>
        <v>#N/A</v>
      </c>
      <c r="I318" s="1" t="e">
        <f>VLOOKUP(elantris!M318,Characters!$A:$B,2,FALSE)</f>
        <v>#N/A</v>
      </c>
      <c r="J318" s="1" t="e">
        <f>VLOOKUP(elantris!N318,Characters!$A:$B,2,FALSE)</f>
        <v>#N/A</v>
      </c>
      <c r="K318" s="1" t="e">
        <f>VLOOKUP(elantris!O318,Characters!$A:$B,2,FALSE)</f>
        <v>#N/A</v>
      </c>
      <c r="L318" s="1" t="e">
        <f>VLOOKUP(elantris!P318,Characters!$A:$B,2,FALSE)</f>
        <v>#N/A</v>
      </c>
    </row>
    <row r="319" spans="1:12" x14ac:dyDescent="0.3">
      <c r="A319" s="1">
        <f>elantris!B319</f>
        <v>208</v>
      </c>
      <c r="B319" s="1">
        <f>elantris!F319</f>
        <v>1</v>
      </c>
      <c r="C319" s="1">
        <f>VLOOKUP(elantris!G319,Characters!$A:$B,2,FALSE)</f>
        <v>48</v>
      </c>
      <c r="D319" s="1" t="e">
        <f>VLOOKUP(elantris!H319,Characters!$A:$B,2,FALSE)</f>
        <v>#N/A</v>
      </c>
      <c r="E319" s="1" t="e">
        <f>VLOOKUP(elantris!I319,Characters!$A:$B,2,FALSE)</f>
        <v>#N/A</v>
      </c>
      <c r="F319" s="1" t="e">
        <f>VLOOKUP(elantris!J319,Characters!$A:$B,2,FALSE)</f>
        <v>#N/A</v>
      </c>
      <c r="G319" s="1" t="e">
        <f>VLOOKUP(elantris!K319,Characters!$A:$B,2,FALSE)</f>
        <v>#N/A</v>
      </c>
      <c r="H319" s="1" t="e">
        <f>VLOOKUP(elantris!L319,Characters!$A:$B,2,FALSE)</f>
        <v>#N/A</v>
      </c>
      <c r="I319" s="1" t="e">
        <f>VLOOKUP(elantris!M319,Characters!$A:$B,2,FALSE)</f>
        <v>#N/A</v>
      </c>
      <c r="J319" s="1" t="e">
        <f>VLOOKUP(elantris!N319,Characters!$A:$B,2,FALSE)</f>
        <v>#N/A</v>
      </c>
      <c r="K319" s="1" t="e">
        <f>VLOOKUP(elantris!O319,Characters!$A:$B,2,FALSE)</f>
        <v>#N/A</v>
      </c>
      <c r="L319" s="1" t="e">
        <f>VLOOKUP(elantris!P319,Characters!$A:$B,2,FALSE)</f>
        <v>#N/A</v>
      </c>
    </row>
    <row r="320" spans="1:12" x14ac:dyDescent="0.3">
      <c r="A320" s="1">
        <f>elantris!B320</f>
        <v>199</v>
      </c>
      <c r="B320" s="1">
        <f>elantris!F320</f>
        <v>0</v>
      </c>
      <c r="C320" s="1" t="e">
        <f>VLOOKUP(elantris!G320,Characters!$A:$B,2,FALSE)</f>
        <v>#N/A</v>
      </c>
      <c r="D320" s="1" t="e">
        <f>VLOOKUP(elantris!H320,Characters!$A:$B,2,FALSE)</f>
        <v>#N/A</v>
      </c>
      <c r="E320" s="1" t="e">
        <f>VLOOKUP(elantris!I320,Characters!$A:$B,2,FALSE)</f>
        <v>#N/A</v>
      </c>
      <c r="F320" s="1" t="e">
        <f>VLOOKUP(elantris!J320,Characters!$A:$B,2,FALSE)</f>
        <v>#N/A</v>
      </c>
      <c r="G320" s="1" t="e">
        <f>VLOOKUP(elantris!K320,Characters!$A:$B,2,FALSE)</f>
        <v>#N/A</v>
      </c>
      <c r="H320" s="1" t="e">
        <f>VLOOKUP(elantris!L320,Characters!$A:$B,2,FALSE)</f>
        <v>#N/A</v>
      </c>
      <c r="I320" s="1" t="e">
        <f>VLOOKUP(elantris!M320,Characters!$A:$B,2,FALSE)</f>
        <v>#N/A</v>
      </c>
      <c r="J320" s="1" t="e">
        <f>VLOOKUP(elantris!N320,Characters!$A:$B,2,FALSE)</f>
        <v>#N/A</v>
      </c>
      <c r="K320" s="1" t="e">
        <f>VLOOKUP(elantris!O320,Characters!$A:$B,2,FALSE)</f>
        <v>#N/A</v>
      </c>
      <c r="L320" s="1" t="e">
        <f>VLOOKUP(elantris!P320,Characters!$A:$B,2,FALSE)</f>
        <v>#N/A</v>
      </c>
    </row>
    <row r="321" spans="1:12" x14ac:dyDescent="0.3">
      <c r="A321" s="1">
        <f>elantris!B321</f>
        <v>204</v>
      </c>
      <c r="B321" s="1">
        <f>elantris!F321</f>
        <v>1</v>
      </c>
      <c r="C321" s="1">
        <f>VLOOKUP(elantris!G321,Characters!$A:$B,2,FALSE)</f>
        <v>29</v>
      </c>
      <c r="D321" s="1" t="e">
        <f>VLOOKUP(elantris!H321,Characters!$A:$B,2,FALSE)</f>
        <v>#N/A</v>
      </c>
      <c r="E321" s="1" t="e">
        <f>VLOOKUP(elantris!I321,Characters!$A:$B,2,FALSE)</f>
        <v>#N/A</v>
      </c>
      <c r="F321" s="1" t="e">
        <f>VLOOKUP(elantris!J321,Characters!$A:$B,2,FALSE)</f>
        <v>#N/A</v>
      </c>
      <c r="G321" s="1" t="e">
        <f>VLOOKUP(elantris!K321,Characters!$A:$B,2,FALSE)</f>
        <v>#N/A</v>
      </c>
      <c r="H321" s="1" t="e">
        <f>VLOOKUP(elantris!L321,Characters!$A:$B,2,FALSE)</f>
        <v>#N/A</v>
      </c>
      <c r="I321" s="1" t="e">
        <f>VLOOKUP(elantris!M321,Characters!$A:$B,2,FALSE)</f>
        <v>#N/A</v>
      </c>
      <c r="J321" s="1" t="e">
        <f>VLOOKUP(elantris!N321,Characters!$A:$B,2,FALSE)</f>
        <v>#N/A</v>
      </c>
      <c r="K321" s="1" t="e">
        <f>VLOOKUP(elantris!O321,Characters!$A:$B,2,FALSE)</f>
        <v>#N/A</v>
      </c>
      <c r="L321" s="1" t="e">
        <f>VLOOKUP(elantris!P321,Characters!$A:$B,2,FALSE)</f>
        <v>#N/A</v>
      </c>
    </row>
    <row r="322" spans="1:12" x14ac:dyDescent="0.3">
      <c r="A322" s="1">
        <f>elantris!B322</f>
        <v>86</v>
      </c>
      <c r="B322" s="1">
        <f>elantris!F322</f>
        <v>1</v>
      </c>
      <c r="C322" s="1">
        <f>VLOOKUP(elantris!G322,Characters!$A:$B,2,FALSE)</f>
        <v>999</v>
      </c>
      <c r="D322" s="1" t="e">
        <f>VLOOKUP(elantris!H322,Characters!$A:$B,2,FALSE)</f>
        <v>#N/A</v>
      </c>
      <c r="E322" s="1" t="e">
        <f>VLOOKUP(elantris!I322,Characters!$A:$B,2,FALSE)</f>
        <v>#N/A</v>
      </c>
      <c r="F322" s="1" t="e">
        <f>VLOOKUP(elantris!J322,Characters!$A:$B,2,FALSE)</f>
        <v>#N/A</v>
      </c>
      <c r="G322" s="1" t="e">
        <f>VLOOKUP(elantris!K322,Characters!$A:$B,2,FALSE)</f>
        <v>#N/A</v>
      </c>
      <c r="H322" s="1" t="e">
        <f>VLOOKUP(elantris!L322,Characters!$A:$B,2,FALSE)</f>
        <v>#N/A</v>
      </c>
      <c r="I322" s="1" t="e">
        <f>VLOOKUP(elantris!M322,Characters!$A:$B,2,FALSE)</f>
        <v>#N/A</v>
      </c>
      <c r="J322" s="1" t="e">
        <f>VLOOKUP(elantris!N322,Characters!$A:$B,2,FALSE)</f>
        <v>#N/A</v>
      </c>
      <c r="K322" s="1" t="e">
        <f>VLOOKUP(elantris!O322,Characters!$A:$B,2,FALSE)</f>
        <v>#N/A</v>
      </c>
      <c r="L322" s="1" t="e">
        <f>VLOOKUP(elantris!P322,Characters!$A:$B,2,FALSE)</f>
        <v>#N/A</v>
      </c>
    </row>
    <row r="323" spans="1:12" x14ac:dyDescent="0.3">
      <c r="A323" s="1">
        <f>elantris!B323</f>
        <v>18</v>
      </c>
      <c r="B323" s="1">
        <f>elantris!F323</f>
        <v>1</v>
      </c>
      <c r="C323" s="1">
        <f>VLOOKUP(elantris!G323,Characters!$A:$B,2,FALSE)</f>
        <v>48</v>
      </c>
      <c r="D323" s="1" t="e">
        <f>VLOOKUP(elantris!H323,Characters!$A:$B,2,FALSE)</f>
        <v>#N/A</v>
      </c>
      <c r="E323" s="1" t="e">
        <f>VLOOKUP(elantris!I323,Characters!$A:$B,2,FALSE)</f>
        <v>#N/A</v>
      </c>
      <c r="F323" s="1" t="e">
        <f>VLOOKUP(elantris!J323,Characters!$A:$B,2,FALSE)</f>
        <v>#N/A</v>
      </c>
      <c r="G323" s="1" t="e">
        <f>VLOOKUP(elantris!K323,Characters!$A:$B,2,FALSE)</f>
        <v>#N/A</v>
      </c>
      <c r="H323" s="1" t="e">
        <f>VLOOKUP(elantris!L323,Characters!$A:$B,2,FALSE)</f>
        <v>#N/A</v>
      </c>
      <c r="I323" s="1" t="e">
        <f>VLOOKUP(elantris!M323,Characters!$A:$B,2,FALSE)</f>
        <v>#N/A</v>
      </c>
      <c r="J323" s="1" t="e">
        <f>VLOOKUP(elantris!N323,Characters!$A:$B,2,FALSE)</f>
        <v>#N/A</v>
      </c>
      <c r="K323" s="1" t="e">
        <f>VLOOKUP(elantris!O323,Characters!$A:$B,2,FALSE)</f>
        <v>#N/A</v>
      </c>
      <c r="L323" s="1" t="e">
        <f>VLOOKUP(elantris!P323,Characters!$A:$B,2,FALSE)</f>
        <v>#N/A</v>
      </c>
    </row>
    <row r="324" spans="1:12" x14ac:dyDescent="0.3">
      <c r="A324" s="1">
        <f>elantris!B324</f>
        <v>248</v>
      </c>
      <c r="B324" s="1">
        <f>elantris!F324</f>
        <v>2</v>
      </c>
      <c r="C324" s="1">
        <f>VLOOKUP(elantris!G324,Characters!$A:$B,2,FALSE)</f>
        <v>29</v>
      </c>
      <c r="D324" s="1">
        <f>VLOOKUP(elantris!H324,Characters!$A:$B,2,FALSE)</f>
        <v>999</v>
      </c>
      <c r="E324" s="1" t="e">
        <f>VLOOKUP(elantris!I324,Characters!$A:$B,2,FALSE)</f>
        <v>#N/A</v>
      </c>
      <c r="F324" s="1" t="e">
        <f>VLOOKUP(elantris!J324,Characters!$A:$B,2,FALSE)</f>
        <v>#N/A</v>
      </c>
      <c r="G324" s="1" t="e">
        <f>VLOOKUP(elantris!K324,Characters!$A:$B,2,FALSE)</f>
        <v>#N/A</v>
      </c>
      <c r="H324" s="1" t="e">
        <f>VLOOKUP(elantris!L324,Characters!$A:$B,2,FALSE)</f>
        <v>#N/A</v>
      </c>
      <c r="I324" s="1" t="e">
        <f>VLOOKUP(elantris!M324,Characters!$A:$B,2,FALSE)</f>
        <v>#N/A</v>
      </c>
      <c r="J324" s="1" t="e">
        <f>VLOOKUP(elantris!N324,Characters!$A:$B,2,FALSE)</f>
        <v>#N/A</v>
      </c>
      <c r="K324" s="1" t="e">
        <f>VLOOKUP(elantris!O324,Characters!$A:$B,2,FALSE)</f>
        <v>#N/A</v>
      </c>
      <c r="L324" s="1" t="e">
        <f>VLOOKUP(elantris!P324,Characters!$A:$B,2,FALSE)</f>
        <v>#N/A</v>
      </c>
    </row>
    <row r="325" spans="1:12" x14ac:dyDescent="0.3">
      <c r="A325" s="1">
        <f>elantris!B325</f>
        <v>175</v>
      </c>
      <c r="B325" s="1">
        <f>elantris!F325</f>
        <v>2</v>
      </c>
      <c r="C325" s="1">
        <f>VLOOKUP(elantris!G325,Characters!$A:$B,2,FALSE)</f>
        <v>48</v>
      </c>
      <c r="D325" s="1">
        <f>VLOOKUP(elantris!H325,Characters!$A:$B,2,FALSE)</f>
        <v>999</v>
      </c>
      <c r="E325" s="1" t="e">
        <f>VLOOKUP(elantris!I325,Characters!$A:$B,2,FALSE)</f>
        <v>#N/A</v>
      </c>
      <c r="F325" s="1" t="e">
        <f>VLOOKUP(elantris!J325,Characters!$A:$B,2,FALSE)</f>
        <v>#N/A</v>
      </c>
      <c r="G325" s="1" t="e">
        <f>VLOOKUP(elantris!K325,Characters!$A:$B,2,FALSE)</f>
        <v>#N/A</v>
      </c>
      <c r="H325" s="1" t="e">
        <f>VLOOKUP(elantris!L325,Characters!$A:$B,2,FALSE)</f>
        <v>#N/A</v>
      </c>
      <c r="I325" s="1" t="e">
        <f>VLOOKUP(elantris!M325,Characters!$A:$B,2,FALSE)</f>
        <v>#N/A</v>
      </c>
      <c r="J325" s="1" t="e">
        <f>VLOOKUP(elantris!N325,Characters!$A:$B,2,FALSE)</f>
        <v>#N/A</v>
      </c>
      <c r="K325" s="1" t="e">
        <f>VLOOKUP(elantris!O325,Characters!$A:$B,2,FALSE)</f>
        <v>#N/A</v>
      </c>
      <c r="L325" s="1" t="e">
        <f>VLOOKUP(elantris!P325,Characters!$A:$B,2,FALSE)</f>
        <v>#N/A</v>
      </c>
    </row>
    <row r="326" spans="1:12" x14ac:dyDescent="0.3">
      <c r="A326" s="1">
        <f>elantris!B326</f>
        <v>237</v>
      </c>
      <c r="B326" s="1">
        <f>elantris!F326</f>
        <v>0</v>
      </c>
      <c r="C326" s="1" t="e">
        <f>VLOOKUP(elantris!G326,Characters!$A:$B,2,FALSE)</f>
        <v>#N/A</v>
      </c>
      <c r="D326" s="1" t="e">
        <f>VLOOKUP(elantris!H326,Characters!$A:$B,2,FALSE)</f>
        <v>#N/A</v>
      </c>
      <c r="E326" s="1" t="e">
        <f>VLOOKUP(elantris!I326,Characters!$A:$B,2,FALSE)</f>
        <v>#N/A</v>
      </c>
      <c r="F326" s="1" t="e">
        <f>VLOOKUP(elantris!J326,Characters!$A:$B,2,FALSE)</f>
        <v>#N/A</v>
      </c>
      <c r="G326" s="1" t="e">
        <f>VLOOKUP(elantris!K326,Characters!$A:$B,2,FALSE)</f>
        <v>#N/A</v>
      </c>
      <c r="H326" s="1" t="e">
        <f>VLOOKUP(elantris!L326,Characters!$A:$B,2,FALSE)</f>
        <v>#N/A</v>
      </c>
      <c r="I326" s="1" t="e">
        <f>VLOOKUP(elantris!M326,Characters!$A:$B,2,FALSE)</f>
        <v>#N/A</v>
      </c>
      <c r="J326" s="1" t="e">
        <f>VLOOKUP(elantris!N326,Characters!$A:$B,2,FALSE)</f>
        <v>#N/A</v>
      </c>
      <c r="K326" s="1" t="e">
        <f>VLOOKUP(elantris!O326,Characters!$A:$B,2,FALSE)</f>
        <v>#N/A</v>
      </c>
      <c r="L326" s="1" t="e">
        <f>VLOOKUP(elantris!P326,Characters!$A:$B,2,FALSE)</f>
        <v>#N/A</v>
      </c>
    </row>
    <row r="327" spans="1:12" x14ac:dyDescent="0.3">
      <c r="A327" s="1">
        <f>elantris!B327</f>
        <v>23</v>
      </c>
      <c r="B327" s="1">
        <f>elantris!F327</f>
        <v>1</v>
      </c>
      <c r="C327" s="1">
        <f>VLOOKUP(elantris!G327,Characters!$A:$B,2,FALSE)</f>
        <v>48</v>
      </c>
      <c r="D327" s="1" t="e">
        <f>VLOOKUP(elantris!H327,Characters!$A:$B,2,FALSE)</f>
        <v>#N/A</v>
      </c>
      <c r="E327" s="1" t="e">
        <f>VLOOKUP(elantris!I327,Characters!$A:$B,2,FALSE)</f>
        <v>#N/A</v>
      </c>
      <c r="F327" s="1" t="e">
        <f>VLOOKUP(elantris!J327,Characters!$A:$B,2,FALSE)</f>
        <v>#N/A</v>
      </c>
      <c r="G327" s="1" t="e">
        <f>VLOOKUP(elantris!K327,Characters!$A:$B,2,FALSE)</f>
        <v>#N/A</v>
      </c>
      <c r="H327" s="1" t="e">
        <f>VLOOKUP(elantris!L327,Characters!$A:$B,2,FALSE)</f>
        <v>#N/A</v>
      </c>
      <c r="I327" s="1" t="e">
        <f>VLOOKUP(elantris!M327,Characters!$A:$B,2,FALSE)</f>
        <v>#N/A</v>
      </c>
      <c r="J327" s="1" t="e">
        <f>VLOOKUP(elantris!N327,Characters!$A:$B,2,FALSE)</f>
        <v>#N/A</v>
      </c>
      <c r="K327" s="1" t="e">
        <f>VLOOKUP(elantris!O327,Characters!$A:$B,2,FALSE)</f>
        <v>#N/A</v>
      </c>
      <c r="L327" s="1" t="e">
        <f>VLOOKUP(elantris!P327,Characters!$A:$B,2,FALSE)</f>
        <v>#N/A</v>
      </c>
    </row>
    <row r="328" spans="1:12" x14ac:dyDescent="0.3">
      <c r="A328" s="1">
        <f>elantris!B328</f>
        <v>180</v>
      </c>
      <c r="B328" s="1">
        <f>elantris!F328</f>
        <v>1</v>
      </c>
      <c r="C328" s="1">
        <f>VLOOKUP(elantris!G328,Characters!$A:$B,2,FALSE)</f>
        <v>48</v>
      </c>
      <c r="D328" s="1" t="e">
        <f>VLOOKUP(elantris!H328,Characters!$A:$B,2,FALSE)</f>
        <v>#N/A</v>
      </c>
      <c r="E328" s="1" t="e">
        <f>VLOOKUP(elantris!I328,Characters!$A:$B,2,FALSE)</f>
        <v>#N/A</v>
      </c>
      <c r="F328" s="1" t="e">
        <f>VLOOKUP(elantris!J328,Characters!$A:$B,2,FALSE)</f>
        <v>#N/A</v>
      </c>
      <c r="G328" s="1" t="e">
        <f>VLOOKUP(elantris!K328,Characters!$A:$B,2,FALSE)</f>
        <v>#N/A</v>
      </c>
      <c r="H328" s="1" t="e">
        <f>VLOOKUP(elantris!L328,Characters!$A:$B,2,FALSE)</f>
        <v>#N/A</v>
      </c>
      <c r="I328" s="1" t="e">
        <f>VLOOKUP(elantris!M328,Characters!$A:$B,2,FALSE)</f>
        <v>#N/A</v>
      </c>
      <c r="J328" s="1" t="e">
        <f>VLOOKUP(elantris!N328,Characters!$A:$B,2,FALSE)</f>
        <v>#N/A</v>
      </c>
      <c r="K328" s="1" t="e">
        <f>VLOOKUP(elantris!O328,Characters!$A:$B,2,FALSE)</f>
        <v>#N/A</v>
      </c>
      <c r="L328" s="1" t="e">
        <f>VLOOKUP(elantris!P328,Characters!$A:$B,2,FALSE)</f>
        <v>#N/A</v>
      </c>
    </row>
    <row r="329" spans="1:12" x14ac:dyDescent="0.3">
      <c r="A329" s="1">
        <f>elantris!B329</f>
        <v>329</v>
      </c>
      <c r="B329" s="1">
        <f>elantris!F329</f>
        <v>0</v>
      </c>
      <c r="C329" s="1" t="e">
        <f>VLOOKUP(elantris!G329,Characters!$A:$B,2,FALSE)</f>
        <v>#N/A</v>
      </c>
      <c r="D329" s="1" t="e">
        <f>VLOOKUP(elantris!H329,Characters!$A:$B,2,FALSE)</f>
        <v>#N/A</v>
      </c>
      <c r="E329" s="1" t="e">
        <f>VLOOKUP(elantris!I329,Characters!$A:$B,2,FALSE)</f>
        <v>#N/A</v>
      </c>
      <c r="F329" s="1" t="e">
        <f>VLOOKUP(elantris!J329,Characters!$A:$B,2,FALSE)</f>
        <v>#N/A</v>
      </c>
      <c r="G329" s="1" t="e">
        <f>VLOOKUP(elantris!K329,Characters!$A:$B,2,FALSE)</f>
        <v>#N/A</v>
      </c>
      <c r="H329" s="1" t="e">
        <f>VLOOKUP(elantris!L329,Characters!$A:$B,2,FALSE)</f>
        <v>#N/A</v>
      </c>
      <c r="I329" s="1" t="e">
        <f>VLOOKUP(elantris!M329,Characters!$A:$B,2,FALSE)</f>
        <v>#N/A</v>
      </c>
      <c r="J329" s="1" t="e">
        <f>VLOOKUP(elantris!N329,Characters!$A:$B,2,FALSE)</f>
        <v>#N/A</v>
      </c>
      <c r="K329" s="1" t="e">
        <f>VLOOKUP(elantris!O329,Characters!$A:$B,2,FALSE)</f>
        <v>#N/A</v>
      </c>
      <c r="L329" s="1" t="e">
        <f>VLOOKUP(elantris!P329,Characters!$A:$B,2,FALSE)</f>
        <v>#N/A</v>
      </c>
    </row>
    <row r="330" spans="1:12" x14ac:dyDescent="0.3">
      <c r="A330" s="1">
        <f>elantris!B330</f>
        <v>90</v>
      </c>
      <c r="B330" s="1">
        <f>elantris!F330</f>
        <v>1</v>
      </c>
      <c r="C330" s="1">
        <f>VLOOKUP(elantris!G330,Characters!$A:$B,2,FALSE)</f>
        <v>999</v>
      </c>
      <c r="D330" s="1" t="e">
        <f>VLOOKUP(elantris!H330,Characters!$A:$B,2,FALSE)</f>
        <v>#N/A</v>
      </c>
      <c r="E330" s="1" t="e">
        <f>VLOOKUP(elantris!I330,Characters!$A:$B,2,FALSE)</f>
        <v>#N/A</v>
      </c>
      <c r="F330" s="1" t="e">
        <f>VLOOKUP(elantris!J330,Characters!$A:$B,2,FALSE)</f>
        <v>#N/A</v>
      </c>
      <c r="G330" s="1" t="e">
        <f>VLOOKUP(elantris!K330,Characters!$A:$B,2,FALSE)</f>
        <v>#N/A</v>
      </c>
      <c r="H330" s="1" t="e">
        <f>VLOOKUP(elantris!L330,Characters!$A:$B,2,FALSE)</f>
        <v>#N/A</v>
      </c>
      <c r="I330" s="1" t="e">
        <f>VLOOKUP(elantris!M330,Characters!$A:$B,2,FALSE)</f>
        <v>#N/A</v>
      </c>
      <c r="J330" s="1" t="e">
        <f>VLOOKUP(elantris!N330,Characters!$A:$B,2,FALSE)</f>
        <v>#N/A</v>
      </c>
      <c r="K330" s="1" t="e">
        <f>VLOOKUP(elantris!O330,Characters!$A:$B,2,FALSE)</f>
        <v>#N/A</v>
      </c>
      <c r="L330" s="1" t="e">
        <f>VLOOKUP(elantris!P330,Characters!$A:$B,2,FALSE)</f>
        <v>#N/A</v>
      </c>
    </row>
    <row r="331" spans="1:12" x14ac:dyDescent="0.3">
      <c r="A331" s="1">
        <f>elantris!B331</f>
        <v>272</v>
      </c>
      <c r="B331" s="1">
        <f>elantris!F331</f>
        <v>1</v>
      </c>
      <c r="C331" s="1">
        <f>VLOOKUP(elantris!G331,Characters!$A:$B,2,FALSE)</f>
        <v>29</v>
      </c>
      <c r="D331" s="1" t="e">
        <f>VLOOKUP(elantris!H331,Characters!$A:$B,2,FALSE)</f>
        <v>#N/A</v>
      </c>
      <c r="E331" s="1" t="e">
        <f>VLOOKUP(elantris!I331,Characters!$A:$B,2,FALSE)</f>
        <v>#N/A</v>
      </c>
      <c r="F331" s="1" t="e">
        <f>VLOOKUP(elantris!J331,Characters!$A:$B,2,FALSE)</f>
        <v>#N/A</v>
      </c>
      <c r="G331" s="1" t="e">
        <f>VLOOKUP(elantris!K331,Characters!$A:$B,2,FALSE)</f>
        <v>#N/A</v>
      </c>
      <c r="H331" s="1" t="e">
        <f>VLOOKUP(elantris!L331,Characters!$A:$B,2,FALSE)</f>
        <v>#N/A</v>
      </c>
      <c r="I331" s="1" t="e">
        <f>VLOOKUP(elantris!M331,Characters!$A:$B,2,FALSE)</f>
        <v>#N/A</v>
      </c>
      <c r="J331" s="1" t="e">
        <f>VLOOKUP(elantris!N331,Characters!$A:$B,2,FALSE)</f>
        <v>#N/A</v>
      </c>
      <c r="K331" s="1" t="e">
        <f>VLOOKUP(elantris!O331,Characters!$A:$B,2,FALSE)</f>
        <v>#N/A</v>
      </c>
      <c r="L331" s="1" t="e">
        <f>VLOOKUP(elantris!P331,Characters!$A:$B,2,FALSE)</f>
        <v>#N/A</v>
      </c>
    </row>
    <row r="332" spans="1:12" x14ac:dyDescent="0.3">
      <c r="A332" s="1">
        <f>elantris!B332</f>
        <v>161</v>
      </c>
      <c r="B332" s="1">
        <f>elantris!F332</f>
        <v>1</v>
      </c>
      <c r="C332" s="1">
        <f>VLOOKUP(elantris!G332,Characters!$A:$B,2,FALSE)</f>
        <v>48</v>
      </c>
      <c r="D332" s="1" t="e">
        <f>VLOOKUP(elantris!H332,Characters!$A:$B,2,FALSE)</f>
        <v>#N/A</v>
      </c>
      <c r="E332" s="1" t="e">
        <f>VLOOKUP(elantris!I332,Characters!$A:$B,2,FALSE)</f>
        <v>#N/A</v>
      </c>
      <c r="F332" s="1" t="e">
        <f>VLOOKUP(elantris!J332,Characters!$A:$B,2,FALSE)</f>
        <v>#N/A</v>
      </c>
      <c r="G332" s="1" t="e">
        <f>VLOOKUP(elantris!K332,Characters!$A:$B,2,FALSE)</f>
        <v>#N/A</v>
      </c>
      <c r="H332" s="1" t="e">
        <f>VLOOKUP(elantris!L332,Characters!$A:$B,2,FALSE)</f>
        <v>#N/A</v>
      </c>
      <c r="I332" s="1" t="e">
        <f>VLOOKUP(elantris!M332,Characters!$A:$B,2,FALSE)</f>
        <v>#N/A</v>
      </c>
      <c r="J332" s="1" t="e">
        <f>VLOOKUP(elantris!N332,Characters!$A:$B,2,FALSE)</f>
        <v>#N/A</v>
      </c>
      <c r="K332" s="1" t="e">
        <f>VLOOKUP(elantris!O332,Characters!$A:$B,2,FALSE)</f>
        <v>#N/A</v>
      </c>
      <c r="L332" s="1" t="e">
        <f>VLOOKUP(elantris!P332,Characters!$A:$B,2,FALSE)</f>
        <v>#N/A</v>
      </c>
    </row>
    <row r="333" spans="1:12" x14ac:dyDescent="0.3">
      <c r="A333" s="1">
        <f>elantris!B333</f>
        <v>383</v>
      </c>
      <c r="B333" s="1">
        <f>elantris!F333</f>
        <v>1</v>
      </c>
      <c r="C333" s="1">
        <f>VLOOKUP(elantris!G333,Characters!$A:$B,2,FALSE)</f>
        <v>999</v>
      </c>
      <c r="D333" s="1" t="e">
        <f>VLOOKUP(elantris!H333,Characters!$A:$B,2,FALSE)</f>
        <v>#N/A</v>
      </c>
      <c r="E333" s="1" t="e">
        <f>VLOOKUP(elantris!I333,Characters!$A:$B,2,FALSE)</f>
        <v>#N/A</v>
      </c>
      <c r="F333" s="1" t="e">
        <f>VLOOKUP(elantris!J333,Characters!$A:$B,2,FALSE)</f>
        <v>#N/A</v>
      </c>
      <c r="G333" s="1" t="e">
        <f>VLOOKUP(elantris!K333,Characters!$A:$B,2,FALSE)</f>
        <v>#N/A</v>
      </c>
      <c r="H333" s="1" t="e">
        <f>VLOOKUP(elantris!L333,Characters!$A:$B,2,FALSE)</f>
        <v>#N/A</v>
      </c>
      <c r="I333" s="1" t="e">
        <f>VLOOKUP(elantris!M333,Characters!$A:$B,2,FALSE)</f>
        <v>#N/A</v>
      </c>
      <c r="J333" s="1" t="e">
        <f>VLOOKUP(elantris!N333,Characters!$A:$B,2,FALSE)</f>
        <v>#N/A</v>
      </c>
      <c r="K333" s="1" t="e">
        <f>VLOOKUP(elantris!O333,Characters!$A:$B,2,FALSE)</f>
        <v>#N/A</v>
      </c>
      <c r="L333" s="1" t="e">
        <f>VLOOKUP(elantris!P333,Characters!$A:$B,2,FALSE)</f>
        <v>#N/A</v>
      </c>
    </row>
    <row r="334" spans="1:12" x14ac:dyDescent="0.3">
      <c r="A334" s="1">
        <f>elantris!B334</f>
        <v>51</v>
      </c>
      <c r="B334" s="1">
        <f>elantris!F334</f>
        <v>0</v>
      </c>
      <c r="C334" s="1" t="e">
        <f>VLOOKUP(elantris!G334,Characters!$A:$B,2,FALSE)</f>
        <v>#N/A</v>
      </c>
      <c r="D334" s="1" t="e">
        <f>VLOOKUP(elantris!H334,Characters!$A:$B,2,FALSE)</f>
        <v>#N/A</v>
      </c>
      <c r="E334" s="1" t="e">
        <f>VLOOKUP(elantris!I334,Characters!$A:$B,2,FALSE)</f>
        <v>#N/A</v>
      </c>
      <c r="F334" s="1" t="e">
        <f>VLOOKUP(elantris!J334,Characters!$A:$B,2,FALSE)</f>
        <v>#N/A</v>
      </c>
      <c r="G334" s="1" t="e">
        <f>VLOOKUP(elantris!K334,Characters!$A:$B,2,FALSE)</f>
        <v>#N/A</v>
      </c>
      <c r="H334" s="1" t="e">
        <f>VLOOKUP(elantris!L334,Characters!$A:$B,2,FALSE)</f>
        <v>#N/A</v>
      </c>
      <c r="I334" s="1" t="e">
        <f>VLOOKUP(elantris!M334,Characters!$A:$B,2,FALSE)</f>
        <v>#N/A</v>
      </c>
      <c r="J334" s="1" t="e">
        <f>VLOOKUP(elantris!N334,Characters!$A:$B,2,FALSE)</f>
        <v>#N/A</v>
      </c>
      <c r="K334" s="1" t="e">
        <f>VLOOKUP(elantris!O334,Characters!$A:$B,2,FALSE)</f>
        <v>#N/A</v>
      </c>
      <c r="L334" s="1" t="e">
        <f>VLOOKUP(elantris!P334,Characters!$A:$B,2,FALSE)</f>
        <v>#N/A</v>
      </c>
    </row>
    <row r="335" spans="1:12" x14ac:dyDescent="0.3">
      <c r="A335" s="1">
        <f>elantris!B335</f>
        <v>73</v>
      </c>
      <c r="B335" s="1">
        <f>elantris!F335</f>
        <v>0</v>
      </c>
      <c r="C335" s="1" t="e">
        <f>VLOOKUP(elantris!G335,Characters!$A:$B,2,FALSE)</f>
        <v>#N/A</v>
      </c>
      <c r="D335" s="1" t="e">
        <f>VLOOKUP(elantris!H335,Characters!$A:$B,2,FALSE)</f>
        <v>#N/A</v>
      </c>
      <c r="E335" s="1" t="e">
        <f>VLOOKUP(elantris!I335,Characters!$A:$B,2,FALSE)</f>
        <v>#N/A</v>
      </c>
      <c r="F335" s="1" t="e">
        <f>VLOOKUP(elantris!J335,Characters!$A:$B,2,FALSE)</f>
        <v>#N/A</v>
      </c>
      <c r="G335" s="1" t="e">
        <f>VLOOKUP(elantris!K335,Characters!$A:$B,2,FALSE)</f>
        <v>#N/A</v>
      </c>
      <c r="H335" s="1" t="e">
        <f>VLOOKUP(elantris!L335,Characters!$A:$B,2,FALSE)</f>
        <v>#N/A</v>
      </c>
      <c r="I335" s="1" t="e">
        <f>VLOOKUP(elantris!M335,Characters!$A:$B,2,FALSE)</f>
        <v>#N/A</v>
      </c>
      <c r="J335" s="1" t="e">
        <f>VLOOKUP(elantris!N335,Characters!$A:$B,2,FALSE)</f>
        <v>#N/A</v>
      </c>
      <c r="K335" s="1" t="e">
        <f>VLOOKUP(elantris!O335,Characters!$A:$B,2,FALSE)</f>
        <v>#N/A</v>
      </c>
      <c r="L335" s="1" t="e">
        <f>VLOOKUP(elantris!P335,Characters!$A:$B,2,FALSE)</f>
        <v>#N/A</v>
      </c>
    </row>
    <row r="336" spans="1:12" x14ac:dyDescent="0.3">
      <c r="A336" s="1">
        <f>elantris!B336</f>
        <v>273</v>
      </c>
      <c r="B336" s="1">
        <f>elantris!F336</f>
        <v>0</v>
      </c>
      <c r="C336" s="1" t="e">
        <f>VLOOKUP(elantris!G336,Characters!$A:$B,2,FALSE)</f>
        <v>#N/A</v>
      </c>
      <c r="D336" s="1" t="e">
        <f>VLOOKUP(elantris!H336,Characters!$A:$B,2,FALSE)</f>
        <v>#N/A</v>
      </c>
      <c r="E336" s="1" t="e">
        <f>VLOOKUP(elantris!I336,Characters!$A:$B,2,FALSE)</f>
        <v>#N/A</v>
      </c>
      <c r="F336" s="1" t="e">
        <f>VLOOKUP(elantris!J336,Characters!$A:$B,2,FALSE)</f>
        <v>#N/A</v>
      </c>
      <c r="G336" s="1" t="e">
        <f>VLOOKUP(elantris!K336,Characters!$A:$B,2,FALSE)</f>
        <v>#N/A</v>
      </c>
      <c r="H336" s="1" t="e">
        <f>VLOOKUP(elantris!L336,Characters!$A:$B,2,FALSE)</f>
        <v>#N/A</v>
      </c>
      <c r="I336" s="1" t="e">
        <f>VLOOKUP(elantris!M336,Characters!$A:$B,2,FALSE)</f>
        <v>#N/A</v>
      </c>
      <c r="J336" s="1" t="e">
        <f>VLOOKUP(elantris!N336,Characters!$A:$B,2,FALSE)</f>
        <v>#N/A</v>
      </c>
      <c r="K336" s="1" t="e">
        <f>VLOOKUP(elantris!O336,Characters!$A:$B,2,FALSE)</f>
        <v>#N/A</v>
      </c>
      <c r="L336" s="1" t="e">
        <f>VLOOKUP(elantris!P336,Characters!$A:$B,2,FALSE)</f>
        <v>#N/A</v>
      </c>
    </row>
    <row r="337" spans="1:12" x14ac:dyDescent="0.3">
      <c r="A337" s="1">
        <f>elantris!B337</f>
        <v>361</v>
      </c>
      <c r="B337" s="1">
        <f>elantris!F337</f>
        <v>1</v>
      </c>
      <c r="C337" s="1">
        <f>VLOOKUP(elantris!G337,Characters!$A:$B,2,FALSE)</f>
        <v>999</v>
      </c>
      <c r="D337" s="1" t="e">
        <f>VLOOKUP(elantris!H337,Characters!$A:$B,2,FALSE)</f>
        <v>#N/A</v>
      </c>
      <c r="E337" s="1" t="e">
        <f>VLOOKUP(elantris!I337,Characters!$A:$B,2,FALSE)</f>
        <v>#N/A</v>
      </c>
      <c r="F337" s="1" t="e">
        <f>VLOOKUP(elantris!J337,Characters!$A:$B,2,FALSE)</f>
        <v>#N/A</v>
      </c>
      <c r="G337" s="1" t="e">
        <f>VLOOKUP(elantris!K337,Characters!$A:$B,2,FALSE)</f>
        <v>#N/A</v>
      </c>
      <c r="H337" s="1" t="e">
        <f>VLOOKUP(elantris!L337,Characters!$A:$B,2,FALSE)</f>
        <v>#N/A</v>
      </c>
      <c r="I337" s="1" t="e">
        <f>VLOOKUP(elantris!M337,Characters!$A:$B,2,FALSE)</f>
        <v>#N/A</v>
      </c>
      <c r="J337" s="1" t="e">
        <f>VLOOKUP(elantris!N337,Characters!$A:$B,2,FALSE)</f>
        <v>#N/A</v>
      </c>
      <c r="K337" s="1" t="e">
        <f>VLOOKUP(elantris!O337,Characters!$A:$B,2,FALSE)</f>
        <v>#N/A</v>
      </c>
      <c r="L337" s="1" t="e">
        <f>VLOOKUP(elantris!P337,Characters!$A:$B,2,FALSE)</f>
        <v>#N/A</v>
      </c>
    </row>
    <row r="338" spans="1:12" x14ac:dyDescent="0.3">
      <c r="A338" s="1">
        <f>elantris!B338</f>
        <v>129</v>
      </c>
      <c r="B338" s="1">
        <f>elantris!F338</f>
        <v>1</v>
      </c>
      <c r="C338" s="1">
        <f>VLOOKUP(elantris!G338,Characters!$A:$B,2,FALSE)</f>
        <v>48</v>
      </c>
      <c r="D338" s="1" t="e">
        <f>VLOOKUP(elantris!H338,Characters!$A:$B,2,FALSE)</f>
        <v>#N/A</v>
      </c>
      <c r="E338" s="1" t="e">
        <f>VLOOKUP(elantris!I338,Characters!$A:$B,2,FALSE)</f>
        <v>#N/A</v>
      </c>
      <c r="F338" s="1" t="e">
        <f>VLOOKUP(elantris!J338,Characters!$A:$B,2,FALSE)</f>
        <v>#N/A</v>
      </c>
      <c r="G338" s="1" t="e">
        <f>VLOOKUP(elantris!K338,Characters!$A:$B,2,FALSE)</f>
        <v>#N/A</v>
      </c>
      <c r="H338" s="1" t="e">
        <f>VLOOKUP(elantris!L338,Characters!$A:$B,2,FALSE)</f>
        <v>#N/A</v>
      </c>
      <c r="I338" s="1" t="e">
        <f>VLOOKUP(elantris!M338,Characters!$A:$B,2,FALSE)</f>
        <v>#N/A</v>
      </c>
      <c r="J338" s="1" t="e">
        <f>VLOOKUP(elantris!N338,Characters!$A:$B,2,FALSE)</f>
        <v>#N/A</v>
      </c>
      <c r="K338" s="1" t="e">
        <f>VLOOKUP(elantris!O338,Characters!$A:$B,2,FALSE)</f>
        <v>#N/A</v>
      </c>
      <c r="L338" s="1" t="e">
        <f>VLOOKUP(elantris!P338,Characters!$A:$B,2,FALSE)</f>
        <v>#N/A</v>
      </c>
    </row>
    <row r="339" spans="1:12" x14ac:dyDescent="0.3">
      <c r="A339" s="1">
        <f>elantris!B339</f>
        <v>376</v>
      </c>
      <c r="B339" s="1">
        <f>elantris!F339</f>
        <v>2</v>
      </c>
      <c r="C339" s="1">
        <f>VLOOKUP(elantris!G339,Characters!$A:$B,2,FALSE)</f>
        <v>48</v>
      </c>
      <c r="D339" s="1">
        <f>VLOOKUP(elantris!H339,Characters!$A:$B,2,FALSE)</f>
        <v>999</v>
      </c>
      <c r="E339" s="1" t="e">
        <f>VLOOKUP(elantris!I339,Characters!$A:$B,2,FALSE)</f>
        <v>#N/A</v>
      </c>
      <c r="F339" s="1" t="e">
        <f>VLOOKUP(elantris!J339,Characters!$A:$B,2,FALSE)</f>
        <v>#N/A</v>
      </c>
      <c r="G339" s="1" t="e">
        <f>VLOOKUP(elantris!K339,Characters!$A:$B,2,FALSE)</f>
        <v>#N/A</v>
      </c>
      <c r="H339" s="1" t="e">
        <f>VLOOKUP(elantris!L339,Characters!$A:$B,2,FALSE)</f>
        <v>#N/A</v>
      </c>
      <c r="I339" s="1" t="e">
        <f>VLOOKUP(elantris!M339,Characters!$A:$B,2,FALSE)</f>
        <v>#N/A</v>
      </c>
      <c r="J339" s="1" t="e">
        <f>VLOOKUP(elantris!N339,Characters!$A:$B,2,FALSE)</f>
        <v>#N/A</v>
      </c>
      <c r="K339" s="1" t="e">
        <f>VLOOKUP(elantris!O339,Characters!$A:$B,2,FALSE)</f>
        <v>#N/A</v>
      </c>
      <c r="L339" s="1" t="e">
        <f>VLOOKUP(elantris!P339,Characters!$A:$B,2,FALSE)</f>
        <v>#N/A</v>
      </c>
    </row>
    <row r="340" spans="1:12" x14ac:dyDescent="0.3">
      <c r="A340" s="1">
        <f>elantris!B340</f>
        <v>225</v>
      </c>
      <c r="B340" s="1">
        <f>elantris!F340</f>
        <v>0</v>
      </c>
      <c r="C340" s="1" t="e">
        <f>VLOOKUP(elantris!G340,Characters!$A:$B,2,FALSE)</f>
        <v>#N/A</v>
      </c>
      <c r="D340" s="1" t="e">
        <f>VLOOKUP(elantris!H340,Characters!$A:$B,2,FALSE)</f>
        <v>#N/A</v>
      </c>
      <c r="E340" s="1" t="e">
        <f>VLOOKUP(elantris!I340,Characters!$A:$B,2,FALSE)</f>
        <v>#N/A</v>
      </c>
      <c r="F340" s="1" t="e">
        <f>VLOOKUP(elantris!J340,Characters!$A:$B,2,FALSE)</f>
        <v>#N/A</v>
      </c>
      <c r="G340" s="1" t="e">
        <f>VLOOKUP(elantris!K340,Characters!$A:$B,2,FALSE)</f>
        <v>#N/A</v>
      </c>
      <c r="H340" s="1" t="e">
        <f>VLOOKUP(elantris!L340,Characters!$A:$B,2,FALSE)</f>
        <v>#N/A</v>
      </c>
      <c r="I340" s="1" t="e">
        <f>VLOOKUP(elantris!M340,Characters!$A:$B,2,FALSE)</f>
        <v>#N/A</v>
      </c>
      <c r="J340" s="1" t="e">
        <f>VLOOKUP(elantris!N340,Characters!$A:$B,2,FALSE)</f>
        <v>#N/A</v>
      </c>
      <c r="K340" s="1" t="e">
        <f>VLOOKUP(elantris!O340,Characters!$A:$B,2,FALSE)</f>
        <v>#N/A</v>
      </c>
      <c r="L340" s="1" t="e">
        <f>VLOOKUP(elantris!P340,Characters!$A:$B,2,FALSE)</f>
        <v>#N/A</v>
      </c>
    </row>
    <row r="341" spans="1:12" x14ac:dyDescent="0.3">
      <c r="A341" s="1">
        <f>elantris!B341</f>
        <v>335</v>
      </c>
      <c r="B341" s="1">
        <f>elantris!F341</f>
        <v>2</v>
      </c>
      <c r="C341" s="1">
        <f>VLOOKUP(elantris!G341,Characters!$A:$B,2,FALSE)</f>
        <v>48</v>
      </c>
      <c r="D341" s="1">
        <f>VLOOKUP(elantris!H341,Characters!$A:$B,2,FALSE)</f>
        <v>29</v>
      </c>
      <c r="E341" s="1" t="e">
        <f>VLOOKUP(elantris!I341,Characters!$A:$B,2,FALSE)</f>
        <v>#N/A</v>
      </c>
      <c r="F341" s="1" t="e">
        <f>VLOOKUP(elantris!J341,Characters!$A:$B,2,FALSE)</f>
        <v>#N/A</v>
      </c>
      <c r="G341" s="1" t="e">
        <f>VLOOKUP(elantris!K341,Characters!$A:$B,2,FALSE)</f>
        <v>#N/A</v>
      </c>
      <c r="H341" s="1" t="e">
        <f>VLOOKUP(elantris!L341,Characters!$A:$B,2,FALSE)</f>
        <v>#N/A</v>
      </c>
      <c r="I341" s="1" t="e">
        <f>VLOOKUP(elantris!M341,Characters!$A:$B,2,FALSE)</f>
        <v>#N/A</v>
      </c>
      <c r="J341" s="1" t="e">
        <f>VLOOKUP(elantris!N341,Characters!$A:$B,2,FALSE)</f>
        <v>#N/A</v>
      </c>
      <c r="K341" s="1" t="e">
        <f>VLOOKUP(elantris!O341,Characters!$A:$B,2,FALSE)</f>
        <v>#N/A</v>
      </c>
      <c r="L341" s="1" t="e">
        <f>VLOOKUP(elantris!P341,Characters!$A:$B,2,FALSE)</f>
        <v>#N/A</v>
      </c>
    </row>
    <row r="342" spans="1:12" x14ac:dyDescent="0.3">
      <c r="A342" s="1">
        <f>elantris!B342</f>
        <v>127</v>
      </c>
      <c r="B342" s="1">
        <f>elantris!F342</f>
        <v>1</v>
      </c>
      <c r="C342" s="1">
        <f>VLOOKUP(elantris!G342,Characters!$A:$B,2,FALSE)</f>
        <v>48</v>
      </c>
      <c r="D342" s="1" t="e">
        <f>VLOOKUP(elantris!H342,Characters!$A:$B,2,FALSE)</f>
        <v>#N/A</v>
      </c>
      <c r="E342" s="1" t="e">
        <f>VLOOKUP(elantris!I342,Characters!$A:$B,2,FALSE)</f>
        <v>#N/A</v>
      </c>
      <c r="F342" s="1" t="e">
        <f>VLOOKUP(elantris!J342,Characters!$A:$B,2,FALSE)</f>
        <v>#N/A</v>
      </c>
      <c r="G342" s="1" t="e">
        <f>VLOOKUP(elantris!K342,Characters!$A:$B,2,FALSE)</f>
        <v>#N/A</v>
      </c>
      <c r="H342" s="1" t="e">
        <f>VLOOKUP(elantris!L342,Characters!$A:$B,2,FALSE)</f>
        <v>#N/A</v>
      </c>
      <c r="I342" s="1" t="e">
        <f>VLOOKUP(elantris!M342,Characters!$A:$B,2,FALSE)</f>
        <v>#N/A</v>
      </c>
      <c r="J342" s="1" t="e">
        <f>VLOOKUP(elantris!N342,Characters!$A:$B,2,FALSE)</f>
        <v>#N/A</v>
      </c>
      <c r="K342" s="1" t="e">
        <f>VLOOKUP(elantris!O342,Characters!$A:$B,2,FALSE)</f>
        <v>#N/A</v>
      </c>
      <c r="L342" s="1" t="e">
        <f>VLOOKUP(elantris!P342,Characters!$A:$B,2,FALSE)</f>
        <v>#N/A</v>
      </c>
    </row>
    <row r="343" spans="1:12" x14ac:dyDescent="0.3">
      <c r="A343" s="1">
        <f>elantris!B343</f>
        <v>285</v>
      </c>
      <c r="B343" s="1">
        <f>elantris!F343</f>
        <v>2</v>
      </c>
      <c r="C343" s="1">
        <f>VLOOKUP(elantris!G343,Characters!$A:$B,2,FALSE)</f>
        <v>48</v>
      </c>
      <c r="D343" s="1">
        <f>VLOOKUP(elantris!H343,Characters!$A:$B,2,FALSE)</f>
        <v>29</v>
      </c>
      <c r="E343" s="1" t="e">
        <f>VLOOKUP(elantris!I343,Characters!$A:$B,2,FALSE)</f>
        <v>#N/A</v>
      </c>
      <c r="F343" s="1" t="e">
        <f>VLOOKUP(elantris!J343,Characters!$A:$B,2,FALSE)</f>
        <v>#N/A</v>
      </c>
      <c r="G343" s="1" t="e">
        <f>VLOOKUP(elantris!K343,Characters!$A:$B,2,FALSE)</f>
        <v>#N/A</v>
      </c>
      <c r="H343" s="1" t="e">
        <f>VLOOKUP(elantris!L343,Characters!$A:$B,2,FALSE)</f>
        <v>#N/A</v>
      </c>
      <c r="I343" s="1" t="e">
        <f>VLOOKUP(elantris!M343,Characters!$A:$B,2,FALSE)</f>
        <v>#N/A</v>
      </c>
      <c r="J343" s="1" t="e">
        <f>VLOOKUP(elantris!N343,Characters!$A:$B,2,FALSE)</f>
        <v>#N/A</v>
      </c>
      <c r="K343" s="1" t="e">
        <f>VLOOKUP(elantris!O343,Characters!$A:$B,2,FALSE)</f>
        <v>#N/A</v>
      </c>
      <c r="L343" s="1" t="e">
        <f>VLOOKUP(elantris!P343,Characters!$A:$B,2,FALSE)</f>
        <v>#N/A</v>
      </c>
    </row>
    <row r="344" spans="1:12" x14ac:dyDescent="0.3">
      <c r="A344" s="1">
        <f>elantris!B344</f>
        <v>362</v>
      </c>
      <c r="B344" s="1">
        <f>elantris!F344</f>
        <v>1</v>
      </c>
      <c r="C344" s="1">
        <f>VLOOKUP(elantris!G344,Characters!$A:$B,2,FALSE)</f>
        <v>48</v>
      </c>
      <c r="D344" s="1" t="e">
        <f>VLOOKUP(elantris!H344,Characters!$A:$B,2,FALSE)</f>
        <v>#N/A</v>
      </c>
      <c r="E344" s="1" t="e">
        <f>VLOOKUP(elantris!I344,Characters!$A:$B,2,FALSE)</f>
        <v>#N/A</v>
      </c>
      <c r="F344" s="1" t="e">
        <f>VLOOKUP(elantris!J344,Characters!$A:$B,2,FALSE)</f>
        <v>#N/A</v>
      </c>
      <c r="G344" s="1" t="e">
        <f>VLOOKUP(elantris!K344,Characters!$A:$B,2,FALSE)</f>
        <v>#N/A</v>
      </c>
      <c r="H344" s="1" t="e">
        <f>VLOOKUP(elantris!L344,Characters!$A:$B,2,FALSE)</f>
        <v>#N/A</v>
      </c>
      <c r="I344" s="1" t="e">
        <f>VLOOKUP(elantris!M344,Characters!$A:$B,2,FALSE)</f>
        <v>#N/A</v>
      </c>
      <c r="J344" s="1" t="e">
        <f>VLOOKUP(elantris!N344,Characters!$A:$B,2,FALSE)</f>
        <v>#N/A</v>
      </c>
      <c r="K344" s="1" t="e">
        <f>VLOOKUP(elantris!O344,Characters!$A:$B,2,FALSE)</f>
        <v>#N/A</v>
      </c>
      <c r="L344" s="1" t="e">
        <f>VLOOKUP(elantris!P344,Characters!$A:$B,2,FALSE)</f>
        <v>#N/A</v>
      </c>
    </row>
    <row r="345" spans="1:12" x14ac:dyDescent="0.3">
      <c r="A345" s="1">
        <f>elantris!B345</f>
        <v>226</v>
      </c>
      <c r="B345" s="1">
        <f>elantris!F345</f>
        <v>2</v>
      </c>
      <c r="C345" s="1">
        <f>VLOOKUP(elantris!G345,Characters!$A:$B,2,FALSE)</f>
        <v>48</v>
      </c>
      <c r="D345" s="1">
        <f>VLOOKUP(elantris!H345,Characters!$A:$B,2,FALSE)</f>
        <v>29</v>
      </c>
      <c r="E345" s="1" t="e">
        <f>VLOOKUP(elantris!I345,Characters!$A:$B,2,FALSE)</f>
        <v>#N/A</v>
      </c>
      <c r="F345" s="1" t="e">
        <f>VLOOKUP(elantris!J345,Characters!$A:$B,2,FALSE)</f>
        <v>#N/A</v>
      </c>
      <c r="G345" s="1" t="e">
        <f>VLOOKUP(elantris!K345,Characters!$A:$B,2,FALSE)</f>
        <v>#N/A</v>
      </c>
      <c r="H345" s="1" t="e">
        <f>VLOOKUP(elantris!L345,Characters!$A:$B,2,FALSE)</f>
        <v>#N/A</v>
      </c>
      <c r="I345" s="1" t="e">
        <f>VLOOKUP(elantris!M345,Characters!$A:$B,2,FALSE)</f>
        <v>#N/A</v>
      </c>
      <c r="J345" s="1" t="e">
        <f>VLOOKUP(elantris!N345,Characters!$A:$B,2,FALSE)</f>
        <v>#N/A</v>
      </c>
      <c r="K345" s="1" t="e">
        <f>VLOOKUP(elantris!O345,Characters!$A:$B,2,FALSE)</f>
        <v>#N/A</v>
      </c>
      <c r="L345" s="1" t="e">
        <f>VLOOKUP(elantris!P345,Characters!$A:$B,2,FALSE)</f>
        <v>#N/A</v>
      </c>
    </row>
    <row r="346" spans="1:12" x14ac:dyDescent="0.3">
      <c r="A346" s="1">
        <f>elantris!B346</f>
        <v>96</v>
      </c>
      <c r="B346" s="1">
        <f>elantris!F346</f>
        <v>0</v>
      </c>
      <c r="C346" s="1" t="e">
        <f>VLOOKUP(elantris!G346,Characters!$A:$B,2,FALSE)</f>
        <v>#N/A</v>
      </c>
      <c r="D346" s="1" t="e">
        <f>VLOOKUP(elantris!H346,Characters!$A:$B,2,FALSE)</f>
        <v>#N/A</v>
      </c>
      <c r="E346" s="1" t="e">
        <f>VLOOKUP(elantris!I346,Characters!$A:$B,2,FALSE)</f>
        <v>#N/A</v>
      </c>
      <c r="F346" s="1" t="e">
        <f>VLOOKUP(elantris!J346,Characters!$A:$B,2,FALSE)</f>
        <v>#N/A</v>
      </c>
      <c r="G346" s="1" t="e">
        <f>VLOOKUP(elantris!K346,Characters!$A:$B,2,FALSE)</f>
        <v>#N/A</v>
      </c>
      <c r="H346" s="1" t="e">
        <f>VLOOKUP(elantris!L346,Characters!$A:$B,2,FALSE)</f>
        <v>#N/A</v>
      </c>
      <c r="I346" s="1" t="e">
        <f>VLOOKUP(elantris!M346,Characters!$A:$B,2,FALSE)</f>
        <v>#N/A</v>
      </c>
      <c r="J346" s="1" t="e">
        <f>VLOOKUP(elantris!N346,Characters!$A:$B,2,FALSE)</f>
        <v>#N/A</v>
      </c>
      <c r="K346" s="1" t="e">
        <f>VLOOKUP(elantris!O346,Characters!$A:$B,2,FALSE)</f>
        <v>#N/A</v>
      </c>
      <c r="L346" s="1" t="e">
        <f>VLOOKUP(elantris!P346,Characters!$A:$B,2,FALSE)</f>
        <v>#N/A</v>
      </c>
    </row>
    <row r="347" spans="1:12" x14ac:dyDescent="0.3">
      <c r="A347" s="1">
        <f>elantris!B347</f>
        <v>337</v>
      </c>
      <c r="B347" s="1">
        <f>elantris!F347</f>
        <v>2</v>
      </c>
      <c r="C347" s="1">
        <f>VLOOKUP(elantris!G347,Characters!$A:$B,2,FALSE)</f>
        <v>48</v>
      </c>
      <c r="D347" s="1">
        <f>VLOOKUP(elantris!H347,Characters!$A:$B,2,FALSE)</f>
        <v>999</v>
      </c>
      <c r="E347" s="1" t="e">
        <f>VLOOKUP(elantris!I347,Characters!$A:$B,2,FALSE)</f>
        <v>#N/A</v>
      </c>
      <c r="F347" s="1" t="e">
        <f>VLOOKUP(elantris!J347,Characters!$A:$B,2,FALSE)</f>
        <v>#N/A</v>
      </c>
      <c r="G347" s="1" t="e">
        <f>VLOOKUP(elantris!K347,Characters!$A:$B,2,FALSE)</f>
        <v>#N/A</v>
      </c>
      <c r="H347" s="1" t="e">
        <f>VLOOKUP(elantris!L347,Characters!$A:$B,2,FALSE)</f>
        <v>#N/A</v>
      </c>
      <c r="I347" s="1" t="e">
        <f>VLOOKUP(elantris!M347,Characters!$A:$B,2,FALSE)</f>
        <v>#N/A</v>
      </c>
      <c r="J347" s="1" t="e">
        <f>VLOOKUP(elantris!N347,Characters!$A:$B,2,FALSE)</f>
        <v>#N/A</v>
      </c>
      <c r="K347" s="1" t="e">
        <f>VLOOKUP(elantris!O347,Characters!$A:$B,2,FALSE)</f>
        <v>#N/A</v>
      </c>
      <c r="L347" s="1" t="e">
        <f>VLOOKUP(elantris!P347,Characters!$A:$B,2,FALSE)</f>
        <v>#N/A</v>
      </c>
    </row>
    <row r="348" spans="1:12" x14ac:dyDescent="0.3">
      <c r="A348" s="1">
        <f>elantris!B348</f>
        <v>67</v>
      </c>
      <c r="B348" s="1">
        <f>elantris!F348</f>
        <v>2</v>
      </c>
      <c r="C348" s="1">
        <f>VLOOKUP(elantris!G348,Characters!$A:$B,2,FALSE)</f>
        <v>48</v>
      </c>
      <c r="D348" s="1">
        <f>VLOOKUP(elantris!H348,Characters!$A:$B,2,FALSE)</f>
        <v>59</v>
      </c>
      <c r="E348" s="1" t="e">
        <f>VLOOKUP(elantris!I348,Characters!$A:$B,2,FALSE)</f>
        <v>#N/A</v>
      </c>
      <c r="F348" s="1" t="e">
        <f>VLOOKUP(elantris!J348,Characters!$A:$B,2,FALSE)</f>
        <v>#N/A</v>
      </c>
      <c r="G348" s="1" t="e">
        <f>VLOOKUP(elantris!K348,Characters!$A:$B,2,FALSE)</f>
        <v>#N/A</v>
      </c>
      <c r="H348" s="1" t="e">
        <f>VLOOKUP(elantris!L348,Characters!$A:$B,2,FALSE)</f>
        <v>#N/A</v>
      </c>
      <c r="I348" s="1" t="e">
        <f>VLOOKUP(elantris!M348,Characters!$A:$B,2,FALSE)</f>
        <v>#N/A</v>
      </c>
      <c r="J348" s="1" t="e">
        <f>VLOOKUP(elantris!N348,Characters!$A:$B,2,FALSE)</f>
        <v>#N/A</v>
      </c>
      <c r="K348" s="1" t="e">
        <f>VLOOKUP(elantris!O348,Characters!$A:$B,2,FALSE)</f>
        <v>#N/A</v>
      </c>
      <c r="L348" s="1" t="e">
        <f>VLOOKUP(elantris!P348,Characters!$A:$B,2,FALSE)</f>
        <v>#N/A</v>
      </c>
    </row>
    <row r="349" spans="1:12" x14ac:dyDescent="0.3">
      <c r="A349" s="1">
        <f>elantris!B349</f>
        <v>196</v>
      </c>
      <c r="B349" s="1">
        <f>elantris!F349</f>
        <v>1</v>
      </c>
      <c r="C349" s="1">
        <f>VLOOKUP(elantris!G349,Characters!$A:$B,2,FALSE)</f>
        <v>999</v>
      </c>
      <c r="D349" s="1" t="e">
        <f>VLOOKUP(elantris!H349,Characters!$A:$B,2,FALSE)</f>
        <v>#N/A</v>
      </c>
      <c r="E349" s="1" t="e">
        <f>VLOOKUP(elantris!I349,Characters!$A:$B,2,FALSE)</f>
        <v>#N/A</v>
      </c>
      <c r="F349" s="1" t="e">
        <f>VLOOKUP(elantris!J349,Characters!$A:$B,2,FALSE)</f>
        <v>#N/A</v>
      </c>
      <c r="G349" s="1" t="e">
        <f>VLOOKUP(elantris!K349,Characters!$A:$B,2,FALSE)</f>
        <v>#N/A</v>
      </c>
      <c r="H349" s="1" t="e">
        <f>VLOOKUP(elantris!L349,Characters!$A:$B,2,FALSE)</f>
        <v>#N/A</v>
      </c>
      <c r="I349" s="1" t="e">
        <f>VLOOKUP(elantris!M349,Characters!$A:$B,2,FALSE)</f>
        <v>#N/A</v>
      </c>
      <c r="J349" s="1" t="e">
        <f>VLOOKUP(elantris!N349,Characters!$A:$B,2,FALSE)</f>
        <v>#N/A</v>
      </c>
      <c r="K349" s="1" t="e">
        <f>VLOOKUP(elantris!O349,Characters!$A:$B,2,FALSE)</f>
        <v>#N/A</v>
      </c>
      <c r="L349" s="1" t="e">
        <f>VLOOKUP(elantris!P349,Characters!$A:$B,2,FALSE)</f>
        <v>#N/A</v>
      </c>
    </row>
    <row r="350" spans="1:12" x14ac:dyDescent="0.3">
      <c r="A350" s="1">
        <f>elantris!B350</f>
        <v>213</v>
      </c>
      <c r="B350" s="1">
        <f>elantris!F350</f>
        <v>1</v>
      </c>
      <c r="C350" s="1">
        <f>VLOOKUP(elantris!G350,Characters!$A:$B,2,FALSE)</f>
        <v>48</v>
      </c>
      <c r="D350" s="1" t="e">
        <f>VLOOKUP(elantris!H350,Characters!$A:$B,2,FALSE)</f>
        <v>#N/A</v>
      </c>
      <c r="E350" s="1" t="e">
        <f>VLOOKUP(elantris!I350,Characters!$A:$B,2,FALSE)</f>
        <v>#N/A</v>
      </c>
      <c r="F350" s="1" t="e">
        <f>VLOOKUP(elantris!J350,Characters!$A:$B,2,FALSE)</f>
        <v>#N/A</v>
      </c>
      <c r="G350" s="1" t="e">
        <f>VLOOKUP(elantris!K350,Characters!$A:$B,2,FALSE)</f>
        <v>#N/A</v>
      </c>
      <c r="H350" s="1" t="e">
        <f>VLOOKUP(elantris!L350,Characters!$A:$B,2,FALSE)</f>
        <v>#N/A</v>
      </c>
      <c r="I350" s="1" t="e">
        <f>VLOOKUP(elantris!M350,Characters!$A:$B,2,FALSE)</f>
        <v>#N/A</v>
      </c>
      <c r="J350" s="1" t="e">
        <f>VLOOKUP(elantris!N350,Characters!$A:$B,2,FALSE)</f>
        <v>#N/A</v>
      </c>
      <c r="K350" s="1" t="e">
        <f>VLOOKUP(elantris!O350,Characters!$A:$B,2,FALSE)</f>
        <v>#N/A</v>
      </c>
      <c r="L350" s="1" t="e">
        <f>VLOOKUP(elantris!P350,Characters!$A:$B,2,FALSE)</f>
        <v>#N/A</v>
      </c>
    </row>
    <row r="351" spans="1:12" x14ac:dyDescent="0.3">
      <c r="A351" s="1">
        <f>elantris!B351</f>
        <v>155</v>
      </c>
      <c r="B351" s="1">
        <f>elantris!F351</f>
        <v>1</v>
      </c>
      <c r="C351" s="1">
        <f>VLOOKUP(elantris!G351,Characters!$A:$B,2,FALSE)</f>
        <v>48</v>
      </c>
      <c r="D351" s="1" t="e">
        <f>VLOOKUP(elantris!H351,Characters!$A:$B,2,FALSE)</f>
        <v>#N/A</v>
      </c>
      <c r="E351" s="1" t="e">
        <f>VLOOKUP(elantris!I351,Characters!$A:$B,2,FALSE)</f>
        <v>#N/A</v>
      </c>
      <c r="F351" s="1" t="e">
        <f>VLOOKUP(elantris!J351,Characters!$A:$B,2,FALSE)</f>
        <v>#N/A</v>
      </c>
      <c r="G351" s="1" t="e">
        <f>VLOOKUP(elantris!K351,Characters!$A:$B,2,FALSE)</f>
        <v>#N/A</v>
      </c>
      <c r="H351" s="1" t="e">
        <f>VLOOKUP(elantris!L351,Characters!$A:$B,2,FALSE)</f>
        <v>#N/A</v>
      </c>
      <c r="I351" s="1" t="e">
        <f>VLOOKUP(elantris!M351,Characters!$A:$B,2,FALSE)</f>
        <v>#N/A</v>
      </c>
      <c r="J351" s="1" t="e">
        <f>VLOOKUP(elantris!N351,Characters!$A:$B,2,FALSE)</f>
        <v>#N/A</v>
      </c>
      <c r="K351" s="1" t="e">
        <f>VLOOKUP(elantris!O351,Characters!$A:$B,2,FALSE)</f>
        <v>#N/A</v>
      </c>
      <c r="L351" s="1" t="e">
        <f>VLOOKUP(elantris!P351,Characters!$A:$B,2,FALSE)</f>
        <v>#N/A</v>
      </c>
    </row>
    <row r="352" spans="1:12" x14ac:dyDescent="0.3">
      <c r="A352" s="1">
        <f>elantris!B352</f>
        <v>151</v>
      </c>
      <c r="B352" s="1">
        <f>elantris!F352</f>
        <v>2</v>
      </c>
      <c r="C352" s="1">
        <f>VLOOKUP(elantris!G352,Characters!$A:$B,2,FALSE)</f>
        <v>48</v>
      </c>
      <c r="D352" s="1">
        <f>VLOOKUP(elantris!H352,Characters!$A:$B,2,FALSE)</f>
        <v>999</v>
      </c>
      <c r="E352" s="1" t="e">
        <f>VLOOKUP(elantris!I352,Characters!$A:$B,2,FALSE)</f>
        <v>#N/A</v>
      </c>
      <c r="F352" s="1" t="e">
        <f>VLOOKUP(elantris!J352,Characters!$A:$B,2,FALSE)</f>
        <v>#N/A</v>
      </c>
      <c r="G352" s="1" t="e">
        <f>VLOOKUP(elantris!K352,Characters!$A:$B,2,FALSE)</f>
        <v>#N/A</v>
      </c>
      <c r="H352" s="1" t="e">
        <f>VLOOKUP(elantris!L352,Characters!$A:$B,2,FALSE)</f>
        <v>#N/A</v>
      </c>
      <c r="I352" s="1" t="e">
        <f>VLOOKUP(elantris!M352,Characters!$A:$B,2,FALSE)</f>
        <v>#N/A</v>
      </c>
      <c r="J352" s="1" t="e">
        <f>VLOOKUP(elantris!N352,Characters!$A:$B,2,FALSE)</f>
        <v>#N/A</v>
      </c>
      <c r="K352" s="1" t="e">
        <f>VLOOKUP(elantris!O352,Characters!$A:$B,2,FALSE)</f>
        <v>#N/A</v>
      </c>
      <c r="L352" s="1" t="e">
        <f>VLOOKUP(elantris!P352,Characters!$A:$B,2,FALSE)</f>
        <v>#N/A</v>
      </c>
    </row>
    <row r="353" spans="1:12" x14ac:dyDescent="0.3">
      <c r="A353" s="1">
        <f>elantris!B353</f>
        <v>347</v>
      </c>
      <c r="B353" s="1">
        <f>elantris!F353</f>
        <v>1</v>
      </c>
      <c r="C353" s="1">
        <f>VLOOKUP(elantris!G353,Characters!$A:$B,2,FALSE)</f>
        <v>29</v>
      </c>
      <c r="D353" s="1" t="e">
        <f>VLOOKUP(elantris!H353,Characters!$A:$B,2,FALSE)</f>
        <v>#N/A</v>
      </c>
      <c r="E353" s="1" t="e">
        <f>VLOOKUP(elantris!I353,Characters!$A:$B,2,FALSE)</f>
        <v>#N/A</v>
      </c>
      <c r="F353" s="1" t="e">
        <f>VLOOKUP(elantris!J353,Characters!$A:$B,2,FALSE)</f>
        <v>#N/A</v>
      </c>
      <c r="G353" s="1" t="e">
        <f>VLOOKUP(elantris!K353,Characters!$A:$B,2,FALSE)</f>
        <v>#N/A</v>
      </c>
      <c r="H353" s="1" t="e">
        <f>VLOOKUP(elantris!L353,Characters!$A:$B,2,FALSE)</f>
        <v>#N/A</v>
      </c>
      <c r="I353" s="1" t="e">
        <f>VLOOKUP(elantris!M353,Characters!$A:$B,2,FALSE)</f>
        <v>#N/A</v>
      </c>
      <c r="J353" s="1" t="e">
        <f>VLOOKUP(elantris!N353,Characters!$A:$B,2,FALSE)</f>
        <v>#N/A</v>
      </c>
      <c r="K353" s="1" t="e">
        <f>VLOOKUP(elantris!O353,Characters!$A:$B,2,FALSE)</f>
        <v>#N/A</v>
      </c>
      <c r="L353" s="1" t="e">
        <f>VLOOKUP(elantris!P353,Characters!$A:$B,2,FALSE)</f>
        <v>#N/A</v>
      </c>
    </row>
    <row r="354" spans="1:12" x14ac:dyDescent="0.3">
      <c r="A354" s="1">
        <f>elantris!B354</f>
        <v>307</v>
      </c>
      <c r="B354" s="1">
        <f>elantris!F354</f>
        <v>1</v>
      </c>
      <c r="C354" s="1">
        <f>VLOOKUP(elantris!G354,Characters!$A:$B,2,FALSE)</f>
        <v>29</v>
      </c>
      <c r="D354" s="1" t="e">
        <f>VLOOKUP(elantris!H354,Characters!$A:$B,2,FALSE)</f>
        <v>#N/A</v>
      </c>
      <c r="E354" s="1" t="e">
        <f>VLOOKUP(elantris!I354,Characters!$A:$B,2,FALSE)</f>
        <v>#N/A</v>
      </c>
      <c r="F354" s="1" t="e">
        <f>VLOOKUP(elantris!J354,Characters!$A:$B,2,FALSE)</f>
        <v>#N/A</v>
      </c>
      <c r="G354" s="1" t="e">
        <f>VLOOKUP(elantris!K354,Characters!$A:$B,2,FALSE)</f>
        <v>#N/A</v>
      </c>
      <c r="H354" s="1" t="e">
        <f>VLOOKUP(elantris!L354,Characters!$A:$B,2,FALSE)</f>
        <v>#N/A</v>
      </c>
      <c r="I354" s="1" t="e">
        <f>VLOOKUP(elantris!M354,Characters!$A:$B,2,FALSE)</f>
        <v>#N/A</v>
      </c>
      <c r="J354" s="1" t="e">
        <f>VLOOKUP(elantris!N354,Characters!$A:$B,2,FALSE)</f>
        <v>#N/A</v>
      </c>
      <c r="K354" s="1" t="e">
        <f>VLOOKUP(elantris!O354,Characters!$A:$B,2,FALSE)</f>
        <v>#N/A</v>
      </c>
      <c r="L354" s="1" t="e">
        <f>VLOOKUP(elantris!P354,Characters!$A:$B,2,FALSE)</f>
        <v>#N/A</v>
      </c>
    </row>
    <row r="355" spans="1:12" x14ac:dyDescent="0.3">
      <c r="A355" s="1">
        <f>elantris!B355</f>
        <v>191</v>
      </c>
      <c r="B355" s="1">
        <f>elantris!F355</f>
        <v>2</v>
      </c>
      <c r="C355" s="1">
        <f>VLOOKUP(elantris!G355,Characters!$A:$B,2,FALSE)</f>
        <v>48</v>
      </c>
      <c r="D355" s="1">
        <f>VLOOKUP(elantris!H355,Characters!$A:$B,2,FALSE)</f>
        <v>999</v>
      </c>
      <c r="E355" s="1" t="e">
        <f>VLOOKUP(elantris!I355,Characters!$A:$B,2,FALSE)</f>
        <v>#N/A</v>
      </c>
      <c r="F355" s="1" t="e">
        <f>VLOOKUP(elantris!J355,Characters!$A:$B,2,FALSE)</f>
        <v>#N/A</v>
      </c>
      <c r="G355" s="1" t="e">
        <f>VLOOKUP(elantris!K355,Characters!$A:$B,2,FALSE)</f>
        <v>#N/A</v>
      </c>
      <c r="H355" s="1" t="e">
        <f>VLOOKUP(elantris!L355,Characters!$A:$B,2,FALSE)</f>
        <v>#N/A</v>
      </c>
      <c r="I355" s="1" t="e">
        <f>VLOOKUP(elantris!M355,Characters!$A:$B,2,FALSE)</f>
        <v>#N/A</v>
      </c>
      <c r="J355" s="1" t="e">
        <f>VLOOKUP(elantris!N355,Characters!$A:$B,2,FALSE)</f>
        <v>#N/A</v>
      </c>
      <c r="K355" s="1" t="e">
        <f>VLOOKUP(elantris!O355,Characters!$A:$B,2,FALSE)</f>
        <v>#N/A</v>
      </c>
      <c r="L355" s="1" t="e">
        <f>VLOOKUP(elantris!P355,Characters!$A:$B,2,FALSE)</f>
        <v>#N/A</v>
      </c>
    </row>
    <row r="356" spans="1:12" x14ac:dyDescent="0.3">
      <c r="A356" s="1">
        <f>elantris!B356</f>
        <v>238</v>
      </c>
      <c r="B356" s="1">
        <f>elantris!F356</f>
        <v>1</v>
      </c>
      <c r="C356" s="1">
        <f>VLOOKUP(elantris!G356,Characters!$A:$B,2,FALSE)</f>
        <v>48</v>
      </c>
      <c r="D356" s="1" t="e">
        <f>VLOOKUP(elantris!H356,Characters!$A:$B,2,FALSE)</f>
        <v>#N/A</v>
      </c>
      <c r="E356" s="1" t="e">
        <f>VLOOKUP(elantris!I356,Characters!$A:$B,2,FALSE)</f>
        <v>#N/A</v>
      </c>
      <c r="F356" s="1" t="e">
        <f>VLOOKUP(elantris!J356,Characters!$A:$B,2,FALSE)</f>
        <v>#N/A</v>
      </c>
      <c r="G356" s="1" t="e">
        <f>VLOOKUP(elantris!K356,Characters!$A:$B,2,FALSE)</f>
        <v>#N/A</v>
      </c>
      <c r="H356" s="1" t="e">
        <f>VLOOKUP(elantris!L356,Characters!$A:$B,2,FALSE)</f>
        <v>#N/A</v>
      </c>
      <c r="I356" s="1" t="e">
        <f>VLOOKUP(elantris!M356,Characters!$A:$B,2,FALSE)</f>
        <v>#N/A</v>
      </c>
      <c r="J356" s="1" t="e">
        <f>VLOOKUP(elantris!N356,Characters!$A:$B,2,FALSE)</f>
        <v>#N/A</v>
      </c>
      <c r="K356" s="1" t="e">
        <f>VLOOKUP(elantris!O356,Characters!$A:$B,2,FALSE)</f>
        <v>#N/A</v>
      </c>
      <c r="L356" s="1" t="e">
        <f>VLOOKUP(elantris!P356,Characters!$A:$B,2,FALSE)</f>
        <v>#N/A</v>
      </c>
    </row>
    <row r="357" spans="1:12" x14ac:dyDescent="0.3">
      <c r="A357" s="1">
        <f>elantris!B357</f>
        <v>19</v>
      </c>
      <c r="B357" s="1">
        <f>elantris!F357</f>
        <v>1</v>
      </c>
      <c r="C357" s="1">
        <f>VLOOKUP(elantris!G357,Characters!$A:$B,2,FALSE)</f>
        <v>48</v>
      </c>
      <c r="D357" s="1" t="e">
        <f>VLOOKUP(elantris!H357,Characters!$A:$B,2,FALSE)</f>
        <v>#N/A</v>
      </c>
      <c r="E357" s="1" t="e">
        <f>VLOOKUP(elantris!I357,Characters!$A:$B,2,FALSE)</f>
        <v>#N/A</v>
      </c>
      <c r="F357" s="1" t="e">
        <f>VLOOKUP(elantris!J357,Characters!$A:$B,2,FALSE)</f>
        <v>#N/A</v>
      </c>
      <c r="G357" s="1" t="e">
        <f>VLOOKUP(elantris!K357,Characters!$A:$B,2,FALSE)</f>
        <v>#N/A</v>
      </c>
      <c r="H357" s="1" t="e">
        <f>VLOOKUP(elantris!L357,Characters!$A:$B,2,FALSE)</f>
        <v>#N/A</v>
      </c>
      <c r="I357" s="1" t="e">
        <f>VLOOKUP(elantris!M357,Characters!$A:$B,2,FALSE)</f>
        <v>#N/A</v>
      </c>
      <c r="J357" s="1" t="e">
        <f>VLOOKUP(elantris!N357,Characters!$A:$B,2,FALSE)</f>
        <v>#N/A</v>
      </c>
      <c r="K357" s="1" t="e">
        <f>VLOOKUP(elantris!O357,Characters!$A:$B,2,FALSE)</f>
        <v>#N/A</v>
      </c>
      <c r="L357" s="1" t="e">
        <f>VLOOKUP(elantris!P357,Characters!$A:$B,2,FALSE)</f>
        <v>#N/A</v>
      </c>
    </row>
    <row r="358" spans="1:12" x14ac:dyDescent="0.3">
      <c r="A358" s="1">
        <f>elantris!B358</f>
        <v>45</v>
      </c>
      <c r="B358" s="1">
        <f>elantris!F358</f>
        <v>1</v>
      </c>
      <c r="C358" s="1">
        <f>VLOOKUP(elantris!G358,Characters!$A:$B,2,FALSE)</f>
        <v>1001</v>
      </c>
      <c r="D358" s="1" t="e">
        <f>VLOOKUP(elantris!H358,Characters!$A:$B,2,FALSE)</f>
        <v>#N/A</v>
      </c>
      <c r="E358" s="1" t="e">
        <f>VLOOKUP(elantris!I358,Characters!$A:$B,2,FALSE)</f>
        <v>#N/A</v>
      </c>
      <c r="F358" s="1" t="e">
        <f>VLOOKUP(elantris!J358,Characters!$A:$B,2,FALSE)</f>
        <v>#N/A</v>
      </c>
      <c r="G358" s="1" t="e">
        <f>VLOOKUP(elantris!K358,Characters!$A:$B,2,FALSE)</f>
        <v>#N/A</v>
      </c>
      <c r="H358" s="1" t="e">
        <f>VLOOKUP(elantris!L358,Characters!$A:$B,2,FALSE)</f>
        <v>#N/A</v>
      </c>
      <c r="I358" s="1" t="e">
        <f>VLOOKUP(elantris!M358,Characters!$A:$B,2,FALSE)</f>
        <v>#N/A</v>
      </c>
      <c r="J358" s="1" t="e">
        <f>VLOOKUP(elantris!N358,Characters!$A:$B,2,FALSE)</f>
        <v>#N/A</v>
      </c>
      <c r="K358" s="1" t="e">
        <f>VLOOKUP(elantris!O358,Characters!$A:$B,2,FALSE)</f>
        <v>#N/A</v>
      </c>
      <c r="L358" s="1" t="e">
        <f>VLOOKUP(elantris!P358,Characters!$A:$B,2,FALSE)</f>
        <v>#N/A</v>
      </c>
    </row>
    <row r="359" spans="1:12" x14ac:dyDescent="0.3">
      <c r="A359" s="1">
        <f>elantris!B359</f>
        <v>364</v>
      </c>
      <c r="B359" s="1">
        <f>elantris!F359</f>
        <v>0</v>
      </c>
      <c r="C359" s="1" t="e">
        <f>VLOOKUP(elantris!G359,Characters!$A:$B,2,FALSE)</f>
        <v>#N/A</v>
      </c>
      <c r="D359" s="1" t="e">
        <f>VLOOKUP(elantris!H359,Characters!$A:$B,2,FALSE)</f>
        <v>#N/A</v>
      </c>
      <c r="E359" s="1" t="e">
        <f>VLOOKUP(elantris!I359,Characters!$A:$B,2,FALSE)</f>
        <v>#N/A</v>
      </c>
      <c r="F359" s="1" t="e">
        <f>VLOOKUP(elantris!J359,Characters!$A:$B,2,FALSE)</f>
        <v>#N/A</v>
      </c>
      <c r="G359" s="1" t="e">
        <f>VLOOKUP(elantris!K359,Characters!$A:$B,2,FALSE)</f>
        <v>#N/A</v>
      </c>
      <c r="H359" s="1" t="e">
        <f>VLOOKUP(elantris!L359,Characters!$A:$B,2,FALSE)</f>
        <v>#N/A</v>
      </c>
      <c r="I359" s="1" t="e">
        <f>VLOOKUP(elantris!M359,Characters!$A:$B,2,FALSE)</f>
        <v>#N/A</v>
      </c>
      <c r="J359" s="1" t="e">
        <f>VLOOKUP(elantris!N359,Characters!$A:$B,2,FALSE)</f>
        <v>#N/A</v>
      </c>
      <c r="K359" s="1" t="e">
        <f>VLOOKUP(elantris!O359,Characters!$A:$B,2,FALSE)</f>
        <v>#N/A</v>
      </c>
      <c r="L359" s="1" t="e">
        <f>VLOOKUP(elantris!P359,Characters!$A:$B,2,FALSE)</f>
        <v>#N/A</v>
      </c>
    </row>
    <row r="360" spans="1:12" x14ac:dyDescent="0.3">
      <c r="A360" s="1">
        <f>elantris!B360</f>
        <v>81</v>
      </c>
      <c r="B360" s="1">
        <f>elantris!F360</f>
        <v>1</v>
      </c>
      <c r="C360" s="1">
        <f>VLOOKUP(elantris!G360,Characters!$A:$B,2,FALSE)</f>
        <v>999</v>
      </c>
      <c r="D360" s="1" t="e">
        <f>VLOOKUP(elantris!H360,Characters!$A:$B,2,FALSE)</f>
        <v>#N/A</v>
      </c>
      <c r="E360" s="1" t="e">
        <f>VLOOKUP(elantris!I360,Characters!$A:$B,2,FALSE)</f>
        <v>#N/A</v>
      </c>
      <c r="F360" s="1" t="e">
        <f>VLOOKUP(elantris!J360,Characters!$A:$B,2,FALSE)</f>
        <v>#N/A</v>
      </c>
      <c r="G360" s="1" t="e">
        <f>VLOOKUP(elantris!K360,Characters!$A:$B,2,FALSE)</f>
        <v>#N/A</v>
      </c>
      <c r="H360" s="1" t="e">
        <f>VLOOKUP(elantris!L360,Characters!$A:$B,2,FALSE)</f>
        <v>#N/A</v>
      </c>
      <c r="I360" s="1" t="e">
        <f>VLOOKUP(elantris!M360,Characters!$A:$B,2,FALSE)</f>
        <v>#N/A</v>
      </c>
      <c r="J360" s="1" t="e">
        <f>VLOOKUP(elantris!N360,Characters!$A:$B,2,FALSE)</f>
        <v>#N/A</v>
      </c>
      <c r="K360" s="1" t="e">
        <f>VLOOKUP(elantris!O360,Characters!$A:$B,2,FALSE)</f>
        <v>#N/A</v>
      </c>
      <c r="L360" s="1" t="e">
        <f>VLOOKUP(elantris!P360,Characters!$A:$B,2,FALSE)</f>
        <v>#N/A</v>
      </c>
    </row>
    <row r="361" spans="1:12" x14ac:dyDescent="0.3">
      <c r="A361" s="1">
        <f>elantris!B361</f>
        <v>32</v>
      </c>
      <c r="B361" s="1">
        <f>elantris!F361</f>
        <v>1</v>
      </c>
      <c r="C361" s="1">
        <f>VLOOKUP(elantris!G361,Characters!$A:$B,2,FALSE)</f>
        <v>999</v>
      </c>
      <c r="D361" s="1" t="e">
        <f>VLOOKUP(elantris!H361,Characters!$A:$B,2,FALSE)</f>
        <v>#N/A</v>
      </c>
      <c r="E361" s="1" t="e">
        <f>VLOOKUP(elantris!I361,Characters!$A:$B,2,FALSE)</f>
        <v>#N/A</v>
      </c>
      <c r="F361" s="1" t="e">
        <f>VLOOKUP(elantris!J361,Characters!$A:$B,2,FALSE)</f>
        <v>#N/A</v>
      </c>
      <c r="G361" s="1" t="e">
        <f>VLOOKUP(elantris!K361,Characters!$A:$B,2,FALSE)</f>
        <v>#N/A</v>
      </c>
      <c r="H361" s="1" t="e">
        <f>VLOOKUP(elantris!L361,Characters!$A:$B,2,FALSE)</f>
        <v>#N/A</v>
      </c>
      <c r="I361" s="1" t="e">
        <f>VLOOKUP(elantris!M361,Characters!$A:$B,2,FALSE)</f>
        <v>#N/A</v>
      </c>
      <c r="J361" s="1" t="e">
        <f>VLOOKUP(elantris!N361,Characters!$A:$B,2,FALSE)</f>
        <v>#N/A</v>
      </c>
      <c r="K361" s="1" t="e">
        <f>VLOOKUP(elantris!O361,Characters!$A:$B,2,FALSE)</f>
        <v>#N/A</v>
      </c>
      <c r="L361" s="1" t="e">
        <f>VLOOKUP(elantris!P361,Characters!$A:$B,2,FALSE)</f>
        <v>#N/A</v>
      </c>
    </row>
    <row r="362" spans="1:12" x14ac:dyDescent="0.3">
      <c r="A362" s="1">
        <f>elantris!B362</f>
        <v>85</v>
      </c>
      <c r="B362" s="1">
        <f>elantris!F362</f>
        <v>1</v>
      </c>
      <c r="C362" s="1">
        <f>VLOOKUP(elantris!G362,Characters!$A:$B,2,FALSE)</f>
        <v>999</v>
      </c>
      <c r="D362" s="1" t="e">
        <f>VLOOKUP(elantris!H362,Characters!$A:$B,2,FALSE)</f>
        <v>#N/A</v>
      </c>
      <c r="E362" s="1" t="e">
        <f>VLOOKUP(elantris!I362,Characters!$A:$B,2,FALSE)</f>
        <v>#N/A</v>
      </c>
      <c r="F362" s="1" t="e">
        <f>VLOOKUP(elantris!J362,Characters!$A:$B,2,FALSE)</f>
        <v>#N/A</v>
      </c>
      <c r="G362" s="1" t="e">
        <f>VLOOKUP(elantris!K362,Characters!$A:$B,2,FALSE)</f>
        <v>#N/A</v>
      </c>
      <c r="H362" s="1" t="e">
        <f>VLOOKUP(elantris!L362,Characters!$A:$B,2,FALSE)</f>
        <v>#N/A</v>
      </c>
      <c r="I362" s="1" t="e">
        <f>VLOOKUP(elantris!M362,Characters!$A:$B,2,FALSE)</f>
        <v>#N/A</v>
      </c>
      <c r="J362" s="1" t="e">
        <f>VLOOKUP(elantris!N362,Characters!$A:$B,2,FALSE)</f>
        <v>#N/A</v>
      </c>
      <c r="K362" s="1" t="e">
        <f>VLOOKUP(elantris!O362,Characters!$A:$B,2,FALSE)</f>
        <v>#N/A</v>
      </c>
      <c r="L362" s="1" t="e">
        <f>VLOOKUP(elantris!P362,Characters!$A:$B,2,FALSE)</f>
        <v>#N/A</v>
      </c>
    </row>
    <row r="363" spans="1:12" x14ac:dyDescent="0.3">
      <c r="A363" s="1">
        <f>elantris!B363</f>
        <v>371</v>
      </c>
      <c r="B363" s="1">
        <f>elantris!F363</f>
        <v>1</v>
      </c>
      <c r="C363" s="1">
        <f>VLOOKUP(elantris!G363,Characters!$A:$B,2,FALSE)</f>
        <v>48</v>
      </c>
      <c r="D363" s="1" t="e">
        <f>VLOOKUP(elantris!H363,Characters!$A:$B,2,FALSE)</f>
        <v>#N/A</v>
      </c>
      <c r="E363" s="1" t="e">
        <f>VLOOKUP(elantris!I363,Characters!$A:$B,2,FALSE)</f>
        <v>#N/A</v>
      </c>
      <c r="F363" s="1" t="e">
        <f>VLOOKUP(elantris!J363,Characters!$A:$B,2,FALSE)</f>
        <v>#N/A</v>
      </c>
      <c r="G363" s="1" t="e">
        <f>VLOOKUP(elantris!K363,Characters!$A:$B,2,FALSE)</f>
        <v>#N/A</v>
      </c>
      <c r="H363" s="1" t="e">
        <f>VLOOKUP(elantris!L363,Characters!$A:$B,2,FALSE)</f>
        <v>#N/A</v>
      </c>
      <c r="I363" s="1" t="e">
        <f>VLOOKUP(elantris!M363,Characters!$A:$B,2,FALSE)</f>
        <v>#N/A</v>
      </c>
      <c r="J363" s="1" t="e">
        <f>VLOOKUP(elantris!N363,Characters!$A:$B,2,FALSE)</f>
        <v>#N/A</v>
      </c>
      <c r="K363" s="1" t="e">
        <f>VLOOKUP(elantris!O363,Characters!$A:$B,2,FALSE)</f>
        <v>#N/A</v>
      </c>
      <c r="L363" s="1" t="e">
        <f>VLOOKUP(elantris!P363,Characters!$A:$B,2,FALSE)</f>
        <v>#N/A</v>
      </c>
    </row>
    <row r="364" spans="1:12" x14ac:dyDescent="0.3">
      <c r="A364" s="1">
        <f>elantris!B364</f>
        <v>98</v>
      </c>
      <c r="B364" s="1">
        <f>elantris!F364</f>
        <v>1</v>
      </c>
      <c r="C364" s="1">
        <f>VLOOKUP(elantris!G364,Characters!$A:$B,2,FALSE)</f>
        <v>48</v>
      </c>
      <c r="D364" s="1" t="e">
        <f>VLOOKUP(elantris!H364,Characters!$A:$B,2,FALSE)</f>
        <v>#N/A</v>
      </c>
      <c r="E364" s="1" t="e">
        <f>VLOOKUP(elantris!I364,Characters!$A:$B,2,FALSE)</f>
        <v>#N/A</v>
      </c>
      <c r="F364" s="1" t="e">
        <f>VLOOKUP(elantris!J364,Characters!$A:$B,2,FALSE)</f>
        <v>#N/A</v>
      </c>
      <c r="G364" s="1" t="e">
        <f>VLOOKUP(elantris!K364,Characters!$A:$B,2,FALSE)</f>
        <v>#N/A</v>
      </c>
      <c r="H364" s="1" t="e">
        <f>VLOOKUP(elantris!L364,Characters!$A:$B,2,FALSE)</f>
        <v>#N/A</v>
      </c>
      <c r="I364" s="1" t="e">
        <f>VLOOKUP(elantris!M364,Characters!$A:$B,2,FALSE)</f>
        <v>#N/A</v>
      </c>
      <c r="J364" s="1" t="e">
        <f>VLOOKUP(elantris!N364,Characters!$A:$B,2,FALSE)</f>
        <v>#N/A</v>
      </c>
      <c r="K364" s="1" t="e">
        <f>VLOOKUP(elantris!O364,Characters!$A:$B,2,FALSE)</f>
        <v>#N/A</v>
      </c>
      <c r="L364" s="1" t="e">
        <f>VLOOKUP(elantris!P364,Characters!$A:$B,2,FALSE)</f>
        <v>#N/A</v>
      </c>
    </row>
    <row r="365" spans="1:12" x14ac:dyDescent="0.3">
      <c r="A365" s="1">
        <f>elantris!B365</f>
        <v>93</v>
      </c>
      <c r="B365" s="1">
        <f>elantris!F365</f>
        <v>1</v>
      </c>
      <c r="C365" s="1">
        <f>VLOOKUP(elantris!G365,Characters!$A:$B,2,FALSE)</f>
        <v>48</v>
      </c>
      <c r="D365" s="1" t="e">
        <f>VLOOKUP(elantris!H365,Characters!$A:$B,2,FALSE)</f>
        <v>#N/A</v>
      </c>
      <c r="E365" s="1" t="e">
        <f>VLOOKUP(elantris!I365,Characters!$A:$B,2,FALSE)</f>
        <v>#N/A</v>
      </c>
      <c r="F365" s="1" t="e">
        <f>VLOOKUP(elantris!J365,Characters!$A:$B,2,FALSE)</f>
        <v>#N/A</v>
      </c>
      <c r="G365" s="1" t="e">
        <f>VLOOKUP(elantris!K365,Characters!$A:$B,2,FALSE)</f>
        <v>#N/A</v>
      </c>
      <c r="H365" s="1" t="e">
        <f>VLOOKUP(elantris!L365,Characters!$A:$B,2,FALSE)</f>
        <v>#N/A</v>
      </c>
      <c r="I365" s="1" t="e">
        <f>VLOOKUP(elantris!M365,Characters!$A:$B,2,FALSE)</f>
        <v>#N/A</v>
      </c>
      <c r="J365" s="1" t="e">
        <f>VLOOKUP(elantris!N365,Characters!$A:$B,2,FALSE)</f>
        <v>#N/A</v>
      </c>
      <c r="K365" s="1" t="e">
        <f>VLOOKUP(elantris!O365,Characters!$A:$B,2,FALSE)</f>
        <v>#N/A</v>
      </c>
      <c r="L365" s="1" t="e">
        <f>VLOOKUP(elantris!P365,Characters!$A:$B,2,FALSE)</f>
        <v>#N/A</v>
      </c>
    </row>
    <row r="366" spans="1:12" x14ac:dyDescent="0.3">
      <c r="A366" s="1">
        <f>elantris!B366</f>
        <v>246</v>
      </c>
      <c r="B366" s="1">
        <f>elantris!F366</f>
        <v>1</v>
      </c>
      <c r="C366" s="1">
        <f>VLOOKUP(elantris!G366,Characters!$A:$B,2,FALSE)</f>
        <v>48</v>
      </c>
      <c r="D366" s="1" t="e">
        <f>VLOOKUP(elantris!H366,Characters!$A:$B,2,FALSE)</f>
        <v>#N/A</v>
      </c>
      <c r="E366" s="1" t="e">
        <f>VLOOKUP(elantris!I366,Characters!$A:$B,2,FALSE)</f>
        <v>#N/A</v>
      </c>
      <c r="F366" s="1" t="e">
        <f>VLOOKUP(elantris!J366,Characters!$A:$B,2,FALSE)</f>
        <v>#N/A</v>
      </c>
      <c r="G366" s="1" t="e">
        <f>VLOOKUP(elantris!K366,Characters!$A:$B,2,FALSE)</f>
        <v>#N/A</v>
      </c>
      <c r="H366" s="1" t="e">
        <f>VLOOKUP(elantris!L366,Characters!$A:$B,2,FALSE)</f>
        <v>#N/A</v>
      </c>
      <c r="I366" s="1" t="e">
        <f>VLOOKUP(elantris!M366,Characters!$A:$B,2,FALSE)</f>
        <v>#N/A</v>
      </c>
      <c r="J366" s="1" t="e">
        <f>VLOOKUP(elantris!N366,Characters!$A:$B,2,FALSE)</f>
        <v>#N/A</v>
      </c>
      <c r="K366" s="1" t="e">
        <f>VLOOKUP(elantris!O366,Characters!$A:$B,2,FALSE)</f>
        <v>#N/A</v>
      </c>
      <c r="L366" s="1" t="e">
        <f>VLOOKUP(elantris!P366,Characters!$A:$B,2,FALSE)</f>
        <v>#N/A</v>
      </c>
    </row>
    <row r="367" spans="1:12" x14ac:dyDescent="0.3">
      <c r="A367" s="1">
        <f>elantris!B367</f>
        <v>201</v>
      </c>
      <c r="B367" s="1">
        <f>elantris!F367</f>
        <v>1</v>
      </c>
      <c r="C367" s="1">
        <f>VLOOKUP(elantris!G367,Characters!$A:$B,2,FALSE)</f>
        <v>999</v>
      </c>
      <c r="D367" s="1" t="e">
        <f>VLOOKUP(elantris!H367,Characters!$A:$B,2,FALSE)</f>
        <v>#N/A</v>
      </c>
      <c r="E367" s="1" t="e">
        <f>VLOOKUP(elantris!I367,Characters!$A:$B,2,FALSE)</f>
        <v>#N/A</v>
      </c>
      <c r="F367" s="1" t="e">
        <f>VLOOKUP(elantris!J367,Characters!$A:$B,2,FALSE)</f>
        <v>#N/A</v>
      </c>
      <c r="G367" s="1" t="e">
        <f>VLOOKUP(elantris!K367,Characters!$A:$B,2,FALSE)</f>
        <v>#N/A</v>
      </c>
      <c r="H367" s="1" t="e">
        <f>VLOOKUP(elantris!L367,Characters!$A:$B,2,FALSE)</f>
        <v>#N/A</v>
      </c>
      <c r="I367" s="1" t="e">
        <f>VLOOKUP(elantris!M367,Characters!$A:$B,2,FALSE)</f>
        <v>#N/A</v>
      </c>
      <c r="J367" s="1" t="e">
        <f>VLOOKUP(elantris!N367,Characters!$A:$B,2,FALSE)</f>
        <v>#N/A</v>
      </c>
      <c r="K367" s="1" t="e">
        <f>VLOOKUP(elantris!O367,Characters!$A:$B,2,FALSE)</f>
        <v>#N/A</v>
      </c>
      <c r="L367" s="1" t="e">
        <f>VLOOKUP(elantris!P367,Characters!$A:$B,2,FALSE)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elantris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2017-05-02T12:21:04Z</dcterms:created>
  <dcterms:modified xsi:type="dcterms:W3CDTF">2017-10-07T11:56:05Z</dcterms:modified>
</cp:coreProperties>
</file>