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els\Dropbox\University\Workspace\Master\Excel Files\Annotations\Old\"/>
    </mc:Choice>
  </mc:AlternateContent>
  <bookViews>
    <workbookView xWindow="0" yWindow="0" windowWidth="9252" windowHeight="10620"/>
  </bookViews>
  <sheets>
    <sheet name="jekyll" sheetId="1" r:id="rId1"/>
    <sheet name="Characters" sheetId="2" r:id="rId2"/>
    <sheet name="Formatted" sheetId="3" r:id="rId3"/>
  </sheets>
  <definedNames>
    <definedName name="Characters">Characters!$A$1:$A$7</definedName>
  </definedNames>
  <calcPr calcId="152511"/>
</workbook>
</file>

<file path=xl/calcChain.xml><?xml version="1.0" encoding="utf-8"?>
<calcChain xmlns="http://schemas.openxmlformats.org/spreadsheetml/2006/main">
  <c r="A3" i="3" l="1"/>
  <c r="B3" i="3"/>
  <c r="C3" i="3"/>
  <c r="D3" i="3"/>
  <c r="E3" i="3"/>
  <c r="F3" i="3"/>
  <c r="G3" i="3"/>
  <c r="H3" i="3"/>
  <c r="I3" i="3"/>
  <c r="J3" i="3"/>
  <c r="K3" i="3"/>
  <c r="L3" i="3"/>
  <c r="A4" i="3"/>
  <c r="B4" i="3"/>
  <c r="C4" i="3"/>
  <c r="D4" i="3"/>
  <c r="E4" i="3"/>
  <c r="F4" i="3"/>
  <c r="G4" i="3"/>
  <c r="H4" i="3"/>
  <c r="I4" i="3"/>
  <c r="J4" i="3"/>
  <c r="K4" i="3"/>
  <c r="L4" i="3"/>
  <c r="A5" i="3"/>
  <c r="B5" i="3"/>
  <c r="C5" i="3"/>
  <c r="D5" i="3"/>
  <c r="E5" i="3"/>
  <c r="F5" i="3"/>
  <c r="G5" i="3"/>
  <c r="H5" i="3"/>
  <c r="I5" i="3"/>
  <c r="J5" i="3"/>
  <c r="K5" i="3"/>
  <c r="L5" i="3"/>
  <c r="A6" i="3"/>
  <c r="B6" i="3"/>
  <c r="C6" i="3"/>
  <c r="D6" i="3"/>
  <c r="E6" i="3"/>
  <c r="F6" i="3"/>
  <c r="G6" i="3"/>
  <c r="H6" i="3"/>
  <c r="I6" i="3"/>
  <c r="J6" i="3"/>
  <c r="K6" i="3"/>
  <c r="L6" i="3"/>
  <c r="A7" i="3"/>
  <c r="B7" i="3"/>
  <c r="C7" i="3"/>
  <c r="D7" i="3"/>
  <c r="E7" i="3"/>
  <c r="F7" i="3"/>
  <c r="G7" i="3"/>
  <c r="H7" i="3"/>
  <c r="I7" i="3"/>
  <c r="J7" i="3"/>
  <c r="K7" i="3"/>
  <c r="L7" i="3"/>
  <c r="A8" i="3"/>
  <c r="B8" i="3"/>
  <c r="C8" i="3"/>
  <c r="D8" i="3"/>
  <c r="E8" i="3"/>
  <c r="F8" i="3"/>
  <c r="G8" i="3"/>
  <c r="H8" i="3"/>
  <c r="I8" i="3"/>
  <c r="J8" i="3"/>
  <c r="K8" i="3"/>
  <c r="L8" i="3"/>
  <c r="A9" i="3"/>
  <c r="B9" i="3"/>
  <c r="C9" i="3"/>
  <c r="D9" i="3"/>
  <c r="E9" i="3"/>
  <c r="F9" i="3"/>
  <c r="G9" i="3"/>
  <c r="H9" i="3"/>
  <c r="I9" i="3"/>
  <c r="J9" i="3"/>
  <c r="K9" i="3"/>
  <c r="L9" i="3"/>
  <c r="A10" i="3"/>
  <c r="B10" i="3"/>
  <c r="C10" i="3"/>
  <c r="D10" i="3"/>
  <c r="E10" i="3"/>
  <c r="F10" i="3"/>
  <c r="G10" i="3"/>
  <c r="H10" i="3"/>
  <c r="I10" i="3"/>
  <c r="J10" i="3"/>
  <c r="K10" i="3"/>
  <c r="L10" i="3"/>
  <c r="A11" i="3"/>
  <c r="B11" i="3"/>
  <c r="C11" i="3"/>
  <c r="D11" i="3"/>
  <c r="E11" i="3"/>
  <c r="F11" i="3"/>
  <c r="G11" i="3"/>
  <c r="H11" i="3"/>
  <c r="I11" i="3"/>
  <c r="J11" i="3"/>
  <c r="K11" i="3"/>
  <c r="L11" i="3"/>
  <c r="A12" i="3"/>
  <c r="B12" i="3"/>
  <c r="C12" i="3"/>
  <c r="D12" i="3"/>
  <c r="E12" i="3"/>
  <c r="F12" i="3"/>
  <c r="G12" i="3"/>
  <c r="H12" i="3"/>
  <c r="I12" i="3"/>
  <c r="J12" i="3"/>
  <c r="K12" i="3"/>
  <c r="L12" i="3"/>
  <c r="A13" i="3"/>
  <c r="B13" i="3"/>
  <c r="C13" i="3"/>
  <c r="D13" i="3"/>
  <c r="E13" i="3"/>
  <c r="F13" i="3"/>
  <c r="G13" i="3"/>
  <c r="H13" i="3"/>
  <c r="I13" i="3"/>
  <c r="J13" i="3"/>
  <c r="K13" i="3"/>
  <c r="L13" i="3"/>
  <c r="A14" i="3"/>
  <c r="B14" i="3"/>
  <c r="C14" i="3"/>
  <c r="D14" i="3"/>
  <c r="E14" i="3"/>
  <c r="F14" i="3"/>
  <c r="G14" i="3"/>
  <c r="H14" i="3"/>
  <c r="I14" i="3"/>
  <c r="J14" i="3"/>
  <c r="K14" i="3"/>
  <c r="L14" i="3"/>
  <c r="A15" i="3"/>
  <c r="B15" i="3"/>
  <c r="C15" i="3"/>
  <c r="D15" i="3"/>
  <c r="E15" i="3"/>
  <c r="F15" i="3"/>
  <c r="G15" i="3"/>
  <c r="H15" i="3"/>
  <c r="I15" i="3"/>
  <c r="J15" i="3"/>
  <c r="K15" i="3"/>
  <c r="L15" i="3"/>
  <c r="A16" i="3"/>
  <c r="B16" i="3"/>
  <c r="C16" i="3"/>
  <c r="D16" i="3"/>
  <c r="E16" i="3"/>
  <c r="F16" i="3"/>
  <c r="G16" i="3"/>
  <c r="H16" i="3"/>
  <c r="I16" i="3"/>
  <c r="J16" i="3"/>
  <c r="K16" i="3"/>
  <c r="L16" i="3"/>
  <c r="A17" i="3"/>
  <c r="B17" i="3"/>
  <c r="C17" i="3"/>
  <c r="D17" i="3"/>
  <c r="E17" i="3"/>
  <c r="F17" i="3"/>
  <c r="G17" i="3"/>
  <c r="H17" i="3"/>
  <c r="I17" i="3"/>
  <c r="J17" i="3"/>
  <c r="K17" i="3"/>
  <c r="L17" i="3"/>
  <c r="A18" i="3"/>
  <c r="B18" i="3"/>
  <c r="C18" i="3"/>
  <c r="D18" i="3"/>
  <c r="E18" i="3"/>
  <c r="F18" i="3"/>
  <c r="G18" i="3"/>
  <c r="H18" i="3"/>
  <c r="I18" i="3"/>
  <c r="J18" i="3"/>
  <c r="K18" i="3"/>
  <c r="L18" i="3"/>
  <c r="A19" i="3"/>
  <c r="B19" i="3"/>
  <c r="C19" i="3"/>
  <c r="D19" i="3"/>
  <c r="E19" i="3"/>
  <c r="F19" i="3"/>
  <c r="G19" i="3"/>
  <c r="H19" i="3"/>
  <c r="I19" i="3"/>
  <c r="J19" i="3"/>
  <c r="K19" i="3"/>
  <c r="L19" i="3"/>
  <c r="A20" i="3"/>
  <c r="B20" i="3"/>
  <c r="C20" i="3"/>
  <c r="D20" i="3"/>
  <c r="E20" i="3"/>
  <c r="F20" i="3"/>
  <c r="G20" i="3"/>
  <c r="H20" i="3"/>
  <c r="I20" i="3"/>
  <c r="J20" i="3"/>
  <c r="K20" i="3"/>
  <c r="L20" i="3"/>
  <c r="A21" i="3"/>
  <c r="B21" i="3"/>
  <c r="C21" i="3"/>
  <c r="D21" i="3"/>
  <c r="E21" i="3"/>
  <c r="F21" i="3"/>
  <c r="G21" i="3"/>
  <c r="H21" i="3"/>
  <c r="I21" i="3"/>
  <c r="J21" i="3"/>
  <c r="K21" i="3"/>
  <c r="L21" i="3"/>
  <c r="A22" i="3"/>
  <c r="B22" i="3"/>
  <c r="C22" i="3"/>
  <c r="D22" i="3"/>
  <c r="E22" i="3"/>
  <c r="F22" i="3"/>
  <c r="G22" i="3"/>
  <c r="H22" i="3"/>
  <c r="I22" i="3"/>
  <c r="J22" i="3"/>
  <c r="K22" i="3"/>
  <c r="L22" i="3"/>
  <c r="A23" i="3"/>
  <c r="B23" i="3"/>
  <c r="C23" i="3"/>
  <c r="D23" i="3"/>
  <c r="E23" i="3"/>
  <c r="F23" i="3"/>
  <c r="G23" i="3"/>
  <c r="H23" i="3"/>
  <c r="I23" i="3"/>
  <c r="J23" i="3"/>
  <c r="K23" i="3"/>
  <c r="L23" i="3"/>
  <c r="A24" i="3"/>
  <c r="B24" i="3"/>
  <c r="C24" i="3"/>
  <c r="D24" i="3"/>
  <c r="E24" i="3"/>
  <c r="F24" i="3"/>
  <c r="G24" i="3"/>
  <c r="H24" i="3"/>
  <c r="I24" i="3"/>
  <c r="J24" i="3"/>
  <c r="K24" i="3"/>
  <c r="L24" i="3"/>
  <c r="A25" i="3"/>
  <c r="B25" i="3"/>
  <c r="C25" i="3"/>
  <c r="D25" i="3"/>
  <c r="E25" i="3"/>
  <c r="F25" i="3"/>
  <c r="G25" i="3"/>
  <c r="H25" i="3"/>
  <c r="I25" i="3"/>
  <c r="J25" i="3"/>
  <c r="K25" i="3"/>
  <c r="L25" i="3"/>
  <c r="A26" i="3"/>
  <c r="B26" i="3"/>
  <c r="C26" i="3"/>
  <c r="D26" i="3"/>
  <c r="E26" i="3"/>
  <c r="F26" i="3"/>
  <c r="G26" i="3"/>
  <c r="H26" i="3"/>
  <c r="I26" i="3"/>
  <c r="J26" i="3"/>
  <c r="K26" i="3"/>
  <c r="L26" i="3"/>
  <c r="A27" i="3"/>
  <c r="B27" i="3"/>
  <c r="C27" i="3"/>
  <c r="D27" i="3"/>
  <c r="E27" i="3"/>
  <c r="F27" i="3"/>
  <c r="G27" i="3"/>
  <c r="H27" i="3"/>
  <c r="I27" i="3"/>
  <c r="J27" i="3"/>
  <c r="K27" i="3"/>
  <c r="L27" i="3"/>
  <c r="A28" i="3"/>
  <c r="B28" i="3"/>
  <c r="C28" i="3"/>
  <c r="D28" i="3"/>
  <c r="E28" i="3"/>
  <c r="F28" i="3"/>
  <c r="G28" i="3"/>
  <c r="H28" i="3"/>
  <c r="I28" i="3"/>
  <c r="J28" i="3"/>
  <c r="K28" i="3"/>
  <c r="L28" i="3"/>
  <c r="A29" i="3"/>
  <c r="B29" i="3"/>
  <c r="C29" i="3"/>
  <c r="D29" i="3"/>
  <c r="E29" i="3"/>
  <c r="F29" i="3"/>
  <c r="G29" i="3"/>
  <c r="H29" i="3"/>
  <c r="I29" i="3"/>
  <c r="J29" i="3"/>
  <c r="K29" i="3"/>
  <c r="L29" i="3"/>
  <c r="A30" i="3"/>
  <c r="B30" i="3"/>
  <c r="C30" i="3"/>
  <c r="D30" i="3"/>
  <c r="E30" i="3"/>
  <c r="F30" i="3"/>
  <c r="G30" i="3"/>
  <c r="H30" i="3"/>
  <c r="I30" i="3"/>
  <c r="J30" i="3"/>
  <c r="K30" i="3"/>
  <c r="L30" i="3"/>
  <c r="A31" i="3"/>
  <c r="B31" i="3"/>
  <c r="C31" i="3"/>
  <c r="D31" i="3"/>
  <c r="E31" i="3"/>
  <c r="F31" i="3"/>
  <c r="G31" i="3"/>
  <c r="H31" i="3"/>
  <c r="I31" i="3"/>
  <c r="J31" i="3"/>
  <c r="K31" i="3"/>
  <c r="L31" i="3"/>
  <c r="A32" i="3"/>
  <c r="B32" i="3"/>
  <c r="C32" i="3"/>
  <c r="D32" i="3"/>
  <c r="E32" i="3"/>
  <c r="F32" i="3"/>
  <c r="G32" i="3"/>
  <c r="H32" i="3"/>
  <c r="I32" i="3"/>
  <c r="J32" i="3"/>
  <c r="K32" i="3"/>
  <c r="L32" i="3"/>
  <c r="A33" i="3"/>
  <c r="B33" i="3"/>
  <c r="C33" i="3"/>
  <c r="D33" i="3"/>
  <c r="E33" i="3"/>
  <c r="F33" i="3"/>
  <c r="G33" i="3"/>
  <c r="H33" i="3"/>
  <c r="I33" i="3"/>
  <c r="J33" i="3"/>
  <c r="K33" i="3"/>
  <c r="L33" i="3"/>
  <c r="A34" i="3"/>
  <c r="B34" i="3"/>
  <c r="C34" i="3"/>
  <c r="D34" i="3"/>
  <c r="E34" i="3"/>
  <c r="F34" i="3"/>
  <c r="G34" i="3"/>
  <c r="H34" i="3"/>
  <c r="I34" i="3"/>
  <c r="J34" i="3"/>
  <c r="K34" i="3"/>
  <c r="L34" i="3"/>
  <c r="A35" i="3"/>
  <c r="B35" i="3"/>
  <c r="C35" i="3"/>
  <c r="D35" i="3"/>
  <c r="E35" i="3"/>
  <c r="F35" i="3"/>
  <c r="G35" i="3"/>
  <c r="H35" i="3"/>
  <c r="I35" i="3"/>
  <c r="J35" i="3"/>
  <c r="K35" i="3"/>
  <c r="L35" i="3"/>
  <c r="A36" i="3"/>
  <c r="B36" i="3"/>
  <c r="C36" i="3"/>
  <c r="D36" i="3"/>
  <c r="E36" i="3"/>
  <c r="F36" i="3"/>
  <c r="G36" i="3"/>
  <c r="H36" i="3"/>
  <c r="I36" i="3"/>
  <c r="J36" i="3"/>
  <c r="K36" i="3"/>
  <c r="L36" i="3"/>
  <c r="A37" i="3"/>
  <c r="B37" i="3"/>
  <c r="C37" i="3"/>
  <c r="D37" i="3"/>
  <c r="E37" i="3"/>
  <c r="F37" i="3"/>
  <c r="G37" i="3"/>
  <c r="H37" i="3"/>
  <c r="I37" i="3"/>
  <c r="J37" i="3"/>
  <c r="K37" i="3"/>
  <c r="L37" i="3"/>
  <c r="A38" i="3"/>
  <c r="B38" i="3"/>
  <c r="C38" i="3"/>
  <c r="D38" i="3"/>
  <c r="E38" i="3"/>
  <c r="F38" i="3"/>
  <c r="G38" i="3"/>
  <c r="H38" i="3"/>
  <c r="I38" i="3"/>
  <c r="J38" i="3"/>
  <c r="K38" i="3"/>
  <c r="L38" i="3"/>
  <c r="A39" i="3"/>
  <c r="B39" i="3"/>
  <c r="C39" i="3"/>
  <c r="D39" i="3"/>
  <c r="E39" i="3"/>
  <c r="F39" i="3"/>
  <c r="G39" i="3"/>
  <c r="H39" i="3"/>
  <c r="I39" i="3"/>
  <c r="J39" i="3"/>
  <c r="K39" i="3"/>
  <c r="L39" i="3"/>
  <c r="A40" i="3"/>
  <c r="B40" i="3"/>
  <c r="C40" i="3"/>
  <c r="D40" i="3"/>
  <c r="E40" i="3"/>
  <c r="F40" i="3"/>
  <c r="G40" i="3"/>
  <c r="H40" i="3"/>
  <c r="I40" i="3"/>
  <c r="J40" i="3"/>
  <c r="K40" i="3"/>
  <c r="L40" i="3"/>
  <c r="A41" i="3"/>
  <c r="B41" i="3"/>
  <c r="C41" i="3"/>
  <c r="D41" i="3"/>
  <c r="E41" i="3"/>
  <c r="F41" i="3"/>
  <c r="G41" i="3"/>
  <c r="H41" i="3"/>
  <c r="I41" i="3"/>
  <c r="J41" i="3"/>
  <c r="K41" i="3"/>
  <c r="L41" i="3"/>
  <c r="A42" i="3"/>
  <c r="B42" i="3"/>
  <c r="C42" i="3"/>
  <c r="D42" i="3"/>
  <c r="E42" i="3"/>
  <c r="F42" i="3"/>
  <c r="G42" i="3"/>
  <c r="H42" i="3"/>
  <c r="I42" i="3"/>
  <c r="J42" i="3"/>
  <c r="K42" i="3"/>
  <c r="L42" i="3"/>
  <c r="A43" i="3"/>
  <c r="B43" i="3"/>
  <c r="C43" i="3"/>
  <c r="D43" i="3"/>
  <c r="E43" i="3"/>
  <c r="F43" i="3"/>
  <c r="G43" i="3"/>
  <c r="H43" i="3"/>
  <c r="I43" i="3"/>
  <c r="J43" i="3"/>
  <c r="K43" i="3"/>
  <c r="L43" i="3"/>
  <c r="A44" i="3"/>
  <c r="B44" i="3"/>
  <c r="C44" i="3"/>
  <c r="D44" i="3"/>
  <c r="E44" i="3"/>
  <c r="F44" i="3"/>
  <c r="G44" i="3"/>
  <c r="H44" i="3"/>
  <c r="I44" i="3"/>
  <c r="J44" i="3"/>
  <c r="K44" i="3"/>
  <c r="L44" i="3"/>
  <c r="A45" i="3"/>
  <c r="B45" i="3"/>
  <c r="C45" i="3"/>
  <c r="D45" i="3"/>
  <c r="E45" i="3"/>
  <c r="F45" i="3"/>
  <c r="G45" i="3"/>
  <c r="H45" i="3"/>
  <c r="I45" i="3"/>
  <c r="J45" i="3"/>
  <c r="K45" i="3"/>
  <c r="L45" i="3"/>
  <c r="A46" i="3"/>
  <c r="B46" i="3"/>
  <c r="C46" i="3"/>
  <c r="D46" i="3"/>
  <c r="E46" i="3"/>
  <c r="F46" i="3"/>
  <c r="G46" i="3"/>
  <c r="H46" i="3"/>
  <c r="I46" i="3"/>
  <c r="J46" i="3"/>
  <c r="K46" i="3"/>
  <c r="L46" i="3"/>
  <c r="A47" i="3"/>
  <c r="B47" i="3"/>
  <c r="C47" i="3"/>
  <c r="D47" i="3"/>
  <c r="E47" i="3"/>
  <c r="F47" i="3"/>
  <c r="G47" i="3"/>
  <c r="H47" i="3"/>
  <c r="I47" i="3"/>
  <c r="J47" i="3"/>
  <c r="K47" i="3"/>
  <c r="L47" i="3"/>
  <c r="A48" i="3"/>
  <c r="B48" i="3"/>
  <c r="C48" i="3"/>
  <c r="D48" i="3"/>
  <c r="E48" i="3"/>
  <c r="F48" i="3"/>
  <c r="G48" i="3"/>
  <c r="H48" i="3"/>
  <c r="I48" i="3"/>
  <c r="J48" i="3"/>
  <c r="K48" i="3"/>
  <c r="L48" i="3"/>
  <c r="A49" i="3"/>
  <c r="B49" i="3"/>
  <c r="C49" i="3"/>
  <c r="D49" i="3"/>
  <c r="E49" i="3"/>
  <c r="F49" i="3"/>
  <c r="G49" i="3"/>
  <c r="H49" i="3"/>
  <c r="I49" i="3"/>
  <c r="J49" i="3"/>
  <c r="K49" i="3"/>
  <c r="L49" i="3"/>
  <c r="A50" i="3"/>
  <c r="B50" i="3"/>
  <c r="C50" i="3"/>
  <c r="D50" i="3"/>
  <c r="E50" i="3"/>
  <c r="F50" i="3"/>
  <c r="G50" i="3"/>
  <c r="H50" i="3"/>
  <c r="I50" i="3"/>
  <c r="J50" i="3"/>
  <c r="K50" i="3"/>
  <c r="L50" i="3"/>
  <c r="A51" i="3"/>
  <c r="B51" i="3"/>
  <c r="C51" i="3"/>
  <c r="D51" i="3"/>
  <c r="E51" i="3"/>
  <c r="F51" i="3"/>
  <c r="G51" i="3"/>
  <c r="H51" i="3"/>
  <c r="I51" i="3"/>
  <c r="J51" i="3"/>
  <c r="K51" i="3"/>
  <c r="L51" i="3"/>
  <c r="A52" i="3"/>
  <c r="B52" i="3"/>
  <c r="C52" i="3"/>
  <c r="D52" i="3"/>
  <c r="E52" i="3"/>
  <c r="F52" i="3"/>
  <c r="G52" i="3"/>
  <c r="H52" i="3"/>
  <c r="I52" i="3"/>
  <c r="J52" i="3"/>
  <c r="K52" i="3"/>
  <c r="L52" i="3"/>
  <c r="A53" i="3"/>
  <c r="B53" i="3"/>
  <c r="C53" i="3"/>
  <c r="D53" i="3"/>
  <c r="E53" i="3"/>
  <c r="F53" i="3"/>
  <c r="G53" i="3"/>
  <c r="H53" i="3"/>
  <c r="I53" i="3"/>
  <c r="J53" i="3"/>
  <c r="K53" i="3"/>
  <c r="L53" i="3"/>
  <c r="A54" i="3"/>
  <c r="B54" i="3"/>
  <c r="C54" i="3"/>
  <c r="D54" i="3"/>
  <c r="E54" i="3"/>
  <c r="F54" i="3"/>
  <c r="G54" i="3"/>
  <c r="H54" i="3"/>
  <c r="I54" i="3"/>
  <c r="J54" i="3"/>
  <c r="K54" i="3"/>
  <c r="L54" i="3"/>
  <c r="A55" i="3"/>
  <c r="B55" i="3"/>
  <c r="C55" i="3"/>
  <c r="D55" i="3"/>
  <c r="E55" i="3"/>
  <c r="F55" i="3"/>
  <c r="G55" i="3"/>
  <c r="H55" i="3"/>
  <c r="I55" i="3"/>
  <c r="J55" i="3"/>
  <c r="K55" i="3"/>
  <c r="L55" i="3"/>
  <c r="A56" i="3"/>
  <c r="B56" i="3"/>
  <c r="C56" i="3"/>
  <c r="D56" i="3"/>
  <c r="E56" i="3"/>
  <c r="F56" i="3"/>
  <c r="G56" i="3"/>
  <c r="H56" i="3"/>
  <c r="I56" i="3"/>
  <c r="J56" i="3"/>
  <c r="K56" i="3"/>
  <c r="L56" i="3"/>
  <c r="A57" i="3"/>
  <c r="B57" i="3"/>
  <c r="C57" i="3"/>
  <c r="D57" i="3"/>
  <c r="E57" i="3"/>
  <c r="F57" i="3"/>
  <c r="G57" i="3"/>
  <c r="H57" i="3"/>
  <c r="I57" i="3"/>
  <c r="J57" i="3"/>
  <c r="K57" i="3"/>
  <c r="L57" i="3"/>
  <c r="A58" i="3"/>
  <c r="B58" i="3"/>
  <c r="C58" i="3"/>
  <c r="D58" i="3"/>
  <c r="E58" i="3"/>
  <c r="F58" i="3"/>
  <c r="G58" i="3"/>
  <c r="H58" i="3"/>
  <c r="I58" i="3"/>
  <c r="J58" i="3"/>
  <c r="K58" i="3"/>
  <c r="L58" i="3"/>
  <c r="A59" i="3"/>
  <c r="B59" i="3"/>
  <c r="C59" i="3"/>
  <c r="D59" i="3"/>
  <c r="E59" i="3"/>
  <c r="F59" i="3"/>
  <c r="G59" i="3"/>
  <c r="H59" i="3"/>
  <c r="I59" i="3"/>
  <c r="J59" i="3"/>
  <c r="K59" i="3"/>
  <c r="L59" i="3"/>
  <c r="A60" i="3"/>
  <c r="B60" i="3"/>
  <c r="C60" i="3"/>
  <c r="D60" i="3"/>
  <c r="E60" i="3"/>
  <c r="F60" i="3"/>
  <c r="G60" i="3"/>
  <c r="H60" i="3"/>
  <c r="I60" i="3"/>
  <c r="J60" i="3"/>
  <c r="K60" i="3"/>
  <c r="L60" i="3"/>
  <c r="A61" i="3"/>
  <c r="B61" i="3"/>
  <c r="C61" i="3"/>
  <c r="D61" i="3"/>
  <c r="E61" i="3"/>
  <c r="F61" i="3"/>
  <c r="G61" i="3"/>
  <c r="H61" i="3"/>
  <c r="I61" i="3"/>
  <c r="J61" i="3"/>
  <c r="K61" i="3"/>
  <c r="L61" i="3"/>
  <c r="A62" i="3"/>
  <c r="B62" i="3"/>
  <c r="C62" i="3"/>
  <c r="D62" i="3"/>
  <c r="E62" i="3"/>
  <c r="F62" i="3"/>
  <c r="G62" i="3"/>
  <c r="H62" i="3"/>
  <c r="I62" i="3"/>
  <c r="J62" i="3"/>
  <c r="K62" i="3"/>
  <c r="L62" i="3"/>
  <c r="A63" i="3"/>
  <c r="B63" i="3"/>
  <c r="C63" i="3"/>
  <c r="D63" i="3"/>
  <c r="E63" i="3"/>
  <c r="F63" i="3"/>
  <c r="G63" i="3"/>
  <c r="H63" i="3"/>
  <c r="I63" i="3"/>
  <c r="J63" i="3"/>
  <c r="K63" i="3"/>
  <c r="L63" i="3"/>
  <c r="A64" i="3"/>
  <c r="B64" i="3"/>
  <c r="C64" i="3"/>
  <c r="D64" i="3"/>
  <c r="E64" i="3"/>
  <c r="F64" i="3"/>
  <c r="G64" i="3"/>
  <c r="H64" i="3"/>
  <c r="I64" i="3"/>
  <c r="J64" i="3"/>
  <c r="K64" i="3"/>
  <c r="L64" i="3"/>
  <c r="A65" i="3"/>
  <c r="B65" i="3"/>
  <c r="C65" i="3"/>
  <c r="D65" i="3"/>
  <c r="E65" i="3"/>
  <c r="F65" i="3"/>
  <c r="G65" i="3"/>
  <c r="H65" i="3"/>
  <c r="I65" i="3"/>
  <c r="J65" i="3"/>
  <c r="K65" i="3"/>
  <c r="L65" i="3"/>
  <c r="A66" i="3"/>
  <c r="B66" i="3"/>
  <c r="C66" i="3"/>
  <c r="D66" i="3"/>
  <c r="E66" i="3"/>
  <c r="F66" i="3"/>
  <c r="G66" i="3"/>
  <c r="H66" i="3"/>
  <c r="I66" i="3"/>
  <c r="J66" i="3"/>
  <c r="K66" i="3"/>
  <c r="L66" i="3"/>
  <c r="A67" i="3"/>
  <c r="B67" i="3"/>
  <c r="C67" i="3"/>
  <c r="D67" i="3"/>
  <c r="E67" i="3"/>
  <c r="F67" i="3"/>
  <c r="G67" i="3"/>
  <c r="H67" i="3"/>
  <c r="I67" i="3"/>
  <c r="J67" i="3"/>
  <c r="K67" i="3"/>
  <c r="L67" i="3"/>
  <c r="A68" i="3"/>
  <c r="B68" i="3"/>
  <c r="C68" i="3"/>
  <c r="D68" i="3"/>
  <c r="E68" i="3"/>
  <c r="F68" i="3"/>
  <c r="G68" i="3"/>
  <c r="H68" i="3"/>
  <c r="I68" i="3"/>
  <c r="J68" i="3"/>
  <c r="K68" i="3"/>
  <c r="L68" i="3"/>
  <c r="A69" i="3"/>
  <c r="B69" i="3"/>
  <c r="C69" i="3"/>
  <c r="D69" i="3"/>
  <c r="E69" i="3"/>
  <c r="F69" i="3"/>
  <c r="G69" i="3"/>
  <c r="H69" i="3"/>
  <c r="I69" i="3"/>
  <c r="J69" i="3"/>
  <c r="K69" i="3"/>
  <c r="L69" i="3"/>
  <c r="A70" i="3"/>
  <c r="B70" i="3"/>
  <c r="C70" i="3"/>
  <c r="D70" i="3"/>
  <c r="E70" i="3"/>
  <c r="F70" i="3"/>
  <c r="G70" i="3"/>
  <c r="H70" i="3"/>
  <c r="I70" i="3"/>
  <c r="J70" i="3"/>
  <c r="K70" i="3"/>
  <c r="L70" i="3"/>
  <c r="A71" i="3"/>
  <c r="B71" i="3"/>
  <c r="C71" i="3"/>
  <c r="D71" i="3"/>
  <c r="E71" i="3"/>
  <c r="F71" i="3"/>
  <c r="G71" i="3"/>
  <c r="H71" i="3"/>
  <c r="I71" i="3"/>
  <c r="J71" i="3"/>
  <c r="K71" i="3"/>
  <c r="L71" i="3"/>
  <c r="A72" i="3"/>
  <c r="B72" i="3"/>
  <c r="C72" i="3"/>
  <c r="D72" i="3"/>
  <c r="E72" i="3"/>
  <c r="F72" i="3"/>
  <c r="G72" i="3"/>
  <c r="H72" i="3"/>
  <c r="I72" i="3"/>
  <c r="J72" i="3"/>
  <c r="K72" i="3"/>
  <c r="L72" i="3"/>
  <c r="A73" i="3"/>
  <c r="B73" i="3"/>
  <c r="C73" i="3"/>
  <c r="D73" i="3"/>
  <c r="E73" i="3"/>
  <c r="F73" i="3"/>
  <c r="G73" i="3"/>
  <c r="H73" i="3"/>
  <c r="I73" i="3"/>
  <c r="J73" i="3"/>
  <c r="K73" i="3"/>
  <c r="L73" i="3"/>
  <c r="A74" i="3"/>
  <c r="B74" i="3"/>
  <c r="C74" i="3"/>
  <c r="D74" i="3"/>
  <c r="E74" i="3"/>
  <c r="F74" i="3"/>
  <c r="G74" i="3"/>
  <c r="H74" i="3"/>
  <c r="I74" i="3"/>
  <c r="J74" i="3"/>
  <c r="K74" i="3"/>
  <c r="L74" i="3"/>
  <c r="A75" i="3"/>
  <c r="B75" i="3"/>
  <c r="C75" i="3"/>
  <c r="D75" i="3"/>
  <c r="E75" i="3"/>
  <c r="F75" i="3"/>
  <c r="G75" i="3"/>
  <c r="H75" i="3"/>
  <c r="I75" i="3"/>
  <c r="J75" i="3"/>
  <c r="K75" i="3"/>
  <c r="L75" i="3"/>
  <c r="A76" i="3"/>
  <c r="B76" i="3"/>
  <c r="C76" i="3"/>
  <c r="D76" i="3"/>
  <c r="E76" i="3"/>
  <c r="F76" i="3"/>
  <c r="G76" i="3"/>
  <c r="H76" i="3"/>
  <c r="I76" i="3"/>
  <c r="J76" i="3"/>
  <c r="K76" i="3"/>
  <c r="L76" i="3"/>
  <c r="A77" i="3"/>
  <c r="B77" i="3"/>
  <c r="C77" i="3"/>
  <c r="D77" i="3"/>
  <c r="E77" i="3"/>
  <c r="F77" i="3"/>
  <c r="G77" i="3"/>
  <c r="H77" i="3"/>
  <c r="I77" i="3"/>
  <c r="J77" i="3"/>
  <c r="K77" i="3"/>
  <c r="L77" i="3"/>
  <c r="A78" i="3"/>
  <c r="B78" i="3"/>
  <c r="C78" i="3"/>
  <c r="D78" i="3"/>
  <c r="E78" i="3"/>
  <c r="F78" i="3"/>
  <c r="G78" i="3"/>
  <c r="H78" i="3"/>
  <c r="I78" i="3"/>
  <c r="J78" i="3"/>
  <c r="K78" i="3"/>
  <c r="L78" i="3"/>
  <c r="A79" i="3"/>
  <c r="B79" i="3"/>
  <c r="C79" i="3"/>
  <c r="D79" i="3"/>
  <c r="E79" i="3"/>
  <c r="F79" i="3"/>
  <c r="G79" i="3"/>
  <c r="H79" i="3"/>
  <c r="I79" i="3"/>
  <c r="J79" i="3"/>
  <c r="K79" i="3"/>
  <c r="L79" i="3"/>
  <c r="A80" i="3"/>
  <c r="B80" i="3"/>
  <c r="C80" i="3"/>
  <c r="D80" i="3"/>
  <c r="E80" i="3"/>
  <c r="F80" i="3"/>
  <c r="G80" i="3"/>
  <c r="H80" i="3"/>
  <c r="I80" i="3"/>
  <c r="J80" i="3"/>
  <c r="K80" i="3"/>
  <c r="L80" i="3"/>
  <c r="A81" i="3"/>
  <c r="B81" i="3"/>
  <c r="C81" i="3"/>
  <c r="D81" i="3"/>
  <c r="E81" i="3"/>
  <c r="F81" i="3"/>
  <c r="G81" i="3"/>
  <c r="H81" i="3"/>
  <c r="I81" i="3"/>
  <c r="J81" i="3"/>
  <c r="K81" i="3"/>
  <c r="L81" i="3"/>
  <c r="A82" i="3"/>
  <c r="B82" i="3"/>
  <c r="C82" i="3"/>
  <c r="D82" i="3"/>
  <c r="E82" i="3"/>
  <c r="F82" i="3"/>
  <c r="G82" i="3"/>
  <c r="H82" i="3"/>
  <c r="I82" i="3"/>
  <c r="J82" i="3"/>
  <c r="K82" i="3"/>
  <c r="L82" i="3"/>
  <c r="A83" i="3"/>
  <c r="B83" i="3"/>
  <c r="C83" i="3"/>
  <c r="D83" i="3"/>
  <c r="E83" i="3"/>
  <c r="F83" i="3"/>
  <c r="G83" i="3"/>
  <c r="H83" i="3"/>
  <c r="I83" i="3"/>
  <c r="J83" i="3"/>
  <c r="K83" i="3"/>
  <c r="L83" i="3"/>
  <c r="A84" i="3"/>
  <c r="B84" i="3"/>
  <c r="C84" i="3"/>
  <c r="D84" i="3"/>
  <c r="E84" i="3"/>
  <c r="F84" i="3"/>
  <c r="G84" i="3"/>
  <c r="H84" i="3"/>
  <c r="I84" i="3"/>
  <c r="J84" i="3"/>
  <c r="K84" i="3"/>
  <c r="L84" i="3"/>
  <c r="A85" i="3"/>
  <c r="B85" i="3"/>
  <c r="C85" i="3"/>
  <c r="D85" i="3"/>
  <c r="E85" i="3"/>
  <c r="F85" i="3"/>
  <c r="G85" i="3"/>
  <c r="H85" i="3"/>
  <c r="I85" i="3"/>
  <c r="J85" i="3"/>
  <c r="K85" i="3"/>
  <c r="L85" i="3"/>
  <c r="A86" i="3"/>
  <c r="B86" i="3"/>
  <c r="C86" i="3"/>
  <c r="D86" i="3"/>
  <c r="E86" i="3"/>
  <c r="F86" i="3"/>
  <c r="G86" i="3"/>
  <c r="H86" i="3"/>
  <c r="I86" i="3"/>
  <c r="J86" i="3"/>
  <c r="K86" i="3"/>
  <c r="L86" i="3"/>
  <c r="A87" i="3"/>
  <c r="B87" i="3"/>
  <c r="C87" i="3"/>
  <c r="D87" i="3"/>
  <c r="E87" i="3"/>
  <c r="F87" i="3"/>
  <c r="G87" i="3"/>
  <c r="H87" i="3"/>
  <c r="I87" i="3"/>
  <c r="J87" i="3"/>
  <c r="K87" i="3"/>
  <c r="L87" i="3"/>
  <c r="A88" i="3"/>
  <c r="B88" i="3"/>
  <c r="C88" i="3"/>
  <c r="D88" i="3"/>
  <c r="E88" i="3"/>
  <c r="F88" i="3"/>
  <c r="G88" i="3"/>
  <c r="H88" i="3"/>
  <c r="I88" i="3"/>
  <c r="J88" i="3"/>
  <c r="K88" i="3"/>
  <c r="L88" i="3"/>
  <c r="A89" i="3"/>
  <c r="B89" i="3"/>
  <c r="C89" i="3"/>
  <c r="D89" i="3"/>
  <c r="E89" i="3"/>
  <c r="F89" i="3"/>
  <c r="G89" i="3"/>
  <c r="H89" i="3"/>
  <c r="I89" i="3"/>
  <c r="J89" i="3"/>
  <c r="K89" i="3"/>
  <c r="L89" i="3"/>
  <c r="A90" i="3"/>
  <c r="B90" i="3"/>
  <c r="C90" i="3"/>
  <c r="D90" i="3"/>
  <c r="E90" i="3"/>
  <c r="F90" i="3"/>
  <c r="G90" i="3"/>
  <c r="H90" i="3"/>
  <c r="I90" i="3"/>
  <c r="J90" i="3"/>
  <c r="K90" i="3"/>
  <c r="L90" i="3"/>
  <c r="A91" i="3"/>
  <c r="B91" i="3"/>
  <c r="C91" i="3"/>
  <c r="D91" i="3"/>
  <c r="E91" i="3"/>
  <c r="F91" i="3"/>
  <c r="G91" i="3"/>
  <c r="H91" i="3"/>
  <c r="I91" i="3"/>
  <c r="J91" i="3"/>
  <c r="K91" i="3"/>
  <c r="L91" i="3"/>
  <c r="A92" i="3"/>
  <c r="B92" i="3"/>
  <c r="C92" i="3"/>
  <c r="D92" i="3"/>
  <c r="E92" i="3"/>
  <c r="F92" i="3"/>
  <c r="G92" i="3"/>
  <c r="H92" i="3"/>
  <c r="I92" i="3"/>
  <c r="J92" i="3"/>
  <c r="K92" i="3"/>
  <c r="L92" i="3"/>
  <c r="A93" i="3"/>
  <c r="B93" i="3"/>
  <c r="C93" i="3"/>
  <c r="D93" i="3"/>
  <c r="E93" i="3"/>
  <c r="F93" i="3"/>
  <c r="G93" i="3"/>
  <c r="H93" i="3"/>
  <c r="I93" i="3"/>
  <c r="J93" i="3"/>
  <c r="K93" i="3"/>
  <c r="L93" i="3"/>
  <c r="A94" i="3"/>
  <c r="B94" i="3"/>
  <c r="C94" i="3"/>
  <c r="D94" i="3"/>
  <c r="E94" i="3"/>
  <c r="F94" i="3"/>
  <c r="G94" i="3"/>
  <c r="H94" i="3"/>
  <c r="I94" i="3"/>
  <c r="J94" i="3"/>
  <c r="K94" i="3"/>
  <c r="L94" i="3"/>
  <c r="A95" i="3"/>
  <c r="B95" i="3"/>
  <c r="C95" i="3"/>
  <c r="D95" i="3"/>
  <c r="E95" i="3"/>
  <c r="F95" i="3"/>
  <c r="G95" i="3"/>
  <c r="H95" i="3"/>
  <c r="I95" i="3"/>
  <c r="J95" i="3"/>
  <c r="K95" i="3"/>
  <c r="L95" i="3"/>
  <c r="A96" i="3"/>
  <c r="B96" i="3"/>
  <c r="C96" i="3"/>
  <c r="D96" i="3"/>
  <c r="E96" i="3"/>
  <c r="F96" i="3"/>
  <c r="G96" i="3"/>
  <c r="H96" i="3"/>
  <c r="I96" i="3"/>
  <c r="J96" i="3"/>
  <c r="K96" i="3"/>
  <c r="L96" i="3"/>
  <c r="A97" i="3"/>
  <c r="B97" i="3"/>
  <c r="C97" i="3"/>
  <c r="D97" i="3"/>
  <c r="E97" i="3"/>
  <c r="F97" i="3"/>
  <c r="G97" i="3"/>
  <c r="H97" i="3"/>
  <c r="I97" i="3"/>
  <c r="J97" i="3"/>
  <c r="K97" i="3"/>
  <c r="L97" i="3"/>
  <c r="A98" i="3"/>
  <c r="B98" i="3"/>
  <c r="C98" i="3"/>
  <c r="D98" i="3"/>
  <c r="E98" i="3"/>
  <c r="F98" i="3"/>
  <c r="G98" i="3"/>
  <c r="H98" i="3"/>
  <c r="I98" i="3"/>
  <c r="J98" i="3"/>
  <c r="K98" i="3"/>
  <c r="L98" i="3"/>
  <c r="A99" i="3"/>
  <c r="B99" i="3"/>
  <c r="C99" i="3"/>
  <c r="D99" i="3"/>
  <c r="E99" i="3"/>
  <c r="F99" i="3"/>
  <c r="G99" i="3"/>
  <c r="H99" i="3"/>
  <c r="I99" i="3"/>
  <c r="J99" i="3"/>
  <c r="K99" i="3"/>
  <c r="L99" i="3"/>
  <c r="A100" i="3"/>
  <c r="B100" i="3"/>
  <c r="C100" i="3"/>
  <c r="D100" i="3"/>
  <c r="E100" i="3"/>
  <c r="F100" i="3"/>
  <c r="G100" i="3"/>
  <c r="H100" i="3"/>
  <c r="I100" i="3"/>
  <c r="J100" i="3"/>
  <c r="K100" i="3"/>
  <c r="L100" i="3"/>
  <c r="A101" i="3"/>
  <c r="B101" i="3"/>
  <c r="C101" i="3"/>
  <c r="D101" i="3"/>
  <c r="E101" i="3"/>
  <c r="F101" i="3"/>
  <c r="G101" i="3"/>
  <c r="H101" i="3"/>
  <c r="I101" i="3"/>
  <c r="J101" i="3"/>
  <c r="K101" i="3"/>
  <c r="L101" i="3"/>
  <c r="A102" i="3"/>
  <c r="B102" i="3"/>
  <c r="C102" i="3"/>
  <c r="D102" i="3"/>
  <c r="E102" i="3"/>
  <c r="F102" i="3"/>
  <c r="G102" i="3"/>
  <c r="H102" i="3"/>
  <c r="I102" i="3"/>
  <c r="J102" i="3"/>
  <c r="K102" i="3"/>
  <c r="L102" i="3"/>
  <c r="A103" i="3"/>
  <c r="B103" i="3"/>
  <c r="C103" i="3"/>
  <c r="D103" i="3"/>
  <c r="E103" i="3"/>
  <c r="F103" i="3"/>
  <c r="G103" i="3"/>
  <c r="H103" i="3"/>
  <c r="I103" i="3"/>
  <c r="J103" i="3"/>
  <c r="K103" i="3"/>
  <c r="L103" i="3"/>
  <c r="A104" i="3"/>
  <c r="B104" i="3"/>
  <c r="C104" i="3"/>
  <c r="D104" i="3"/>
  <c r="E104" i="3"/>
  <c r="F104" i="3"/>
  <c r="G104" i="3"/>
  <c r="H104" i="3"/>
  <c r="I104" i="3"/>
  <c r="J104" i="3"/>
  <c r="K104" i="3"/>
  <c r="L104" i="3"/>
  <c r="A105" i="3"/>
  <c r="B105" i="3"/>
  <c r="C105" i="3"/>
  <c r="D105" i="3"/>
  <c r="E105" i="3"/>
  <c r="F105" i="3"/>
  <c r="G105" i="3"/>
  <c r="H105" i="3"/>
  <c r="I105" i="3"/>
  <c r="J105" i="3"/>
  <c r="K105" i="3"/>
  <c r="L105" i="3"/>
  <c r="A106" i="3"/>
  <c r="B106" i="3"/>
  <c r="C106" i="3"/>
  <c r="D106" i="3"/>
  <c r="E106" i="3"/>
  <c r="F106" i="3"/>
  <c r="G106" i="3"/>
  <c r="H106" i="3"/>
  <c r="I106" i="3"/>
  <c r="J106" i="3"/>
  <c r="K106" i="3"/>
  <c r="L106" i="3"/>
  <c r="A107" i="3"/>
  <c r="B107" i="3"/>
  <c r="C107" i="3"/>
  <c r="D107" i="3"/>
  <c r="E107" i="3"/>
  <c r="F107" i="3"/>
  <c r="G107" i="3"/>
  <c r="H107" i="3"/>
  <c r="I107" i="3"/>
  <c r="J107" i="3"/>
  <c r="K107" i="3"/>
  <c r="L107" i="3"/>
  <c r="A108" i="3"/>
  <c r="B108" i="3"/>
  <c r="C108" i="3"/>
  <c r="D108" i="3"/>
  <c r="E108" i="3"/>
  <c r="F108" i="3"/>
  <c r="G108" i="3"/>
  <c r="H108" i="3"/>
  <c r="I108" i="3"/>
  <c r="J108" i="3"/>
  <c r="K108" i="3"/>
  <c r="L108" i="3"/>
  <c r="A109" i="3"/>
  <c r="B109" i="3"/>
  <c r="C109" i="3"/>
  <c r="D109" i="3"/>
  <c r="E109" i="3"/>
  <c r="F109" i="3"/>
  <c r="G109" i="3"/>
  <c r="H109" i="3"/>
  <c r="I109" i="3"/>
  <c r="J109" i="3"/>
  <c r="K109" i="3"/>
  <c r="L109" i="3"/>
  <c r="A110" i="3"/>
  <c r="B110" i="3"/>
  <c r="C110" i="3"/>
  <c r="D110" i="3"/>
  <c r="E110" i="3"/>
  <c r="F110" i="3"/>
  <c r="G110" i="3"/>
  <c r="H110" i="3"/>
  <c r="I110" i="3"/>
  <c r="J110" i="3"/>
  <c r="K110" i="3"/>
  <c r="L110" i="3"/>
  <c r="A111" i="3"/>
  <c r="B111" i="3"/>
  <c r="C111" i="3"/>
  <c r="D111" i="3"/>
  <c r="E111" i="3"/>
  <c r="F111" i="3"/>
  <c r="G111" i="3"/>
  <c r="H111" i="3"/>
  <c r="I111" i="3"/>
  <c r="J111" i="3"/>
  <c r="K111" i="3"/>
  <c r="L111" i="3"/>
  <c r="A112" i="3"/>
  <c r="B112" i="3"/>
  <c r="C112" i="3"/>
  <c r="D112" i="3"/>
  <c r="E112" i="3"/>
  <c r="F112" i="3"/>
  <c r="G112" i="3"/>
  <c r="H112" i="3"/>
  <c r="I112" i="3"/>
  <c r="J112" i="3"/>
  <c r="K112" i="3"/>
  <c r="L112" i="3"/>
  <c r="A113" i="3"/>
  <c r="B113" i="3"/>
  <c r="C113" i="3"/>
  <c r="D113" i="3"/>
  <c r="E113" i="3"/>
  <c r="F113" i="3"/>
  <c r="G113" i="3"/>
  <c r="H113" i="3"/>
  <c r="I113" i="3"/>
  <c r="J113" i="3"/>
  <c r="K113" i="3"/>
  <c r="L113" i="3"/>
  <c r="A114" i="3"/>
  <c r="B114" i="3"/>
  <c r="C114" i="3"/>
  <c r="D114" i="3"/>
  <c r="E114" i="3"/>
  <c r="F114" i="3"/>
  <c r="G114" i="3"/>
  <c r="H114" i="3"/>
  <c r="I114" i="3"/>
  <c r="J114" i="3"/>
  <c r="K114" i="3"/>
  <c r="L114" i="3"/>
  <c r="A115" i="3"/>
  <c r="B115" i="3"/>
  <c r="C115" i="3"/>
  <c r="D115" i="3"/>
  <c r="E115" i="3"/>
  <c r="F115" i="3"/>
  <c r="G115" i="3"/>
  <c r="H115" i="3"/>
  <c r="I115" i="3"/>
  <c r="J115" i="3"/>
  <c r="K115" i="3"/>
  <c r="L115" i="3"/>
  <c r="A116" i="3"/>
  <c r="B116" i="3"/>
  <c r="C116" i="3"/>
  <c r="D116" i="3"/>
  <c r="E116" i="3"/>
  <c r="F116" i="3"/>
  <c r="G116" i="3"/>
  <c r="H116" i="3"/>
  <c r="I116" i="3"/>
  <c r="J116" i="3"/>
  <c r="K116" i="3"/>
  <c r="L116" i="3"/>
  <c r="A117" i="3"/>
  <c r="B117" i="3"/>
  <c r="C117" i="3"/>
  <c r="D117" i="3"/>
  <c r="E117" i="3"/>
  <c r="F117" i="3"/>
  <c r="G117" i="3"/>
  <c r="H117" i="3"/>
  <c r="I117" i="3"/>
  <c r="J117" i="3"/>
  <c r="K117" i="3"/>
  <c r="L117" i="3"/>
  <c r="A118" i="3"/>
  <c r="B118" i="3"/>
  <c r="C118" i="3"/>
  <c r="D118" i="3"/>
  <c r="E118" i="3"/>
  <c r="F118" i="3"/>
  <c r="G118" i="3"/>
  <c r="H118" i="3"/>
  <c r="I118" i="3"/>
  <c r="J118" i="3"/>
  <c r="K118" i="3"/>
  <c r="L118" i="3"/>
  <c r="A119" i="3"/>
  <c r="B119" i="3"/>
  <c r="C119" i="3"/>
  <c r="D119" i="3"/>
  <c r="E119" i="3"/>
  <c r="F119" i="3"/>
  <c r="G119" i="3"/>
  <c r="H119" i="3"/>
  <c r="I119" i="3"/>
  <c r="J119" i="3"/>
  <c r="K119" i="3"/>
  <c r="L119" i="3"/>
  <c r="A120" i="3"/>
  <c r="B120" i="3"/>
  <c r="C120" i="3"/>
  <c r="D120" i="3"/>
  <c r="E120" i="3"/>
  <c r="F120" i="3"/>
  <c r="G120" i="3"/>
  <c r="H120" i="3"/>
  <c r="I120" i="3"/>
  <c r="J120" i="3"/>
  <c r="K120" i="3"/>
  <c r="L120" i="3"/>
  <c r="D2" i="3"/>
  <c r="E2" i="3"/>
  <c r="F2" i="3"/>
  <c r="G2" i="3"/>
  <c r="H2" i="3"/>
  <c r="I2" i="3"/>
  <c r="J2" i="3"/>
  <c r="K2" i="3"/>
  <c r="L2" i="3"/>
  <c r="C2" i="3"/>
  <c r="B2" i="3"/>
  <c r="A2" i="3"/>
  <c r="A39" i="1" l="1"/>
  <c r="A119" i="1"/>
  <c r="A80" i="1"/>
  <c r="A21" i="1"/>
  <c r="A107" i="1"/>
  <c r="A64" i="1"/>
  <c r="A65" i="1"/>
  <c r="A100" i="1"/>
  <c r="A104" i="1"/>
  <c r="A40" i="1"/>
  <c r="A35" i="1"/>
  <c r="A11" i="1"/>
  <c r="A102" i="1"/>
  <c r="A20" i="1"/>
  <c r="A28" i="1"/>
  <c r="A19" i="1"/>
  <c r="A63" i="1"/>
  <c r="A97" i="1"/>
  <c r="A50" i="1"/>
  <c r="A58" i="1"/>
  <c r="A30" i="1"/>
  <c r="A76" i="1"/>
  <c r="A23" i="1"/>
  <c r="A68" i="1"/>
  <c r="A114" i="1"/>
  <c r="A120" i="1"/>
  <c r="A16" i="1"/>
  <c r="A38" i="1"/>
  <c r="A46" i="1"/>
  <c r="A51" i="1"/>
  <c r="A89" i="1"/>
  <c r="A79" i="1"/>
  <c r="A105" i="1"/>
  <c r="A62" i="1"/>
  <c r="A111" i="1"/>
  <c r="A14" i="1"/>
  <c r="A10" i="1"/>
  <c r="A78" i="1"/>
  <c r="A15" i="1"/>
  <c r="A77" i="1"/>
  <c r="A95" i="1"/>
  <c r="A83" i="1"/>
  <c r="A75" i="1"/>
  <c r="A18" i="1"/>
  <c r="A115" i="1"/>
  <c r="A109" i="1"/>
  <c r="A103" i="1"/>
  <c r="A81" i="1"/>
  <c r="A33" i="1"/>
  <c r="A86" i="1"/>
  <c r="A5" i="1"/>
  <c r="A112" i="1"/>
  <c r="A12" i="1"/>
  <c r="A48" i="1"/>
  <c r="A93" i="1"/>
  <c r="A88" i="1"/>
  <c r="A69" i="1"/>
  <c r="A91" i="1"/>
  <c r="A72" i="1"/>
  <c r="A96" i="1"/>
  <c r="A32" i="1"/>
  <c r="A25" i="1"/>
  <c r="A47" i="1"/>
  <c r="A66" i="1"/>
  <c r="A22" i="1"/>
  <c r="A110" i="1"/>
  <c r="A113" i="1"/>
  <c r="A118" i="1"/>
  <c r="A36" i="1"/>
  <c r="A57" i="1"/>
  <c r="A31" i="1"/>
  <c r="A82" i="1"/>
  <c r="A37" i="1"/>
  <c r="A99" i="1"/>
  <c r="A43" i="1"/>
  <c r="A108" i="1"/>
  <c r="A116" i="1"/>
  <c r="A41" i="1"/>
  <c r="A71" i="1"/>
  <c r="A6" i="1"/>
  <c r="A59" i="1"/>
  <c r="A26" i="1"/>
  <c r="A4" i="1"/>
  <c r="A56" i="1"/>
  <c r="A87" i="1"/>
  <c r="A73" i="1"/>
  <c r="A101" i="1"/>
  <c r="A90" i="1"/>
  <c r="A42" i="1"/>
  <c r="A74" i="1"/>
  <c r="A34" i="1"/>
  <c r="A85" i="1"/>
  <c r="A2" i="1"/>
  <c r="A70" i="1"/>
  <c r="A67" i="1"/>
  <c r="A9" i="1"/>
  <c r="A117" i="1"/>
  <c r="A29" i="1"/>
  <c r="A17" i="1"/>
  <c r="A44" i="1"/>
  <c r="A60" i="1"/>
  <c r="A3" i="1"/>
  <c r="A52" i="1"/>
  <c r="A7" i="1"/>
  <c r="A84" i="1"/>
  <c r="A61" i="1"/>
  <c r="A27" i="1"/>
  <c r="A106" i="1"/>
  <c r="A53" i="1"/>
  <c r="A94" i="1"/>
  <c r="A54" i="1"/>
  <c r="A98" i="1"/>
  <c r="A55" i="1"/>
  <c r="A8" i="1"/>
  <c r="A49" i="1"/>
  <c r="A45" i="1"/>
  <c r="A92" i="1"/>
  <c r="A13" i="1"/>
  <c r="A24" i="1"/>
</calcChain>
</file>

<file path=xl/sharedStrings.xml><?xml version="1.0" encoding="utf-8"?>
<sst xmlns="http://schemas.openxmlformats.org/spreadsheetml/2006/main" count="516" uniqueCount="146">
  <si>
    <t>|STORY OF THE DOOR Mr. Utterson the lawyer was a man of a rugged countenance that was never lighted by a smile ; cold , scanty and embarrassed in discourse ; backward in sentiment ; lean , long , dusty , dreary and yet somehow lovable . |</t>
  </si>
  <si>
    <t>|At friendly meetings , and when the wine was to his taste , something eminently human beaconed from his eye ; something indeed which never found its way into his talk , but which spoke not only in these silent symbols of the after-dinner face , but more often and loudly in the acts of his life . |</t>
  </si>
  <si>
    <t>|He was austere with himself ; drank gin when he was alone , to mortify a taste for vintages ; and though he enjoyed the theatre , had not crossed the doors of one for twenty years . |</t>
  </si>
  <si>
    <t>|But he had an approved tolerance for others ; sometimes wondering , almost with envy , at the high pressure of spirits involved in their misdeeds ; and in any extremity inclined to help rather than to reprove . |</t>
  </si>
  <si>
    <t>|`` I incline to Cain 's heresy , '' he used to say quaintly : `` I let my brother go to the devil in his own way . '' |</t>
  </si>
  <si>
    <t>|In this character , it was frequently his fortune to be the last reputable acquaintance and the last good influence in the lives of downgoing men . |</t>
  </si>
  <si>
    <t>|And to such as these , so long as they came about his chambers , he never marked a shade of change in his demeanour . |</t>
  </si>
  <si>
    <t>|No doubt the feat was easy to Mr. Utterson ; for he was undemonstrative at the best , and even his friendship seemed to be founded in a similar catholicity of good-nature . |</t>
  </si>
  <si>
    <t>|It is the mark of a modest man to accept his friendly circle ready-made from the hands of opportunity ; and that was the lawyer 's way . |</t>
  </si>
  <si>
    <t>|His friends were those of his own blood or those whom he had known the longest ; his affections , like ivy , were the growth of time , they implied no aptness in the object . |</t>
  </si>
  <si>
    <t>|Hence , no doubt the bond that united him to Mr. Richard Enfield , his distant kinsman , the well-known man about town . |</t>
  </si>
  <si>
    <t>|It was a nut to crack for many , what these two could see in each other , or what subject they could find in common . |</t>
  </si>
  <si>
    <t>|It was reported by those who encountered them in their Sunday walks , that they said nothing , looked singularly dull and would hail with obvious relief the appearance of a friend . |</t>
  </si>
  <si>
    <t>|For all that , the two men put the greatest store by these excursions , counted them the chief jewel of each week , and not only set aside occasions of pleasure , but even resisted the calls of business , that they might enjoy them uninterrupted . |</t>
  </si>
  <si>
    <t>|It chanced on one of these rambles that their way led them down a by-street in a busy quarter of London . |</t>
  </si>
  <si>
    <t>|The street was small and what is called quiet , but it drove a thriving trade on the weekdays . |</t>
  </si>
  <si>
    <t>|The inhabitants were all doing well , it seemed and all emulously hoping to do better still , and laying out the surplus of their grains in coquetry ; so that the shop fronts stood along that thoroughfare with an air of invitation , like rows of smiling saleswomen . |</t>
  </si>
  <si>
    <t>|Even on Sunday , when it veiled its more florid charms and lay comparatively empty of passage , the street shone out in contrast to its dingy neighbourhood , like a fire in a forest ; and with its freshly painted shutters , well-polished brasses , and general cleanliness and gaiety of note , instantly caught and pleased the eye of the passenger . |</t>
  </si>
  <si>
    <t>|Two doors from one corner , on the left hand going east the line was broken by the entry of a court ; and just at that point a certain sinister block of building thrust forward its gable on the street . |</t>
  </si>
  <si>
    <t>|It was two storeys high ; showed no window , nothing but a door on the lower storey and a blind forehead of discoloured wall on the upper ; and bore in every feature , the marks of prolonged and sordid negligence . |</t>
  </si>
  <si>
    <t>|The door , which was equipped with neither bell nor knocker , was blistered and distained . |</t>
  </si>
  <si>
    <t>|Tramps slouched into the recess and struck matches on the panels ; children kept shop upon the steps ; the schoolboy had tried his knife on the mouldings ; and for close on a generation , no one had appeared to drive away these random visitors or to repair their ravages . |</t>
  </si>
  <si>
    <t>|Mr. Enfield and the lawyer were on the other side of the by-street ; but when they came abreast of the entry , the former lifted up his cane and pointed . |</t>
  </si>
  <si>
    <t>|`` Did you ever remark that door ? '' |</t>
  </si>
  <si>
    <t>|he asked ; and when his companion had replied in the affirmative . |</t>
  </si>
  <si>
    <t>|`` It is connected in my mind , '' added he , `` with a very odd story . '' |</t>
  </si>
  <si>
    <t>|`` Indeed ? '' |</t>
  </si>
  <si>
    <t>|said Mr. Utterson , with a slight change of voice , `` and what was that ? '' |</t>
  </si>
  <si>
    <t>|`` Well , it was this way , '' returned Mr. Enfield : `` I was coming home from some place at the end of the world , about three oâ€™clock of a black winter morning , and my way lay through a part of town where there was literally nothing to be seen but lamps . |</t>
  </si>
  <si>
    <t>|Street after street and all the folks asleep -- street after street , all lighted up as if for a procession and all as empty as a church -- till at last I got into that state of mind when a man listens and listens and begins to long for the sight of a policeman . |</t>
  </si>
  <si>
    <t>|All at once , I saw two figures : one a little man who was stumping along eastward at a good walk , and the other a girl of maybe eight or ten who was running as hard as she was able down a cross street . |</t>
  </si>
  <si>
    <t>|Well , sir , the two ran into one another naturally enough at the corner ; and then came the horrible part of the thing ; for the man trampled calmly over the child 's body and left her screaming on the ground . |</t>
  </si>
  <si>
    <t>|It sounds nothing to hear , but it was hellish to see . |</t>
  </si>
  <si>
    <t>|It was n't like a man ; it was like some damned Juggernaut . |</t>
  </si>
  <si>
    <t>|I gave a few halloa , took to my heels , collared my gentleman , and brought him back to where there was already quite a group about the screaming child . |</t>
  </si>
  <si>
    <t>|He was perfectly cool and made no resistance , but gave me one look , so ugly that it brought out the sweat on me like running . |</t>
  </si>
  <si>
    <t>|The people who had turned out were the girl 's own family ; and pretty soon , the doctor , for whom she had been sent put in his appearance . |</t>
  </si>
  <si>
    <t>|Well , the child was not much the worse , more frightened , according to the Sawbones ; and there you might have supposed would be an end to it . |</t>
  </si>
  <si>
    <t>|But there was one curious circumstance . |</t>
  </si>
  <si>
    <t>|I had taken a loathing to my gentleman at first sight . |</t>
  </si>
  <si>
    <t>|So had the child 's family , which was only natural . |</t>
  </si>
  <si>
    <t>|But the doctor 's case was what struck me . |</t>
  </si>
  <si>
    <t>|He was the usual cut and dry apothecary , of no particular age and colour , with a strong Edinburgh accent and about as emotional as a bagpipe . |</t>
  </si>
  <si>
    <t>|Well , sir , he was like the rest of us ; every time he looked at my prisoner , I saw that Sawbones turn sick and white with desire to kill him . |</t>
  </si>
  <si>
    <t>|I knew what was in his mind , just as he knew what was in mine ; and killing being out of the question , we did the next best . |</t>
  </si>
  <si>
    <t>|We told the man we could and would make such a scandal out of this as should make his name stink from one end of London to the other . |</t>
  </si>
  <si>
    <t>|If he had any friends or any credit , we undertook that he should lose them . |</t>
  </si>
  <si>
    <t>|And all the time , as we were pitching it in red hot , we were keeping the women off him as best we could for they were as wild as harpies . |</t>
  </si>
  <si>
    <t>|I never saw a circle of such hateful faces ; and there was the man in the middle , with a kind of black sneering coolness -- frightened too , I could see that -- but carrying it off , sir , really like Satan . |</t>
  </si>
  <si>
    <t>|` If you choose to make capital out of this accident , ' said he , ` I am naturally helpless . |</t>
  </si>
  <si>
    <t>|No gentleman but wishes to avoid a scene , ' says he . |</t>
  </si>
  <si>
    <t>|` Name your figure . ' |</t>
  </si>
  <si>
    <t>|Well , we screwed him up to a hundred pounds for the child 's family ; he would have clearly liked to stick out ; but there was something about the lot of us that meant mischief , and at last he struck . |</t>
  </si>
  <si>
    <t>|The next thing was to get the money ; and where do you think he carried us but to that place with the door ? |</t>
  </si>
  <si>
    <t>|-- whipped out a key , went in , and presently came back with the matter of ten pounds in gold and a cheque for the balance on Coutts 's , drawn payable to bearer and signed with a name that I ca n't mention , though it 's one of the points of my story , but it was a name at least very well known and often printed . |</t>
  </si>
  <si>
    <t>|The figure was stiff ; but the signature was good for more than that if it was only genuine . |</t>
  </si>
  <si>
    <t>|I took the liberty of pointing out to my gentleman that the whole business looked apocryphal , and that a man does not , in real life , walk into a cellar door at four in the morning and come out with another man 's cheque for close upon a hundred pounds . |</t>
  </si>
  <si>
    <t>|But he was quite easy and sneering . |</t>
  </si>
  <si>
    <t>|` Set your mind at rest , ' says he , ` I will stay with you till the banks open and cash the cheque myself . ' |</t>
  </si>
  <si>
    <t>|So we all set off , the doctor , and the child 's father , and our friend and myself , and passed the rest of the night in my chambers ; and next day , when we had breakfasted , went in a body to the bank . |</t>
  </si>
  <si>
    <t>|I gave in the cheque myself , and said I had every reason to believe it was a forgery . |</t>
  </si>
  <si>
    <t>|Not a bit of it . |</t>
  </si>
  <si>
    <t>|The cheque was genuine . '' |</t>
  </si>
  <si>
    <t>|`` Tut-tut , '' said Mr. Utterson . |</t>
  </si>
  <si>
    <t>|`` I see you feel as I do , '' said Mr. Enfield . |</t>
  </si>
  <si>
    <t>|`` Yes , it 's a bad story . |</t>
  </si>
  <si>
    <t>|For my man was a fellow that nobody could have to do with , a really damnable man ; and the person that drew the cheque is the very pink of the proprieties , celebrated too , and -LRB- what makes it worse -RRB- one of your fellows who do what they call good . |</t>
  </si>
  <si>
    <t>|Black mail I suppose ; an honest man paying through the nose for some of the capers of his youth . |</t>
  </si>
  <si>
    <t>|Black Mail House is what I call the place with the door , in consequence . |</t>
  </si>
  <si>
    <t>|Though even that , you know , is far from explaining all , '' he added , and with the words fell into a vein of musing . |</t>
  </si>
  <si>
    <t>|From this he was recalled by Mr. Utterson asking rather suddenly : `` And you do n't know if the drawer of the cheque lives there ? '' |</t>
  </si>
  <si>
    <t>|`` A likely place , is n't it ? '' |</t>
  </si>
  <si>
    <t>|returned Mr. Enfield . |</t>
  </si>
  <si>
    <t>|`` But I happen to have noticed his address ; he lives in some square or other . '' |</t>
  </si>
  <si>
    <t>|`` And you never asked about the -- place with the door ? '' |</t>
  </si>
  <si>
    <t>|said Mr. Utterson . |</t>
  </si>
  <si>
    <t>|`` No , sir : I had a delicacy , '' was the reply . |</t>
  </si>
  <si>
    <t>|`` I feel very strongly about putting questions ; it partakes too much of the style of the day of judgment . |</t>
  </si>
  <si>
    <t>|You start a question , and it 's like starting a stone . |</t>
  </si>
  <si>
    <t>|You sit quietly on the top of a hill ; and away the stone goes , starting others ; and presently some bland old bird -LRB- the last you would have thought of -RRB- is knocked on the head in his own back garden and the family have to change their name . |</t>
  </si>
  <si>
    <t>|No sir , I make it a rule of mine : the more it looks like Queer Street , the less I ask . '' |</t>
  </si>
  <si>
    <t>|`` A very good rule , too , '' said the lawyer . |</t>
  </si>
  <si>
    <t>|`` But I have studied the place for myself , '' continued Mr. Enfield . |</t>
  </si>
  <si>
    <t>|`` It seems scarcely a house . |</t>
  </si>
  <si>
    <t>|There is no other door , and nobody goes in or out of that one but , once in a great while , the gentleman of my adventure . |</t>
  </si>
  <si>
    <t>|There are three windows looking on the court on the first floor ; none below ; the windows are always shut but they 're clean . |</t>
  </si>
  <si>
    <t>|And then there is a chimney which is generally smoking ; so somebody must live there . |</t>
  </si>
  <si>
    <t>|And yet it 's not so sure ; for the buildings are so packed together about the court , that it 's hard to say where one ends and another begins . '' |</t>
  </si>
  <si>
    <t>|The pair walked on again for a while in silence ; and then `` Enfield , '' said Mr. Utterson , `` that 's a good rule of yours . '' |</t>
  </si>
  <si>
    <t>|`` Yes , I think it is , '' returned Enfield . |</t>
  </si>
  <si>
    <t>|`` But for all that , '' continued the lawyer , `` there 's one point I want to ask : I want to ask the name of that man who walked over the child . '' |</t>
  </si>
  <si>
    <t>|`` Well , '' said Mr. Enfield , `` I ca n't see what harm it would do . |</t>
  </si>
  <si>
    <t>|It was a man of the name of Hyde . '' |</t>
  </si>
  <si>
    <t>|`` Hm , '' said Mr. Utterson . |</t>
  </si>
  <si>
    <t>|`` What sort of a man is he to see ? '' |</t>
  </si>
  <si>
    <t>|`` He is not easy to describe . |</t>
  </si>
  <si>
    <t>|There is something wrong with his appearance ; something displeasing , something down-right detestable . |</t>
  </si>
  <si>
    <t>|I never saw a man I so disliked , and yet I scarce know why . |</t>
  </si>
  <si>
    <t>|He must be deformed somewhere ; he gives a strong feeling of deformity , although I could n't specify the point . |</t>
  </si>
  <si>
    <t>|He 's an extraordinary looking man , and yet I really can name nothing out of the way . |</t>
  </si>
  <si>
    <t>|No , sir ; I can make no hand of it ; I ca n't describe him . |</t>
  </si>
  <si>
    <t>|And it 's not want of memory ; for I declare I can see him this moment . '' |</t>
  </si>
  <si>
    <t>|Mr. Utterson again walked some way in silence and obviously under a weight of consideration . |</t>
  </si>
  <si>
    <t>|`` You are sure he used a key ? '' |</t>
  </si>
  <si>
    <t>|he inquired at last . |</t>
  </si>
  <si>
    <t>|`` My dear sir ... '' began Enfield , surprised out of himself . |</t>
  </si>
  <si>
    <t>|`` Yes , I know , '' said Utterson ; `` I know it must seem strange . |</t>
  </si>
  <si>
    <t>|The fact is , if I do not ask you the name of the other party , it is because I know it already . |</t>
  </si>
  <si>
    <t>|You see , Richard , your tale has gone home . |</t>
  </si>
  <si>
    <t>|If you have been inexact in any point you had better correct it . '' |</t>
  </si>
  <si>
    <t>|`` I think you might have warned me , '' returned the other with a touch of sullenness . |</t>
  </si>
  <si>
    <t>|`` But I have been pedantically exact , as you call it . |</t>
  </si>
  <si>
    <t>|The fellow had a key ; and what 's more , he has it still . |</t>
  </si>
  <si>
    <t>|I saw him use it not a week ago . '' |</t>
  </si>
  <si>
    <t>|Mr. Utterson sighed deeply but said never a word ; and the young man presently resumed . |</t>
  </si>
  <si>
    <t>|`` Here is another lesson to say nothing , '' said he . |</t>
  </si>
  <si>
    <t>|`` I am ashamed of my long tongue . |</t>
  </si>
  <si>
    <t>|Let us make a bargain never to refer to this again . '' |</t>
  </si>
  <si>
    <t>|`` With all my heart , '' said the lawyer . |</t>
  </si>
  <si>
    <t>|`` I shake hands on that , Richard . '' |</t>
  </si>
  <si>
    <t>|SEARCH FOR MR. HYDE That evening Mr. Utterson came home to his bachelor house in sombre spirits and sat down to dinner without relish . |</t>
  </si>
  <si>
    <t>Shuffle</t>
  </si>
  <si>
    <t>sentenceID</t>
  </si>
  <si>
    <t>pre-context</t>
  </si>
  <si>
    <t>sentence to be annotated</t>
  </si>
  <si>
    <t>post-context</t>
  </si>
  <si>
    <t># people sentence</t>
  </si>
  <si>
    <t>character 1</t>
  </si>
  <si>
    <t>character 2</t>
  </si>
  <si>
    <t>character 3</t>
  </si>
  <si>
    <t>character 4</t>
  </si>
  <si>
    <t>character 5</t>
  </si>
  <si>
    <t>character 6</t>
  </si>
  <si>
    <t>character 7</t>
  </si>
  <si>
    <t>character 8</t>
  </si>
  <si>
    <t>character 9</t>
  </si>
  <si>
    <t>character 10</t>
  </si>
  <si>
    <t>Mr. Enfield</t>
  </si>
  <si>
    <t>Hyde</t>
  </si>
  <si>
    <t>Mr. Utterson</t>
  </si>
  <si>
    <t>Richard</t>
  </si>
  <si>
    <t>DEFAULT</t>
  </si>
  <si>
    <t>Sawbones</t>
  </si>
  <si>
    <t>Cain</t>
  </si>
  <si>
    <t>SentenceID</t>
  </si>
  <si>
    <t>#People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</si>
</sst>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"/>
  <sheetViews>
    <sheetView tabSelected="1" workbookViewId="0">
      <pane ySplit="1" topLeftCell="A115" activePane="bottomLeft" state="frozen"/>
      <selection pane="bottomLeft" activeCell="F122" sqref="F122"/>
    </sheetView>
  </sheetViews>
  <sheetFormatPr defaultColWidth="9.109375" defaultRowHeight="14.4" x14ac:dyDescent="0.3"/>
  <cols>
    <col min="1" max="1" width="11.77734375" style="2" customWidth="1"/>
    <col min="2" max="2" width="12.6640625" style="2" customWidth="1"/>
    <col min="3" max="3" width="35" style="2" customWidth="1"/>
    <col min="4" max="4" width="46" style="1" customWidth="1"/>
    <col min="5" max="5" width="54" style="2" customWidth="1"/>
    <col min="6" max="6" width="9.109375" style="2"/>
    <col min="7" max="11" width="11.5546875" style="2" customWidth="1"/>
    <col min="12" max="16384" width="9.109375" style="2"/>
  </cols>
  <sheetData>
    <row r="1" spans="1:16" s="1" customFormat="1" ht="28.8" x14ac:dyDescent="0.3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</row>
    <row r="2" spans="1:16" x14ac:dyDescent="0.3">
      <c r="A2" s="2">
        <f t="shared" ref="A2:A33" ca="1" si="0">RAND()</f>
        <v>0.5874459716820517</v>
      </c>
      <c r="B2" s="2">
        <v>93</v>
      </c>
      <c r="C2" s="2" t="s">
        <v>92</v>
      </c>
      <c r="D2" s="1" t="s">
        <v>93</v>
      </c>
      <c r="E2" s="2" t="s">
        <v>94</v>
      </c>
      <c r="F2" s="2">
        <v>1</v>
      </c>
      <c r="G2" s="2" t="s">
        <v>139</v>
      </c>
    </row>
    <row r="3" spans="1:16" ht="28.8" x14ac:dyDescent="0.3">
      <c r="A3" s="2">
        <f t="shared" ca="1" si="0"/>
        <v>0.95425724508060339</v>
      </c>
      <c r="B3" s="2">
        <v>102</v>
      </c>
      <c r="C3" s="2" t="s">
        <v>101</v>
      </c>
      <c r="D3" s="1" t="s">
        <v>102</v>
      </c>
      <c r="E3" s="2" t="s">
        <v>103</v>
      </c>
      <c r="F3" s="2">
        <v>1</v>
      </c>
      <c r="G3" s="2" t="s">
        <v>139</v>
      </c>
    </row>
    <row r="4" spans="1:16" ht="28.8" x14ac:dyDescent="0.3">
      <c r="A4" s="2">
        <f t="shared" ca="1" si="0"/>
        <v>0.61931789911284607</v>
      </c>
      <c r="B4" s="2">
        <v>83</v>
      </c>
      <c r="C4" s="2" t="s">
        <v>82</v>
      </c>
      <c r="D4" s="1" t="s">
        <v>83</v>
      </c>
      <c r="E4" s="2" t="s">
        <v>84</v>
      </c>
      <c r="F4" s="2">
        <v>0</v>
      </c>
    </row>
    <row r="5" spans="1:16" ht="57.6" x14ac:dyDescent="0.3">
      <c r="A5" s="2">
        <f t="shared" ca="1" si="0"/>
        <v>0.69380467693882297</v>
      </c>
      <c r="B5" s="2">
        <v>51</v>
      </c>
      <c r="C5" s="2" t="s">
        <v>50</v>
      </c>
      <c r="D5" s="1" t="s">
        <v>51</v>
      </c>
      <c r="E5" s="2" t="s">
        <v>52</v>
      </c>
      <c r="F5" s="2">
        <v>1</v>
      </c>
      <c r="G5" s="2" t="s">
        <v>141</v>
      </c>
    </row>
    <row r="6" spans="1:16" ht="100.8" x14ac:dyDescent="0.3">
      <c r="A6" s="2">
        <f t="shared" ca="1" si="0"/>
        <v>0.59100649902694313</v>
      </c>
      <c r="B6" s="2">
        <v>80</v>
      </c>
      <c r="C6" s="2" t="s">
        <v>79</v>
      </c>
      <c r="D6" s="1" t="s">
        <v>80</v>
      </c>
      <c r="E6" s="2" t="s">
        <v>81</v>
      </c>
      <c r="F6" s="2">
        <v>2</v>
      </c>
      <c r="G6" s="2" t="s">
        <v>141</v>
      </c>
      <c r="H6" s="2" t="s">
        <v>141</v>
      </c>
    </row>
    <row r="7" spans="1:16" x14ac:dyDescent="0.3">
      <c r="A7" s="2">
        <f t="shared" ca="1" si="0"/>
        <v>0.91501941424739663</v>
      </c>
      <c r="B7" s="2">
        <v>104</v>
      </c>
      <c r="C7" s="2" t="s">
        <v>103</v>
      </c>
      <c r="D7" s="1" t="s">
        <v>104</v>
      </c>
      <c r="E7" s="2" t="s">
        <v>105</v>
      </c>
      <c r="F7" s="2">
        <v>1</v>
      </c>
      <c r="G7" s="2" t="s">
        <v>141</v>
      </c>
    </row>
    <row r="8" spans="1:16" ht="28.8" x14ac:dyDescent="0.3">
      <c r="A8" s="2">
        <f t="shared" ca="1" si="0"/>
        <v>0.33061841788586999</v>
      </c>
      <c r="B8" s="2">
        <v>114</v>
      </c>
      <c r="C8" s="2" t="s">
        <v>113</v>
      </c>
      <c r="D8" s="1" t="s">
        <v>114</v>
      </c>
      <c r="E8" s="2" t="s">
        <v>115</v>
      </c>
      <c r="F8" s="2">
        <v>1</v>
      </c>
      <c r="G8" s="2" t="s">
        <v>139</v>
      </c>
    </row>
    <row r="9" spans="1:16" ht="43.2" x14ac:dyDescent="0.3">
      <c r="A9" s="2">
        <f t="shared" ca="1" si="0"/>
        <v>0.4920922046981745</v>
      </c>
      <c r="B9" s="2">
        <v>96</v>
      </c>
      <c r="C9" s="2" t="s">
        <v>95</v>
      </c>
      <c r="D9" s="1" t="s">
        <v>96</v>
      </c>
      <c r="E9" s="2" t="s">
        <v>97</v>
      </c>
      <c r="F9" s="2">
        <v>1</v>
      </c>
      <c r="G9" s="2" t="s">
        <v>141</v>
      </c>
    </row>
    <row r="10" spans="1:16" ht="57.6" x14ac:dyDescent="0.3">
      <c r="A10" s="2">
        <f t="shared" ca="1" si="0"/>
        <v>0.49685583032645231</v>
      </c>
      <c r="B10" s="2">
        <v>37</v>
      </c>
      <c r="C10" s="2" t="s">
        <v>36</v>
      </c>
      <c r="D10" s="1" t="s">
        <v>37</v>
      </c>
      <c r="E10" s="2" t="s">
        <v>38</v>
      </c>
      <c r="F10" s="2">
        <v>1</v>
      </c>
      <c r="G10" s="2" t="s">
        <v>141</v>
      </c>
    </row>
    <row r="11" spans="1:16" ht="57.6" x14ac:dyDescent="0.3">
      <c r="A11" s="2">
        <f t="shared" ca="1" si="0"/>
        <v>0.11332917277405419</v>
      </c>
      <c r="B11" s="2">
        <v>12</v>
      </c>
      <c r="C11" s="2" t="s">
        <v>11</v>
      </c>
      <c r="D11" s="1" t="s">
        <v>12</v>
      </c>
      <c r="E11" s="2" t="s">
        <v>13</v>
      </c>
      <c r="F11" s="2">
        <v>0</v>
      </c>
    </row>
    <row r="12" spans="1:16" ht="72" x14ac:dyDescent="0.3">
      <c r="A12" s="2">
        <f t="shared" ca="1" si="0"/>
        <v>0.92983903204972462</v>
      </c>
      <c r="B12" s="2">
        <v>53</v>
      </c>
      <c r="C12" s="2" t="s">
        <v>52</v>
      </c>
      <c r="D12" s="1" t="s">
        <v>53</v>
      </c>
      <c r="E12" s="2" t="s">
        <v>54</v>
      </c>
      <c r="F12" s="2">
        <v>2</v>
      </c>
      <c r="G12" s="2" t="s">
        <v>141</v>
      </c>
      <c r="H12" s="2" t="s">
        <v>141</v>
      </c>
    </row>
    <row r="13" spans="1:16" ht="28.8" x14ac:dyDescent="0.3">
      <c r="A13" s="2">
        <f t="shared" ca="1" si="0"/>
        <v>0.58242862329374556</v>
      </c>
      <c r="B13" s="2">
        <v>118</v>
      </c>
      <c r="C13" s="2" t="s">
        <v>117</v>
      </c>
      <c r="D13" s="1" t="s">
        <v>118</v>
      </c>
      <c r="E13" s="2" t="s">
        <v>119</v>
      </c>
      <c r="F13" s="2">
        <v>1</v>
      </c>
      <c r="G13" s="2" t="s">
        <v>141</v>
      </c>
    </row>
    <row r="14" spans="1:16" ht="57.6" x14ac:dyDescent="0.3">
      <c r="A14" s="2">
        <f t="shared" ca="1" si="0"/>
        <v>0.31195896635039566</v>
      </c>
      <c r="B14" s="2">
        <v>36</v>
      </c>
      <c r="C14" s="2" t="s">
        <v>35</v>
      </c>
      <c r="D14" s="1" t="s">
        <v>36</v>
      </c>
      <c r="E14" s="2" t="s">
        <v>37</v>
      </c>
      <c r="F14" s="2">
        <v>1</v>
      </c>
      <c r="G14" s="2" t="s">
        <v>141</v>
      </c>
    </row>
    <row r="15" spans="1:16" ht="28.8" x14ac:dyDescent="0.3">
      <c r="A15" s="2">
        <f t="shared" ca="1" si="0"/>
        <v>0.66582055035262311</v>
      </c>
      <c r="B15" s="2">
        <v>39</v>
      </c>
      <c r="C15" s="2" t="s">
        <v>38</v>
      </c>
      <c r="D15" s="1" t="s">
        <v>39</v>
      </c>
      <c r="E15" s="2" t="s">
        <v>40</v>
      </c>
      <c r="F15" s="2">
        <v>1</v>
      </c>
      <c r="G15" s="2" t="s">
        <v>141</v>
      </c>
    </row>
    <row r="16" spans="1:16" ht="72" x14ac:dyDescent="0.3">
      <c r="A16" s="2">
        <f t="shared" ca="1" si="0"/>
        <v>0.97875901016819222</v>
      </c>
      <c r="B16" s="2">
        <v>27</v>
      </c>
      <c r="C16" s="2" t="s">
        <v>26</v>
      </c>
      <c r="D16" s="1" t="s">
        <v>27</v>
      </c>
      <c r="E16" s="2" t="s">
        <v>28</v>
      </c>
      <c r="F16" s="2">
        <v>1</v>
      </c>
      <c r="G16" s="2" t="s">
        <v>139</v>
      </c>
    </row>
    <row r="17" spans="1:8" ht="43.2" x14ac:dyDescent="0.3">
      <c r="A17" s="2">
        <f t="shared" ca="1" si="0"/>
        <v>0.62293120511802569</v>
      </c>
      <c r="B17" s="2">
        <v>99</v>
      </c>
      <c r="C17" s="2" t="s">
        <v>98</v>
      </c>
      <c r="D17" s="1" t="s">
        <v>99</v>
      </c>
      <c r="E17" s="2" t="s">
        <v>100</v>
      </c>
      <c r="F17" s="2">
        <v>2</v>
      </c>
      <c r="G17" s="2" t="s">
        <v>141</v>
      </c>
      <c r="H17" s="2" t="s">
        <v>141</v>
      </c>
    </row>
    <row r="18" spans="1:8" ht="57.6" x14ac:dyDescent="0.3">
      <c r="A18" s="2">
        <f t="shared" ca="1" si="0"/>
        <v>0.40939322351937113</v>
      </c>
      <c r="B18" s="2">
        <v>44</v>
      </c>
      <c r="C18" s="2" t="s">
        <v>43</v>
      </c>
      <c r="D18" s="1" t="s">
        <v>44</v>
      </c>
      <c r="E18" s="2" t="s">
        <v>45</v>
      </c>
      <c r="F18" s="2">
        <v>2</v>
      </c>
      <c r="G18" s="2" t="s">
        <v>142</v>
      </c>
      <c r="H18" s="2" t="s">
        <v>141</v>
      </c>
    </row>
    <row r="19" spans="1:8" ht="86.4" x14ac:dyDescent="0.3">
      <c r="A19" s="2">
        <f t="shared" ca="1" si="0"/>
        <v>0.16379059999538337</v>
      </c>
      <c r="B19" s="2">
        <v>16</v>
      </c>
      <c r="C19" s="2" t="s">
        <v>15</v>
      </c>
      <c r="D19" s="1" t="s">
        <v>16</v>
      </c>
      <c r="E19" s="2" t="s">
        <v>17</v>
      </c>
      <c r="F19" s="2">
        <v>0</v>
      </c>
    </row>
    <row r="20" spans="1:8" ht="100.8" x14ac:dyDescent="0.3">
      <c r="A20" s="2">
        <f t="shared" ca="1" si="0"/>
        <v>0.91795068636381505</v>
      </c>
      <c r="B20" s="2">
        <v>14</v>
      </c>
      <c r="C20" s="2" t="s">
        <v>13</v>
      </c>
      <c r="D20" s="1" t="s">
        <v>14</v>
      </c>
      <c r="E20" s="2" t="s">
        <v>15</v>
      </c>
      <c r="F20" s="2">
        <v>0</v>
      </c>
    </row>
    <row r="21" spans="1:8" ht="86.4" x14ac:dyDescent="0.3">
      <c r="A21" s="2">
        <f t="shared" ca="1" si="0"/>
        <v>0.15374369184080017</v>
      </c>
      <c r="B21" s="2">
        <v>4</v>
      </c>
      <c r="C21" s="2" t="s">
        <v>3</v>
      </c>
      <c r="D21" s="1" t="s">
        <v>4</v>
      </c>
      <c r="E21" s="2" t="s">
        <v>5</v>
      </c>
      <c r="F21" s="2">
        <v>2</v>
      </c>
      <c r="G21" s="2" t="s">
        <v>143</v>
      </c>
      <c r="H21" s="2" t="s">
        <v>141</v>
      </c>
    </row>
    <row r="22" spans="1:8" ht="72" x14ac:dyDescent="0.3">
      <c r="A22" s="2">
        <f t="shared" ca="1" si="0"/>
        <v>0.51528989975721318</v>
      </c>
      <c r="B22" s="2">
        <v>65</v>
      </c>
      <c r="C22" s="2" t="s">
        <v>64</v>
      </c>
      <c r="D22" s="1" t="s">
        <v>65</v>
      </c>
      <c r="E22" s="2" t="s">
        <v>66</v>
      </c>
      <c r="F22" s="2">
        <v>0</v>
      </c>
    </row>
    <row r="23" spans="1:8" ht="57.6" x14ac:dyDescent="0.3">
      <c r="A23" s="2">
        <f t="shared" ca="1" si="0"/>
        <v>0.23190227881575298</v>
      </c>
      <c r="B23" s="2">
        <v>23</v>
      </c>
      <c r="C23" s="2" t="s">
        <v>22</v>
      </c>
      <c r="D23" s="1" t="s">
        <v>23</v>
      </c>
      <c r="E23" s="2" t="s">
        <v>24</v>
      </c>
      <c r="F23" s="2">
        <v>1</v>
      </c>
      <c r="G23" s="2" t="s">
        <v>141</v>
      </c>
    </row>
    <row r="24" spans="1:8" ht="43.2" x14ac:dyDescent="0.3">
      <c r="A24" s="2">
        <f t="shared" ca="1" si="0"/>
        <v>0.16171711452562598</v>
      </c>
      <c r="B24" s="2">
        <v>119</v>
      </c>
      <c r="C24" s="2" t="s">
        <v>118</v>
      </c>
      <c r="D24" s="1" t="s">
        <v>119</v>
      </c>
      <c r="E24" s="2" t="s">
        <v>120</v>
      </c>
      <c r="F24" s="2">
        <v>2</v>
      </c>
      <c r="G24" s="2" t="s">
        <v>141</v>
      </c>
      <c r="H24" s="2" t="s">
        <v>140</v>
      </c>
    </row>
    <row r="25" spans="1:8" x14ac:dyDescent="0.3">
      <c r="A25" s="2">
        <f t="shared" ca="1" si="0"/>
        <v>0.63854847949609572</v>
      </c>
      <c r="B25" s="2">
        <v>62</v>
      </c>
      <c r="C25" s="2" t="s">
        <v>61</v>
      </c>
      <c r="D25" s="1" t="s">
        <v>62</v>
      </c>
      <c r="E25" s="2" t="s">
        <v>63</v>
      </c>
      <c r="F25" s="2">
        <v>0</v>
      </c>
    </row>
    <row r="26" spans="1:8" ht="28.8" x14ac:dyDescent="0.3">
      <c r="A26" s="2">
        <f t="shared" ca="1" si="0"/>
        <v>0.76906148325181778</v>
      </c>
      <c r="B26" s="2">
        <v>82</v>
      </c>
      <c r="C26" s="2" t="s">
        <v>81</v>
      </c>
      <c r="D26" s="1" t="s">
        <v>82</v>
      </c>
      <c r="E26" s="2" t="s">
        <v>83</v>
      </c>
      <c r="F26" s="2">
        <v>1</v>
      </c>
      <c r="G26" s="2" t="s">
        <v>137</v>
      </c>
    </row>
    <row r="27" spans="1:8" ht="28.8" x14ac:dyDescent="0.3">
      <c r="A27" s="2">
        <f t="shared" ca="1" si="0"/>
        <v>7.1559416057986991E-2</v>
      </c>
      <c r="B27" s="2">
        <v>107</v>
      </c>
      <c r="C27" s="2" t="s">
        <v>106</v>
      </c>
      <c r="D27" s="1" t="s">
        <v>107</v>
      </c>
      <c r="E27" s="2" t="s">
        <v>108</v>
      </c>
      <c r="F27" s="2">
        <v>2</v>
      </c>
      <c r="G27" s="2" t="s">
        <v>139</v>
      </c>
      <c r="H27" s="2" t="s">
        <v>140</v>
      </c>
    </row>
    <row r="28" spans="1:8" ht="72" x14ac:dyDescent="0.3">
      <c r="A28" s="2">
        <f t="shared" ca="1" si="0"/>
        <v>0.46883882806928279</v>
      </c>
      <c r="B28" s="2">
        <v>15</v>
      </c>
      <c r="C28" s="2" t="s">
        <v>14</v>
      </c>
      <c r="D28" s="1" t="s">
        <v>15</v>
      </c>
      <c r="E28" s="2" t="s">
        <v>16</v>
      </c>
      <c r="F28" s="2">
        <v>0</v>
      </c>
    </row>
    <row r="29" spans="1:8" ht="43.2" x14ac:dyDescent="0.3">
      <c r="A29" s="2">
        <f t="shared" ca="1" si="0"/>
        <v>5.0115383183731654E-2</v>
      </c>
      <c r="B29" s="2">
        <v>98</v>
      </c>
      <c r="C29" s="2" t="s">
        <v>97</v>
      </c>
      <c r="D29" s="1" t="s">
        <v>98</v>
      </c>
      <c r="E29" s="2" t="s">
        <v>99</v>
      </c>
      <c r="F29" s="2">
        <v>2</v>
      </c>
      <c r="G29" s="2" t="s">
        <v>141</v>
      </c>
      <c r="H29" s="2" t="s">
        <v>141</v>
      </c>
    </row>
    <row r="30" spans="1:8" ht="86.4" x14ac:dyDescent="0.3">
      <c r="A30" s="2">
        <f t="shared" ca="1" si="0"/>
        <v>0.60569860246776508</v>
      </c>
      <c r="B30" s="2">
        <v>21</v>
      </c>
      <c r="C30" s="2" t="s">
        <v>20</v>
      </c>
      <c r="D30" s="1" t="s">
        <v>21</v>
      </c>
      <c r="E30" s="2" t="s">
        <v>22</v>
      </c>
      <c r="F30" s="2">
        <v>0</v>
      </c>
    </row>
    <row r="31" spans="1:8" ht="57.6" x14ac:dyDescent="0.3">
      <c r="A31" s="2">
        <f t="shared" ca="1" si="0"/>
        <v>0.76744957281372639</v>
      </c>
      <c r="B31" s="2">
        <v>71</v>
      </c>
      <c r="C31" s="2" t="s">
        <v>70</v>
      </c>
      <c r="D31" s="1" t="s">
        <v>71</v>
      </c>
      <c r="E31" s="2" t="s">
        <v>72</v>
      </c>
      <c r="F31" s="2">
        <v>0</v>
      </c>
    </row>
    <row r="32" spans="1:8" ht="43.2" x14ac:dyDescent="0.3">
      <c r="A32" s="2">
        <f t="shared" ca="1" si="0"/>
        <v>0.76271839306734357</v>
      </c>
      <c r="B32" s="2">
        <v>61</v>
      </c>
      <c r="C32" s="2" t="s">
        <v>60</v>
      </c>
      <c r="D32" s="1" t="s">
        <v>61</v>
      </c>
      <c r="E32" s="2" t="s">
        <v>62</v>
      </c>
      <c r="F32" s="2">
        <v>0</v>
      </c>
    </row>
    <row r="33" spans="1:8" ht="86.4" x14ac:dyDescent="0.3">
      <c r="A33" s="2">
        <f t="shared" ca="1" si="0"/>
        <v>8.4720664763916931E-2</v>
      </c>
      <c r="B33" s="2">
        <v>49</v>
      </c>
      <c r="C33" s="2" t="s">
        <v>48</v>
      </c>
      <c r="D33" s="1" t="s">
        <v>49</v>
      </c>
      <c r="E33" s="2" t="s">
        <v>50</v>
      </c>
      <c r="F33" s="2">
        <v>2</v>
      </c>
      <c r="G33" s="2" t="s">
        <v>141</v>
      </c>
      <c r="H33" s="2" t="s">
        <v>141</v>
      </c>
    </row>
    <row r="34" spans="1:8" ht="57.6" x14ac:dyDescent="0.3">
      <c r="A34" s="2">
        <f t="shared" ref="A34:A65" ca="1" si="1">RAND()</f>
        <v>0.53840128162393985</v>
      </c>
      <c r="B34" s="2">
        <v>91</v>
      </c>
      <c r="C34" s="2" t="s">
        <v>90</v>
      </c>
      <c r="D34" s="1" t="s">
        <v>91</v>
      </c>
      <c r="E34" s="2" t="s">
        <v>92</v>
      </c>
      <c r="F34" s="2">
        <v>1</v>
      </c>
      <c r="G34" s="2" t="s">
        <v>137</v>
      </c>
    </row>
    <row r="35" spans="1:8" ht="57.6" x14ac:dyDescent="0.3">
      <c r="A35" s="2">
        <f t="shared" ca="1" si="1"/>
        <v>0.13010012858565612</v>
      </c>
      <c r="B35" s="2">
        <v>11</v>
      </c>
      <c r="C35" s="2" t="s">
        <v>10</v>
      </c>
      <c r="D35" s="1" t="s">
        <v>11</v>
      </c>
      <c r="E35" s="2" t="s">
        <v>12</v>
      </c>
      <c r="F35" s="2">
        <v>0</v>
      </c>
    </row>
    <row r="36" spans="1:8" ht="43.2" x14ac:dyDescent="0.3">
      <c r="A36" s="2">
        <f t="shared" ca="1" si="1"/>
        <v>0.42909139971634369</v>
      </c>
      <c r="B36" s="2">
        <v>69</v>
      </c>
      <c r="C36" s="2" t="s">
        <v>68</v>
      </c>
      <c r="D36" s="1" t="s">
        <v>69</v>
      </c>
      <c r="E36" s="2" t="s">
        <v>70</v>
      </c>
      <c r="F36" s="2">
        <v>1</v>
      </c>
      <c r="G36" s="2" t="s">
        <v>141</v>
      </c>
    </row>
    <row r="37" spans="1:8" ht="28.8" x14ac:dyDescent="0.3">
      <c r="A37" s="2">
        <f t="shared" ca="1" si="1"/>
        <v>0.35168996043242329</v>
      </c>
      <c r="B37" s="2">
        <v>73</v>
      </c>
      <c r="C37" s="2" t="s">
        <v>72</v>
      </c>
      <c r="D37" s="1" t="s">
        <v>73</v>
      </c>
      <c r="E37" s="2" t="s">
        <v>74</v>
      </c>
      <c r="F37" s="2">
        <v>2</v>
      </c>
      <c r="G37" s="2" t="s">
        <v>137</v>
      </c>
      <c r="H37" s="2" t="s">
        <v>141</v>
      </c>
    </row>
    <row r="38" spans="1:8" ht="86.4" x14ac:dyDescent="0.3">
      <c r="A38" s="2">
        <f t="shared" ca="1" si="1"/>
        <v>0.63851866453890882</v>
      </c>
      <c r="B38" s="2">
        <v>28</v>
      </c>
      <c r="C38" s="2" t="s">
        <v>27</v>
      </c>
      <c r="D38" s="1" t="s">
        <v>28</v>
      </c>
      <c r="E38" s="2" t="s">
        <v>29</v>
      </c>
      <c r="F38" s="2">
        <v>1</v>
      </c>
      <c r="G38" s="2" t="s">
        <v>137</v>
      </c>
    </row>
    <row r="39" spans="1:8" ht="100.8" x14ac:dyDescent="0.3">
      <c r="A39" s="2">
        <f t="shared" ca="1" si="1"/>
        <v>0.67400039529687694</v>
      </c>
      <c r="B39" s="2">
        <v>1</v>
      </c>
      <c r="C39" s="2" t="s">
        <v>0</v>
      </c>
      <c r="D39" s="1" t="s">
        <v>1</v>
      </c>
      <c r="E39" s="2" t="s">
        <v>2</v>
      </c>
      <c r="F39" s="2">
        <v>1</v>
      </c>
      <c r="G39" s="2" t="s">
        <v>139</v>
      </c>
    </row>
    <row r="40" spans="1:8" ht="72" x14ac:dyDescent="0.3">
      <c r="A40" s="2">
        <f t="shared" ca="1" si="1"/>
        <v>7.4158426306526692E-2</v>
      </c>
      <c r="B40" s="2">
        <v>10</v>
      </c>
      <c r="C40" s="2" t="s">
        <v>9</v>
      </c>
      <c r="D40" s="1" t="s">
        <v>10</v>
      </c>
      <c r="E40" s="2" t="s">
        <v>11</v>
      </c>
      <c r="F40" s="2">
        <v>2</v>
      </c>
      <c r="G40" s="2" t="s">
        <v>141</v>
      </c>
      <c r="H40" s="2" t="s">
        <v>137</v>
      </c>
    </row>
    <row r="41" spans="1:8" ht="57.6" x14ac:dyDescent="0.3">
      <c r="A41" s="2">
        <f t="shared" ca="1" si="1"/>
        <v>0.85408664968588233</v>
      </c>
      <c r="B41" s="2">
        <v>78</v>
      </c>
      <c r="C41" s="2" t="s">
        <v>77</v>
      </c>
      <c r="D41" s="1" t="s">
        <v>78</v>
      </c>
      <c r="E41" s="2" t="s">
        <v>79</v>
      </c>
      <c r="F41" s="2">
        <v>1</v>
      </c>
      <c r="G41" s="2" t="s">
        <v>141</v>
      </c>
    </row>
    <row r="42" spans="1:8" ht="57.6" x14ac:dyDescent="0.3">
      <c r="A42" s="2">
        <f t="shared" ca="1" si="1"/>
        <v>0.8844185742162658</v>
      </c>
      <c r="B42" s="2">
        <v>89</v>
      </c>
      <c r="C42" s="2" t="s">
        <v>88</v>
      </c>
      <c r="D42" s="1" t="s">
        <v>89</v>
      </c>
      <c r="E42" s="2" t="s">
        <v>90</v>
      </c>
      <c r="F42" s="2">
        <v>1</v>
      </c>
      <c r="G42" s="2" t="s">
        <v>137</v>
      </c>
    </row>
    <row r="43" spans="1:8" ht="28.8" x14ac:dyDescent="0.3">
      <c r="A43" s="2">
        <f t="shared" ca="1" si="1"/>
        <v>0.46965722871945215</v>
      </c>
      <c r="B43" s="2">
        <v>75</v>
      </c>
      <c r="C43" s="2" t="s">
        <v>74</v>
      </c>
      <c r="D43" s="1" t="s">
        <v>75</v>
      </c>
      <c r="E43" s="2" t="s">
        <v>76</v>
      </c>
      <c r="F43" s="2">
        <v>1</v>
      </c>
      <c r="G43" s="2" t="s">
        <v>139</v>
      </c>
    </row>
    <row r="44" spans="1:8" ht="43.2" x14ac:dyDescent="0.3">
      <c r="A44" s="2">
        <f t="shared" ca="1" si="1"/>
        <v>0.59754895605830394</v>
      </c>
      <c r="B44" s="2">
        <v>100</v>
      </c>
      <c r="C44" s="2" t="s">
        <v>99</v>
      </c>
      <c r="D44" s="1" t="s">
        <v>100</v>
      </c>
      <c r="E44" s="2" t="s">
        <v>101</v>
      </c>
      <c r="F44" s="2">
        <v>1</v>
      </c>
      <c r="G44" s="2" t="s">
        <v>141</v>
      </c>
    </row>
    <row r="45" spans="1:8" ht="28.8" x14ac:dyDescent="0.3">
      <c r="A45" s="2">
        <f t="shared" ca="1" si="1"/>
        <v>0.73063597970615712</v>
      </c>
      <c r="B45" s="2">
        <v>116</v>
      </c>
      <c r="C45" s="2" t="s">
        <v>115</v>
      </c>
      <c r="D45" s="1" t="s">
        <v>116</v>
      </c>
      <c r="E45" s="2" t="s">
        <v>117</v>
      </c>
      <c r="F45" s="2">
        <v>1</v>
      </c>
      <c r="G45" s="2" t="s">
        <v>141</v>
      </c>
    </row>
    <row r="46" spans="1:8" ht="100.8" x14ac:dyDescent="0.3">
      <c r="A46" s="2">
        <f t="shared" ca="1" si="1"/>
        <v>0.95076577486556324</v>
      </c>
      <c r="B46" s="2">
        <v>29</v>
      </c>
      <c r="C46" s="2" t="s">
        <v>28</v>
      </c>
      <c r="D46" s="1" t="s">
        <v>29</v>
      </c>
      <c r="E46" s="2" t="s">
        <v>30</v>
      </c>
      <c r="F46" s="2">
        <v>1</v>
      </c>
      <c r="G46" s="2" t="s">
        <v>137</v>
      </c>
    </row>
    <row r="47" spans="1:8" x14ac:dyDescent="0.3">
      <c r="A47" s="2">
        <f t="shared" ca="1" si="1"/>
        <v>0.25442173176911187</v>
      </c>
      <c r="B47" s="2">
        <v>63</v>
      </c>
      <c r="C47" s="2" t="s">
        <v>62</v>
      </c>
      <c r="D47" s="1" t="s">
        <v>63</v>
      </c>
      <c r="E47" s="2" t="s">
        <v>64</v>
      </c>
      <c r="F47" s="2">
        <v>1</v>
      </c>
      <c r="G47" s="2" t="s">
        <v>139</v>
      </c>
    </row>
    <row r="48" spans="1:8" ht="100.8" x14ac:dyDescent="0.3">
      <c r="A48" s="2">
        <f t="shared" ca="1" si="1"/>
        <v>7.8197532835413419E-3</v>
      </c>
      <c r="B48" s="2">
        <v>54</v>
      </c>
      <c r="C48" s="2" t="s">
        <v>53</v>
      </c>
      <c r="D48" s="1" t="s">
        <v>54</v>
      </c>
      <c r="E48" s="2" t="s">
        <v>55</v>
      </c>
      <c r="F48" s="2">
        <v>1</v>
      </c>
      <c r="G48" s="2" t="s">
        <v>141</v>
      </c>
    </row>
    <row r="49" spans="1:9" ht="43.2" x14ac:dyDescent="0.3">
      <c r="A49" s="2">
        <f t="shared" ca="1" si="1"/>
        <v>0.52819479347221254</v>
      </c>
      <c r="B49" s="2">
        <v>115</v>
      </c>
      <c r="C49" s="2" t="s">
        <v>114</v>
      </c>
      <c r="D49" s="1" t="s">
        <v>115</v>
      </c>
      <c r="E49" s="2" t="s">
        <v>116</v>
      </c>
      <c r="F49" s="2">
        <v>1</v>
      </c>
      <c r="G49" s="2" t="s">
        <v>139</v>
      </c>
    </row>
    <row r="50" spans="1:9" ht="72" x14ac:dyDescent="0.3">
      <c r="A50" s="2">
        <f t="shared" ca="1" si="1"/>
        <v>0.56092909666493007</v>
      </c>
      <c r="B50" s="2">
        <v>19</v>
      </c>
      <c r="C50" s="2" t="s">
        <v>18</v>
      </c>
      <c r="D50" s="1" t="s">
        <v>19</v>
      </c>
      <c r="E50" s="2" t="s">
        <v>20</v>
      </c>
      <c r="F50" s="2">
        <v>0</v>
      </c>
    </row>
    <row r="51" spans="1:9" ht="100.8" x14ac:dyDescent="0.3">
      <c r="A51" s="2">
        <f t="shared" ca="1" si="1"/>
        <v>8.4677619522602665E-2</v>
      </c>
      <c r="B51" s="2">
        <v>30</v>
      </c>
      <c r="C51" s="2" t="s">
        <v>29</v>
      </c>
      <c r="D51" s="1" t="s">
        <v>30</v>
      </c>
      <c r="E51" s="2" t="s">
        <v>31</v>
      </c>
      <c r="F51" s="2">
        <v>3</v>
      </c>
      <c r="G51" s="2" t="s">
        <v>141</v>
      </c>
      <c r="H51" s="2" t="s">
        <v>141</v>
      </c>
      <c r="I51" s="2" t="s">
        <v>141</v>
      </c>
    </row>
    <row r="52" spans="1:9" ht="43.2" x14ac:dyDescent="0.3">
      <c r="A52" s="2">
        <f t="shared" ca="1" si="1"/>
        <v>0.59377390035859345</v>
      </c>
      <c r="B52" s="2">
        <v>103</v>
      </c>
      <c r="C52" s="2" t="s">
        <v>102</v>
      </c>
      <c r="D52" s="1" t="s">
        <v>103</v>
      </c>
      <c r="E52" s="2" t="s">
        <v>104</v>
      </c>
      <c r="F52" s="2">
        <v>2</v>
      </c>
      <c r="G52" s="2" t="s">
        <v>141</v>
      </c>
      <c r="H52" s="2" t="s">
        <v>141</v>
      </c>
    </row>
    <row r="53" spans="1:9" ht="28.8" x14ac:dyDescent="0.3">
      <c r="A53" s="2">
        <f t="shared" ca="1" si="1"/>
        <v>0.89537576775316496</v>
      </c>
      <c r="B53" s="2">
        <v>109</v>
      </c>
      <c r="C53" s="2" t="s">
        <v>108</v>
      </c>
      <c r="D53" s="1" t="s">
        <v>109</v>
      </c>
      <c r="E53" s="2" t="s">
        <v>110</v>
      </c>
      <c r="F53" s="2">
        <v>1</v>
      </c>
      <c r="G53" s="2" t="s">
        <v>140</v>
      </c>
    </row>
    <row r="54" spans="1:9" ht="43.2" x14ac:dyDescent="0.3">
      <c r="A54" s="2">
        <f t="shared" ca="1" si="1"/>
        <v>0.38265683975622211</v>
      </c>
      <c r="B54" s="2">
        <v>111</v>
      </c>
      <c r="C54" s="2" t="s">
        <v>110</v>
      </c>
      <c r="D54" s="1" t="s">
        <v>111</v>
      </c>
      <c r="E54" s="2" t="s">
        <v>112</v>
      </c>
      <c r="F54" s="2">
        <v>2</v>
      </c>
      <c r="G54" s="2" t="s">
        <v>141</v>
      </c>
      <c r="H54" s="2" t="s">
        <v>141</v>
      </c>
    </row>
    <row r="55" spans="1:9" ht="28.8" x14ac:dyDescent="0.3">
      <c r="A55" s="2">
        <f t="shared" ca="1" si="1"/>
        <v>0.43316355829147102</v>
      </c>
      <c r="B55" s="2">
        <v>113</v>
      </c>
      <c r="C55" s="2" t="s">
        <v>112</v>
      </c>
      <c r="D55" s="1" t="s">
        <v>113</v>
      </c>
      <c r="E55" s="2" t="s">
        <v>114</v>
      </c>
      <c r="F55" s="2">
        <v>2</v>
      </c>
      <c r="G55" s="2" t="s">
        <v>141</v>
      </c>
      <c r="H55" s="2" t="s">
        <v>141</v>
      </c>
    </row>
    <row r="56" spans="1:9" ht="43.2" x14ac:dyDescent="0.3">
      <c r="A56" s="2">
        <f t="shared" ca="1" si="1"/>
        <v>0.32475382306665435</v>
      </c>
      <c r="B56" s="2">
        <v>84</v>
      </c>
      <c r="C56" s="2" t="s">
        <v>83</v>
      </c>
      <c r="D56" s="1" t="s">
        <v>84</v>
      </c>
      <c r="E56" s="2" t="s">
        <v>85</v>
      </c>
      <c r="F56" s="2">
        <v>0</v>
      </c>
    </row>
    <row r="57" spans="1:9" ht="43.2" x14ac:dyDescent="0.3">
      <c r="A57" s="2">
        <f t="shared" ca="1" si="1"/>
        <v>0.38554922572894446</v>
      </c>
      <c r="B57" s="2">
        <v>70</v>
      </c>
      <c r="C57" s="2" t="s">
        <v>69</v>
      </c>
      <c r="D57" s="1" t="s">
        <v>70</v>
      </c>
      <c r="E57" s="2" t="s">
        <v>71</v>
      </c>
      <c r="F57" s="2">
        <v>2</v>
      </c>
      <c r="G57" s="2" t="s">
        <v>139</v>
      </c>
      <c r="H57" s="2" t="s">
        <v>141</v>
      </c>
    </row>
    <row r="58" spans="1:9" ht="86.4" x14ac:dyDescent="0.3">
      <c r="A58" s="2">
        <f t="shared" ca="1" si="1"/>
        <v>0.34591632313943532</v>
      </c>
      <c r="B58" s="2">
        <v>20</v>
      </c>
      <c r="C58" s="2" t="s">
        <v>19</v>
      </c>
      <c r="D58" s="1" t="s">
        <v>20</v>
      </c>
      <c r="E58" s="2" t="s">
        <v>21</v>
      </c>
      <c r="F58" s="2">
        <v>0</v>
      </c>
    </row>
    <row r="59" spans="1:9" ht="43.2" x14ac:dyDescent="0.3">
      <c r="A59" s="2">
        <f t="shared" ca="1" si="1"/>
        <v>0.13814038153573927</v>
      </c>
      <c r="B59" s="2">
        <v>81</v>
      </c>
      <c r="C59" s="2" t="s">
        <v>80</v>
      </c>
      <c r="D59" s="1" t="s">
        <v>81</v>
      </c>
      <c r="E59" s="2" t="s">
        <v>82</v>
      </c>
      <c r="F59" s="2">
        <v>1</v>
      </c>
      <c r="G59" s="2" t="s">
        <v>137</v>
      </c>
    </row>
    <row r="60" spans="1:9" ht="28.8" x14ac:dyDescent="0.3">
      <c r="A60" s="2">
        <f t="shared" ca="1" si="1"/>
        <v>0.8358641763782102</v>
      </c>
      <c r="B60" s="2">
        <v>101</v>
      </c>
      <c r="C60" s="2" t="s">
        <v>100</v>
      </c>
      <c r="D60" s="1" t="s">
        <v>101</v>
      </c>
      <c r="E60" s="2" t="s">
        <v>102</v>
      </c>
      <c r="F60" s="2">
        <v>2</v>
      </c>
      <c r="G60" s="2" t="s">
        <v>139</v>
      </c>
      <c r="H60" s="2" t="s">
        <v>141</v>
      </c>
    </row>
    <row r="61" spans="1:9" ht="28.8" x14ac:dyDescent="0.3">
      <c r="A61" s="2">
        <f t="shared" ca="1" si="1"/>
        <v>0.39013475051147051</v>
      </c>
      <c r="B61" s="2">
        <v>106</v>
      </c>
      <c r="C61" s="2" t="s">
        <v>105</v>
      </c>
      <c r="D61" s="1" t="s">
        <v>106</v>
      </c>
      <c r="E61" s="2" t="s">
        <v>107</v>
      </c>
      <c r="F61" s="2">
        <v>1</v>
      </c>
      <c r="G61" s="2" t="s">
        <v>139</v>
      </c>
    </row>
    <row r="62" spans="1:9" ht="57.6" x14ac:dyDescent="0.3">
      <c r="A62" s="2">
        <f t="shared" ca="1" si="1"/>
        <v>0.3575606707269019</v>
      </c>
      <c r="B62" s="2">
        <v>34</v>
      </c>
      <c r="C62" s="2" t="s">
        <v>33</v>
      </c>
      <c r="D62" s="1" t="s">
        <v>34</v>
      </c>
      <c r="E62" s="2" t="s">
        <v>35</v>
      </c>
      <c r="F62" s="2">
        <v>2</v>
      </c>
      <c r="G62" s="2" t="s">
        <v>141</v>
      </c>
      <c r="H62" s="2" t="s">
        <v>141</v>
      </c>
    </row>
    <row r="63" spans="1:9" ht="100.8" x14ac:dyDescent="0.3">
      <c r="A63" s="2">
        <f t="shared" ca="1" si="1"/>
        <v>0.59438958587286728</v>
      </c>
      <c r="B63" s="2">
        <v>17</v>
      </c>
      <c r="C63" s="2" t="s">
        <v>16</v>
      </c>
      <c r="D63" s="1" t="s">
        <v>17</v>
      </c>
      <c r="E63" s="2" t="s">
        <v>18</v>
      </c>
      <c r="F63" s="2">
        <v>0</v>
      </c>
    </row>
    <row r="64" spans="1:9" ht="57.6" x14ac:dyDescent="0.3">
      <c r="A64" s="2">
        <f t="shared" ca="1" si="1"/>
        <v>0.89628957599222836</v>
      </c>
      <c r="B64" s="2">
        <v>6</v>
      </c>
      <c r="C64" s="2" t="s">
        <v>5</v>
      </c>
      <c r="D64" s="1" t="s">
        <v>6</v>
      </c>
      <c r="E64" s="2" t="s">
        <v>7</v>
      </c>
      <c r="F64" s="2">
        <v>1</v>
      </c>
      <c r="G64" s="2" t="s">
        <v>139</v>
      </c>
    </row>
    <row r="65" spans="1:9" ht="57.6" x14ac:dyDescent="0.3">
      <c r="A65" s="2">
        <f t="shared" ca="1" si="1"/>
        <v>0.1125989062980749</v>
      </c>
      <c r="B65" s="2">
        <v>7</v>
      </c>
      <c r="C65" s="2" t="s">
        <v>6</v>
      </c>
      <c r="D65" s="1" t="s">
        <v>7</v>
      </c>
      <c r="E65" s="2" t="s">
        <v>8</v>
      </c>
      <c r="F65" s="2">
        <v>1</v>
      </c>
      <c r="G65" s="2" t="s">
        <v>139</v>
      </c>
    </row>
    <row r="66" spans="1:9" x14ac:dyDescent="0.3">
      <c r="A66" s="2">
        <f t="shared" ref="A66:A97" ca="1" si="2">RAND()</f>
        <v>0.55928402556748735</v>
      </c>
      <c r="B66" s="2">
        <v>64</v>
      </c>
      <c r="C66" s="2" t="s">
        <v>63</v>
      </c>
      <c r="D66" s="1" t="s">
        <v>64</v>
      </c>
      <c r="E66" s="2" t="s">
        <v>65</v>
      </c>
      <c r="F66" s="2">
        <v>2</v>
      </c>
      <c r="G66" s="2" t="s">
        <v>137</v>
      </c>
      <c r="H66" s="2" t="s">
        <v>139</v>
      </c>
    </row>
    <row r="67" spans="1:9" ht="28.8" x14ac:dyDescent="0.3">
      <c r="A67" s="2">
        <f t="shared" ca="1" si="2"/>
        <v>0.82180090525985738</v>
      </c>
      <c r="B67" s="2">
        <v>95</v>
      </c>
      <c r="C67" s="2" t="s">
        <v>94</v>
      </c>
      <c r="D67" s="1" t="s">
        <v>95</v>
      </c>
      <c r="E67" s="2" t="s">
        <v>96</v>
      </c>
      <c r="F67" s="2">
        <v>1</v>
      </c>
      <c r="G67" s="2" t="s">
        <v>141</v>
      </c>
    </row>
    <row r="68" spans="1:9" ht="28.8" x14ac:dyDescent="0.3">
      <c r="A68" s="2">
        <f t="shared" ca="1" si="2"/>
        <v>0.65468923817818792</v>
      </c>
      <c r="B68" s="2">
        <v>24</v>
      </c>
      <c r="C68" s="2" t="s">
        <v>23</v>
      </c>
      <c r="D68" s="1" t="s">
        <v>24</v>
      </c>
      <c r="E68" s="2" t="s">
        <v>25</v>
      </c>
      <c r="F68" s="2">
        <v>1</v>
      </c>
      <c r="G68" s="2" t="s">
        <v>141</v>
      </c>
    </row>
    <row r="69" spans="1:9" ht="100.8" x14ac:dyDescent="0.3">
      <c r="A69" s="2">
        <f t="shared" ca="1" si="2"/>
        <v>0.16025282490837978</v>
      </c>
      <c r="B69" s="2">
        <v>57</v>
      </c>
      <c r="C69" s="2" t="s">
        <v>56</v>
      </c>
      <c r="D69" s="1" t="s">
        <v>57</v>
      </c>
      <c r="E69" s="2" t="s">
        <v>58</v>
      </c>
      <c r="F69" s="2">
        <v>1</v>
      </c>
      <c r="G69" s="2" t="s">
        <v>141</v>
      </c>
    </row>
    <row r="70" spans="1:9" x14ac:dyDescent="0.3">
      <c r="A70" s="2">
        <f t="shared" ca="1" si="2"/>
        <v>0.85305256959571196</v>
      </c>
      <c r="B70" s="2">
        <v>94</v>
      </c>
      <c r="C70" s="2" t="s">
        <v>93</v>
      </c>
      <c r="D70" s="1" t="s">
        <v>94</v>
      </c>
      <c r="E70" s="2" t="s">
        <v>95</v>
      </c>
      <c r="F70" s="2">
        <v>1</v>
      </c>
      <c r="G70" s="2" t="s">
        <v>141</v>
      </c>
    </row>
    <row r="71" spans="1:9" ht="86.4" x14ac:dyDescent="0.3">
      <c r="A71" s="2">
        <f t="shared" ca="1" si="2"/>
        <v>0.31672479636355166</v>
      </c>
      <c r="B71" s="2">
        <v>79</v>
      </c>
      <c r="C71" s="2" t="s">
        <v>78</v>
      </c>
      <c r="D71" s="1" t="s">
        <v>79</v>
      </c>
      <c r="E71" s="2" t="s">
        <v>80</v>
      </c>
      <c r="F71" s="2">
        <v>1</v>
      </c>
      <c r="G71" s="2" t="s">
        <v>141</v>
      </c>
    </row>
    <row r="72" spans="1:9" ht="57.6" x14ac:dyDescent="0.3">
      <c r="A72" s="2">
        <f t="shared" ca="1" si="2"/>
        <v>0.74467952097478207</v>
      </c>
      <c r="B72" s="2">
        <v>59</v>
      </c>
      <c r="C72" s="2" t="s">
        <v>58</v>
      </c>
      <c r="D72" s="1" t="s">
        <v>59</v>
      </c>
      <c r="E72" s="2" t="s">
        <v>60</v>
      </c>
      <c r="F72" s="2">
        <v>0</v>
      </c>
    </row>
    <row r="73" spans="1:9" ht="57.6" x14ac:dyDescent="0.3">
      <c r="A73" s="2">
        <f t="shared" ca="1" si="2"/>
        <v>0.91156959383229519</v>
      </c>
      <c r="B73" s="2">
        <v>86</v>
      </c>
      <c r="C73" s="2" t="s">
        <v>85</v>
      </c>
      <c r="D73" s="1" t="s">
        <v>86</v>
      </c>
      <c r="E73" s="2" t="s">
        <v>87</v>
      </c>
      <c r="F73" s="2">
        <v>0</v>
      </c>
    </row>
    <row r="74" spans="1:9" ht="43.2" x14ac:dyDescent="0.3">
      <c r="A74" s="2">
        <f t="shared" ca="1" si="2"/>
        <v>0.73333839920773292</v>
      </c>
      <c r="B74" s="2">
        <v>90</v>
      </c>
      <c r="C74" s="2" t="s">
        <v>89</v>
      </c>
      <c r="D74" s="1" t="s">
        <v>90</v>
      </c>
      <c r="E74" s="2" t="s">
        <v>91</v>
      </c>
      <c r="F74" s="2">
        <v>2</v>
      </c>
      <c r="G74" s="2" t="s">
        <v>141</v>
      </c>
      <c r="H74" s="2" t="s">
        <v>141</v>
      </c>
    </row>
    <row r="75" spans="1:9" ht="57.6" x14ac:dyDescent="0.3">
      <c r="A75" s="2">
        <f t="shared" ca="1" si="2"/>
        <v>0.16151931505681283</v>
      </c>
      <c r="B75" s="2">
        <v>43</v>
      </c>
      <c r="C75" s="2" t="s">
        <v>42</v>
      </c>
      <c r="D75" s="1" t="s">
        <v>43</v>
      </c>
      <c r="E75" s="2" t="s">
        <v>44</v>
      </c>
      <c r="F75" s="2">
        <v>3</v>
      </c>
      <c r="G75" s="2" t="s">
        <v>142</v>
      </c>
      <c r="H75" s="2" t="s">
        <v>141</v>
      </c>
      <c r="I75" s="2" t="s">
        <v>141</v>
      </c>
    </row>
    <row r="76" spans="1:9" ht="100.8" x14ac:dyDescent="0.3">
      <c r="A76" s="2">
        <f t="shared" ca="1" si="2"/>
        <v>0.48976836826657533</v>
      </c>
      <c r="B76" s="2">
        <v>22</v>
      </c>
      <c r="C76" s="2" t="s">
        <v>21</v>
      </c>
      <c r="D76" s="1" t="s">
        <v>22</v>
      </c>
      <c r="E76" s="2" t="s">
        <v>23</v>
      </c>
      <c r="F76" s="2">
        <v>2</v>
      </c>
      <c r="G76" s="2" t="s">
        <v>137</v>
      </c>
      <c r="H76" s="2" t="s">
        <v>141</v>
      </c>
    </row>
    <row r="77" spans="1:9" ht="28.8" x14ac:dyDescent="0.3">
      <c r="A77" s="2">
        <f t="shared" ca="1" si="2"/>
        <v>0.48536684682145081</v>
      </c>
      <c r="B77" s="2">
        <v>40</v>
      </c>
      <c r="C77" s="2" t="s">
        <v>39</v>
      </c>
      <c r="D77" s="1" t="s">
        <v>40</v>
      </c>
      <c r="E77" s="2" t="s">
        <v>41</v>
      </c>
      <c r="F77" s="2">
        <v>0</v>
      </c>
    </row>
    <row r="78" spans="1:9" ht="57.6" x14ac:dyDescent="0.3">
      <c r="A78" s="2">
        <f t="shared" ca="1" si="2"/>
        <v>0.34992346590347223</v>
      </c>
      <c r="B78" s="2">
        <v>38</v>
      </c>
      <c r="C78" s="2" t="s">
        <v>37</v>
      </c>
      <c r="D78" s="1" t="s">
        <v>38</v>
      </c>
      <c r="E78" s="2" t="s">
        <v>39</v>
      </c>
      <c r="F78" s="2">
        <v>0</v>
      </c>
    </row>
    <row r="79" spans="1:9" ht="86.4" x14ac:dyDescent="0.3">
      <c r="A79" s="2">
        <f t="shared" ca="1" si="2"/>
        <v>0.72542536895619958</v>
      </c>
      <c r="B79" s="2">
        <v>32</v>
      </c>
      <c r="C79" s="2" t="s">
        <v>31</v>
      </c>
      <c r="D79" s="1" t="s">
        <v>32</v>
      </c>
      <c r="E79" s="2" t="s">
        <v>33</v>
      </c>
      <c r="F79" s="2">
        <v>0</v>
      </c>
    </row>
    <row r="80" spans="1:9" ht="72" x14ac:dyDescent="0.3">
      <c r="A80" s="2">
        <f t="shared" ca="1" si="2"/>
        <v>0.24499486122887437</v>
      </c>
      <c r="B80" s="2">
        <v>3</v>
      </c>
      <c r="C80" s="2" t="s">
        <v>2</v>
      </c>
      <c r="D80" s="1" t="s">
        <v>3</v>
      </c>
      <c r="E80" s="2" t="s">
        <v>4</v>
      </c>
      <c r="F80" s="2">
        <v>1</v>
      </c>
      <c r="G80" s="2" t="s">
        <v>141</v>
      </c>
    </row>
    <row r="81" spans="1:8" ht="57.6" x14ac:dyDescent="0.3">
      <c r="A81" s="2">
        <f t="shared" ca="1" si="2"/>
        <v>0.46535669162109505</v>
      </c>
      <c r="B81" s="2">
        <v>48</v>
      </c>
      <c r="C81" s="2" t="s">
        <v>47</v>
      </c>
      <c r="D81" s="1" t="s">
        <v>48</v>
      </c>
      <c r="E81" s="2" t="s">
        <v>49</v>
      </c>
      <c r="F81" s="2">
        <v>2</v>
      </c>
      <c r="G81" s="2" t="s">
        <v>141</v>
      </c>
      <c r="H81" s="2" t="s">
        <v>141</v>
      </c>
    </row>
    <row r="82" spans="1:8" ht="28.8" x14ac:dyDescent="0.3">
      <c r="A82" s="2">
        <f t="shared" ca="1" si="2"/>
        <v>0.27061985999868043</v>
      </c>
      <c r="B82" s="2">
        <v>72</v>
      </c>
      <c r="C82" s="2" t="s">
        <v>71</v>
      </c>
      <c r="D82" s="1" t="s">
        <v>72</v>
      </c>
      <c r="E82" s="2" t="s">
        <v>73</v>
      </c>
      <c r="F82" s="2">
        <v>1</v>
      </c>
      <c r="G82" s="2" t="s">
        <v>137</v>
      </c>
    </row>
    <row r="83" spans="1:8" ht="43.2" x14ac:dyDescent="0.3">
      <c r="A83" s="2">
        <f t="shared" ca="1" si="2"/>
        <v>0.46887218359136229</v>
      </c>
      <c r="B83" s="2">
        <v>42</v>
      </c>
      <c r="C83" s="2" t="s">
        <v>41</v>
      </c>
      <c r="D83" s="1" t="s">
        <v>42</v>
      </c>
      <c r="E83" s="2" t="s">
        <v>43</v>
      </c>
      <c r="F83" s="2">
        <v>1</v>
      </c>
      <c r="G83" s="2" t="s">
        <v>141</v>
      </c>
    </row>
    <row r="84" spans="1:8" ht="28.8" x14ac:dyDescent="0.3">
      <c r="A84" s="2">
        <f t="shared" ca="1" si="2"/>
        <v>6.7422218114474131E-2</v>
      </c>
      <c r="B84" s="2">
        <v>105</v>
      </c>
      <c r="C84" s="2" t="s">
        <v>104</v>
      </c>
      <c r="D84" s="1" t="s">
        <v>105</v>
      </c>
      <c r="E84" s="2" t="s">
        <v>106</v>
      </c>
      <c r="F84" s="2">
        <v>2</v>
      </c>
      <c r="G84" s="2" t="s">
        <v>137</v>
      </c>
      <c r="H84" s="2" t="s">
        <v>139</v>
      </c>
    </row>
    <row r="85" spans="1:8" ht="28.8" x14ac:dyDescent="0.3">
      <c r="A85" s="2">
        <f t="shared" ca="1" si="2"/>
        <v>7.844677185622817E-2</v>
      </c>
      <c r="B85" s="2">
        <v>92</v>
      </c>
      <c r="C85" s="2" t="s">
        <v>91</v>
      </c>
      <c r="D85" s="1" t="s">
        <v>92</v>
      </c>
      <c r="E85" s="2" t="s">
        <v>93</v>
      </c>
      <c r="F85" s="2">
        <v>1</v>
      </c>
      <c r="G85" s="2" t="s">
        <v>138</v>
      </c>
    </row>
    <row r="86" spans="1:8" ht="43.2" x14ac:dyDescent="0.3">
      <c r="A86" s="2">
        <f t="shared" ca="1" si="2"/>
        <v>0.67472352833106886</v>
      </c>
      <c r="B86" s="2">
        <v>50</v>
      </c>
      <c r="C86" s="2" t="s">
        <v>49</v>
      </c>
      <c r="D86" s="1" t="s">
        <v>50</v>
      </c>
      <c r="E86" s="2" t="s">
        <v>51</v>
      </c>
      <c r="F86" s="2">
        <v>1</v>
      </c>
      <c r="G86" s="2" t="s">
        <v>141</v>
      </c>
    </row>
    <row r="87" spans="1:8" ht="57.6" x14ac:dyDescent="0.3">
      <c r="A87" s="2">
        <f t="shared" ca="1" si="2"/>
        <v>0.39670528787750992</v>
      </c>
      <c r="B87" s="2">
        <v>85</v>
      </c>
      <c r="C87" s="2" t="s">
        <v>84</v>
      </c>
      <c r="D87" s="1" t="s">
        <v>85</v>
      </c>
      <c r="E87" s="2" t="s">
        <v>86</v>
      </c>
      <c r="F87" s="2">
        <v>0</v>
      </c>
    </row>
    <row r="88" spans="1:8" ht="86.4" x14ac:dyDescent="0.3">
      <c r="A88" s="2">
        <f t="shared" ca="1" si="2"/>
        <v>0.69216604610315535</v>
      </c>
      <c r="B88" s="2">
        <v>56</v>
      </c>
      <c r="C88" s="2" t="s">
        <v>55</v>
      </c>
      <c r="D88" s="1" t="s">
        <v>56</v>
      </c>
      <c r="E88" s="2" t="s">
        <v>57</v>
      </c>
      <c r="F88" s="2">
        <v>2</v>
      </c>
      <c r="G88" s="2" t="s">
        <v>141</v>
      </c>
      <c r="H88" s="2" t="s">
        <v>141</v>
      </c>
    </row>
    <row r="89" spans="1:8" ht="86.4" x14ac:dyDescent="0.3">
      <c r="A89" s="2">
        <f t="shared" ca="1" si="2"/>
        <v>0.36588788616731505</v>
      </c>
      <c r="B89" s="2">
        <v>31</v>
      </c>
      <c r="C89" s="2" t="s">
        <v>30</v>
      </c>
      <c r="D89" s="1" t="s">
        <v>31</v>
      </c>
      <c r="E89" s="2" t="s">
        <v>32</v>
      </c>
      <c r="F89" s="2">
        <v>2</v>
      </c>
      <c r="G89" s="2" t="s">
        <v>141</v>
      </c>
      <c r="H89" s="2" t="s">
        <v>141</v>
      </c>
    </row>
    <row r="90" spans="1:8" ht="57.6" x14ac:dyDescent="0.3">
      <c r="A90" s="2">
        <f t="shared" ca="1" si="2"/>
        <v>0.95234397233398038</v>
      </c>
      <c r="B90" s="2">
        <v>88</v>
      </c>
      <c r="C90" s="2" t="s">
        <v>87</v>
      </c>
      <c r="D90" s="1" t="s">
        <v>88</v>
      </c>
      <c r="E90" s="2" t="s">
        <v>89</v>
      </c>
      <c r="F90" s="2">
        <v>2</v>
      </c>
      <c r="G90" s="2" t="s">
        <v>137</v>
      </c>
      <c r="H90" s="2" t="s">
        <v>139</v>
      </c>
    </row>
    <row r="91" spans="1:8" ht="57.6" x14ac:dyDescent="0.3">
      <c r="A91" s="2">
        <f t="shared" ca="1" si="2"/>
        <v>0.49484537912588444</v>
      </c>
      <c r="B91" s="2">
        <v>58</v>
      </c>
      <c r="C91" s="2" t="s">
        <v>57</v>
      </c>
      <c r="D91" s="1" t="s">
        <v>58</v>
      </c>
      <c r="E91" s="2" t="s">
        <v>59</v>
      </c>
      <c r="F91" s="2">
        <v>2</v>
      </c>
      <c r="G91" s="2" t="s">
        <v>141</v>
      </c>
      <c r="H91" s="2" t="s">
        <v>141</v>
      </c>
    </row>
    <row r="92" spans="1:8" ht="28.8" x14ac:dyDescent="0.3">
      <c r="A92" s="2">
        <f t="shared" ca="1" si="2"/>
        <v>5.1759910661843489E-2</v>
      </c>
      <c r="B92" s="2">
        <v>117</v>
      </c>
      <c r="C92" s="2" t="s">
        <v>116</v>
      </c>
      <c r="D92" s="1" t="s">
        <v>117</v>
      </c>
      <c r="E92" s="2" t="s">
        <v>118</v>
      </c>
      <c r="F92" s="2">
        <v>0</v>
      </c>
    </row>
    <row r="93" spans="1:8" ht="129.6" x14ac:dyDescent="0.3">
      <c r="A93" s="2">
        <f t="shared" ca="1" si="2"/>
        <v>0.3563739641065915</v>
      </c>
      <c r="B93" s="2">
        <v>55</v>
      </c>
      <c r="C93" s="2" t="s">
        <v>54</v>
      </c>
      <c r="D93" s="1" t="s">
        <v>55</v>
      </c>
      <c r="E93" s="2" t="s">
        <v>56</v>
      </c>
      <c r="F93" s="2">
        <v>0</v>
      </c>
    </row>
    <row r="94" spans="1:8" ht="28.8" x14ac:dyDescent="0.3">
      <c r="A94" s="2">
        <f t="shared" ca="1" si="2"/>
        <v>0.10542316309224486</v>
      </c>
      <c r="B94" s="2">
        <v>110</v>
      </c>
      <c r="C94" s="2" t="s">
        <v>109</v>
      </c>
      <c r="D94" s="1" t="s">
        <v>110</v>
      </c>
      <c r="E94" s="2" t="s">
        <v>111</v>
      </c>
      <c r="F94" s="2">
        <v>2</v>
      </c>
      <c r="G94" s="2" t="s">
        <v>141</v>
      </c>
      <c r="H94" s="2" t="s">
        <v>141</v>
      </c>
    </row>
    <row r="95" spans="1:8" ht="43.2" x14ac:dyDescent="0.3">
      <c r="A95" s="2">
        <f t="shared" ca="1" si="2"/>
        <v>0.83415054776974085</v>
      </c>
      <c r="B95" s="2">
        <v>41</v>
      </c>
      <c r="C95" s="2" t="s">
        <v>40</v>
      </c>
      <c r="D95" s="1" t="s">
        <v>41</v>
      </c>
      <c r="E95" s="2" t="s">
        <v>42</v>
      </c>
      <c r="F95" s="2">
        <v>0</v>
      </c>
    </row>
    <row r="96" spans="1:8" ht="86.4" x14ac:dyDescent="0.3">
      <c r="A96" s="2">
        <f t="shared" ca="1" si="2"/>
        <v>0.60511216410952351</v>
      </c>
      <c r="B96" s="2">
        <v>60</v>
      </c>
      <c r="C96" s="2" t="s">
        <v>59</v>
      </c>
      <c r="D96" s="1" t="s">
        <v>60</v>
      </c>
      <c r="E96" s="2" t="s">
        <v>61</v>
      </c>
      <c r="F96" s="2">
        <v>1</v>
      </c>
      <c r="G96" s="2" t="s">
        <v>141</v>
      </c>
    </row>
    <row r="97" spans="1:8" ht="129.6" x14ac:dyDescent="0.3">
      <c r="A97" s="2">
        <f t="shared" ca="1" si="2"/>
        <v>0.14783290401855265</v>
      </c>
      <c r="B97" s="2">
        <v>18</v>
      </c>
      <c r="C97" s="2" t="s">
        <v>17</v>
      </c>
      <c r="D97" s="1" t="s">
        <v>18</v>
      </c>
      <c r="E97" s="2" t="s">
        <v>19</v>
      </c>
      <c r="F97" s="2">
        <v>0</v>
      </c>
    </row>
    <row r="98" spans="1:8" ht="28.8" x14ac:dyDescent="0.3">
      <c r="A98" s="2">
        <f t="shared" ref="A98:A120" ca="1" si="3">RAND()</f>
        <v>0.10302103588843337</v>
      </c>
      <c r="B98" s="2">
        <v>112</v>
      </c>
      <c r="C98" s="2" t="s">
        <v>111</v>
      </c>
      <c r="D98" s="1" t="s">
        <v>112</v>
      </c>
      <c r="E98" s="2" t="s">
        <v>113</v>
      </c>
      <c r="F98" s="2">
        <v>1</v>
      </c>
      <c r="G98" s="2" t="s">
        <v>141</v>
      </c>
    </row>
    <row r="99" spans="1:8" ht="43.2" x14ac:dyDescent="0.3">
      <c r="A99" s="2">
        <f t="shared" ca="1" si="3"/>
        <v>0.6687259925948339</v>
      </c>
      <c r="B99" s="2">
        <v>74</v>
      </c>
      <c r="C99" s="2" t="s">
        <v>73</v>
      </c>
      <c r="D99" s="1" t="s">
        <v>74</v>
      </c>
      <c r="E99" s="2" t="s">
        <v>75</v>
      </c>
      <c r="F99" s="2">
        <v>1</v>
      </c>
      <c r="G99" s="2" t="s">
        <v>141</v>
      </c>
    </row>
    <row r="100" spans="1:8" ht="72" x14ac:dyDescent="0.3">
      <c r="A100" s="2">
        <f t="shared" ca="1" si="3"/>
        <v>2.5631422072183163E-2</v>
      </c>
      <c r="B100" s="2">
        <v>8</v>
      </c>
      <c r="C100" s="2" t="s">
        <v>7</v>
      </c>
      <c r="D100" s="1" t="s">
        <v>8</v>
      </c>
      <c r="E100" s="2" t="s">
        <v>9</v>
      </c>
      <c r="F100" s="2">
        <v>0</v>
      </c>
    </row>
    <row r="101" spans="1:8" ht="43.2" x14ac:dyDescent="0.3">
      <c r="A101" s="2">
        <f t="shared" ca="1" si="3"/>
        <v>0.16236707098443048</v>
      </c>
      <c r="B101" s="2">
        <v>87</v>
      </c>
      <c r="C101" s="2" t="s">
        <v>86</v>
      </c>
      <c r="D101" s="1" t="s">
        <v>87</v>
      </c>
      <c r="E101" s="2" t="s">
        <v>88</v>
      </c>
      <c r="F101" s="2">
        <v>0</v>
      </c>
    </row>
    <row r="102" spans="1:8" ht="72" x14ac:dyDescent="0.3">
      <c r="A102" s="2">
        <f t="shared" ca="1" si="3"/>
        <v>0.87131639021387486</v>
      </c>
      <c r="B102" s="2">
        <v>13</v>
      </c>
      <c r="C102" s="2" t="s">
        <v>12</v>
      </c>
      <c r="D102" s="1" t="s">
        <v>13</v>
      </c>
      <c r="E102" s="2" t="s">
        <v>14</v>
      </c>
      <c r="F102" s="2">
        <v>0</v>
      </c>
    </row>
    <row r="103" spans="1:8" ht="57.6" x14ac:dyDescent="0.3">
      <c r="A103" s="2">
        <f t="shared" ca="1" si="3"/>
        <v>0.36538436927134588</v>
      </c>
      <c r="B103" s="2">
        <v>47</v>
      </c>
      <c r="C103" s="2" t="s">
        <v>46</v>
      </c>
      <c r="D103" s="1" t="s">
        <v>47</v>
      </c>
      <c r="E103" s="2" t="s">
        <v>48</v>
      </c>
      <c r="F103" s="2">
        <v>1</v>
      </c>
      <c r="G103" s="2" t="s">
        <v>141</v>
      </c>
    </row>
    <row r="104" spans="1:8" ht="57.6" x14ac:dyDescent="0.3">
      <c r="A104" s="2">
        <f t="shared" ca="1" si="3"/>
        <v>0.70142401681928812</v>
      </c>
      <c r="B104" s="2">
        <v>9</v>
      </c>
      <c r="C104" s="2" t="s">
        <v>8</v>
      </c>
      <c r="D104" s="1" t="s">
        <v>9</v>
      </c>
      <c r="E104" s="2" t="s">
        <v>10</v>
      </c>
      <c r="F104" s="2">
        <v>1</v>
      </c>
      <c r="G104" s="2" t="s">
        <v>141</v>
      </c>
    </row>
    <row r="105" spans="1:8" ht="43.2" x14ac:dyDescent="0.3">
      <c r="A105" s="2">
        <f t="shared" ca="1" si="3"/>
        <v>0.62932441687327012</v>
      </c>
      <c r="B105" s="2">
        <v>33</v>
      </c>
      <c r="C105" s="2" t="s">
        <v>32</v>
      </c>
      <c r="D105" s="1" t="s">
        <v>33</v>
      </c>
      <c r="E105" s="2" t="s">
        <v>34</v>
      </c>
      <c r="F105" s="2">
        <v>0</v>
      </c>
    </row>
    <row r="106" spans="1:8" ht="43.2" x14ac:dyDescent="0.3">
      <c r="A106" s="2">
        <f t="shared" ca="1" si="3"/>
        <v>0.83680087938627346</v>
      </c>
      <c r="B106" s="2">
        <v>108</v>
      </c>
      <c r="C106" s="2" t="s">
        <v>107</v>
      </c>
      <c r="D106" s="1" t="s">
        <v>108</v>
      </c>
      <c r="E106" s="2" t="s">
        <v>109</v>
      </c>
      <c r="F106" s="2">
        <v>2</v>
      </c>
      <c r="G106" s="2" t="s">
        <v>140</v>
      </c>
    </row>
    <row r="107" spans="1:8" ht="43.2" x14ac:dyDescent="0.3">
      <c r="A107" s="2">
        <f t="shared" ca="1" si="3"/>
        <v>0.5426007183042193</v>
      </c>
      <c r="B107" s="2">
        <v>5</v>
      </c>
      <c r="C107" s="2" t="s">
        <v>4</v>
      </c>
      <c r="D107" s="1" t="s">
        <v>5</v>
      </c>
      <c r="E107" s="2" t="s">
        <v>6</v>
      </c>
      <c r="F107" s="2">
        <v>1</v>
      </c>
      <c r="G107" s="2" t="s">
        <v>141</v>
      </c>
    </row>
    <row r="108" spans="1:8" ht="28.8" x14ac:dyDescent="0.3">
      <c r="A108" s="2">
        <f t="shared" ca="1" si="3"/>
        <v>0.71049752000669886</v>
      </c>
      <c r="B108" s="2">
        <v>76</v>
      </c>
      <c r="C108" s="2" t="s">
        <v>75</v>
      </c>
      <c r="D108" s="1" t="s">
        <v>76</v>
      </c>
      <c r="E108" s="2" t="s">
        <v>77</v>
      </c>
      <c r="F108" s="2">
        <v>2</v>
      </c>
      <c r="G108" s="2" t="s">
        <v>139</v>
      </c>
    </row>
    <row r="109" spans="1:8" ht="57.6" x14ac:dyDescent="0.3">
      <c r="A109" s="2">
        <f t="shared" ca="1" si="3"/>
        <v>0.38384294791828422</v>
      </c>
      <c r="B109" s="2">
        <v>46</v>
      </c>
      <c r="C109" s="2" t="s">
        <v>45</v>
      </c>
      <c r="D109" s="1" t="s">
        <v>46</v>
      </c>
      <c r="E109" s="2" t="s">
        <v>47</v>
      </c>
      <c r="F109" s="2">
        <v>1</v>
      </c>
      <c r="G109" s="2" t="s">
        <v>141</v>
      </c>
    </row>
    <row r="110" spans="1:8" ht="86.4" x14ac:dyDescent="0.3">
      <c r="A110" s="2">
        <f t="shared" ca="1" si="3"/>
        <v>0.24836804098609588</v>
      </c>
      <c r="B110" s="2">
        <v>66</v>
      </c>
      <c r="C110" s="2" t="s">
        <v>65</v>
      </c>
      <c r="D110" s="1" t="s">
        <v>66</v>
      </c>
      <c r="E110" s="2" t="s">
        <v>67</v>
      </c>
      <c r="F110" s="2">
        <v>2</v>
      </c>
      <c r="G110" s="2" t="s">
        <v>141</v>
      </c>
      <c r="H110" s="2" t="s">
        <v>141</v>
      </c>
    </row>
    <row r="111" spans="1:8" ht="57.6" x14ac:dyDescent="0.3">
      <c r="A111" s="2">
        <f t="shared" ca="1" si="3"/>
        <v>0.1938007571289766</v>
      </c>
      <c r="B111" s="2">
        <v>35</v>
      </c>
      <c r="C111" s="2" t="s">
        <v>34</v>
      </c>
      <c r="D111" s="1" t="s">
        <v>35</v>
      </c>
      <c r="E111" s="2" t="s">
        <v>36</v>
      </c>
      <c r="F111" s="2">
        <v>2</v>
      </c>
      <c r="G111" s="2" t="s">
        <v>141</v>
      </c>
      <c r="H111" s="2" t="s">
        <v>141</v>
      </c>
    </row>
    <row r="112" spans="1:8" ht="57.6" x14ac:dyDescent="0.3">
      <c r="A112" s="2">
        <f t="shared" ca="1" si="3"/>
        <v>8.7503407348146656E-2</v>
      </c>
      <c r="B112" s="2">
        <v>52</v>
      </c>
      <c r="C112" s="2" t="s">
        <v>51</v>
      </c>
      <c r="D112" s="1" t="s">
        <v>52</v>
      </c>
      <c r="E112" s="2" t="s">
        <v>53</v>
      </c>
      <c r="F112" s="2">
        <v>1</v>
      </c>
      <c r="G112" s="2" t="s">
        <v>141</v>
      </c>
    </row>
    <row r="113" spans="1:8" ht="100.8" x14ac:dyDescent="0.3">
      <c r="A113" s="2">
        <f t="shared" ca="1" si="3"/>
        <v>0.1685110919488978</v>
      </c>
      <c r="B113" s="2">
        <v>67</v>
      </c>
      <c r="C113" s="2" t="s">
        <v>66</v>
      </c>
      <c r="D113" s="1" t="s">
        <v>67</v>
      </c>
      <c r="E113" s="2" t="s">
        <v>68</v>
      </c>
      <c r="F113" s="2">
        <v>2</v>
      </c>
      <c r="G113" s="2" t="s">
        <v>141</v>
      </c>
      <c r="H113" s="2" t="s">
        <v>141</v>
      </c>
    </row>
    <row r="114" spans="1:8" ht="28.8" x14ac:dyDescent="0.3">
      <c r="A114" s="2">
        <f t="shared" ca="1" si="3"/>
        <v>0.64607667080887654</v>
      </c>
      <c r="B114" s="2">
        <v>25</v>
      </c>
      <c r="C114" s="2" t="s">
        <v>24</v>
      </c>
      <c r="D114" s="1" t="s">
        <v>25</v>
      </c>
      <c r="E114" s="2" t="s">
        <v>26</v>
      </c>
      <c r="F114" s="2">
        <v>1</v>
      </c>
      <c r="G114" s="2" t="s">
        <v>141</v>
      </c>
    </row>
    <row r="115" spans="1:8" ht="57.6" x14ac:dyDescent="0.3">
      <c r="A115" s="2">
        <f t="shared" ca="1" si="3"/>
        <v>0.82858163621202707</v>
      </c>
      <c r="B115" s="2">
        <v>45</v>
      </c>
      <c r="C115" s="2" t="s">
        <v>44</v>
      </c>
      <c r="D115" s="1" t="s">
        <v>45</v>
      </c>
      <c r="E115" s="2" t="s">
        <v>46</v>
      </c>
      <c r="F115" s="2">
        <v>1</v>
      </c>
      <c r="G115" s="2" t="s">
        <v>141</v>
      </c>
    </row>
    <row r="116" spans="1:8" ht="43.2" x14ac:dyDescent="0.3">
      <c r="A116" s="2">
        <f t="shared" ca="1" si="3"/>
        <v>6.6945519803337517E-3</v>
      </c>
      <c r="B116" s="2">
        <v>77</v>
      </c>
      <c r="C116" s="2" t="s">
        <v>76</v>
      </c>
      <c r="D116" s="1" t="s">
        <v>77</v>
      </c>
      <c r="E116" s="2" t="s">
        <v>78</v>
      </c>
      <c r="F116" s="2">
        <v>1</v>
      </c>
      <c r="G116" s="2" t="s">
        <v>141</v>
      </c>
    </row>
    <row r="117" spans="1:8" ht="43.2" x14ac:dyDescent="0.3">
      <c r="A117" s="2">
        <f t="shared" ca="1" si="3"/>
        <v>0.36883310949417725</v>
      </c>
      <c r="B117" s="2">
        <v>97</v>
      </c>
      <c r="C117" s="2" t="s">
        <v>96</v>
      </c>
      <c r="D117" s="1" t="s">
        <v>97</v>
      </c>
      <c r="E117" s="2" t="s">
        <v>98</v>
      </c>
      <c r="F117" s="2">
        <v>2</v>
      </c>
      <c r="G117" s="2" t="s">
        <v>141</v>
      </c>
      <c r="H117" s="2" t="s">
        <v>141</v>
      </c>
    </row>
    <row r="118" spans="1:8" ht="43.2" x14ac:dyDescent="0.3">
      <c r="A118" s="2">
        <f t="shared" ca="1" si="3"/>
        <v>0.35160897560890791</v>
      </c>
      <c r="B118" s="2">
        <v>68</v>
      </c>
      <c r="C118" s="2" t="s">
        <v>67</v>
      </c>
      <c r="D118" s="1" t="s">
        <v>68</v>
      </c>
      <c r="E118" s="2" t="s">
        <v>69</v>
      </c>
      <c r="F118" s="2">
        <v>1</v>
      </c>
      <c r="G118" s="2" t="s">
        <v>141</v>
      </c>
    </row>
    <row r="119" spans="1:8" ht="115.2" x14ac:dyDescent="0.3">
      <c r="A119" s="2">
        <f t="shared" ca="1" si="3"/>
        <v>0.33152170793421309</v>
      </c>
      <c r="B119" s="2">
        <v>2</v>
      </c>
      <c r="C119" s="2" t="s">
        <v>1</v>
      </c>
      <c r="D119" s="1" t="s">
        <v>2</v>
      </c>
      <c r="E119" s="2" t="s">
        <v>3</v>
      </c>
      <c r="F119" s="2">
        <v>1</v>
      </c>
      <c r="G119" s="2" t="s">
        <v>141</v>
      </c>
    </row>
    <row r="120" spans="1:8" ht="28.8" x14ac:dyDescent="0.3">
      <c r="A120" s="2">
        <f t="shared" ca="1" si="3"/>
        <v>8.9690299751996938E-2</v>
      </c>
      <c r="B120" s="2">
        <v>26</v>
      </c>
      <c r="C120" s="2" t="s">
        <v>25</v>
      </c>
      <c r="D120" s="1" t="s">
        <v>26</v>
      </c>
      <c r="E120" s="2" t="s">
        <v>27</v>
      </c>
      <c r="F120" s="2">
        <v>0</v>
      </c>
    </row>
  </sheetData>
  <sortState ref="A2:P1168">
    <sortCondition ref="A2:A1168"/>
  </sortState>
  <dataValidations count="1">
    <dataValidation type="list" allowBlank="1" showInputMessage="1" showErrorMessage="1" sqref="G2:P120">
      <formula1>Characters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4.4" x14ac:dyDescent="0.3"/>
  <cols>
    <col min="1" max="1" width="16.88671875" customWidth="1"/>
  </cols>
  <sheetData>
    <row r="1" spans="1:2" x14ac:dyDescent="0.3">
      <c r="A1" t="s">
        <v>137</v>
      </c>
      <c r="B1">
        <v>1</v>
      </c>
    </row>
    <row r="2" spans="1:2" x14ac:dyDescent="0.3">
      <c r="A2" t="s">
        <v>138</v>
      </c>
      <c r="B2">
        <v>2</v>
      </c>
    </row>
    <row r="3" spans="1:2" x14ac:dyDescent="0.3">
      <c r="A3" t="s">
        <v>139</v>
      </c>
      <c r="B3">
        <v>8</v>
      </c>
    </row>
    <row r="4" spans="1:2" x14ac:dyDescent="0.3">
      <c r="A4" t="s">
        <v>140</v>
      </c>
      <c r="B4">
        <v>11</v>
      </c>
    </row>
    <row r="5" spans="1:2" x14ac:dyDescent="0.3">
      <c r="A5" t="s">
        <v>142</v>
      </c>
      <c r="B5">
        <v>1000</v>
      </c>
    </row>
    <row r="6" spans="1:2" x14ac:dyDescent="0.3">
      <c r="A6" t="s">
        <v>143</v>
      </c>
      <c r="B6">
        <v>1001</v>
      </c>
    </row>
    <row r="7" spans="1:2" x14ac:dyDescent="0.3">
      <c r="A7" t="s">
        <v>141</v>
      </c>
      <c r="B7">
        <v>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topLeftCell="A106" workbookViewId="0">
      <selection activeCell="A182" sqref="A121:XFD182"/>
    </sheetView>
  </sheetViews>
  <sheetFormatPr defaultRowHeight="14.4" x14ac:dyDescent="0.3"/>
  <sheetData>
    <row r="1" spans="1:12" x14ac:dyDescent="0.3">
      <c r="A1" t="s">
        <v>144</v>
      </c>
      <c r="B1" t="s">
        <v>145</v>
      </c>
      <c r="C1" s="3" t="s">
        <v>127</v>
      </c>
      <c r="D1" s="3" t="s">
        <v>128</v>
      </c>
      <c r="E1" s="3" t="s">
        <v>129</v>
      </c>
      <c r="F1" s="3" t="s">
        <v>130</v>
      </c>
      <c r="G1" s="3" t="s">
        <v>131</v>
      </c>
      <c r="H1" s="3" t="s">
        <v>132</v>
      </c>
      <c r="I1" s="3" t="s">
        <v>133</v>
      </c>
      <c r="J1" s="3" t="s">
        <v>134</v>
      </c>
      <c r="K1" s="3" t="s">
        <v>135</v>
      </c>
      <c r="L1" s="3" t="s">
        <v>136</v>
      </c>
    </row>
    <row r="2" spans="1:12" x14ac:dyDescent="0.3">
      <c r="A2">
        <f>jekyll!B2</f>
        <v>93</v>
      </c>
      <c r="B2">
        <f>jekyll!F2</f>
        <v>1</v>
      </c>
      <c r="C2">
        <f>VLOOKUP(jekyll!G2,Characters!$A:$B,2,FALSE)</f>
        <v>8</v>
      </c>
      <c r="D2" t="e">
        <f>VLOOKUP(jekyll!H2,Characters!$A:$B,2,FALSE)</f>
        <v>#N/A</v>
      </c>
      <c r="E2" t="e">
        <f>VLOOKUP(jekyll!I2,Characters!$A:$B,2,FALSE)</f>
        <v>#N/A</v>
      </c>
      <c r="F2" t="e">
        <f>VLOOKUP(jekyll!J2,Characters!$A:$B,2,FALSE)</f>
        <v>#N/A</v>
      </c>
      <c r="G2" t="e">
        <f>VLOOKUP(jekyll!K2,Characters!$A:$B,2,FALSE)</f>
        <v>#N/A</v>
      </c>
      <c r="H2" t="e">
        <f>VLOOKUP(jekyll!L2,Characters!$A:$B,2,FALSE)</f>
        <v>#N/A</v>
      </c>
      <c r="I2" t="e">
        <f>VLOOKUP(jekyll!M2,Characters!$A:$B,2,FALSE)</f>
        <v>#N/A</v>
      </c>
      <c r="J2" t="e">
        <f>VLOOKUP(jekyll!N2,Characters!$A:$B,2,FALSE)</f>
        <v>#N/A</v>
      </c>
      <c r="K2" t="e">
        <f>VLOOKUP(jekyll!O2,Characters!$A:$B,2,FALSE)</f>
        <v>#N/A</v>
      </c>
      <c r="L2" t="e">
        <f>VLOOKUP(jekyll!P2,Characters!$A:$B,2,FALSE)</f>
        <v>#N/A</v>
      </c>
    </row>
    <row r="3" spans="1:12" x14ac:dyDescent="0.3">
      <c r="A3">
        <f>jekyll!B3</f>
        <v>102</v>
      </c>
      <c r="B3">
        <f>jekyll!F3</f>
        <v>1</v>
      </c>
      <c r="C3">
        <f>VLOOKUP(jekyll!G3,Characters!$A:$B,2,FALSE)</f>
        <v>8</v>
      </c>
      <c r="D3" t="e">
        <f>VLOOKUP(jekyll!H3,Characters!$A:$B,2,FALSE)</f>
        <v>#N/A</v>
      </c>
      <c r="E3" t="e">
        <f>VLOOKUP(jekyll!I3,Characters!$A:$B,2,FALSE)</f>
        <v>#N/A</v>
      </c>
      <c r="F3" t="e">
        <f>VLOOKUP(jekyll!J3,Characters!$A:$B,2,FALSE)</f>
        <v>#N/A</v>
      </c>
      <c r="G3" t="e">
        <f>VLOOKUP(jekyll!K3,Characters!$A:$B,2,FALSE)</f>
        <v>#N/A</v>
      </c>
      <c r="H3" t="e">
        <f>VLOOKUP(jekyll!L3,Characters!$A:$B,2,FALSE)</f>
        <v>#N/A</v>
      </c>
      <c r="I3" t="e">
        <f>VLOOKUP(jekyll!M3,Characters!$A:$B,2,FALSE)</f>
        <v>#N/A</v>
      </c>
      <c r="J3" t="e">
        <f>VLOOKUP(jekyll!N3,Characters!$A:$B,2,FALSE)</f>
        <v>#N/A</v>
      </c>
      <c r="K3" t="e">
        <f>VLOOKUP(jekyll!O3,Characters!$A:$B,2,FALSE)</f>
        <v>#N/A</v>
      </c>
      <c r="L3" t="e">
        <f>VLOOKUP(jekyll!P3,Characters!$A:$B,2,FALSE)</f>
        <v>#N/A</v>
      </c>
    </row>
    <row r="4" spans="1:12" x14ac:dyDescent="0.3">
      <c r="A4">
        <f>jekyll!B4</f>
        <v>83</v>
      </c>
      <c r="B4">
        <f>jekyll!F4</f>
        <v>0</v>
      </c>
      <c r="C4" t="e">
        <f>VLOOKUP(jekyll!G4,Characters!$A:$B,2,FALSE)</f>
        <v>#N/A</v>
      </c>
      <c r="D4" t="e">
        <f>VLOOKUP(jekyll!H4,Characters!$A:$B,2,FALSE)</f>
        <v>#N/A</v>
      </c>
      <c r="E4" t="e">
        <f>VLOOKUP(jekyll!I4,Characters!$A:$B,2,FALSE)</f>
        <v>#N/A</v>
      </c>
      <c r="F4" t="e">
        <f>VLOOKUP(jekyll!J4,Characters!$A:$B,2,FALSE)</f>
        <v>#N/A</v>
      </c>
      <c r="G4" t="e">
        <f>VLOOKUP(jekyll!K4,Characters!$A:$B,2,FALSE)</f>
        <v>#N/A</v>
      </c>
      <c r="H4" t="e">
        <f>VLOOKUP(jekyll!L4,Characters!$A:$B,2,FALSE)</f>
        <v>#N/A</v>
      </c>
      <c r="I4" t="e">
        <f>VLOOKUP(jekyll!M4,Characters!$A:$B,2,FALSE)</f>
        <v>#N/A</v>
      </c>
      <c r="J4" t="e">
        <f>VLOOKUP(jekyll!N4,Characters!$A:$B,2,FALSE)</f>
        <v>#N/A</v>
      </c>
      <c r="K4" t="e">
        <f>VLOOKUP(jekyll!O4,Characters!$A:$B,2,FALSE)</f>
        <v>#N/A</v>
      </c>
      <c r="L4" t="e">
        <f>VLOOKUP(jekyll!P4,Characters!$A:$B,2,FALSE)</f>
        <v>#N/A</v>
      </c>
    </row>
    <row r="5" spans="1:12" x14ac:dyDescent="0.3">
      <c r="A5">
        <f>jekyll!B5</f>
        <v>51</v>
      </c>
      <c r="B5">
        <f>jekyll!F5</f>
        <v>1</v>
      </c>
      <c r="C5">
        <f>VLOOKUP(jekyll!G5,Characters!$A:$B,2,FALSE)</f>
        <v>999</v>
      </c>
      <c r="D5" t="e">
        <f>VLOOKUP(jekyll!H5,Characters!$A:$B,2,FALSE)</f>
        <v>#N/A</v>
      </c>
      <c r="E5" t="e">
        <f>VLOOKUP(jekyll!I5,Characters!$A:$B,2,FALSE)</f>
        <v>#N/A</v>
      </c>
      <c r="F5" t="e">
        <f>VLOOKUP(jekyll!J5,Characters!$A:$B,2,FALSE)</f>
        <v>#N/A</v>
      </c>
      <c r="G5" t="e">
        <f>VLOOKUP(jekyll!K5,Characters!$A:$B,2,FALSE)</f>
        <v>#N/A</v>
      </c>
      <c r="H5" t="e">
        <f>VLOOKUP(jekyll!L5,Characters!$A:$B,2,FALSE)</f>
        <v>#N/A</v>
      </c>
      <c r="I5" t="e">
        <f>VLOOKUP(jekyll!M5,Characters!$A:$B,2,FALSE)</f>
        <v>#N/A</v>
      </c>
      <c r="J5" t="e">
        <f>VLOOKUP(jekyll!N5,Characters!$A:$B,2,FALSE)</f>
        <v>#N/A</v>
      </c>
      <c r="K5" t="e">
        <f>VLOOKUP(jekyll!O5,Characters!$A:$B,2,FALSE)</f>
        <v>#N/A</v>
      </c>
      <c r="L5" t="e">
        <f>VLOOKUP(jekyll!P5,Characters!$A:$B,2,FALSE)</f>
        <v>#N/A</v>
      </c>
    </row>
    <row r="6" spans="1:12" x14ac:dyDescent="0.3">
      <c r="A6">
        <f>jekyll!B6</f>
        <v>80</v>
      </c>
      <c r="B6">
        <f>jekyll!F6</f>
        <v>2</v>
      </c>
      <c r="C6">
        <f>VLOOKUP(jekyll!G6,Characters!$A:$B,2,FALSE)</f>
        <v>999</v>
      </c>
      <c r="D6">
        <f>VLOOKUP(jekyll!H6,Characters!$A:$B,2,FALSE)</f>
        <v>999</v>
      </c>
      <c r="E6" t="e">
        <f>VLOOKUP(jekyll!I6,Characters!$A:$B,2,FALSE)</f>
        <v>#N/A</v>
      </c>
      <c r="F6" t="e">
        <f>VLOOKUP(jekyll!J6,Characters!$A:$B,2,FALSE)</f>
        <v>#N/A</v>
      </c>
      <c r="G6" t="e">
        <f>VLOOKUP(jekyll!K6,Characters!$A:$B,2,FALSE)</f>
        <v>#N/A</v>
      </c>
      <c r="H6" t="e">
        <f>VLOOKUP(jekyll!L6,Characters!$A:$B,2,FALSE)</f>
        <v>#N/A</v>
      </c>
      <c r="I6" t="e">
        <f>VLOOKUP(jekyll!M6,Characters!$A:$B,2,FALSE)</f>
        <v>#N/A</v>
      </c>
      <c r="J6" t="e">
        <f>VLOOKUP(jekyll!N6,Characters!$A:$B,2,FALSE)</f>
        <v>#N/A</v>
      </c>
      <c r="K6" t="e">
        <f>VLOOKUP(jekyll!O6,Characters!$A:$B,2,FALSE)</f>
        <v>#N/A</v>
      </c>
      <c r="L6" t="e">
        <f>VLOOKUP(jekyll!P6,Characters!$A:$B,2,FALSE)</f>
        <v>#N/A</v>
      </c>
    </row>
    <row r="7" spans="1:12" x14ac:dyDescent="0.3">
      <c r="A7">
        <f>jekyll!B7</f>
        <v>104</v>
      </c>
      <c r="B7">
        <f>jekyll!F7</f>
        <v>1</v>
      </c>
      <c r="C7">
        <f>VLOOKUP(jekyll!G7,Characters!$A:$B,2,FALSE)</f>
        <v>999</v>
      </c>
      <c r="D7" t="e">
        <f>VLOOKUP(jekyll!H7,Characters!$A:$B,2,FALSE)</f>
        <v>#N/A</v>
      </c>
      <c r="E7" t="e">
        <f>VLOOKUP(jekyll!I7,Characters!$A:$B,2,FALSE)</f>
        <v>#N/A</v>
      </c>
      <c r="F7" t="e">
        <f>VLOOKUP(jekyll!J7,Characters!$A:$B,2,FALSE)</f>
        <v>#N/A</v>
      </c>
      <c r="G7" t="e">
        <f>VLOOKUP(jekyll!K7,Characters!$A:$B,2,FALSE)</f>
        <v>#N/A</v>
      </c>
      <c r="H7" t="e">
        <f>VLOOKUP(jekyll!L7,Characters!$A:$B,2,FALSE)</f>
        <v>#N/A</v>
      </c>
      <c r="I7" t="e">
        <f>VLOOKUP(jekyll!M7,Characters!$A:$B,2,FALSE)</f>
        <v>#N/A</v>
      </c>
      <c r="J7" t="e">
        <f>VLOOKUP(jekyll!N7,Characters!$A:$B,2,FALSE)</f>
        <v>#N/A</v>
      </c>
      <c r="K7" t="e">
        <f>VLOOKUP(jekyll!O7,Characters!$A:$B,2,FALSE)</f>
        <v>#N/A</v>
      </c>
      <c r="L7" t="e">
        <f>VLOOKUP(jekyll!P7,Characters!$A:$B,2,FALSE)</f>
        <v>#N/A</v>
      </c>
    </row>
    <row r="8" spans="1:12" x14ac:dyDescent="0.3">
      <c r="A8">
        <f>jekyll!B8</f>
        <v>114</v>
      </c>
      <c r="B8">
        <f>jekyll!F8</f>
        <v>1</v>
      </c>
      <c r="C8">
        <f>VLOOKUP(jekyll!G8,Characters!$A:$B,2,FALSE)</f>
        <v>8</v>
      </c>
      <c r="D8" t="e">
        <f>VLOOKUP(jekyll!H8,Characters!$A:$B,2,FALSE)</f>
        <v>#N/A</v>
      </c>
      <c r="E8" t="e">
        <f>VLOOKUP(jekyll!I8,Characters!$A:$B,2,FALSE)</f>
        <v>#N/A</v>
      </c>
      <c r="F8" t="e">
        <f>VLOOKUP(jekyll!J8,Characters!$A:$B,2,FALSE)</f>
        <v>#N/A</v>
      </c>
      <c r="G8" t="e">
        <f>VLOOKUP(jekyll!K8,Characters!$A:$B,2,FALSE)</f>
        <v>#N/A</v>
      </c>
      <c r="H8" t="e">
        <f>VLOOKUP(jekyll!L8,Characters!$A:$B,2,FALSE)</f>
        <v>#N/A</v>
      </c>
      <c r="I8" t="e">
        <f>VLOOKUP(jekyll!M8,Characters!$A:$B,2,FALSE)</f>
        <v>#N/A</v>
      </c>
      <c r="J8" t="e">
        <f>VLOOKUP(jekyll!N8,Characters!$A:$B,2,FALSE)</f>
        <v>#N/A</v>
      </c>
      <c r="K8" t="e">
        <f>VLOOKUP(jekyll!O8,Characters!$A:$B,2,FALSE)</f>
        <v>#N/A</v>
      </c>
      <c r="L8" t="e">
        <f>VLOOKUP(jekyll!P8,Characters!$A:$B,2,FALSE)</f>
        <v>#N/A</v>
      </c>
    </row>
    <row r="9" spans="1:12" x14ac:dyDescent="0.3">
      <c r="A9">
        <f>jekyll!B9</f>
        <v>96</v>
      </c>
      <c r="B9">
        <f>jekyll!F9</f>
        <v>1</v>
      </c>
      <c r="C9">
        <f>VLOOKUP(jekyll!G9,Characters!$A:$B,2,FALSE)</f>
        <v>999</v>
      </c>
      <c r="D9" t="e">
        <f>VLOOKUP(jekyll!H9,Characters!$A:$B,2,FALSE)</f>
        <v>#N/A</v>
      </c>
      <c r="E9" t="e">
        <f>VLOOKUP(jekyll!I9,Characters!$A:$B,2,FALSE)</f>
        <v>#N/A</v>
      </c>
      <c r="F9" t="e">
        <f>VLOOKUP(jekyll!J9,Characters!$A:$B,2,FALSE)</f>
        <v>#N/A</v>
      </c>
      <c r="G9" t="e">
        <f>VLOOKUP(jekyll!K9,Characters!$A:$B,2,FALSE)</f>
        <v>#N/A</v>
      </c>
      <c r="H9" t="e">
        <f>VLOOKUP(jekyll!L9,Characters!$A:$B,2,FALSE)</f>
        <v>#N/A</v>
      </c>
      <c r="I9" t="e">
        <f>VLOOKUP(jekyll!M9,Characters!$A:$B,2,FALSE)</f>
        <v>#N/A</v>
      </c>
      <c r="J9" t="e">
        <f>VLOOKUP(jekyll!N9,Characters!$A:$B,2,FALSE)</f>
        <v>#N/A</v>
      </c>
      <c r="K9" t="e">
        <f>VLOOKUP(jekyll!O9,Characters!$A:$B,2,FALSE)</f>
        <v>#N/A</v>
      </c>
      <c r="L9" t="e">
        <f>VLOOKUP(jekyll!P9,Characters!$A:$B,2,FALSE)</f>
        <v>#N/A</v>
      </c>
    </row>
    <row r="10" spans="1:12" x14ac:dyDescent="0.3">
      <c r="A10">
        <f>jekyll!B10</f>
        <v>37</v>
      </c>
      <c r="B10">
        <f>jekyll!F10</f>
        <v>1</v>
      </c>
      <c r="C10">
        <f>VLOOKUP(jekyll!G10,Characters!$A:$B,2,FALSE)</f>
        <v>999</v>
      </c>
      <c r="D10" t="e">
        <f>VLOOKUP(jekyll!H10,Characters!$A:$B,2,FALSE)</f>
        <v>#N/A</v>
      </c>
      <c r="E10" t="e">
        <f>VLOOKUP(jekyll!I10,Characters!$A:$B,2,FALSE)</f>
        <v>#N/A</v>
      </c>
      <c r="F10" t="e">
        <f>VLOOKUP(jekyll!J10,Characters!$A:$B,2,FALSE)</f>
        <v>#N/A</v>
      </c>
      <c r="G10" t="e">
        <f>VLOOKUP(jekyll!K10,Characters!$A:$B,2,FALSE)</f>
        <v>#N/A</v>
      </c>
      <c r="H10" t="e">
        <f>VLOOKUP(jekyll!L10,Characters!$A:$B,2,FALSE)</f>
        <v>#N/A</v>
      </c>
      <c r="I10" t="e">
        <f>VLOOKUP(jekyll!M10,Characters!$A:$B,2,FALSE)</f>
        <v>#N/A</v>
      </c>
      <c r="J10" t="e">
        <f>VLOOKUP(jekyll!N10,Characters!$A:$B,2,FALSE)</f>
        <v>#N/A</v>
      </c>
      <c r="K10" t="e">
        <f>VLOOKUP(jekyll!O10,Characters!$A:$B,2,FALSE)</f>
        <v>#N/A</v>
      </c>
      <c r="L10" t="e">
        <f>VLOOKUP(jekyll!P10,Characters!$A:$B,2,FALSE)</f>
        <v>#N/A</v>
      </c>
    </row>
    <row r="11" spans="1:12" x14ac:dyDescent="0.3">
      <c r="A11">
        <f>jekyll!B11</f>
        <v>12</v>
      </c>
      <c r="B11">
        <f>jekyll!F11</f>
        <v>0</v>
      </c>
      <c r="C11" t="e">
        <f>VLOOKUP(jekyll!G11,Characters!$A:$B,2,FALSE)</f>
        <v>#N/A</v>
      </c>
      <c r="D11" t="e">
        <f>VLOOKUP(jekyll!H11,Characters!$A:$B,2,FALSE)</f>
        <v>#N/A</v>
      </c>
      <c r="E11" t="e">
        <f>VLOOKUP(jekyll!I11,Characters!$A:$B,2,FALSE)</f>
        <v>#N/A</v>
      </c>
      <c r="F11" t="e">
        <f>VLOOKUP(jekyll!J11,Characters!$A:$B,2,FALSE)</f>
        <v>#N/A</v>
      </c>
      <c r="G11" t="e">
        <f>VLOOKUP(jekyll!K11,Characters!$A:$B,2,FALSE)</f>
        <v>#N/A</v>
      </c>
      <c r="H11" t="e">
        <f>VLOOKUP(jekyll!L11,Characters!$A:$B,2,FALSE)</f>
        <v>#N/A</v>
      </c>
      <c r="I11" t="e">
        <f>VLOOKUP(jekyll!M11,Characters!$A:$B,2,FALSE)</f>
        <v>#N/A</v>
      </c>
      <c r="J11" t="e">
        <f>VLOOKUP(jekyll!N11,Characters!$A:$B,2,FALSE)</f>
        <v>#N/A</v>
      </c>
      <c r="K11" t="e">
        <f>VLOOKUP(jekyll!O11,Characters!$A:$B,2,FALSE)</f>
        <v>#N/A</v>
      </c>
      <c r="L11" t="e">
        <f>VLOOKUP(jekyll!P11,Characters!$A:$B,2,FALSE)</f>
        <v>#N/A</v>
      </c>
    </row>
    <row r="12" spans="1:12" x14ac:dyDescent="0.3">
      <c r="A12">
        <f>jekyll!B12</f>
        <v>53</v>
      </c>
      <c r="B12">
        <f>jekyll!F12</f>
        <v>2</v>
      </c>
      <c r="C12">
        <f>VLOOKUP(jekyll!G12,Characters!$A:$B,2,FALSE)</f>
        <v>999</v>
      </c>
      <c r="D12">
        <f>VLOOKUP(jekyll!H12,Characters!$A:$B,2,FALSE)</f>
        <v>999</v>
      </c>
      <c r="E12" t="e">
        <f>VLOOKUP(jekyll!I12,Characters!$A:$B,2,FALSE)</f>
        <v>#N/A</v>
      </c>
      <c r="F12" t="e">
        <f>VLOOKUP(jekyll!J12,Characters!$A:$B,2,FALSE)</f>
        <v>#N/A</v>
      </c>
      <c r="G12" t="e">
        <f>VLOOKUP(jekyll!K12,Characters!$A:$B,2,FALSE)</f>
        <v>#N/A</v>
      </c>
      <c r="H12" t="e">
        <f>VLOOKUP(jekyll!L12,Characters!$A:$B,2,FALSE)</f>
        <v>#N/A</v>
      </c>
      <c r="I12" t="e">
        <f>VLOOKUP(jekyll!M12,Characters!$A:$B,2,FALSE)</f>
        <v>#N/A</v>
      </c>
      <c r="J12" t="e">
        <f>VLOOKUP(jekyll!N12,Characters!$A:$B,2,FALSE)</f>
        <v>#N/A</v>
      </c>
      <c r="K12" t="e">
        <f>VLOOKUP(jekyll!O12,Characters!$A:$B,2,FALSE)</f>
        <v>#N/A</v>
      </c>
      <c r="L12" t="e">
        <f>VLOOKUP(jekyll!P12,Characters!$A:$B,2,FALSE)</f>
        <v>#N/A</v>
      </c>
    </row>
    <row r="13" spans="1:12" x14ac:dyDescent="0.3">
      <c r="A13">
        <f>jekyll!B13</f>
        <v>118</v>
      </c>
      <c r="B13">
        <f>jekyll!F13</f>
        <v>1</v>
      </c>
      <c r="C13">
        <f>VLOOKUP(jekyll!G13,Characters!$A:$B,2,FALSE)</f>
        <v>999</v>
      </c>
      <c r="D13" t="e">
        <f>VLOOKUP(jekyll!H13,Characters!$A:$B,2,FALSE)</f>
        <v>#N/A</v>
      </c>
      <c r="E13" t="e">
        <f>VLOOKUP(jekyll!I13,Characters!$A:$B,2,FALSE)</f>
        <v>#N/A</v>
      </c>
      <c r="F13" t="e">
        <f>VLOOKUP(jekyll!J13,Characters!$A:$B,2,FALSE)</f>
        <v>#N/A</v>
      </c>
      <c r="G13" t="e">
        <f>VLOOKUP(jekyll!K13,Characters!$A:$B,2,FALSE)</f>
        <v>#N/A</v>
      </c>
      <c r="H13" t="e">
        <f>VLOOKUP(jekyll!L13,Characters!$A:$B,2,FALSE)</f>
        <v>#N/A</v>
      </c>
      <c r="I13" t="e">
        <f>VLOOKUP(jekyll!M13,Characters!$A:$B,2,FALSE)</f>
        <v>#N/A</v>
      </c>
      <c r="J13" t="e">
        <f>VLOOKUP(jekyll!N13,Characters!$A:$B,2,FALSE)</f>
        <v>#N/A</v>
      </c>
      <c r="K13" t="e">
        <f>VLOOKUP(jekyll!O13,Characters!$A:$B,2,FALSE)</f>
        <v>#N/A</v>
      </c>
      <c r="L13" t="e">
        <f>VLOOKUP(jekyll!P13,Characters!$A:$B,2,FALSE)</f>
        <v>#N/A</v>
      </c>
    </row>
    <row r="14" spans="1:12" x14ac:dyDescent="0.3">
      <c r="A14">
        <f>jekyll!B14</f>
        <v>36</v>
      </c>
      <c r="B14">
        <f>jekyll!F14</f>
        <v>1</v>
      </c>
      <c r="C14">
        <f>VLOOKUP(jekyll!G14,Characters!$A:$B,2,FALSE)</f>
        <v>999</v>
      </c>
      <c r="D14" t="e">
        <f>VLOOKUP(jekyll!H14,Characters!$A:$B,2,FALSE)</f>
        <v>#N/A</v>
      </c>
      <c r="E14" t="e">
        <f>VLOOKUP(jekyll!I14,Characters!$A:$B,2,FALSE)</f>
        <v>#N/A</v>
      </c>
      <c r="F14" t="e">
        <f>VLOOKUP(jekyll!J14,Characters!$A:$B,2,FALSE)</f>
        <v>#N/A</v>
      </c>
      <c r="G14" t="e">
        <f>VLOOKUP(jekyll!K14,Characters!$A:$B,2,FALSE)</f>
        <v>#N/A</v>
      </c>
      <c r="H14" t="e">
        <f>VLOOKUP(jekyll!L14,Characters!$A:$B,2,FALSE)</f>
        <v>#N/A</v>
      </c>
      <c r="I14" t="e">
        <f>VLOOKUP(jekyll!M14,Characters!$A:$B,2,FALSE)</f>
        <v>#N/A</v>
      </c>
      <c r="J14" t="e">
        <f>VLOOKUP(jekyll!N14,Characters!$A:$B,2,FALSE)</f>
        <v>#N/A</v>
      </c>
      <c r="K14" t="e">
        <f>VLOOKUP(jekyll!O14,Characters!$A:$B,2,FALSE)</f>
        <v>#N/A</v>
      </c>
      <c r="L14" t="e">
        <f>VLOOKUP(jekyll!P14,Characters!$A:$B,2,FALSE)</f>
        <v>#N/A</v>
      </c>
    </row>
    <row r="15" spans="1:12" x14ac:dyDescent="0.3">
      <c r="A15">
        <f>jekyll!B15</f>
        <v>39</v>
      </c>
      <c r="B15">
        <f>jekyll!F15</f>
        <v>1</v>
      </c>
      <c r="C15">
        <f>VLOOKUP(jekyll!G15,Characters!$A:$B,2,FALSE)</f>
        <v>999</v>
      </c>
      <c r="D15" t="e">
        <f>VLOOKUP(jekyll!H15,Characters!$A:$B,2,FALSE)</f>
        <v>#N/A</v>
      </c>
      <c r="E15" t="e">
        <f>VLOOKUP(jekyll!I15,Characters!$A:$B,2,FALSE)</f>
        <v>#N/A</v>
      </c>
      <c r="F15" t="e">
        <f>VLOOKUP(jekyll!J15,Characters!$A:$B,2,FALSE)</f>
        <v>#N/A</v>
      </c>
      <c r="G15" t="e">
        <f>VLOOKUP(jekyll!K15,Characters!$A:$B,2,FALSE)</f>
        <v>#N/A</v>
      </c>
      <c r="H15" t="e">
        <f>VLOOKUP(jekyll!L15,Characters!$A:$B,2,FALSE)</f>
        <v>#N/A</v>
      </c>
      <c r="I15" t="e">
        <f>VLOOKUP(jekyll!M15,Characters!$A:$B,2,FALSE)</f>
        <v>#N/A</v>
      </c>
      <c r="J15" t="e">
        <f>VLOOKUP(jekyll!N15,Characters!$A:$B,2,FALSE)</f>
        <v>#N/A</v>
      </c>
      <c r="K15" t="e">
        <f>VLOOKUP(jekyll!O15,Characters!$A:$B,2,FALSE)</f>
        <v>#N/A</v>
      </c>
      <c r="L15" t="e">
        <f>VLOOKUP(jekyll!P15,Characters!$A:$B,2,FALSE)</f>
        <v>#N/A</v>
      </c>
    </row>
    <row r="16" spans="1:12" x14ac:dyDescent="0.3">
      <c r="A16">
        <f>jekyll!B16</f>
        <v>27</v>
      </c>
      <c r="B16">
        <f>jekyll!F16</f>
        <v>1</v>
      </c>
      <c r="C16">
        <f>VLOOKUP(jekyll!G16,Characters!$A:$B,2,FALSE)</f>
        <v>8</v>
      </c>
      <c r="D16" t="e">
        <f>VLOOKUP(jekyll!H16,Characters!$A:$B,2,FALSE)</f>
        <v>#N/A</v>
      </c>
      <c r="E16" t="e">
        <f>VLOOKUP(jekyll!I16,Characters!$A:$B,2,FALSE)</f>
        <v>#N/A</v>
      </c>
      <c r="F16" t="e">
        <f>VLOOKUP(jekyll!J16,Characters!$A:$B,2,FALSE)</f>
        <v>#N/A</v>
      </c>
      <c r="G16" t="e">
        <f>VLOOKUP(jekyll!K16,Characters!$A:$B,2,FALSE)</f>
        <v>#N/A</v>
      </c>
      <c r="H16" t="e">
        <f>VLOOKUP(jekyll!L16,Characters!$A:$B,2,FALSE)</f>
        <v>#N/A</v>
      </c>
      <c r="I16" t="e">
        <f>VLOOKUP(jekyll!M16,Characters!$A:$B,2,FALSE)</f>
        <v>#N/A</v>
      </c>
      <c r="J16" t="e">
        <f>VLOOKUP(jekyll!N16,Characters!$A:$B,2,FALSE)</f>
        <v>#N/A</v>
      </c>
      <c r="K16" t="e">
        <f>VLOOKUP(jekyll!O16,Characters!$A:$B,2,FALSE)</f>
        <v>#N/A</v>
      </c>
      <c r="L16" t="e">
        <f>VLOOKUP(jekyll!P16,Characters!$A:$B,2,FALSE)</f>
        <v>#N/A</v>
      </c>
    </row>
    <row r="17" spans="1:12" x14ac:dyDescent="0.3">
      <c r="A17">
        <f>jekyll!B17</f>
        <v>99</v>
      </c>
      <c r="B17">
        <f>jekyll!F17</f>
        <v>2</v>
      </c>
      <c r="C17">
        <f>VLOOKUP(jekyll!G17,Characters!$A:$B,2,FALSE)</f>
        <v>999</v>
      </c>
      <c r="D17">
        <f>VLOOKUP(jekyll!H17,Characters!$A:$B,2,FALSE)</f>
        <v>999</v>
      </c>
      <c r="E17" t="e">
        <f>VLOOKUP(jekyll!I17,Characters!$A:$B,2,FALSE)</f>
        <v>#N/A</v>
      </c>
      <c r="F17" t="e">
        <f>VLOOKUP(jekyll!J17,Characters!$A:$B,2,FALSE)</f>
        <v>#N/A</v>
      </c>
      <c r="G17" t="e">
        <f>VLOOKUP(jekyll!K17,Characters!$A:$B,2,FALSE)</f>
        <v>#N/A</v>
      </c>
      <c r="H17" t="e">
        <f>VLOOKUP(jekyll!L17,Characters!$A:$B,2,FALSE)</f>
        <v>#N/A</v>
      </c>
      <c r="I17" t="e">
        <f>VLOOKUP(jekyll!M17,Characters!$A:$B,2,FALSE)</f>
        <v>#N/A</v>
      </c>
      <c r="J17" t="e">
        <f>VLOOKUP(jekyll!N17,Characters!$A:$B,2,FALSE)</f>
        <v>#N/A</v>
      </c>
      <c r="K17" t="e">
        <f>VLOOKUP(jekyll!O17,Characters!$A:$B,2,FALSE)</f>
        <v>#N/A</v>
      </c>
      <c r="L17" t="e">
        <f>VLOOKUP(jekyll!P17,Characters!$A:$B,2,FALSE)</f>
        <v>#N/A</v>
      </c>
    </row>
    <row r="18" spans="1:12" x14ac:dyDescent="0.3">
      <c r="A18">
        <f>jekyll!B18</f>
        <v>44</v>
      </c>
      <c r="B18">
        <f>jekyll!F18</f>
        <v>2</v>
      </c>
      <c r="C18">
        <f>VLOOKUP(jekyll!G18,Characters!$A:$B,2,FALSE)</f>
        <v>1000</v>
      </c>
      <c r="D18">
        <f>VLOOKUP(jekyll!H18,Characters!$A:$B,2,FALSE)</f>
        <v>999</v>
      </c>
      <c r="E18" t="e">
        <f>VLOOKUP(jekyll!I18,Characters!$A:$B,2,FALSE)</f>
        <v>#N/A</v>
      </c>
      <c r="F18" t="e">
        <f>VLOOKUP(jekyll!J18,Characters!$A:$B,2,FALSE)</f>
        <v>#N/A</v>
      </c>
      <c r="G18" t="e">
        <f>VLOOKUP(jekyll!K18,Characters!$A:$B,2,FALSE)</f>
        <v>#N/A</v>
      </c>
      <c r="H18" t="e">
        <f>VLOOKUP(jekyll!L18,Characters!$A:$B,2,FALSE)</f>
        <v>#N/A</v>
      </c>
      <c r="I18" t="e">
        <f>VLOOKUP(jekyll!M18,Characters!$A:$B,2,FALSE)</f>
        <v>#N/A</v>
      </c>
      <c r="J18" t="e">
        <f>VLOOKUP(jekyll!N18,Characters!$A:$B,2,FALSE)</f>
        <v>#N/A</v>
      </c>
      <c r="K18" t="e">
        <f>VLOOKUP(jekyll!O18,Characters!$A:$B,2,FALSE)</f>
        <v>#N/A</v>
      </c>
      <c r="L18" t="e">
        <f>VLOOKUP(jekyll!P18,Characters!$A:$B,2,FALSE)</f>
        <v>#N/A</v>
      </c>
    </row>
    <row r="19" spans="1:12" x14ac:dyDescent="0.3">
      <c r="A19">
        <f>jekyll!B19</f>
        <v>16</v>
      </c>
      <c r="B19">
        <f>jekyll!F19</f>
        <v>0</v>
      </c>
      <c r="C19" t="e">
        <f>VLOOKUP(jekyll!G19,Characters!$A:$B,2,FALSE)</f>
        <v>#N/A</v>
      </c>
      <c r="D19" t="e">
        <f>VLOOKUP(jekyll!H19,Characters!$A:$B,2,FALSE)</f>
        <v>#N/A</v>
      </c>
      <c r="E19" t="e">
        <f>VLOOKUP(jekyll!I19,Characters!$A:$B,2,FALSE)</f>
        <v>#N/A</v>
      </c>
      <c r="F19" t="e">
        <f>VLOOKUP(jekyll!J19,Characters!$A:$B,2,FALSE)</f>
        <v>#N/A</v>
      </c>
      <c r="G19" t="e">
        <f>VLOOKUP(jekyll!K19,Characters!$A:$B,2,FALSE)</f>
        <v>#N/A</v>
      </c>
      <c r="H19" t="e">
        <f>VLOOKUP(jekyll!L19,Characters!$A:$B,2,FALSE)</f>
        <v>#N/A</v>
      </c>
      <c r="I19" t="e">
        <f>VLOOKUP(jekyll!M19,Characters!$A:$B,2,FALSE)</f>
        <v>#N/A</v>
      </c>
      <c r="J19" t="e">
        <f>VLOOKUP(jekyll!N19,Characters!$A:$B,2,FALSE)</f>
        <v>#N/A</v>
      </c>
      <c r="K19" t="e">
        <f>VLOOKUP(jekyll!O19,Characters!$A:$B,2,FALSE)</f>
        <v>#N/A</v>
      </c>
      <c r="L19" t="e">
        <f>VLOOKUP(jekyll!P19,Characters!$A:$B,2,FALSE)</f>
        <v>#N/A</v>
      </c>
    </row>
    <row r="20" spans="1:12" x14ac:dyDescent="0.3">
      <c r="A20">
        <f>jekyll!B20</f>
        <v>14</v>
      </c>
      <c r="B20">
        <f>jekyll!F20</f>
        <v>0</v>
      </c>
      <c r="C20" t="e">
        <f>VLOOKUP(jekyll!G20,Characters!$A:$B,2,FALSE)</f>
        <v>#N/A</v>
      </c>
      <c r="D20" t="e">
        <f>VLOOKUP(jekyll!H20,Characters!$A:$B,2,FALSE)</f>
        <v>#N/A</v>
      </c>
      <c r="E20" t="e">
        <f>VLOOKUP(jekyll!I20,Characters!$A:$B,2,FALSE)</f>
        <v>#N/A</v>
      </c>
      <c r="F20" t="e">
        <f>VLOOKUP(jekyll!J20,Characters!$A:$B,2,FALSE)</f>
        <v>#N/A</v>
      </c>
      <c r="G20" t="e">
        <f>VLOOKUP(jekyll!K20,Characters!$A:$B,2,FALSE)</f>
        <v>#N/A</v>
      </c>
      <c r="H20" t="e">
        <f>VLOOKUP(jekyll!L20,Characters!$A:$B,2,FALSE)</f>
        <v>#N/A</v>
      </c>
      <c r="I20" t="e">
        <f>VLOOKUP(jekyll!M20,Characters!$A:$B,2,FALSE)</f>
        <v>#N/A</v>
      </c>
      <c r="J20" t="e">
        <f>VLOOKUP(jekyll!N20,Characters!$A:$B,2,FALSE)</f>
        <v>#N/A</v>
      </c>
      <c r="K20" t="e">
        <f>VLOOKUP(jekyll!O20,Characters!$A:$B,2,FALSE)</f>
        <v>#N/A</v>
      </c>
      <c r="L20" t="e">
        <f>VLOOKUP(jekyll!P20,Characters!$A:$B,2,FALSE)</f>
        <v>#N/A</v>
      </c>
    </row>
    <row r="21" spans="1:12" x14ac:dyDescent="0.3">
      <c r="A21">
        <f>jekyll!B21</f>
        <v>4</v>
      </c>
      <c r="B21">
        <f>jekyll!F21</f>
        <v>2</v>
      </c>
      <c r="C21">
        <f>VLOOKUP(jekyll!G21,Characters!$A:$B,2,FALSE)</f>
        <v>1001</v>
      </c>
      <c r="D21">
        <f>VLOOKUP(jekyll!H21,Characters!$A:$B,2,FALSE)</f>
        <v>999</v>
      </c>
      <c r="E21" t="e">
        <f>VLOOKUP(jekyll!I21,Characters!$A:$B,2,FALSE)</f>
        <v>#N/A</v>
      </c>
      <c r="F21" t="e">
        <f>VLOOKUP(jekyll!J21,Characters!$A:$B,2,FALSE)</f>
        <v>#N/A</v>
      </c>
      <c r="G21" t="e">
        <f>VLOOKUP(jekyll!K21,Characters!$A:$B,2,FALSE)</f>
        <v>#N/A</v>
      </c>
      <c r="H21" t="e">
        <f>VLOOKUP(jekyll!L21,Characters!$A:$B,2,FALSE)</f>
        <v>#N/A</v>
      </c>
      <c r="I21" t="e">
        <f>VLOOKUP(jekyll!M21,Characters!$A:$B,2,FALSE)</f>
        <v>#N/A</v>
      </c>
      <c r="J21" t="e">
        <f>VLOOKUP(jekyll!N21,Characters!$A:$B,2,FALSE)</f>
        <v>#N/A</v>
      </c>
      <c r="K21" t="e">
        <f>VLOOKUP(jekyll!O21,Characters!$A:$B,2,FALSE)</f>
        <v>#N/A</v>
      </c>
      <c r="L21" t="e">
        <f>VLOOKUP(jekyll!P21,Characters!$A:$B,2,FALSE)</f>
        <v>#N/A</v>
      </c>
    </row>
    <row r="22" spans="1:12" x14ac:dyDescent="0.3">
      <c r="A22">
        <f>jekyll!B22</f>
        <v>65</v>
      </c>
      <c r="B22">
        <f>jekyll!F22</f>
        <v>0</v>
      </c>
      <c r="C22" t="e">
        <f>VLOOKUP(jekyll!G22,Characters!$A:$B,2,FALSE)</f>
        <v>#N/A</v>
      </c>
      <c r="D22" t="e">
        <f>VLOOKUP(jekyll!H22,Characters!$A:$B,2,FALSE)</f>
        <v>#N/A</v>
      </c>
      <c r="E22" t="e">
        <f>VLOOKUP(jekyll!I22,Characters!$A:$B,2,FALSE)</f>
        <v>#N/A</v>
      </c>
      <c r="F22" t="e">
        <f>VLOOKUP(jekyll!J22,Characters!$A:$B,2,FALSE)</f>
        <v>#N/A</v>
      </c>
      <c r="G22" t="e">
        <f>VLOOKUP(jekyll!K22,Characters!$A:$B,2,FALSE)</f>
        <v>#N/A</v>
      </c>
      <c r="H22" t="e">
        <f>VLOOKUP(jekyll!L22,Characters!$A:$B,2,FALSE)</f>
        <v>#N/A</v>
      </c>
      <c r="I22" t="e">
        <f>VLOOKUP(jekyll!M22,Characters!$A:$B,2,FALSE)</f>
        <v>#N/A</v>
      </c>
      <c r="J22" t="e">
        <f>VLOOKUP(jekyll!N22,Characters!$A:$B,2,FALSE)</f>
        <v>#N/A</v>
      </c>
      <c r="K22" t="e">
        <f>VLOOKUP(jekyll!O22,Characters!$A:$B,2,FALSE)</f>
        <v>#N/A</v>
      </c>
      <c r="L22" t="e">
        <f>VLOOKUP(jekyll!P22,Characters!$A:$B,2,FALSE)</f>
        <v>#N/A</v>
      </c>
    </row>
    <row r="23" spans="1:12" x14ac:dyDescent="0.3">
      <c r="A23">
        <f>jekyll!B23</f>
        <v>23</v>
      </c>
      <c r="B23">
        <f>jekyll!F23</f>
        <v>1</v>
      </c>
      <c r="C23">
        <f>VLOOKUP(jekyll!G23,Characters!$A:$B,2,FALSE)</f>
        <v>999</v>
      </c>
      <c r="D23" t="e">
        <f>VLOOKUP(jekyll!H23,Characters!$A:$B,2,FALSE)</f>
        <v>#N/A</v>
      </c>
      <c r="E23" t="e">
        <f>VLOOKUP(jekyll!I23,Characters!$A:$B,2,FALSE)</f>
        <v>#N/A</v>
      </c>
      <c r="F23" t="e">
        <f>VLOOKUP(jekyll!J23,Characters!$A:$B,2,FALSE)</f>
        <v>#N/A</v>
      </c>
      <c r="G23" t="e">
        <f>VLOOKUP(jekyll!K23,Characters!$A:$B,2,FALSE)</f>
        <v>#N/A</v>
      </c>
      <c r="H23" t="e">
        <f>VLOOKUP(jekyll!L23,Characters!$A:$B,2,FALSE)</f>
        <v>#N/A</v>
      </c>
      <c r="I23" t="e">
        <f>VLOOKUP(jekyll!M23,Characters!$A:$B,2,FALSE)</f>
        <v>#N/A</v>
      </c>
      <c r="J23" t="e">
        <f>VLOOKUP(jekyll!N23,Characters!$A:$B,2,FALSE)</f>
        <v>#N/A</v>
      </c>
      <c r="K23" t="e">
        <f>VLOOKUP(jekyll!O23,Characters!$A:$B,2,FALSE)</f>
        <v>#N/A</v>
      </c>
      <c r="L23" t="e">
        <f>VLOOKUP(jekyll!P23,Characters!$A:$B,2,FALSE)</f>
        <v>#N/A</v>
      </c>
    </row>
    <row r="24" spans="1:12" x14ac:dyDescent="0.3">
      <c r="A24">
        <f>jekyll!B24</f>
        <v>119</v>
      </c>
      <c r="B24">
        <f>jekyll!F24</f>
        <v>2</v>
      </c>
      <c r="C24">
        <f>VLOOKUP(jekyll!G24,Characters!$A:$B,2,FALSE)</f>
        <v>999</v>
      </c>
      <c r="D24">
        <f>VLOOKUP(jekyll!H24,Characters!$A:$B,2,FALSE)</f>
        <v>11</v>
      </c>
      <c r="E24" t="e">
        <f>VLOOKUP(jekyll!I24,Characters!$A:$B,2,FALSE)</f>
        <v>#N/A</v>
      </c>
      <c r="F24" t="e">
        <f>VLOOKUP(jekyll!J24,Characters!$A:$B,2,FALSE)</f>
        <v>#N/A</v>
      </c>
      <c r="G24" t="e">
        <f>VLOOKUP(jekyll!K24,Characters!$A:$B,2,FALSE)</f>
        <v>#N/A</v>
      </c>
      <c r="H24" t="e">
        <f>VLOOKUP(jekyll!L24,Characters!$A:$B,2,FALSE)</f>
        <v>#N/A</v>
      </c>
      <c r="I24" t="e">
        <f>VLOOKUP(jekyll!M24,Characters!$A:$B,2,FALSE)</f>
        <v>#N/A</v>
      </c>
      <c r="J24" t="e">
        <f>VLOOKUP(jekyll!N24,Characters!$A:$B,2,FALSE)</f>
        <v>#N/A</v>
      </c>
      <c r="K24" t="e">
        <f>VLOOKUP(jekyll!O24,Characters!$A:$B,2,FALSE)</f>
        <v>#N/A</v>
      </c>
      <c r="L24" t="e">
        <f>VLOOKUP(jekyll!P24,Characters!$A:$B,2,FALSE)</f>
        <v>#N/A</v>
      </c>
    </row>
    <row r="25" spans="1:12" x14ac:dyDescent="0.3">
      <c r="A25">
        <f>jekyll!B25</f>
        <v>62</v>
      </c>
      <c r="B25">
        <f>jekyll!F25</f>
        <v>0</v>
      </c>
      <c r="C25" t="e">
        <f>VLOOKUP(jekyll!G25,Characters!$A:$B,2,FALSE)</f>
        <v>#N/A</v>
      </c>
      <c r="D25" t="e">
        <f>VLOOKUP(jekyll!H25,Characters!$A:$B,2,FALSE)</f>
        <v>#N/A</v>
      </c>
      <c r="E25" t="e">
        <f>VLOOKUP(jekyll!I25,Characters!$A:$B,2,FALSE)</f>
        <v>#N/A</v>
      </c>
      <c r="F25" t="e">
        <f>VLOOKUP(jekyll!J25,Characters!$A:$B,2,FALSE)</f>
        <v>#N/A</v>
      </c>
      <c r="G25" t="e">
        <f>VLOOKUP(jekyll!K25,Characters!$A:$B,2,FALSE)</f>
        <v>#N/A</v>
      </c>
      <c r="H25" t="e">
        <f>VLOOKUP(jekyll!L25,Characters!$A:$B,2,FALSE)</f>
        <v>#N/A</v>
      </c>
      <c r="I25" t="e">
        <f>VLOOKUP(jekyll!M25,Characters!$A:$B,2,FALSE)</f>
        <v>#N/A</v>
      </c>
      <c r="J25" t="e">
        <f>VLOOKUP(jekyll!N25,Characters!$A:$B,2,FALSE)</f>
        <v>#N/A</v>
      </c>
      <c r="K25" t="e">
        <f>VLOOKUP(jekyll!O25,Characters!$A:$B,2,FALSE)</f>
        <v>#N/A</v>
      </c>
      <c r="L25" t="e">
        <f>VLOOKUP(jekyll!P25,Characters!$A:$B,2,FALSE)</f>
        <v>#N/A</v>
      </c>
    </row>
    <row r="26" spans="1:12" x14ac:dyDescent="0.3">
      <c r="A26">
        <f>jekyll!B26</f>
        <v>82</v>
      </c>
      <c r="B26">
        <f>jekyll!F26</f>
        <v>1</v>
      </c>
      <c r="C26">
        <f>VLOOKUP(jekyll!G26,Characters!$A:$B,2,FALSE)</f>
        <v>1</v>
      </c>
      <c r="D26" t="e">
        <f>VLOOKUP(jekyll!H26,Characters!$A:$B,2,FALSE)</f>
        <v>#N/A</v>
      </c>
      <c r="E26" t="e">
        <f>VLOOKUP(jekyll!I26,Characters!$A:$B,2,FALSE)</f>
        <v>#N/A</v>
      </c>
      <c r="F26" t="e">
        <f>VLOOKUP(jekyll!J26,Characters!$A:$B,2,FALSE)</f>
        <v>#N/A</v>
      </c>
      <c r="G26" t="e">
        <f>VLOOKUP(jekyll!K26,Characters!$A:$B,2,FALSE)</f>
        <v>#N/A</v>
      </c>
      <c r="H26" t="e">
        <f>VLOOKUP(jekyll!L26,Characters!$A:$B,2,FALSE)</f>
        <v>#N/A</v>
      </c>
      <c r="I26" t="e">
        <f>VLOOKUP(jekyll!M26,Characters!$A:$B,2,FALSE)</f>
        <v>#N/A</v>
      </c>
      <c r="J26" t="e">
        <f>VLOOKUP(jekyll!N26,Characters!$A:$B,2,FALSE)</f>
        <v>#N/A</v>
      </c>
      <c r="K26" t="e">
        <f>VLOOKUP(jekyll!O26,Characters!$A:$B,2,FALSE)</f>
        <v>#N/A</v>
      </c>
      <c r="L26" t="e">
        <f>VLOOKUP(jekyll!P26,Characters!$A:$B,2,FALSE)</f>
        <v>#N/A</v>
      </c>
    </row>
    <row r="27" spans="1:12" x14ac:dyDescent="0.3">
      <c r="A27">
        <f>jekyll!B27</f>
        <v>107</v>
      </c>
      <c r="B27">
        <f>jekyll!F27</f>
        <v>2</v>
      </c>
      <c r="C27">
        <f>VLOOKUP(jekyll!G27,Characters!$A:$B,2,FALSE)</f>
        <v>8</v>
      </c>
      <c r="D27">
        <f>VLOOKUP(jekyll!H27,Characters!$A:$B,2,FALSE)</f>
        <v>11</v>
      </c>
      <c r="E27" t="e">
        <f>VLOOKUP(jekyll!I27,Characters!$A:$B,2,FALSE)</f>
        <v>#N/A</v>
      </c>
      <c r="F27" t="e">
        <f>VLOOKUP(jekyll!J27,Characters!$A:$B,2,FALSE)</f>
        <v>#N/A</v>
      </c>
      <c r="G27" t="e">
        <f>VLOOKUP(jekyll!K27,Characters!$A:$B,2,FALSE)</f>
        <v>#N/A</v>
      </c>
      <c r="H27" t="e">
        <f>VLOOKUP(jekyll!L27,Characters!$A:$B,2,FALSE)</f>
        <v>#N/A</v>
      </c>
      <c r="I27" t="e">
        <f>VLOOKUP(jekyll!M27,Characters!$A:$B,2,FALSE)</f>
        <v>#N/A</v>
      </c>
      <c r="J27" t="e">
        <f>VLOOKUP(jekyll!N27,Characters!$A:$B,2,FALSE)</f>
        <v>#N/A</v>
      </c>
      <c r="K27" t="e">
        <f>VLOOKUP(jekyll!O27,Characters!$A:$B,2,FALSE)</f>
        <v>#N/A</v>
      </c>
      <c r="L27" t="e">
        <f>VLOOKUP(jekyll!P27,Characters!$A:$B,2,FALSE)</f>
        <v>#N/A</v>
      </c>
    </row>
    <row r="28" spans="1:12" x14ac:dyDescent="0.3">
      <c r="A28">
        <f>jekyll!B28</f>
        <v>15</v>
      </c>
      <c r="B28">
        <f>jekyll!F28</f>
        <v>0</v>
      </c>
      <c r="C28" t="e">
        <f>VLOOKUP(jekyll!G28,Characters!$A:$B,2,FALSE)</f>
        <v>#N/A</v>
      </c>
      <c r="D28" t="e">
        <f>VLOOKUP(jekyll!H28,Characters!$A:$B,2,FALSE)</f>
        <v>#N/A</v>
      </c>
      <c r="E28" t="e">
        <f>VLOOKUP(jekyll!I28,Characters!$A:$B,2,FALSE)</f>
        <v>#N/A</v>
      </c>
      <c r="F28" t="e">
        <f>VLOOKUP(jekyll!J28,Characters!$A:$B,2,FALSE)</f>
        <v>#N/A</v>
      </c>
      <c r="G28" t="e">
        <f>VLOOKUP(jekyll!K28,Characters!$A:$B,2,FALSE)</f>
        <v>#N/A</v>
      </c>
      <c r="H28" t="e">
        <f>VLOOKUP(jekyll!L28,Characters!$A:$B,2,FALSE)</f>
        <v>#N/A</v>
      </c>
      <c r="I28" t="e">
        <f>VLOOKUP(jekyll!M28,Characters!$A:$B,2,FALSE)</f>
        <v>#N/A</v>
      </c>
      <c r="J28" t="e">
        <f>VLOOKUP(jekyll!N28,Characters!$A:$B,2,FALSE)</f>
        <v>#N/A</v>
      </c>
      <c r="K28" t="e">
        <f>VLOOKUP(jekyll!O28,Characters!$A:$B,2,FALSE)</f>
        <v>#N/A</v>
      </c>
      <c r="L28" t="e">
        <f>VLOOKUP(jekyll!P28,Characters!$A:$B,2,FALSE)</f>
        <v>#N/A</v>
      </c>
    </row>
    <row r="29" spans="1:12" x14ac:dyDescent="0.3">
      <c r="A29">
        <f>jekyll!B29</f>
        <v>98</v>
      </c>
      <c r="B29">
        <f>jekyll!F29</f>
        <v>2</v>
      </c>
      <c r="C29">
        <f>VLOOKUP(jekyll!G29,Characters!$A:$B,2,FALSE)</f>
        <v>999</v>
      </c>
      <c r="D29">
        <f>VLOOKUP(jekyll!H29,Characters!$A:$B,2,FALSE)</f>
        <v>999</v>
      </c>
      <c r="E29" t="e">
        <f>VLOOKUP(jekyll!I29,Characters!$A:$B,2,FALSE)</f>
        <v>#N/A</v>
      </c>
      <c r="F29" t="e">
        <f>VLOOKUP(jekyll!J29,Characters!$A:$B,2,FALSE)</f>
        <v>#N/A</v>
      </c>
      <c r="G29" t="e">
        <f>VLOOKUP(jekyll!K29,Characters!$A:$B,2,FALSE)</f>
        <v>#N/A</v>
      </c>
      <c r="H29" t="e">
        <f>VLOOKUP(jekyll!L29,Characters!$A:$B,2,FALSE)</f>
        <v>#N/A</v>
      </c>
      <c r="I29" t="e">
        <f>VLOOKUP(jekyll!M29,Characters!$A:$B,2,FALSE)</f>
        <v>#N/A</v>
      </c>
      <c r="J29" t="e">
        <f>VLOOKUP(jekyll!N29,Characters!$A:$B,2,FALSE)</f>
        <v>#N/A</v>
      </c>
      <c r="K29" t="e">
        <f>VLOOKUP(jekyll!O29,Characters!$A:$B,2,FALSE)</f>
        <v>#N/A</v>
      </c>
      <c r="L29" t="e">
        <f>VLOOKUP(jekyll!P29,Characters!$A:$B,2,FALSE)</f>
        <v>#N/A</v>
      </c>
    </row>
    <row r="30" spans="1:12" x14ac:dyDescent="0.3">
      <c r="A30">
        <f>jekyll!B30</f>
        <v>21</v>
      </c>
      <c r="B30">
        <f>jekyll!F30</f>
        <v>0</v>
      </c>
      <c r="C30" t="e">
        <f>VLOOKUP(jekyll!G30,Characters!$A:$B,2,FALSE)</f>
        <v>#N/A</v>
      </c>
      <c r="D30" t="e">
        <f>VLOOKUP(jekyll!H30,Characters!$A:$B,2,FALSE)</f>
        <v>#N/A</v>
      </c>
      <c r="E30" t="e">
        <f>VLOOKUP(jekyll!I30,Characters!$A:$B,2,FALSE)</f>
        <v>#N/A</v>
      </c>
      <c r="F30" t="e">
        <f>VLOOKUP(jekyll!J30,Characters!$A:$B,2,FALSE)</f>
        <v>#N/A</v>
      </c>
      <c r="G30" t="e">
        <f>VLOOKUP(jekyll!K30,Characters!$A:$B,2,FALSE)</f>
        <v>#N/A</v>
      </c>
      <c r="H30" t="e">
        <f>VLOOKUP(jekyll!L30,Characters!$A:$B,2,FALSE)</f>
        <v>#N/A</v>
      </c>
      <c r="I30" t="e">
        <f>VLOOKUP(jekyll!M30,Characters!$A:$B,2,FALSE)</f>
        <v>#N/A</v>
      </c>
      <c r="J30" t="e">
        <f>VLOOKUP(jekyll!N30,Characters!$A:$B,2,FALSE)</f>
        <v>#N/A</v>
      </c>
      <c r="K30" t="e">
        <f>VLOOKUP(jekyll!O30,Characters!$A:$B,2,FALSE)</f>
        <v>#N/A</v>
      </c>
      <c r="L30" t="e">
        <f>VLOOKUP(jekyll!P30,Characters!$A:$B,2,FALSE)</f>
        <v>#N/A</v>
      </c>
    </row>
    <row r="31" spans="1:12" x14ac:dyDescent="0.3">
      <c r="A31">
        <f>jekyll!B31</f>
        <v>71</v>
      </c>
      <c r="B31">
        <f>jekyll!F31</f>
        <v>0</v>
      </c>
      <c r="C31" t="e">
        <f>VLOOKUP(jekyll!G31,Characters!$A:$B,2,FALSE)</f>
        <v>#N/A</v>
      </c>
      <c r="D31" t="e">
        <f>VLOOKUP(jekyll!H31,Characters!$A:$B,2,FALSE)</f>
        <v>#N/A</v>
      </c>
      <c r="E31" t="e">
        <f>VLOOKUP(jekyll!I31,Characters!$A:$B,2,FALSE)</f>
        <v>#N/A</v>
      </c>
      <c r="F31" t="e">
        <f>VLOOKUP(jekyll!J31,Characters!$A:$B,2,FALSE)</f>
        <v>#N/A</v>
      </c>
      <c r="G31" t="e">
        <f>VLOOKUP(jekyll!K31,Characters!$A:$B,2,FALSE)</f>
        <v>#N/A</v>
      </c>
      <c r="H31" t="e">
        <f>VLOOKUP(jekyll!L31,Characters!$A:$B,2,FALSE)</f>
        <v>#N/A</v>
      </c>
      <c r="I31" t="e">
        <f>VLOOKUP(jekyll!M31,Characters!$A:$B,2,FALSE)</f>
        <v>#N/A</v>
      </c>
      <c r="J31" t="e">
        <f>VLOOKUP(jekyll!N31,Characters!$A:$B,2,FALSE)</f>
        <v>#N/A</v>
      </c>
      <c r="K31" t="e">
        <f>VLOOKUP(jekyll!O31,Characters!$A:$B,2,FALSE)</f>
        <v>#N/A</v>
      </c>
      <c r="L31" t="e">
        <f>VLOOKUP(jekyll!P31,Characters!$A:$B,2,FALSE)</f>
        <v>#N/A</v>
      </c>
    </row>
    <row r="32" spans="1:12" x14ac:dyDescent="0.3">
      <c r="A32">
        <f>jekyll!B32</f>
        <v>61</v>
      </c>
      <c r="B32">
        <f>jekyll!F32</f>
        <v>0</v>
      </c>
      <c r="C32" t="e">
        <f>VLOOKUP(jekyll!G32,Characters!$A:$B,2,FALSE)</f>
        <v>#N/A</v>
      </c>
      <c r="D32" t="e">
        <f>VLOOKUP(jekyll!H32,Characters!$A:$B,2,FALSE)</f>
        <v>#N/A</v>
      </c>
      <c r="E32" t="e">
        <f>VLOOKUP(jekyll!I32,Characters!$A:$B,2,FALSE)</f>
        <v>#N/A</v>
      </c>
      <c r="F32" t="e">
        <f>VLOOKUP(jekyll!J32,Characters!$A:$B,2,FALSE)</f>
        <v>#N/A</v>
      </c>
      <c r="G32" t="e">
        <f>VLOOKUP(jekyll!K32,Characters!$A:$B,2,FALSE)</f>
        <v>#N/A</v>
      </c>
      <c r="H32" t="e">
        <f>VLOOKUP(jekyll!L32,Characters!$A:$B,2,FALSE)</f>
        <v>#N/A</v>
      </c>
      <c r="I32" t="e">
        <f>VLOOKUP(jekyll!M32,Characters!$A:$B,2,FALSE)</f>
        <v>#N/A</v>
      </c>
      <c r="J32" t="e">
        <f>VLOOKUP(jekyll!N32,Characters!$A:$B,2,FALSE)</f>
        <v>#N/A</v>
      </c>
      <c r="K32" t="e">
        <f>VLOOKUP(jekyll!O32,Characters!$A:$B,2,FALSE)</f>
        <v>#N/A</v>
      </c>
      <c r="L32" t="e">
        <f>VLOOKUP(jekyll!P32,Characters!$A:$B,2,FALSE)</f>
        <v>#N/A</v>
      </c>
    </row>
    <row r="33" spans="1:12" x14ac:dyDescent="0.3">
      <c r="A33">
        <f>jekyll!B33</f>
        <v>49</v>
      </c>
      <c r="B33">
        <f>jekyll!F33</f>
        <v>2</v>
      </c>
      <c r="C33">
        <f>VLOOKUP(jekyll!G33,Characters!$A:$B,2,FALSE)</f>
        <v>999</v>
      </c>
      <c r="D33">
        <f>VLOOKUP(jekyll!H33,Characters!$A:$B,2,FALSE)</f>
        <v>999</v>
      </c>
      <c r="E33" t="e">
        <f>VLOOKUP(jekyll!I33,Characters!$A:$B,2,FALSE)</f>
        <v>#N/A</v>
      </c>
      <c r="F33" t="e">
        <f>VLOOKUP(jekyll!J33,Characters!$A:$B,2,FALSE)</f>
        <v>#N/A</v>
      </c>
      <c r="G33" t="e">
        <f>VLOOKUP(jekyll!K33,Characters!$A:$B,2,FALSE)</f>
        <v>#N/A</v>
      </c>
      <c r="H33" t="e">
        <f>VLOOKUP(jekyll!L33,Characters!$A:$B,2,FALSE)</f>
        <v>#N/A</v>
      </c>
      <c r="I33" t="e">
        <f>VLOOKUP(jekyll!M33,Characters!$A:$B,2,FALSE)</f>
        <v>#N/A</v>
      </c>
      <c r="J33" t="e">
        <f>VLOOKUP(jekyll!N33,Characters!$A:$B,2,FALSE)</f>
        <v>#N/A</v>
      </c>
      <c r="K33" t="e">
        <f>VLOOKUP(jekyll!O33,Characters!$A:$B,2,FALSE)</f>
        <v>#N/A</v>
      </c>
      <c r="L33" t="e">
        <f>VLOOKUP(jekyll!P33,Characters!$A:$B,2,FALSE)</f>
        <v>#N/A</v>
      </c>
    </row>
    <row r="34" spans="1:12" x14ac:dyDescent="0.3">
      <c r="A34">
        <f>jekyll!B34</f>
        <v>91</v>
      </c>
      <c r="B34">
        <f>jekyll!F34</f>
        <v>1</v>
      </c>
      <c r="C34">
        <f>VLOOKUP(jekyll!G34,Characters!$A:$B,2,FALSE)</f>
        <v>1</v>
      </c>
      <c r="D34" t="e">
        <f>VLOOKUP(jekyll!H34,Characters!$A:$B,2,FALSE)</f>
        <v>#N/A</v>
      </c>
      <c r="E34" t="e">
        <f>VLOOKUP(jekyll!I34,Characters!$A:$B,2,FALSE)</f>
        <v>#N/A</v>
      </c>
      <c r="F34" t="e">
        <f>VLOOKUP(jekyll!J34,Characters!$A:$B,2,FALSE)</f>
        <v>#N/A</v>
      </c>
      <c r="G34" t="e">
        <f>VLOOKUP(jekyll!K34,Characters!$A:$B,2,FALSE)</f>
        <v>#N/A</v>
      </c>
      <c r="H34" t="e">
        <f>VLOOKUP(jekyll!L34,Characters!$A:$B,2,FALSE)</f>
        <v>#N/A</v>
      </c>
      <c r="I34" t="e">
        <f>VLOOKUP(jekyll!M34,Characters!$A:$B,2,FALSE)</f>
        <v>#N/A</v>
      </c>
      <c r="J34" t="e">
        <f>VLOOKUP(jekyll!N34,Characters!$A:$B,2,FALSE)</f>
        <v>#N/A</v>
      </c>
      <c r="K34" t="e">
        <f>VLOOKUP(jekyll!O34,Characters!$A:$B,2,FALSE)</f>
        <v>#N/A</v>
      </c>
      <c r="L34" t="e">
        <f>VLOOKUP(jekyll!P34,Characters!$A:$B,2,FALSE)</f>
        <v>#N/A</v>
      </c>
    </row>
    <row r="35" spans="1:12" x14ac:dyDescent="0.3">
      <c r="A35">
        <f>jekyll!B35</f>
        <v>11</v>
      </c>
      <c r="B35">
        <f>jekyll!F35</f>
        <v>0</v>
      </c>
      <c r="C35" t="e">
        <f>VLOOKUP(jekyll!G35,Characters!$A:$B,2,FALSE)</f>
        <v>#N/A</v>
      </c>
      <c r="D35" t="e">
        <f>VLOOKUP(jekyll!H35,Characters!$A:$B,2,FALSE)</f>
        <v>#N/A</v>
      </c>
      <c r="E35" t="e">
        <f>VLOOKUP(jekyll!I35,Characters!$A:$B,2,FALSE)</f>
        <v>#N/A</v>
      </c>
      <c r="F35" t="e">
        <f>VLOOKUP(jekyll!J35,Characters!$A:$B,2,FALSE)</f>
        <v>#N/A</v>
      </c>
      <c r="G35" t="e">
        <f>VLOOKUP(jekyll!K35,Characters!$A:$B,2,FALSE)</f>
        <v>#N/A</v>
      </c>
      <c r="H35" t="e">
        <f>VLOOKUP(jekyll!L35,Characters!$A:$B,2,FALSE)</f>
        <v>#N/A</v>
      </c>
      <c r="I35" t="e">
        <f>VLOOKUP(jekyll!M35,Characters!$A:$B,2,FALSE)</f>
        <v>#N/A</v>
      </c>
      <c r="J35" t="e">
        <f>VLOOKUP(jekyll!N35,Characters!$A:$B,2,FALSE)</f>
        <v>#N/A</v>
      </c>
      <c r="K35" t="e">
        <f>VLOOKUP(jekyll!O35,Characters!$A:$B,2,FALSE)</f>
        <v>#N/A</v>
      </c>
      <c r="L35" t="e">
        <f>VLOOKUP(jekyll!P35,Characters!$A:$B,2,FALSE)</f>
        <v>#N/A</v>
      </c>
    </row>
    <row r="36" spans="1:12" x14ac:dyDescent="0.3">
      <c r="A36">
        <f>jekyll!B36</f>
        <v>69</v>
      </c>
      <c r="B36">
        <f>jekyll!F36</f>
        <v>1</v>
      </c>
      <c r="C36">
        <f>VLOOKUP(jekyll!G36,Characters!$A:$B,2,FALSE)</f>
        <v>999</v>
      </c>
      <c r="D36" t="e">
        <f>VLOOKUP(jekyll!H36,Characters!$A:$B,2,FALSE)</f>
        <v>#N/A</v>
      </c>
      <c r="E36" t="e">
        <f>VLOOKUP(jekyll!I36,Characters!$A:$B,2,FALSE)</f>
        <v>#N/A</v>
      </c>
      <c r="F36" t="e">
        <f>VLOOKUP(jekyll!J36,Characters!$A:$B,2,FALSE)</f>
        <v>#N/A</v>
      </c>
      <c r="G36" t="e">
        <f>VLOOKUP(jekyll!K36,Characters!$A:$B,2,FALSE)</f>
        <v>#N/A</v>
      </c>
      <c r="H36" t="e">
        <f>VLOOKUP(jekyll!L36,Characters!$A:$B,2,FALSE)</f>
        <v>#N/A</v>
      </c>
      <c r="I36" t="e">
        <f>VLOOKUP(jekyll!M36,Characters!$A:$B,2,FALSE)</f>
        <v>#N/A</v>
      </c>
      <c r="J36" t="e">
        <f>VLOOKUP(jekyll!N36,Characters!$A:$B,2,FALSE)</f>
        <v>#N/A</v>
      </c>
      <c r="K36" t="e">
        <f>VLOOKUP(jekyll!O36,Characters!$A:$B,2,FALSE)</f>
        <v>#N/A</v>
      </c>
      <c r="L36" t="e">
        <f>VLOOKUP(jekyll!P36,Characters!$A:$B,2,FALSE)</f>
        <v>#N/A</v>
      </c>
    </row>
    <row r="37" spans="1:12" x14ac:dyDescent="0.3">
      <c r="A37">
        <f>jekyll!B37</f>
        <v>73</v>
      </c>
      <c r="B37">
        <f>jekyll!F37</f>
        <v>2</v>
      </c>
      <c r="C37">
        <f>VLOOKUP(jekyll!G37,Characters!$A:$B,2,FALSE)</f>
        <v>1</v>
      </c>
      <c r="D37">
        <f>VLOOKUP(jekyll!H37,Characters!$A:$B,2,FALSE)</f>
        <v>999</v>
      </c>
      <c r="E37" t="e">
        <f>VLOOKUP(jekyll!I37,Characters!$A:$B,2,FALSE)</f>
        <v>#N/A</v>
      </c>
      <c r="F37" t="e">
        <f>VLOOKUP(jekyll!J37,Characters!$A:$B,2,FALSE)</f>
        <v>#N/A</v>
      </c>
      <c r="G37" t="e">
        <f>VLOOKUP(jekyll!K37,Characters!$A:$B,2,FALSE)</f>
        <v>#N/A</v>
      </c>
      <c r="H37" t="e">
        <f>VLOOKUP(jekyll!L37,Characters!$A:$B,2,FALSE)</f>
        <v>#N/A</v>
      </c>
      <c r="I37" t="e">
        <f>VLOOKUP(jekyll!M37,Characters!$A:$B,2,FALSE)</f>
        <v>#N/A</v>
      </c>
      <c r="J37" t="e">
        <f>VLOOKUP(jekyll!N37,Characters!$A:$B,2,FALSE)</f>
        <v>#N/A</v>
      </c>
      <c r="K37" t="e">
        <f>VLOOKUP(jekyll!O37,Characters!$A:$B,2,FALSE)</f>
        <v>#N/A</v>
      </c>
      <c r="L37" t="e">
        <f>VLOOKUP(jekyll!P37,Characters!$A:$B,2,FALSE)</f>
        <v>#N/A</v>
      </c>
    </row>
    <row r="38" spans="1:12" x14ac:dyDescent="0.3">
      <c r="A38">
        <f>jekyll!B38</f>
        <v>28</v>
      </c>
      <c r="B38">
        <f>jekyll!F38</f>
        <v>1</v>
      </c>
      <c r="C38">
        <f>VLOOKUP(jekyll!G38,Characters!$A:$B,2,FALSE)</f>
        <v>1</v>
      </c>
      <c r="D38" t="e">
        <f>VLOOKUP(jekyll!H38,Characters!$A:$B,2,FALSE)</f>
        <v>#N/A</v>
      </c>
      <c r="E38" t="e">
        <f>VLOOKUP(jekyll!I38,Characters!$A:$B,2,FALSE)</f>
        <v>#N/A</v>
      </c>
      <c r="F38" t="e">
        <f>VLOOKUP(jekyll!J38,Characters!$A:$B,2,FALSE)</f>
        <v>#N/A</v>
      </c>
      <c r="G38" t="e">
        <f>VLOOKUP(jekyll!K38,Characters!$A:$B,2,FALSE)</f>
        <v>#N/A</v>
      </c>
      <c r="H38" t="e">
        <f>VLOOKUP(jekyll!L38,Characters!$A:$B,2,FALSE)</f>
        <v>#N/A</v>
      </c>
      <c r="I38" t="e">
        <f>VLOOKUP(jekyll!M38,Characters!$A:$B,2,FALSE)</f>
        <v>#N/A</v>
      </c>
      <c r="J38" t="e">
        <f>VLOOKUP(jekyll!N38,Characters!$A:$B,2,FALSE)</f>
        <v>#N/A</v>
      </c>
      <c r="K38" t="e">
        <f>VLOOKUP(jekyll!O38,Characters!$A:$B,2,FALSE)</f>
        <v>#N/A</v>
      </c>
      <c r="L38" t="e">
        <f>VLOOKUP(jekyll!P38,Characters!$A:$B,2,FALSE)</f>
        <v>#N/A</v>
      </c>
    </row>
    <row r="39" spans="1:12" x14ac:dyDescent="0.3">
      <c r="A39">
        <f>jekyll!B39</f>
        <v>1</v>
      </c>
      <c r="B39">
        <f>jekyll!F39</f>
        <v>1</v>
      </c>
      <c r="C39">
        <f>VLOOKUP(jekyll!G39,Characters!$A:$B,2,FALSE)</f>
        <v>8</v>
      </c>
      <c r="D39" t="e">
        <f>VLOOKUP(jekyll!H39,Characters!$A:$B,2,FALSE)</f>
        <v>#N/A</v>
      </c>
      <c r="E39" t="e">
        <f>VLOOKUP(jekyll!I39,Characters!$A:$B,2,FALSE)</f>
        <v>#N/A</v>
      </c>
      <c r="F39" t="e">
        <f>VLOOKUP(jekyll!J39,Characters!$A:$B,2,FALSE)</f>
        <v>#N/A</v>
      </c>
      <c r="G39" t="e">
        <f>VLOOKUP(jekyll!K39,Characters!$A:$B,2,FALSE)</f>
        <v>#N/A</v>
      </c>
      <c r="H39" t="e">
        <f>VLOOKUP(jekyll!L39,Characters!$A:$B,2,FALSE)</f>
        <v>#N/A</v>
      </c>
      <c r="I39" t="e">
        <f>VLOOKUP(jekyll!M39,Characters!$A:$B,2,FALSE)</f>
        <v>#N/A</v>
      </c>
      <c r="J39" t="e">
        <f>VLOOKUP(jekyll!N39,Characters!$A:$B,2,FALSE)</f>
        <v>#N/A</v>
      </c>
      <c r="K39" t="e">
        <f>VLOOKUP(jekyll!O39,Characters!$A:$B,2,FALSE)</f>
        <v>#N/A</v>
      </c>
      <c r="L39" t="e">
        <f>VLOOKUP(jekyll!P39,Characters!$A:$B,2,FALSE)</f>
        <v>#N/A</v>
      </c>
    </row>
    <row r="40" spans="1:12" x14ac:dyDescent="0.3">
      <c r="A40">
        <f>jekyll!B40</f>
        <v>10</v>
      </c>
      <c r="B40">
        <f>jekyll!F40</f>
        <v>2</v>
      </c>
      <c r="C40">
        <f>VLOOKUP(jekyll!G40,Characters!$A:$B,2,FALSE)</f>
        <v>999</v>
      </c>
      <c r="D40">
        <f>VLOOKUP(jekyll!H40,Characters!$A:$B,2,FALSE)</f>
        <v>1</v>
      </c>
      <c r="E40" t="e">
        <f>VLOOKUP(jekyll!I40,Characters!$A:$B,2,FALSE)</f>
        <v>#N/A</v>
      </c>
      <c r="F40" t="e">
        <f>VLOOKUP(jekyll!J40,Characters!$A:$B,2,FALSE)</f>
        <v>#N/A</v>
      </c>
      <c r="G40" t="e">
        <f>VLOOKUP(jekyll!K40,Characters!$A:$B,2,FALSE)</f>
        <v>#N/A</v>
      </c>
      <c r="H40" t="e">
        <f>VLOOKUP(jekyll!L40,Characters!$A:$B,2,FALSE)</f>
        <v>#N/A</v>
      </c>
      <c r="I40" t="e">
        <f>VLOOKUP(jekyll!M40,Characters!$A:$B,2,FALSE)</f>
        <v>#N/A</v>
      </c>
      <c r="J40" t="e">
        <f>VLOOKUP(jekyll!N40,Characters!$A:$B,2,FALSE)</f>
        <v>#N/A</v>
      </c>
      <c r="K40" t="e">
        <f>VLOOKUP(jekyll!O40,Characters!$A:$B,2,FALSE)</f>
        <v>#N/A</v>
      </c>
      <c r="L40" t="e">
        <f>VLOOKUP(jekyll!P40,Characters!$A:$B,2,FALSE)</f>
        <v>#N/A</v>
      </c>
    </row>
    <row r="41" spans="1:12" x14ac:dyDescent="0.3">
      <c r="A41">
        <f>jekyll!B41</f>
        <v>78</v>
      </c>
      <c r="B41">
        <f>jekyll!F41</f>
        <v>1</v>
      </c>
      <c r="C41">
        <f>VLOOKUP(jekyll!G41,Characters!$A:$B,2,FALSE)</f>
        <v>999</v>
      </c>
      <c r="D41" t="e">
        <f>VLOOKUP(jekyll!H41,Characters!$A:$B,2,FALSE)</f>
        <v>#N/A</v>
      </c>
      <c r="E41" t="e">
        <f>VLOOKUP(jekyll!I41,Characters!$A:$B,2,FALSE)</f>
        <v>#N/A</v>
      </c>
      <c r="F41" t="e">
        <f>VLOOKUP(jekyll!J41,Characters!$A:$B,2,FALSE)</f>
        <v>#N/A</v>
      </c>
      <c r="G41" t="e">
        <f>VLOOKUP(jekyll!K41,Characters!$A:$B,2,FALSE)</f>
        <v>#N/A</v>
      </c>
      <c r="H41" t="e">
        <f>VLOOKUP(jekyll!L41,Characters!$A:$B,2,FALSE)</f>
        <v>#N/A</v>
      </c>
      <c r="I41" t="e">
        <f>VLOOKUP(jekyll!M41,Characters!$A:$B,2,FALSE)</f>
        <v>#N/A</v>
      </c>
      <c r="J41" t="e">
        <f>VLOOKUP(jekyll!N41,Characters!$A:$B,2,FALSE)</f>
        <v>#N/A</v>
      </c>
      <c r="K41" t="e">
        <f>VLOOKUP(jekyll!O41,Characters!$A:$B,2,FALSE)</f>
        <v>#N/A</v>
      </c>
      <c r="L41" t="e">
        <f>VLOOKUP(jekyll!P41,Characters!$A:$B,2,FALSE)</f>
        <v>#N/A</v>
      </c>
    </row>
    <row r="42" spans="1:12" x14ac:dyDescent="0.3">
      <c r="A42">
        <f>jekyll!B42</f>
        <v>89</v>
      </c>
      <c r="B42">
        <f>jekyll!F42</f>
        <v>1</v>
      </c>
      <c r="C42">
        <f>VLOOKUP(jekyll!G42,Characters!$A:$B,2,FALSE)</f>
        <v>1</v>
      </c>
      <c r="D42" t="e">
        <f>VLOOKUP(jekyll!H42,Characters!$A:$B,2,FALSE)</f>
        <v>#N/A</v>
      </c>
      <c r="E42" t="e">
        <f>VLOOKUP(jekyll!I42,Characters!$A:$B,2,FALSE)</f>
        <v>#N/A</v>
      </c>
      <c r="F42" t="e">
        <f>VLOOKUP(jekyll!J42,Characters!$A:$B,2,FALSE)</f>
        <v>#N/A</v>
      </c>
      <c r="G42" t="e">
        <f>VLOOKUP(jekyll!K42,Characters!$A:$B,2,FALSE)</f>
        <v>#N/A</v>
      </c>
      <c r="H42" t="e">
        <f>VLOOKUP(jekyll!L42,Characters!$A:$B,2,FALSE)</f>
        <v>#N/A</v>
      </c>
      <c r="I42" t="e">
        <f>VLOOKUP(jekyll!M42,Characters!$A:$B,2,FALSE)</f>
        <v>#N/A</v>
      </c>
      <c r="J42" t="e">
        <f>VLOOKUP(jekyll!N42,Characters!$A:$B,2,FALSE)</f>
        <v>#N/A</v>
      </c>
      <c r="K42" t="e">
        <f>VLOOKUP(jekyll!O42,Characters!$A:$B,2,FALSE)</f>
        <v>#N/A</v>
      </c>
      <c r="L42" t="e">
        <f>VLOOKUP(jekyll!P42,Characters!$A:$B,2,FALSE)</f>
        <v>#N/A</v>
      </c>
    </row>
    <row r="43" spans="1:12" x14ac:dyDescent="0.3">
      <c r="A43">
        <f>jekyll!B43</f>
        <v>75</v>
      </c>
      <c r="B43">
        <f>jekyll!F43</f>
        <v>1</v>
      </c>
      <c r="C43">
        <f>VLOOKUP(jekyll!G43,Characters!$A:$B,2,FALSE)</f>
        <v>8</v>
      </c>
      <c r="D43" t="e">
        <f>VLOOKUP(jekyll!H43,Characters!$A:$B,2,FALSE)</f>
        <v>#N/A</v>
      </c>
      <c r="E43" t="e">
        <f>VLOOKUP(jekyll!I43,Characters!$A:$B,2,FALSE)</f>
        <v>#N/A</v>
      </c>
      <c r="F43" t="e">
        <f>VLOOKUP(jekyll!J43,Characters!$A:$B,2,FALSE)</f>
        <v>#N/A</v>
      </c>
      <c r="G43" t="e">
        <f>VLOOKUP(jekyll!K43,Characters!$A:$B,2,FALSE)</f>
        <v>#N/A</v>
      </c>
      <c r="H43" t="e">
        <f>VLOOKUP(jekyll!L43,Characters!$A:$B,2,FALSE)</f>
        <v>#N/A</v>
      </c>
      <c r="I43" t="e">
        <f>VLOOKUP(jekyll!M43,Characters!$A:$B,2,FALSE)</f>
        <v>#N/A</v>
      </c>
      <c r="J43" t="e">
        <f>VLOOKUP(jekyll!N43,Characters!$A:$B,2,FALSE)</f>
        <v>#N/A</v>
      </c>
      <c r="K43" t="e">
        <f>VLOOKUP(jekyll!O43,Characters!$A:$B,2,FALSE)</f>
        <v>#N/A</v>
      </c>
      <c r="L43" t="e">
        <f>VLOOKUP(jekyll!P43,Characters!$A:$B,2,FALSE)</f>
        <v>#N/A</v>
      </c>
    </row>
    <row r="44" spans="1:12" x14ac:dyDescent="0.3">
      <c r="A44">
        <f>jekyll!B44</f>
        <v>100</v>
      </c>
      <c r="B44">
        <f>jekyll!F44</f>
        <v>1</v>
      </c>
      <c r="C44">
        <f>VLOOKUP(jekyll!G44,Characters!$A:$B,2,FALSE)</f>
        <v>999</v>
      </c>
      <c r="D44" t="e">
        <f>VLOOKUP(jekyll!H44,Characters!$A:$B,2,FALSE)</f>
        <v>#N/A</v>
      </c>
      <c r="E44" t="e">
        <f>VLOOKUP(jekyll!I44,Characters!$A:$B,2,FALSE)</f>
        <v>#N/A</v>
      </c>
      <c r="F44" t="e">
        <f>VLOOKUP(jekyll!J44,Characters!$A:$B,2,FALSE)</f>
        <v>#N/A</v>
      </c>
      <c r="G44" t="e">
        <f>VLOOKUP(jekyll!K44,Characters!$A:$B,2,FALSE)</f>
        <v>#N/A</v>
      </c>
      <c r="H44" t="e">
        <f>VLOOKUP(jekyll!L44,Characters!$A:$B,2,FALSE)</f>
        <v>#N/A</v>
      </c>
      <c r="I44" t="e">
        <f>VLOOKUP(jekyll!M44,Characters!$A:$B,2,FALSE)</f>
        <v>#N/A</v>
      </c>
      <c r="J44" t="e">
        <f>VLOOKUP(jekyll!N44,Characters!$A:$B,2,FALSE)</f>
        <v>#N/A</v>
      </c>
      <c r="K44" t="e">
        <f>VLOOKUP(jekyll!O44,Characters!$A:$B,2,FALSE)</f>
        <v>#N/A</v>
      </c>
      <c r="L44" t="e">
        <f>VLOOKUP(jekyll!P44,Characters!$A:$B,2,FALSE)</f>
        <v>#N/A</v>
      </c>
    </row>
    <row r="45" spans="1:12" x14ac:dyDescent="0.3">
      <c r="A45">
        <f>jekyll!B45</f>
        <v>116</v>
      </c>
      <c r="B45">
        <f>jekyll!F45</f>
        <v>1</v>
      </c>
      <c r="C45">
        <f>VLOOKUP(jekyll!G45,Characters!$A:$B,2,FALSE)</f>
        <v>999</v>
      </c>
      <c r="D45" t="e">
        <f>VLOOKUP(jekyll!H45,Characters!$A:$B,2,FALSE)</f>
        <v>#N/A</v>
      </c>
      <c r="E45" t="e">
        <f>VLOOKUP(jekyll!I45,Characters!$A:$B,2,FALSE)</f>
        <v>#N/A</v>
      </c>
      <c r="F45" t="e">
        <f>VLOOKUP(jekyll!J45,Characters!$A:$B,2,FALSE)</f>
        <v>#N/A</v>
      </c>
      <c r="G45" t="e">
        <f>VLOOKUP(jekyll!K45,Characters!$A:$B,2,FALSE)</f>
        <v>#N/A</v>
      </c>
      <c r="H45" t="e">
        <f>VLOOKUP(jekyll!L45,Characters!$A:$B,2,FALSE)</f>
        <v>#N/A</v>
      </c>
      <c r="I45" t="e">
        <f>VLOOKUP(jekyll!M45,Characters!$A:$B,2,FALSE)</f>
        <v>#N/A</v>
      </c>
      <c r="J45" t="e">
        <f>VLOOKUP(jekyll!N45,Characters!$A:$B,2,FALSE)</f>
        <v>#N/A</v>
      </c>
      <c r="K45" t="e">
        <f>VLOOKUP(jekyll!O45,Characters!$A:$B,2,FALSE)</f>
        <v>#N/A</v>
      </c>
      <c r="L45" t="e">
        <f>VLOOKUP(jekyll!P45,Characters!$A:$B,2,FALSE)</f>
        <v>#N/A</v>
      </c>
    </row>
    <row r="46" spans="1:12" x14ac:dyDescent="0.3">
      <c r="A46">
        <f>jekyll!B46</f>
        <v>29</v>
      </c>
      <c r="B46">
        <f>jekyll!F46</f>
        <v>1</v>
      </c>
      <c r="C46">
        <f>VLOOKUP(jekyll!G46,Characters!$A:$B,2,FALSE)</f>
        <v>1</v>
      </c>
      <c r="D46" t="e">
        <f>VLOOKUP(jekyll!H46,Characters!$A:$B,2,FALSE)</f>
        <v>#N/A</v>
      </c>
      <c r="E46" t="e">
        <f>VLOOKUP(jekyll!I46,Characters!$A:$B,2,FALSE)</f>
        <v>#N/A</v>
      </c>
      <c r="F46" t="e">
        <f>VLOOKUP(jekyll!J46,Characters!$A:$B,2,FALSE)</f>
        <v>#N/A</v>
      </c>
      <c r="G46" t="e">
        <f>VLOOKUP(jekyll!K46,Characters!$A:$B,2,FALSE)</f>
        <v>#N/A</v>
      </c>
      <c r="H46" t="e">
        <f>VLOOKUP(jekyll!L46,Characters!$A:$B,2,FALSE)</f>
        <v>#N/A</v>
      </c>
      <c r="I46" t="e">
        <f>VLOOKUP(jekyll!M46,Characters!$A:$B,2,FALSE)</f>
        <v>#N/A</v>
      </c>
      <c r="J46" t="e">
        <f>VLOOKUP(jekyll!N46,Characters!$A:$B,2,FALSE)</f>
        <v>#N/A</v>
      </c>
      <c r="K46" t="e">
        <f>VLOOKUP(jekyll!O46,Characters!$A:$B,2,FALSE)</f>
        <v>#N/A</v>
      </c>
      <c r="L46" t="e">
        <f>VLOOKUP(jekyll!P46,Characters!$A:$B,2,FALSE)</f>
        <v>#N/A</v>
      </c>
    </row>
    <row r="47" spans="1:12" x14ac:dyDescent="0.3">
      <c r="A47">
        <f>jekyll!B47</f>
        <v>63</v>
      </c>
      <c r="B47">
        <f>jekyll!F47</f>
        <v>1</v>
      </c>
      <c r="C47">
        <f>VLOOKUP(jekyll!G47,Characters!$A:$B,2,FALSE)</f>
        <v>8</v>
      </c>
      <c r="D47" t="e">
        <f>VLOOKUP(jekyll!H47,Characters!$A:$B,2,FALSE)</f>
        <v>#N/A</v>
      </c>
      <c r="E47" t="e">
        <f>VLOOKUP(jekyll!I47,Characters!$A:$B,2,FALSE)</f>
        <v>#N/A</v>
      </c>
      <c r="F47" t="e">
        <f>VLOOKUP(jekyll!J47,Characters!$A:$B,2,FALSE)</f>
        <v>#N/A</v>
      </c>
      <c r="G47" t="e">
        <f>VLOOKUP(jekyll!K47,Characters!$A:$B,2,FALSE)</f>
        <v>#N/A</v>
      </c>
      <c r="H47" t="e">
        <f>VLOOKUP(jekyll!L47,Characters!$A:$B,2,FALSE)</f>
        <v>#N/A</v>
      </c>
      <c r="I47" t="e">
        <f>VLOOKUP(jekyll!M47,Characters!$A:$B,2,FALSE)</f>
        <v>#N/A</v>
      </c>
      <c r="J47" t="e">
        <f>VLOOKUP(jekyll!N47,Characters!$A:$B,2,FALSE)</f>
        <v>#N/A</v>
      </c>
      <c r="K47" t="e">
        <f>VLOOKUP(jekyll!O47,Characters!$A:$B,2,FALSE)</f>
        <v>#N/A</v>
      </c>
      <c r="L47" t="e">
        <f>VLOOKUP(jekyll!P47,Characters!$A:$B,2,FALSE)</f>
        <v>#N/A</v>
      </c>
    </row>
    <row r="48" spans="1:12" x14ac:dyDescent="0.3">
      <c r="A48">
        <f>jekyll!B48</f>
        <v>54</v>
      </c>
      <c r="B48">
        <f>jekyll!F48</f>
        <v>1</v>
      </c>
      <c r="C48">
        <f>VLOOKUP(jekyll!G48,Characters!$A:$B,2,FALSE)</f>
        <v>999</v>
      </c>
      <c r="D48" t="e">
        <f>VLOOKUP(jekyll!H48,Characters!$A:$B,2,FALSE)</f>
        <v>#N/A</v>
      </c>
      <c r="E48" t="e">
        <f>VLOOKUP(jekyll!I48,Characters!$A:$B,2,FALSE)</f>
        <v>#N/A</v>
      </c>
      <c r="F48" t="e">
        <f>VLOOKUP(jekyll!J48,Characters!$A:$B,2,FALSE)</f>
        <v>#N/A</v>
      </c>
      <c r="G48" t="e">
        <f>VLOOKUP(jekyll!K48,Characters!$A:$B,2,FALSE)</f>
        <v>#N/A</v>
      </c>
      <c r="H48" t="e">
        <f>VLOOKUP(jekyll!L48,Characters!$A:$B,2,FALSE)</f>
        <v>#N/A</v>
      </c>
      <c r="I48" t="e">
        <f>VLOOKUP(jekyll!M48,Characters!$A:$B,2,FALSE)</f>
        <v>#N/A</v>
      </c>
      <c r="J48" t="e">
        <f>VLOOKUP(jekyll!N48,Characters!$A:$B,2,FALSE)</f>
        <v>#N/A</v>
      </c>
      <c r="K48" t="e">
        <f>VLOOKUP(jekyll!O48,Characters!$A:$B,2,FALSE)</f>
        <v>#N/A</v>
      </c>
      <c r="L48" t="e">
        <f>VLOOKUP(jekyll!P48,Characters!$A:$B,2,FALSE)</f>
        <v>#N/A</v>
      </c>
    </row>
    <row r="49" spans="1:12" x14ac:dyDescent="0.3">
      <c r="A49">
        <f>jekyll!B49</f>
        <v>115</v>
      </c>
      <c r="B49">
        <f>jekyll!F49</f>
        <v>1</v>
      </c>
      <c r="C49">
        <f>VLOOKUP(jekyll!G49,Characters!$A:$B,2,FALSE)</f>
        <v>8</v>
      </c>
      <c r="D49" t="e">
        <f>VLOOKUP(jekyll!H49,Characters!$A:$B,2,FALSE)</f>
        <v>#N/A</v>
      </c>
      <c r="E49" t="e">
        <f>VLOOKUP(jekyll!I49,Characters!$A:$B,2,FALSE)</f>
        <v>#N/A</v>
      </c>
      <c r="F49" t="e">
        <f>VLOOKUP(jekyll!J49,Characters!$A:$B,2,FALSE)</f>
        <v>#N/A</v>
      </c>
      <c r="G49" t="e">
        <f>VLOOKUP(jekyll!K49,Characters!$A:$B,2,FALSE)</f>
        <v>#N/A</v>
      </c>
      <c r="H49" t="e">
        <f>VLOOKUP(jekyll!L49,Characters!$A:$B,2,FALSE)</f>
        <v>#N/A</v>
      </c>
      <c r="I49" t="e">
        <f>VLOOKUP(jekyll!M49,Characters!$A:$B,2,FALSE)</f>
        <v>#N/A</v>
      </c>
      <c r="J49" t="e">
        <f>VLOOKUP(jekyll!N49,Characters!$A:$B,2,FALSE)</f>
        <v>#N/A</v>
      </c>
      <c r="K49" t="e">
        <f>VLOOKUP(jekyll!O49,Characters!$A:$B,2,FALSE)</f>
        <v>#N/A</v>
      </c>
      <c r="L49" t="e">
        <f>VLOOKUP(jekyll!P49,Characters!$A:$B,2,FALSE)</f>
        <v>#N/A</v>
      </c>
    </row>
    <row r="50" spans="1:12" x14ac:dyDescent="0.3">
      <c r="A50">
        <f>jekyll!B50</f>
        <v>19</v>
      </c>
      <c r="B50">
        <f>jekyll!F50</f>
        <v>0</v>
      </c>
      <c r="C50" t="e">
        <f>VLOOKUP(jekyll!G50,Characters!$A:$B,2,FALSE)</f>
        <v>#N/A</v>
      </c>
      <c r="D50" t="e">
        <f>VLOOKUP(jekyll!H50,Characters!$A:$B,2,FALSE)</f>
        <v>#N/A</v>
      </c>
      <c r="E50" t="e">
        <f>VLOOKUP(jekyll!I50,Characters!$A:$B,2,FALSE)</f>
        <v>#N/A</v>
      </c>
      <c r="F50" t="e">
        <f>VLOOKUP(jekyll!J50,Characters!$A:$B,2,FALSE)</f>
        <v>#N/A</v>
      </c>
      <c r="G50" t="e">
        <f>VLOOKUP(jekyll!K50,Characters!$A:$B,2,FALSE)</f>
        <v>#N/A</v>
      </c>
      <c r="H50" t="e">
        <f>VLOOKUP(jekyll!L50,Characters!$A:$B,2,FALSE)</f>
        <v>#N/A</v>
      </c>
      <c r="I50" t="e">
        <f>VLOOKUP(jekyll!M50,Characters!$A:$B,2,FALSE)</f>
        <v>#N/A</v>
      </c>
      <c r="J50" t="e">
        <f>VLOOKUP(jekyll!N50,Characters!$A:$B,2,FALSE)</f>
        <v>#N/A</v>
      </c>
      <c r="K50" t="e">
        <f>VLOOKUP(jekyll!O50,Characters!$A:$B,2,FALSE)</f>
        <v>#N/A</v>
      </c>
      <c r="L50" t="e">
        <f>VLOOKUP(jekyll!P50,Characters!$A:$B,2,FALSE)</f>
        <v>#N/A</v>
      </c>
    </row>
    <row r="51" spans="1:12" x14ac:dyDescent="0.3">
      <c r="A51">
        <f>jekyll!B51</f>
        <v>30</v>
      </c>
      <c r="B51">
        <f>jekyll!F51</f>
        <v>3</v>
      </c>
      <c r="C51">
        <f>VLOOKUP(jekyll!G51,Characters!$A:$B,2,FALSE)</f>
        <v>999</v>
      </c>
      <c r="D51">
        <f>VLOOKUP(jekyll!H51,Characters!$A:$B,2,FALSE)</f>
        <v>999</v>
      </c>
      <c r="E51">
        <f>VLOOKUP(jekyll!I51,Characters!$A:$B,2,FALSE)</f>
        <v>999</v>
      </c>
      <c r="F51" t="e">
        <f>VLOOKUP(jekyll!J51,Characters!$A:$B,2,FALSE)</f>
        <v>#N/A</v>
      </c>
      <c r="G51" t="e">
        <f>VLOOKUP(jekyll!K51,Characters!$A:$B,2,FALSE)</f>
        <v>#N/A</v>
      </c>
      <c r="H51" t="e">
        <f>VLOOKUP(jekyll!L51,Characters!$A:$B,2,FALSE)</f>
        <v>#N/A</v>
      </c>
      <c r="I51" t="e">
        <f>VLOOKUP(jekyll!M51,Characters!$A:$B,2,FALSE)</f>
        <v>#N/A</v>
      </c>
      <c r="J51" t="e">
        <f>VLOOKUP(jekyll!N51,Characters!$A:$B,2,FALSE)</f>
        <v>#N/A</v>
      </c>
      <c r="K51" t="e">
        <f>VLOOKUP(jekyll!O51,Characters!$A:$B,2,FALSE)</f>
        <v>#N/A</v>
      </c>
      <c r="L51" t="e">
        <f>VLOOKUP(jekyll!P51,Characters!$A:$B,2,FALSE)</f>
        <v>#N/A</v>
      </c>
    </row>
    <row r="52" spans="1:12" x14ac:dyDescent="0.3">
      <c r="A52">
        <f>jekyll!B52</f>
        <v>103</v>
      </c>
      <c r="B52">
        <f>jekyll!F52</f>
        <v>2</v>
      </c>
      <c r="C52">
        <f>VLOOKUP(jekyll!G52,Characters!$A:$B,2,FALSE)</f>
        <v>999</v>
      </c>
      <c r="D52">
        <f>VLOOKUP(jekyll!H52,Characters!$A:$B,2,FALSE)</f>
        <v>999</v>
      </c>
      <c r="E52" t="e">
        <f>VLOOKUP(jekyll!I52,Characters!$A:$B,2,FALSE)</f>
        <v>#N/A</v>
      </c>
      <c r="F52" t="e">
        <f>VLOOKUP(jekyll!J52,Characters!$A:$B,2,FALSE)</f>
        <v>#N/A</v>
      </c>
      <c r="G52" t="e">
        <f>VLOOKUP(jekyll!K52,Characters!$A:$B,2,FALSE)</f>
        <v>#N/A</v>
      </c>
      <c r="H52" t="e">
        <f>VLOOKUP(jekyll!L52,Characters!$A:$B,2,FALSE)</f>
        <v>#N/A</v>
      </c>
      <c r="I52" t="e">
        <f>VLOOKUP(jekyll!M52,Characters!$A:$B,2,FALSE)</f>
        <v>#N/A</v>
      </c>
      <c r="J52" t="e">
        <f>VLOOKUP(jekyll!N52,Characters!$A:$B,2,FALSE)</f>
        <v>#N/A</v>
      </c>
      <c r="K52" t="e">
        <f>VLOOKUP(jekyll!O52,Characters!$A:$B,2,FALSE)</f>
        <v>#N/A</v>
      </c>
      <c r="L52" t="e">
        <f>VLOOKUP(jekyll!P52,Characters!$A:$B,2,FALSE)</f>
        <v>#N/A</v>
      </c>
    </row>
    <row r="53" spans="1:12" x14ac:dyDescent="0.3">
      <c r="A53">
        <f>jekyll!B53</f>
        <v>109</v>
      </c>
      <c r="B53">
        <f>jekyll!F53</f>
        <v>1</v>
      </c>
      <c r="C53">
        <f>VLOOKUP(jekyll!G53,Characters!$A:$B,2,FALSE)</f>
        <v>11</v>
      </c>
      <c r="D53" t="e">
        <f>VLOOKUP(jekyll!H53,Characters!$A:$B,2,FALSE)</f>
        <v>#N/A</v>
      </c>
      <c r="E53" t="e">
        <f>VLOOKUP(jekyll!I53,Characters!$A:$B,2,FALSE)</f>
        <v>#N/A</v>
      </c>
      <c r="F53" t="e">
        <f>VLOOKUP(jekyll!J53,Characters!$A:$B,2,FALSE)</f>
        <v>#N/A</v>
      </c>
      <c r="G53" t="e">
        <f>VLOOKUP(jekyll!K53,Characters!$A:$B,2,FALSE)</f>
        <v>#N/A</v>
      </c>
      <c r="H53" t="e">
        <f>VLOOKUP(jekyll!L53,Characters!$A:$B,2,FALSE)</f>
        <v>#N/A</v>
      </c>
      <c r="I53" t="e">
        <f>VLOOKUP(jekyll!M53,Characters!$A:$B,2,FALSE)</f>
        <v>#N/A</v>
      </c>
      <c r="J53" t="e">
        <f>VLOOKUP(jekyll!N53,Characters!$A:$B,2,FALSE)</f>
        <v>#N/A</v>
      </c>
      <c r="K53" t="e">
        <f>VLOOKUP(jekyll!O53,Characters!$A:$B,2,FALSE)</f>
        <v>#N/A</v>
      </c>
      <c r="L53" t="e">
        <f>VLOOKUP(jekyll!P53,Characters!$A:$B,2,FALSE)</f>
        <v>#N/A</v>
      </c>
    </row>
    <row r="54" spans="1:12" x14ac:dyDescent="0.3">
      <c r="A54">
        <f>jekyll!B54</f>
        <v>111</v>
      </c>
      <c r="B54">
        <f>jekyll!F54</f>
        <v>2</v>
      </c>
      <c r="C54">
        <f>VLOOKUP(jekyll!G54,Characters!$A:$B,2,FALSE)</f>
        <v>999</v>
      </c>
      <c r="D54">
        <f>VLOOKUP(jekyll!H54,Characters!$A:$B,2,FALSE)</f>
        <v>999</v>
      </c>
      <c r="E54" t="e">
        <f>VLOOKUP(jekyll!I54,Characters!$A:$B,2,FALSE)</f>
        <v>#N/A</v>
      </c>
      <c r="F54" t="e">
        <f>VLOOKUP(jekyll!J54,Characters!$A:$B,2,FALSE)</f>
        <v>#N/A</v>
      </c>
      <c r="G54" t="e">
        <f>VLOOKUP(jekyll!K54,Characters!$A:$B,2,FALSE)</f>
        <v>#N/A</v>
      </c>
      <c r="H54" t="e">
        <f>VLOOKUP(jekyll!L54,Characters!$A:$B,2,FALSE)</f>
        <v>#N/A</v>
      </c>
      <c r="I54" t="e">
        <f>VLOOKUP(jekyll!M54,Characters!$A:$B,2,FALSE)</f>
        <v>#N/A</v>
      </c>
      <c r="J54" t="e">
        <f>VLOOKUP(jekyll!N54,Characters!$A:$B,2,FALSE)</f>
        <v>#N/A</v>
      </c>
      <c r="K54" t="e">
        <f>VLOOKUP(jekyll!O54,Characters!$A:$B,2,FALSE)</f>
        <v>#N/A</v>
      </c>
      <c r="L54" t="e">
        <f>VLOOKUP(jekyll!P54,Characters!$A:$B,2,FALSE)</f>
        <v>#N/A</v>
      </c>
    </row>
    <row r="55" spans="1:12" x14ac:dyDescent="0.3">
      <c r="A55">
        <f>jekyll!B55</f>
        <v>113</v>
      </c>
      <c r="B55">
        <f>jekyll!F55</f>
        <v>2</v>
      </c>
      <c r="C55">
        <f>VLOOKUP(jekyll!G55,Characters!$A:$B,2,FALSE)</f>
        <v>999</v>
      </c>
      <c r="D55">
        <f>VLOOKUP(jekyll!H55,Characters!$A:$B,2,FALSE)</f>
        <v>999</v>
      </c>
      <c r="E55" t="e">
        <f>VLOOKUP(jekyll!I55,Characters!$A:$B,2,FALSE)</f>
        <v>#N/A</v>
      </c>
      <c r="F55" t="e">
        <f>VLOOKUP(jekyll!J55,Characters!$A:$B,2,FALSE)</f>
        <v>#N/A</v>
      </c>
      <c r="G55" t="e">
        <f>VLOOKUP(jekyll!K55,Characters!$A:$B,2,FALSE)</f>
        <v>#N/A</v>
      </c>
      <c r="H55" t="e">
        <f>VLOOKUP(jekyll!L55,Characters!$A:$B,2,FALSE)</f>
        <v>#N/A</v>
      </c>
      <c r="I55" t="e">
        <f>VLOOKUP(jekyll!M55,Characters!$A:$B,2,FALSE)</f>
        <v>#N/A</v>
      </c>
      <c r="J55" t="e">
        <f>VLOOKUP(jekyll!N55,Characters!$A:$B,2,FALSE)</f>
        <v>#N/A</v>
      </c>
      <c r="K55" t="e">
        <f>VLOOKUP(jekyll!O55,Characters!$A:$B,2,FALSE)</f>
        <v>#N/A</v>
      </c>
      <c r="L55" t="e">
        <f>VLOOKUP(jekyll!P55,Characters!$A:$B,2,FALSE)</f>
        <v>#N/A</v>
      </c>
    </row>
    <row r="56" spans="1:12" x14ac:dyDescent="0.3">
      <c r="A56">
        <f>jekyll!B56</f>
        <v>84</v>
      </c>
      <c r="B56">
        <f>jekyll!F56</f>
        <v>0</v>
      </c>
      <c r="C56" t="e">
        <f>VLOOKUP(jekyll!G56,Characters!$A:$B,2,FALSE)</f>
        <v>#N/A</v>
      </c>
      <c r="D56" t="e">
        <f>VLOOKUP(jekyll!H56,Characters!$A:$B,2,FALSE)</f>
        <v>#N/A</v>
      </c>
      <c r="E56" t="e">
        <f>VLOOKUP(jekyll!I56,Characters!$A:$B,2,FALSE)</f>
        <v>#N/A</v>
      </c>
      <c r="F56" t="e">
        <f>VLOOKUP(jekyll!J56,Characters!$A:$B,2,FALSE)</f>
        <v>#N/A</v>
      </c>
      <c r="G56" t="e">
        <f>VLOOKUP(jekyll!K56,Characters!$A:$B,2,FALSE)</f>
        <v>#N/A</v>
      </c>
      <c r="H56" t="e">
        <f>VLOOKUP(jekyll!L56,Characters!$A:$B,2,FALSE)</f>
        <v>#N/A</v>
      </c>
      <c r="I56" t="e">
        <f>VLOOKUP(jekyll!M56,Characters!$A:$B,2,FALSE)</f>
        <v>#N/A</v>
      </c>
      <c r="J56" t="e">
        <f>VLOOKUP(jekyll!N56,Characters!$A:$B,2,FALSE)</f>
        <v>#N/A</v>
      </c>
      <c r="K56" t="e">
        <f>VLOOKUP(jekyll!O56,Characters!$A:$B,2,FALSE)</f>
        <v>#N/A</v>
      </c>
      <c r="L56" t="e">
        <f>VLOOKUP(jekyll!P56,Characters!$A:$B,2,FALSE)</f>
        <v>#N/A</v>
      </c>
    </row>
    <row r="57" spans="1:12" x14ac:dyDescent="0.3">
      <c r="A57">
        <f>jekyll!B57</f>
        <v>70</v>
      </c>
      <c r="B57">
        <f>jekyll!F57</f>
        <v>2</v>
      </c>
      <c r="C57">
        <f>VLOOKUP(jekyll!G57,Characters!$A:$B,2,FALSE)</f>
        <v>8</v>
      </c>
      <c r="D57">
        <f>VLOOKUP(jekyll!H57,Characters!$A:$B,2,FALSE)</f>
        <v>999</v>
      </c>
      <c r="E57" t="e">
        <f>VLOOKUP(jekyll!I57,Characters!$A:$B,2,FALSE)</f>
        <v>#N/A</v>
      </c>
      <c r="F57" t="e">
        <f>VLOOKUP(jekyll!J57,Characters!$A:$B,2,FALSE)</f>
        <v>#N/A</v>
      </c>
      <c r="G57" t="e">
        <f>VLOOKUP(jekyll!K57,Characters!$A:$B,2,FALSE)</f>
        <v>#N/A</v>
      </c>
      <c r="H57" t="e">
        <f>VLOOKUP(jekyll!L57,Characters!$A:$B,2,FALSE)</f>
        <v>#N/A</v>
      </c>
      <c r="I57" t="e">
        <f>VLOOKUP(jekyll!M57,Characters!$A:$B,2,FALSE)</f>
        <v>#N/A</v>
      </c>
      <c r="J57" t="e">
        <f>VLOOKUP(jekyll!N57,Characters!$A:$B,2,FALSE)</f>
        <v>#N/A</v>
      </c>
      <c r="K57" t="e">
        <f>VLOOKUP(jekyll!O57,Characters!$A:$B,2,FALSE)</f>
        <v>#N/A</v>
      </c>
      <c r="L57" t="e">
        <f>VLOOKUP(jekyll!P57,Characters!$A:$B,2,FALSE)</f>
        <v>#N/A</v>
      </c>
    </row>
    <row r="58" spans="1:12" x14ac:dyDescent="0.3">
      <c r="A58">
        <f>jekyll!B58</f>
        <v>20</v>
      </c>
      <c r="B58">
        <f>jekyll!F58</f>
        <v>0</v>
      </c>
      <c r="C58" t="e">
        <f>VLOOKUP(jekyll!G58,Characters!$A:$B,2,FALSE)</f>
        <v>#N/A</v>
      </c>
      <c r="D58" t="e">
        <f>VLOOKUP(jekyll!H58,Characters!$A:$B,2,FALSE)</f>
        <v>#N/A</v>
      </c>
      <c r="E58" t="e">
        <f>VLOOKUP(jekyll!I58,Characters!$A:$B,2,FALSE)</f>
        <v>#N/A</v>
      </c>
      <c r="F58" t="e">
        <f>VLOOKUP(jekyll!J58,Characters!$A:$B,2,FALSE)</f>
        <v>#N/A</v>
      </c>
      <c r="G58" t="e">
        <f>VLOOKUP(jekyll!K58,Characters!$A:$B,2,FALSE)</f>
        <v>#N/A</v>
      </c>
      <c r="H58" t="e">
        <f>VLOOKUP(jekyll!L58,Characters!$A:$B,2,FALSE)</f>
        <v>#N/A</v>
      </c>
      <c r="I58" t="e">
        <f>VLOOKUP(jekyll!M58,Characters!$A:$B,2,FALSE)</f>
        <v>#N/A</v>
      </c>
      <c r="J58" t="e">
        <f>VLOOKUP(jekyll!N58,Characters!$A:$B,2,FALSE)</f>
        <v>#N/A</v>
      </c>
      <c r="K58" t="e">
        <f>VLOOKUP(jekyll!O58,Characters!$A:$B,2,FALSE)</f>
        <v>#N/A</v>
      </c>
      <c r="L58" t="e">
        <f>VLOOKUP(jekyll!P58,Characters!$A:$B,2,FALSE)</f>
        <v>#N/A</v>
      </c>
    </row>
    <row r="59" spans="1:12" x14ac:dyDescent="0.3">
      <c r="A59">
        <f>jekyll!B59</f>
        <v>81</v>
      </c>
      <c r="B59">
        <f>jekyll!F59</f>
        <v>1</v>
      </c>
      <c r="C59">
        <f>VLOOKUP(jekyll!G59,Characters!$A:$B,2,FALSE)</f>
        <v>1</v>
      </c>
      <c r="D59" t="e">
        <f>VLOOKUP(jekyll!H59,Characters!$A:$B,2,FALSE)</f>
        <v>#N/A</v>
      </c>
      <c r="E59" t="e">
        <f>VLOOKUP(jekyll!I59,Characters!$A:$B,2,FALSE)</f>
        <v>#N/A</v>
      </c>
      <c r="F59" t="e">
        <f>VLOOKUP(jekyll!J59,Characters!$A:$B,2,FALSE)</f>
        <v>#N/A</v>
      </c>
      <c r="G59" t="e">
        <f>VLOOKUP(jekyll!K59,Characters!$A:$B,2,FALSE)</f>
        <v>#N/A</v>
      </c>
      <c r="H59" t="e">
        <f>VLOOKUP(jekyll!L59,Characters!$A:$B,2,FALSE)</f>
        <v>#N/A</v>
      </c>
      <c r="I59" t="e">
        <f>VLOOKUP(jekyll!M59,Characters!$A:$B,2,FALSE)</f>
        <v>#N/A</v>
      </c>
      <c r="J59" t="e">
        <f>VLOOKUP(jekyll!N59,Characters!$A:$B,2,FALSE)</f>
        <v>#N/A</v>
      </c>
      <c r="K59" t="e">
        <f>VLOOKUP(jekyll!O59,Characters!$A:$B,2,FALSE)</f>
        <v>#N/A</v>
      </c>
      <c r="L59" t="e">
        <f>VLOOKUP(jekyll!P59,Characters!$A:$B,2,FALSE)</f>
        <v>#N/A</v>
      </c>
    </row>
    <row r="60" spans="1:12" x14ac:dyDescent="0.3">
      <c r="A60">
        <f>jekyll!B60</f>
        <v>101</v>
      </c>
      <c r="B60">
        <f>jekyll!F60</f>
        <v>2</v>
      </c>
      <c r="C60">
        <f>VLOOKUP(jekyll!G60,Characters!$A:$B,2,FALSE)</f>
        <v>8</v>
      </c>
      <c r="D60">
        <f>VLOOKUP(jekyll!H60,Characters!$A:$B,2,FALSE)</f>
        <v>999</v>
      </c>
      <c r="E60" t="e">
        <f>VLOOKUP(jekyll!I60,Characters!$A:$B,2,FALSE)</f>
        <v>#N/A</v>
      </c>
      <c r="F60" t="e">
        <f>VLOOKUP(jekyll!J60,Characters!$A:$B,2,FALSE)</f>
        <v>#N/A</v>
      </c>
      <c r="G60" t="e">
        <f>VLOOKUP(jekyll!K60,Characters!$A:$B,2,FALSE)</f>
        <v>#N/A</v>
      </c>
      <c r="H60" t="e">
        <f>VLOOKUP(jekyll!L60,Characters!$A:$B,2,FALSE)</f>
        <v>#N/A</v>
      </c>
      <c r="I60" t="e">
        <f>VLOOKUP(jekyll!M60,Characters!$A:$B,2,FALSE)</f>
        <v>#N/A</v>
      </c>
      <c r="J60" t="e">
        <f>VLOOKUP(jekyll!N60,Characters!$A:$B,2,FALSE)</f>
        <v>#N/A</v>
      </c>
      <c r="K60" t="e">
        <f>VLOOKUP(jekyll!O60,Characters!$A:$B,2,FALSE)</f>
        <v>#N/A</v>
      </c>
      <c r="L60" t="e">
        <f>VLOOKUP(jekyll!P60,Characters!$A:$B,2,FALSE)</f>
        <v>#N/A</v>
      </c>
    </row>
    <row r="61" spans="1:12" x14ac:dyDescent="0.3">
      <c r="A61">
        <f>jekyll!B61</f>
        <v>106</v>
      </c>
      <c r="B61">
        <f>jekyll!F61</f>
        <v>1</v>
      </c>
      <c r="C61">
        <f>VLOOKUP(jekyll!G61,Characters!$A:$B,2,FALSE)</f>
        <v>8</v>
      </c>
      <c r="D61" t="e">
        <f>VLOOKUP(jekyll!H61,Characters!$A:$B,2,FALSE)</f>
        <v>#N/A</v>
      </c>
      <c r="E61" t="e">
        <f>VLOOKUP(jekyll!I61,Characters!$A:$B,2,FALSE)</f>
        <v>#N/A</v>
      </c>
      <c r="F61" t="e">
        <f>VLOOKUP(jekyll!J61,Characters!$A:$B,2,FALSE)</f>
        <v>#N/A</v>
      </c>
      <c r="G61" t="e">
        <f>VLOOKUP(jekyll!K61,Characters!$A:$B,2,FALSE)</f>
        <v>#N/A</v>
      </c>
      <c r="H61" t="e">
        <f>VLOOKUP(jekyll!L61,Characters!$A:$B,2,FALSE)</f>
        <v>#N/A</v>
      </c>
      <c r="I61" t="e">
        <f>VLOOKUP(jekyll!M61,Characters!$A:$B,2,FALSE)</f>
        <v>#N/A</v>
      </c>
      <c r="J61" t="e">
        <f>VLOOKUP(jekyll!N61,Characters!$A:$B,2,FALSE)</f>
        <v>#N/A</v>
      </c>
      <c r="K61" t="e">
        <f>VLOOKUP(jekyll!O61,Characters!$A:$B,2,FALSE)</f>
        <v>#N/A</v>
      </c>
      <c r="L61" t="e">
        <f>VLOOKUP(jekyll!P61,Characters!$A:$B,2,FALSE)</f>
        <v>#N/A</v>
      </c>
    </row>
    <row r="62" spans="1:12" x14ac:dyDescent="0.3">
      <c r="A62">
        <f>jekyll!B62</f>
        <v>34</v>
      </c>
      <c r="B62">
        <f>jekyll!F62</f>
        <v>2</v>
      </c>
      <c r="C62">
        <f>VLOOKUP(jekyll!G62,Characters!$A:$B,2,FALSE)</f>
        <v>999</v>
      </c>
      <c r="D62">
        <f>VLOOKUP(jekyll!H62,Characters!$A:$B,2,FALSE)</f>
        <v>999</v>
      </c>
      <c r="E62" t="e">
        <f>VLOOKUP(jekyll!I62,Characters!$A:$B,2,FALSE)</f>
        <v>#N/A</v>
      </c>
      <c r="F62" t="e">
        <f>VLOOKUP(jekyll!J62,Characters!$A:$B,2,FALSE)</f>
        <v>#N/A</v>
      </c>
      <c r="G62" t="e">
        <f>VLOOKUP(jekyll!K62,Characters!$A:$B,2,FALSE)</f>
        <v>#N/A</v>
      </c>
      <c r="H62" t="e">
        <f>VLOOKUP(jekyll!L62,Characters!$A:$B,2,FALSE)</f>
        <v>#N/A</v>
      </c>
      <c r="I62" t="e">
        <f>VLOOKUP(jekyll!M62,Characters!$A:$B,2,FALSE)</f>
        <v>#N/A</v>
      </c>
      <c r="J62" t="e">
        <f>VLOOKUP(jekyll!N62,Characters!$A:$B,2,FALSE)</f>
        <v>#N/A</v>
      </c>
      <c r="K62" t="e">
        <f>VLOOKUP(jekyll!O62,Characters!$A:$B,2,FALSE)</f>
        <v>#N/A</v>
      </c>
      <c r="L62" t="e">
        <f>VLOOKUP(jekyll!P62,Characters!$A:$B,2,FALSE)</f>
        <v>#N/A</v>
      </c>
    </row>
    <row r="63" spans="1:12" x14ac:dyDescent="0.3">
      <c r="A63">
        <f>jekyll!B63</f>
        <v>17</v>
      </c>
      <c r="B63">
        <f>jekyll!F63</f>
        <v>0</v>
      </c>
      <c r="C63" t="e">
        <f>VLOOKUP(jekyll!G63,Characters!$A:$B,2,FALSE)</f>
        <v>#N/A</v>
      </c>
      <c r="D63" t="e">
        <f>VLOOKUP(jekyll!H63,Characters!$A:$B,2,FALSE)</f>
        <v>#N/A</v>
      </c>
      <c r="E63" t="e">
        <f>VLOOKUP(jekyll!I63,Characters!$A:$B,2,FALSE)</f>
        <v>#N/A</v>
      </c>
      <c r="F63" t="e">
        <f>VLOOKUP(jekyll!J63,Characters!$A:$B,2,FALSE)</f>
        <v>#N/A</v>
      </c>
      <c r="G63" t="e">
        <f>VLOOKUP(jekyll!K63,Characters!$A:$B,2,FALSE)</f>
        <v>#N/A</v>
      </c>
      <c r="H63" t="e">
        <f>VLOOKUP(jekyll!L63,Characters!$A:$B,2,FALSE)</f>
        <v>#N/A</v>
      </c>
      <c r="I63" t="e">
        <f>VLOOKUP(jekyll!M63,Characters!$A:$B,2,FALSE)</f>
        <v>#N/A</v>
      </c>
      <c r="J63" t="e">
        <f>VLOOKUP(jekyll!N63,Characters!$A:$B,2,FALSE)</f>
        <v>#N/A</v>
      </c>
      <c r="K63" t="e">
        <f>VLOOKUP(jekyll!O63,Characters!$A:$B,2,FALSE)</f>
        <v>#N/A</v>
      </c>
      <c r="L63" t="e">
        <f>VLOOKUP(jekyll!P63,Characters!$A:$B,2,FALSE)</f>
        <v>#N/A</v>
      </c>
    </row>
    <row r="64" spans="1:12" x14ac:dyDescent="0.3">
      <c r="A64">
        <f>jekyll!B64</f>
        <v>6</v>
      </c>
      <c r="B64">
        <f>jekyll!F64</f>
        <v>1</v>
      </c>
      <c r="C64">
        <f>VLOOKUP(jekyll!G64,Characters!$A:$B,2,FALSE)</f>
        <v>8</v>
      </c>
      <c r="D64" t="e">
        <f>VLOOKUP(jekyll!H64,Characters!$A:$B,2,FALSE)</f>
        <v>#N/A</v>
      </c>
      <c r="E64" t="e">
        <f>VLOOKUP(jekyll!I64,Characters!$A:$B,2,FALSE)</f>
        <v>#N/A</v>
      </c>
      <c r="F64" t="e">
        <f>VLOOKUP(jekyll!J64,Characters!$A:$B,2,FALSE)</f>
        <v>#N/A</v>
      </c>
      <c r="G64" t="e">
        <f>VLOOKUP(jekyll!K64,Characters!$A:$B,2,FALSE)</f>
        <v>#N/A</v>
      </c>
      <c r="H64" t="e">
        <f>VLOOKUP(jekyll!L64,Characters!$A:$B,2,FALSE)</f>
        <v>#N/A</v>
      </c>
      <c r="I64" t="e">
        <f>VLOOKUP(jekyll!M64,Characters!$A:$B,2,FALSE)</f>
        <v>#N/A</v>
      </c>
      <c r="J64" t="e">
        <f>VLOOKUP(jekyll!N64,Characters!$A:$B,2,FALSE)</f>
        <v>#N/A</v>
      </c>
      <c r="K64" t="e">
        <f>VLOOKUP(jekyll!O64,Characters!$A:$B,2,FALSE)</f>
        <v>#N/A</v>
      </c>
      <c r="L64" t="e">
        <f>VLOOKUP(jekyll!P64,Characters!$A:$B,2,FALSE)</f>
        <v>#N/A</v>
      </c>
    </row>
    <row r="65" spans="1:12" x14ac:dyDescent="0.3">
      <c r="A65">
        <f>jekyll!B65</f>
        <v>7</v>
      </c>
      <c r="B65">
        <f>jekyll!F65</f>
        <v>1</v>
      </c>
      <c r="C65">
        <f>VLOOKUP(jekyll!G65,Characters!$A:$B,2,FALSE)</f>
        <v>8</v>
      </c>
      <c r="D65" t="e">
        <f>VLOOKUP(jekyll!H65,Characters!$A:$B,2,FALSE)</f>
        <v>#N/A</v>
      </c>
      <c r="E65" t="e">
        <f>VLOOKUP(jekyll!I65,Characters!$A:$B,2,FALSE)</f>
        <v>#N/A</v>
      </c>
      <c r="F65" t="e">
        <f>VLOOKUP(jekyll!J65,Characters!$A:$B,2,FALSE)</f>
        <v>#N/A</v>
      </c>
      <c r="G65" t="e">
        <f>VLOOKUP(jekyll!K65,Characters!$A:$B,2,FALSE)</f>
        <v>#N/A</v>
      </c>
      <c r="H65" t="e">
        <f>VLOOKUP(jekyll!L65,Characters!$A:$B,2,FALSE)</f>
        <v>#N/A</v>
      </c>
      <c r="I65" t="e">
        <f>VLOOKUP(jekyll!M65,Characters!$A:$B,2,FALSE)</f>
        <v>#N/A</v>
      </c>
      <c r="J65" t="e">
        <f>VLOOKUP(jekyll!N65,Characters!$A:$B,2,FALSE)</f>
        <v>#N/A</v>
      </c>
      <c r="K65" t="e">
        <f>VLOOKUP(jekyll!O65,Characters!$A:$B,2,FALSE)</f>
        <v>#N/A</v>
      </c>
      <c r="L65" t="e">
        <f>VLOOKUP(jekyll!P65,Characters!$A:$B,2,FALSE)</f>
        <v>#N/A</v>
      </c>
    </row>
    <row r="66" spans="1:12" x14ac:dyDescent="0.3">
      <c r="A66">
        <f>jekyll!B66</f>
        <v>64</v>
      </c>
      <c r="B66">
        <f>jekyll!F66</f>
        <v>2</v>
      </c>
      <c r="C66">
        <f>VLOOKUP(jekyll!G66,Characters!$A:$B,2,FALSE)</f>
        <v>1</v>
      </c>
      <c r="D66">
        <f>VLOOKUP(jekyll!H66,Characters!$A:$B,2,FALSE)</f>
        <v>8</v>
      </c>
      <c r="E66" t="e">
        <f>VLOOKUP(jekyll!I66,Characters!$A:$B,2,FALSE)</f>
        <v>#N/A</v>
      </c>
      <c r="F66" t="e">
        <f>VLOOKUP(jekyll!J66,Characters!$A:$B,2,FALSE)</f>
        <v>#N/A</v>
      </c>
      <c r="G66" t="e">
        <f>VLOOKUP(jekyll!K66,Characters!$A:$B,2,FALSE)</f>
        <v>#N/A</v>
      </c>
      <c r="H66" t="e">
        <f>VLOOKUP(jekyll!L66,Characters!$A:$B,2,FALSE)</f>
        <v>#N/A</v>
      </c>
      <c r="I66" t="e">
        <f>VLOOKUP(jekyll!M66,Characters!$A:$B,2,FALSE)</f>
        <v>#N/A</v>
      </c>
      <c r="J66" t="e">
        <f>VLOOKUP(jekyll!N66,Characters!$A:$B,2,FALSE)</f>
        <v>#N/A</v>
      </c>
      <c r="K66" t="e">
        <f>VLOOKUP(jekyll!O66,Characters!$A:$B,2,FALSE)</f>
        <v>#N/A</v>
      </c>
      <c r="L66" t="e">
        <f>VLOOKUP(jekyll!P66,Characters!$A:$B,2,FALSE)</f>
        <v>#N/A</v>
      </c>
    </row>
    <row r="67" spans="1:12" x14ac:dyDescent="0.3">
      <c r="A67">
        <f>jekyll!B67</f>
        <v>95</v>
      </c>
      <c r="B67">
        <f>jekyll!F67</f>
        <v>1</v>
      </c>
      <c r="C67">
        <f>VLOOKUP(jekyll!G67,Characters!$A:$B,2,FALSE)</f>
        <v>999</v>
      </c>
      <c r="D67" t="e">
        <f>VLOOKUP(jekyll!H67,Characters!$A:$B,2,FALSE)</f>
        <v>#N/A</v>
      </c>
      <c r="E67" t="e">
        <f>VLOOKUP(jekyll!I67,Characters!$A:$B,2,FALSE)</f>
        <v>#N/A</v>
      </c>
      <c r="F67" t="e">
        <f>VLOOKUP(jekyll!J67,Characters!$A:$B,2,FALSE)</f>
        <v>#N/A</v>
      </c>
      <c r="G67" t="e">
        <f>VLOOKUP(jekyll!K67,Characters!$A:$B,2,FALSE)</f>
        <v>#N/A</v>
      </c>
      <c r="H67" t="e">
        <f>VLOOKUP(jekyll!L67,Characters!$A:$B,2,FALSE)</f>
        <v>#N/A</v>
      </c>
      <c r="I67" t="e">
        <f>VLOOKUP(jekyll!M67,Characters!$A:$B,2,FALSE)</f>
        <v>#N/A</v>
      </c>
      <c r="J67" t="e">
        <f>VLOOKUP(jekyll!N67,Characters!$A:$B,2,FALSE)</f>
        <v>#N/A</v>
      </c>
      <c r="K67" t="e">
        <f>VLOOKUP(jekyll!O67,Characters!$A:$B,2,FALSE)</f>
        <v>#N/A</v>
      </c>
      <c r="L67" t="e">
        <f>VLOOKUP(jekyll!P67,Characters!$A:$B,2,FALSE)</f>
        <v>#N/A</v>
      </c>
    </row>
    <row r="68" spans="1:12" x14ac:dyDescent="0.3">
      <c r="A68">
        <f>jekyll!B68</f>
        <v>24</v>
      </c>
      <c r="B68">
        <f>jekyll!F68</f>
        <v>1</v>
      </c>
      <c r="C68">
        <f>VLOOKUP(jekyll!G68,Characters!$A:$B,2,FALSE)</f>
        <v>999</v>
      </c>
      <c r="D68" t="e">
        <f>VLOOKUP(jekyll!H68,Characters!$A:$B,2,FALSE)</f>
        <v>#N/A</v>
      </c>
      <c r="E68" t="e">
        <f>VLOOKUP(jekyll!I68,Characters!$A:$B,2,FALSE)</f>
        <v>#N/A</v>
      </c>
      <c r="F68" t="e">
        <f>VLOOKUP(jekyll!J68,Characters!$A:$B,2,FALSE)</f>
        <v>#N/A</v>
      </c>
      <c r="G68" t="e">
        <f>VLOOKUP(jekyll!K68,Characters!$A:$B,2,FALSE)</f>
        <v>#N/A</v>
      </c>
      <c r="H68" t="e">
        <f>VLOOKUP(jekyll!L68,Characters!$A:$B,2,FALSE)</f>
        <v>#N/A</v>
      </c>
      <c r="I68" t="e">
        <f>VLOOKUP(jekyll!M68,Characters!$A:$B,2,FALSE)</f>
        <v>#N/A</v>
      </c>
      <c r="J68" t="e">
        <f>VLOOKUP(jekyll!N68,Characters!$A:$B,2,FALSE)</f>
        <v>#N/A</v>
      </c>
      <c r="K68" t="e">
        <f>VLOOKUP(jekyll!O68,Characters!$A:$B,2,FALSE)</f>
        <v>#N/A</v>
      </c>
      <c r="L68" t="e">
        <f>VLOOKUP(jekyll!P68,Characters!$A:$B,2,FALSE)</f>
        <v>#N/A</v>
      </c>
    </row>
    <row r="69" spans="1:12" x14ac:dyDescent="0.3">
      <c r="A69">
        <f>jekyll!B69</f>
        <v>57</v>
      </c>
      <c r="B69">
        <f>jekyll!F69</f>
        <v>1</v>
      </c>
      <c r="C69">
        <f>VLOOKUP(jekyll!G69,Characters!$A:$B,2,FALSE)</f>
        <v>999</v>
      </c>
      <c r="D69" t="e">
        <f>VLOOKUP(jekyll!H69,Characters!$A:$B,2,FALSE)</f>
        <v>#N/A</v>
      </c>
      <c r="E69" t="e">
        <f>VLOOKUP(jekyll!I69,Characters!$A:$B,2,FALSE)</f>
        <v>#N/A</v>
      </c>
      <c r="F69" t="e">
        <f>VLOOKUP(jekyll!J69,Characters!$A:$B,2,FALSE)</f>
        <v>#N/A</v>
      </c>
      <c r="G69" t="e">
        <f>VLOOKUP(jekyll!K69,Characters!$A:$B,2,FALSE)</f>
        <v>#N/A</v>
      </c>
      <c r="H69" t="e">
        <f>VLOOKUP(jekyll!L69,Characters!$A:$B,2,FALSE)</f>
        <v>#N/A</v>
      </c>
      <c r="I69" t="e">
        <f>VLOOKUP(jekyll!M69,Characters!$A:$B,2,FALSE)</f>
        <v>#N/A</v>
      </c>
      <c r="J69" t="e">
        <f>VLOOKUP(jekyll!N69,Characters!$A:$B,2,FALSE)</f>
        <v>#N/A</v>
      </c>
      <c r="K69" t="e">
        <f>VLOOKUP(jekyll!O69,Characters!$A:$B,2,FALSE)</f>
        <v>#N/A</v>
      </c>
      <c r="L69" t="e">
        <f>VLOOKUP(jekyll!P69,Characters!$A:$B,2,FALSE)</f>
        <v>#N/A</v>
      </c>
    </row>
    <row r="70" spans="1:12" x14ac:dyDescent="0.3">
      <c r="A70">
        <f>jekyll!B70</f>
        <v>94</v>
      </c>
      <c r="B70">
        <f>jekyll!F70</f>
        <v>1</v>
      </c>
      <c r="C70">
        <f>VLOOKUP(jekyll!G70,Characters!$A:$B,2,FALSE)</f>
        <v>999</v>
      </c>
      <c r="D70" t="e">
        <f>VLOOKUP(jekyll!H70,Characters!$A:$B,2,FALSE)</f>
        <v>#N/A</v>
      </c>
      <c r="E70" t="e">
        <f>VLOOKUP(jekyll!I70,Characters!$A:$B,2,FALSE)</f>
        <v>#N/A</v>
      </c>
      <c r="F70" t="e">
        <f>VLOOKUP(jekyll!J70,Characters!$A:$B,2,FALSE)</f>
        <v>#N/A</v>
      </c>
      <c r="G70" t="e">
        <f>VLOOKUP(jekyll!K70,Characters!$A:$B,2,FALSE)</f>
        <v>#N/A</v>
      </c>
      <c r="H70" t="e">
        <f>VLOOKUP(jekyll!L70,Characters!$A:$B,2,FALSE)</f>
        <v>#N/A</v>
      </c>
      <c r="I70" t="e">
        <f>VLOOKUP(jekyll!M70,Characters!$A:$B,2,FALSE)</f>
        <v>#N/A</v>
      </c>
      <c r="J70" t="e">
        <f>VLOOKUP(jekyll!N70,Characters!$A:$B,2,FALSE)</f>
        <v>#N/A</v>
      </c>
      <c r="K70" t="e">
        <f>VLOOKUP(jekyll!O70,Characters!$A:$B,2,FALSE)</f>
        <v>#N/A</v>
      </c>
      <c r="L70" t="e">
        <f>VLOOKUP(jekyll!P70,Characters!$A:$B,2,FALSE)</f>
        <v>#N/A</v>
      </c>
    </row>
    <row r="71" spans="1:12" x14ac:dyDescent="0.3">
      <c r="A71">
        <f>jekyll!B71</f>
        <v>79</v>
      </c>
      <c r="B71">
        <f>jekyll!F71</f>
        <v>1</v>
      </c>
      <c r="C71">
        <f>VLOOKUP(jekyll!G71,Characters!$A:$B,2,FALSE)</f>
        <v>999</v>
      </c>
      <c r="D71" t="e">
        <f>VLOOKUP(jekyll!H71,Characters!$A:$B,2,FALSE)</f>
        <v>#N/A</v>
      </c>
      <c r="E71" t="e">
        <f>VLOOKUP(jekyll!I71,Characters!$A:$B,2,FALSE)</f>
        <v>#N/A</v>
      </c>
      <c r="F71" t="e">
        <f>VLOOKUP(jekyll!J71,Characters!$A:$B,2,FALSE)</f>
        <v>#N/A</v>
      </c>
      <c r="G71" t="e">
        <f>VLOOKUP(jekyll!K71,Characters!$A:$B,2,FALSE)</f>
        <v>#N/A</v>
      </c>
      <c r="H71" t="e">
        <f>VLOOKUP(jekyll!L71,Characters!$A:$B,2,FALSE)</f>
        <v>#N/A</v>
      </c>
      <c r="I71" t="e">
        <f>VLOOKUP(jekyll!M71,Characters!$A:$B,2,FALSE)</f>
        <v>#N/A</v>
      </c>
      <c r="J71" t="e">
        <f>VLOOKUP(jekyll!N71,Characters!$A:$B,2,FALSE)</f>
        <v>#N/A</v>
      </c>
      <c r="K71" t="e">
        <f>VLOOKUP(jekyll!O71,Characters!$A:$B,2,FALSE)</f>
        <v>#N/A</v>
      </c>
      <c r="L71" t="e">
        <f>VLOOKUP(jekyll!P71,Characters!$A:$B,2,FALSE)</f>
        <v>#N/A</v>
      </c>
    </row>
    <row r="72" spans="1:12" x14ac:dyDescent="0.3">
      <c r="A72">
        <f>jekyll!B72</f>
        <v>59</v>
      </c>
      <c r="B72">
        <f>jekyll!F72</f>
        <v>0</v>
      </c>
      <c r="C72" t="e">
        <f>VLOOKUP(jekyll!G72,Characters!$A:$B,2,FALSE)</f>
        <v>#N/A</v>
      </c>
      <c r="D72" t="e">
        <f>VLOOKUP(jekyll!H72,Characters!$A:$B,2,FALSE)</f>
        <v>#N/A</v>
      </c>
      <c r="E72" t="e">
        <f>VLOOKUP(jekyll!I72,Characters!$A:$B,2,FALSE)</f>
        <v>#N/A</v>
      </c>
      <c r="F72" t="e">
        <f>VLOOKUP(jekyll!J72,Characters!$A:$B,2,FALSE)</f>
        <v>#N/A</v>
      </c>
      <c r="G72" t="e">
        <f>VLOOKUP(jekyll!K72,Characters!$A:$B,2,FALSE)</f>
        <v>#N/A</v>
      </c>
      <c r="H72" t="e">
        <f>VLOOKUP(jekyll!L72,Characters!$A:$B,2,FALSE)</f>
        <v>#N/A</v>
      </c>
      <c r="I72" t="e">
        <f>VLOOKUP(jekyll!M72,Characters!$A:$B,2,FALSE)</f>
        <v>#N/A</v>
      </c>
      <c r="J72" t="e">
        <f>VLOOKUP(jekyll!N72,Characters!$A:$B,2,FALSE)</f>
        <v>#N/A</v>
      </c>
      <c r="K72" t="e">
        <f>VLOOKUP(jekyll!O72,Characters!$A:$B,2,FALSE)</f>
        <v>#N/A</v>
      </c>
      <c r="L72" t="e">
        <f>VLOOKUP(jekyll!P72,Characters!$A:$B,2,FALSE)</f>
        <v>#N/A</v>
      </c>
    </row>
    <row r="73" spans="1:12" x14ac:dyDescent="0.3">
      <c r="A73">
        <f>jekyll!B73</f>
        <v>86</v>
      </c>
      <c r="B73">
        <f>jekyll!F73</f>
        <v>0</v>
      </c>
      <c r="C73" t="e">
        <f>VLOOKUP(jekyll!G73,Characters!$A:$B,2,FALSE)</f>
        <v>#N/A</v>
      </c>
      <c r="D73" t="e">
        <f>VLOOKUP(jekyll!H73,Characters!$A:$B,2,FALSE)</f>
        <v>#N/A</v>
      </c>
      <c r="E73" t="e">
        <f>VLOOKUP(jekyll!I73,Characters!$A:$B,2,FALSE)</f>
        <v>#N/A</v>
      </c>
      <c r="F73" t="e">
        <f>VLOOKUP(jekyll!J73,Characters!$A:$B,2,FALSE)</f>
        <v>#N/A</v>
      </c>
      <c r="G73" t="e">
        <f>VLOOKUP(jekyll!K73,Characters!$A:$B,2,FALSE)</f>
        <v>#N/A</v>
      </c>
      <c r="H73" t="e">
        <f>VLOOKUP(jekyll!L73,Characters!$A:$B,2,FALSE)</f>
        <v>#N/A</v>
      </c>
      <c r="I73" t="e">
        <f>VLOOKUP(jekyll!M73,Characters!$A:$B,2,FALSE)</f>
        <v>#N/A</v>
      </c>
      <c r="J73" t="e">
        <f>VLOOKUP(jekyll!N73,Characters!$A:$B,2,FALSE)</f>
        <v>#N/A</v>
      </c>
      <c r="K73" t="e">
        <f>VLOOKUP(jekyll!O73,Characters!$A:$B,2,FALSE)</f>
        <v>#N/A</v>
      </c>
      <c r="L73" t="e">
        <f>VLOOKUP(jekyll!P73,Characters!$A:$B,2,FALSE)</f>
        <v>#N/A</v>
      </c>
    </row>
    <row r="74" spans="1:12" x14ac:dyDescent="0.3">
      <c r="A74">
        <f>jekyll!B74</f>
        <v>90</v>
      </c>
      <c r="B74">
        <f>jekyll!F74</f>
        <v>2</v>
      </c>
      <c r="C74">
        <f>VLOOKUP(jekyll!G74,Characters!$A:$B,2,FALSE)</f>
        <v>999</v>
      </c>
      <c r="D74">
        <f>VLOOKUP(jekyll!H74,Characters!$A:$B,2,FALSE)</f>
        <v>999</v>
      </c>
      <c r="E74" t="e">
        <f>VLOOKUP(jekyll!I74,Characters!$A:$B,2,FALSE)</f>
        <v>#N/A</v>
      </c>
      <c r="F74" t="e">
        <f>VLOOKUP(jekyll!J74,Characters!$A:$B,2,FALSE)</f>
        <v>#N/A</v>
      </c>
      <c r="G74" t="e">
        <f>VLOOKUP(jekyll!K74,Characters!$A:$B,2,FALSE)</f>
        <v>#N/A</v>
      </c>
      <c r="H74" t="e">
        <f>VLOOKUP(jekyll!L74,Characters!$A:$B,2,FALSE)</f>
        <v>#N/A</v>
      </c>
      <c r="I74" t="e">
        <f>VLOOKUP(jekyll!M74,Characters!$A:$B,2,FALSE)</f>
        <v>#N/A</v>
      </c>
      <c r="J74" t="e">
        <f>VLOOKUP(jekyll!N74,Characters!$A:$B,2,FALSE)</f>
        <v>#N/A</v>
      </c>
      <c r="K74" t="e">
        <f>VLOOKUP(jekyll!O74,Characters!$A:$B,2,FALSE)</f>
        <v>#N/A</v>
      </c>
      <c r="L74" t="e">
        <f>VLOOKUP(jekyll!P74,Characters!$A:$B,2,FALSE)</f>
        <v>#N/A</v>
      </c>
    </row>
    <row r="75" spans="1:12" x14ac:dyDescent="0.3">
      <c r="A75">
        <f>jekyll!B75</f>
        <v>43</v>
      </c>
      <c r="B75">
        <f>jekyll!F75</f>
        <v>3</v>
      </c>
      <c r="C75">
        <f>VLOOKUP(jekyll!G75,Characters!$A:$B,2,FALSE)</f>
        <v>1000</v>
      </c>
      <c r="D75">
        <f>VLOOKUP(jekyll!H75,Characters!$A:$B,2,FALSE)</f>
        <v>999</v>
      </c>
      <c r="E75">
        <f>VLOOKUP(jekyll!I75,Characters!$A:$B,2,FALSE)</f>
        <v>999</v>
      </c>
      <c r="F75" t="e">
        <f>VLOOKUP(jekyll!J75,Characters!$A:$B,2,FALSE)</f>
        <v>#N/A</v>
      </c>
      <c r="G75" t="e">
        <f>VLOOKUP(jekyll!K75,Characters!$A:$B,2,FALSE)</f>
        <v>#N/A</v>
      </c>
      <c r="H75" t="e">
        <f>VLOOKUP(jekyll!L75,Characters!$A:$B,2,FALSE)</f>
        <v>#N/A</v>
      </c>
      <c r="I75" t="e">
        <f>VLOOKUP(jekyll!M75,Characters!$A:$B,2,FALSE)</f>
        <v>#N/A</v>
      </c>
      <c r="J75" t="e">
        <f>VLOOKUP(jekyll!N75,Characters!$A:$B,2,FALSE)</f>
        <v>#N/A</v>
      </c>
      <c r="K75" t="e">
        <f>VLOOKUP(jekyll!O75,Characters!$A:$B,2,FALSE)</f>
        <v>#N/A</v>
      </c>
      <c r="L75" t="e">
        <f>VLOOKUP(jekyll!P75,Characters!$A:$B,2,FALSE)</f>
        <v>#N/A</v>
      </c>
    </row>
    <row r="76" spans="1:12" x14ac:dyDescent="0.3">
      <c r="A76">
        <f>jekyll!B76</f>
        <v>22</v>
      </c>
      <c r="B76">
        <f>jekyll!F76</f>
        <v>2</v>
      </c>
      <c r="C76">
        <f>VLOOKUP(jekyll!G76,Characters!$A:$B,2,FALSE)</f>
        <v>1</v>
      </c>
      <c r="D76">
        <f>VLOOKUP(jekyll!H76,Characters!$A:$B,2,FALSE)</f>
        <v>999</v>
      </c>
      <c r="E76" t="e">
        <f>VLOOKUP(jekyll!I76,Characters!$A:$B,2,FALSE)</f>
        <v>#N/A</v>
      </c>
      <c r="F76" t="e">
        <f>VLOOKUP(jekyll!J76,Characters!$A:$B,2,FALSE)</f>
        <v>#N/A</v>
      </c>
      <c r="G76" t="e">
        <f>VLOOKUP(jekyll!K76,Characters!$A:$B,2,FALSE)</f>
        <v>#N/A</v>
      </c>
      <c r="H76" t="e">
        <f>VLOOKUP(jekyll!L76,Characters!$A:$B,2,FALSE)</f>
        <v>#N/A</v>
      </c>
      <c r="I76" t="e">
        <f>VLOOKUP(jekyll!M76,Characters!$A:$B,2,FALSE)</f>
        <v>#N/A</v>
      </c>
      <c r="J76" t="e">
        <f>VLOOKUP(jekyll!N76,Characters!$A:$B,2,FALSE)</f>
        <v>#N/A</v>
      </c>
      <c r="K76" t="e">
        <f>VLOOKUP(jekyll!O76,Characters!$A:$B,2,FALSE)</f>
        <v>#N/A</v>
      </c>
      <c r="L76" t="e">
        <f>VLOOKUP(jekyll!P76,Characters!$A:$B,2,FALSE)</f>
        <v>#N/A</v>
      </c>
    </row>
    <row r="77" spans="1:12" x14ac:dyDescent="0.3">
      <c r="A77">
        <f>jekyll!B77</f>
        <v>40</v>
      </c>
      <c r="B77">
        <f>jekyll!F77</f>
        <v>0</v>
      </c>
      <c r="C77" t="e">
        <f>VLOOKUP(jekyll!G77,Characters!$A:$B,2,FALSE)</f>
        <v>#N/A</v>
      </c>
      <c r="D77" t="e">
        <f>VLOOKUP(jekyll!H77,Characters!$A:$B,2,FALSE)</f>
        <v>#N/A</v>
      </c>
      <c r="E77" t="e">
        <f>VLOOKUP(jekyll!I77,Characters!$A:$B,2,FALSE)</f>
        <v>#N/A</v>
      </c>
      <c r="F77" t="e">
        <f>VLOOKUP(jekyll!J77,Characters!$A:$B,2,FALSE)</f>
        <v>#N/A</v>
      </c>
      <c r="G77" t="e">
        <f>VLOOKUP(jekyll!K77,Characters!$A:$B,2,FALSE)</f>
        <v>#N/A</v>
      </c>
      <c r="H77" t="e">
        <f>VLOOKUP(jekyll!L77,Characters!$A:$B,2,FALSE)</f>
        <v>#N/A</v>
      </c>
      <c r="I77" t="e">
        <f>VLOOKUP(jekyll!M77,Characters!$A:$B,2,FALSE)</f>
        <v>#N/A</v>
      </c>
      <c r="J77" t="e">
        <f>VLOOKUP(jekyll!N77,Characters!$A:$B,2,FALSE)</f>
        <v>#N/A</v>
      </c>
      <c r="K77" t="e">
        <f>VLOOKUP(jekyll!O77,Characters!$A:$B,2,FALSE)</f>
        <v>#N/A</v>
      </c>
      <c r="L77" t="e">
        <f>VLOOKUP(jekyll!P77,Characters!$A:$B,2,FALSE)</f>
        <v>#N/A</v>
      </c>
    </row>
    <row r="78" spans="1:12" x14ac:dyDescent="0.3">
      <c r="A78">
        <f>jekyll!B78</f>
        <v>38</v>
      </c>
      <c r="B78">
        <f>jekyll!F78</f>
        <v>0</v>
      </c>
      <c r="C78" t="e">
        <f>VLOOKUP(jekyll!G78,Characters!$A:$B,2,FALSE)</f>
        <v>#N/A</v>
      </c>
      <c r="D78" t="e">
        <f>VLOOKUP(jekyll!H78,Characters!$A:$B,2,FALSE)</f>
        <v>#N/A</v>
      </c>
      <c r="E78" t="e">
        <f>VLOOKUP(jekyll!I78,Characters!$A:$B,2,FALSE)</f>
        <v>#N/A</v>
      </c>
      <c r="F78" t="e">
        <f>VLOOKUP(jekyll!J78,Characters!$A:$B,2,FALSE)</f>
        <v>#N/A</v>
      </c>
      <c r="G78" t="e">
        <f>VLOOKUP(jekyll!K78,Characters!$A:$B,2,FALSE)</f>
        <v>#N/A</v>
      </c>
      <c r="H78" t="e">
        <f>VLOOKUP(jekyll!L78,Characters!$A:$B,2,FALSE)</f>
        <v>#N/A</v>
      </c>
      <c r="I78" t="e">
        <f>VLOOKUP(jekyll!M78,Characters!$A:$B,2,FALSE)</f>
        <v>#N/A</v>
      </c>
      <c r="J78" t="e">
        <f>VLOOKUP(jekyll!N78,Characters!$A:$B,2,FALSE)</f>
        <v>#N/A</v>
      </c>
      <c r="K78" t="e">
        <f>VLOOKUP(jekyll!O78,Characters!$A:$B,2,FALSE)</f>
        <v>#N/A</v>
      </c>
      <c r="L78" t="e">
        <f>VLOOKUP(jekyll!P78,Characters!$A:$B,2,FALSE)</f>
        <v>#N/A</v>
      </c>
    </row>
    <row r="79" spans="1:12" x14ac:dyDescent="0.3">
      <c r="A79">
        <f>jekyll!B79</f>
        <v>32</v>
      </c>
      <c r="B79">
        <f>jekyll!F79</f>
        <v>0</v>
      </c>
      <c r="C79" t="e">
        <f>VLOOKUP(jekyll!G79,Characters!$A:$B,2,FALSE)</f>
        <v>#N/A</v>
      </c>
      <c r="D79" t="e">
        <f>VLOOKUP(jekyll!H79,Characters!$A:$B,2,FALSE)</f>
        <v>#N/A</v>
      </c>
      <c r="E79" t="e">
        <f>VLOOKUP(jekyll!I79,Characters!$A:$B,2,FALSE)</f>
        <v>#N/A</v>
      </c>
      <c r="F79" t="e">
        <f>VLOOKUP(jekyll!J79,Characters!$A:$B,2,FALSE)</f>
        <v>#N/A</v>
      </c>
      <c r="G79" t="e">
        <f>VLOOKUP(jekyll!K79,Characters!$A:$B,2,FALSE)</f>
        <v>#N/A</v>
      </c>
      <c r="H79" t="e">
        <f>VLOOKUP(jekyll!L79,Characters!$A:$B,2,FALSE)</f>
        <v>#N/A</v>
      </c>
      <c r="I79" t="e">
        <f>VLOOKUP(jekyll!M79,Characters!$A:$B,2,FALSE)</f>
        <v>#N/A</v>
      </c>
      <c r="J79" t="e">
        <f>VLOOKUP(jekyll!N79,Characters!$A:$B,2,FALSE)</f>
        <v>#N/A</v>
      </c>
      <c r="K79" t="e">
        <f>VLOOKUP(jekyll!O79,Characters!$A:$B,2,FALSE)</f>
        <v>#N/A</v>
      </c>
      <c r="L79" t="e">
        <f>VLOOKUP(jekyll!P79,Characters!$A:$B,2,FALSE)</f>
        <v>#N/A</v>
      </c>
    </row>
    <row r="80" spans="1:12" x14ac:dyDescent="0.3">
      <c r="A80">
        <f>jekyll!B80</f>
        <v>3</v>
      </c>
      <c r="B80">
        <f>jekyll!F80</f>
        <v>1</v>
      </c>
      <c r="C80">
        <f>VLOOKUP(jekyll!G80,Characters!$A:$B,2,FALSE)</f>
        <v>999</v>
      </c>
      <c r="D80" t="e">
        <f>VLOOKUP(jekyll!H80,Characters!$A:$B,2,FALSE)</f>
        <v>#N/A</v>
      </c>
      <c r="E80" t="e">
        <f>VLOOKUP(jekyll!I80,Characters!$A:$B,2,FALSE)</f>
        <v>#N/A</v>
      </c>
      <c r="F80" t="e">
        <f>VLOOKUP(jekyll!J80,Characters!$A:$B,2,FALSE)</f>
        <v>#N/A</v>
      </c>
      <c r="G80" t="e">
        <f>VLOOKUP(jekyll!K80,Characters!$A:$B,2,FALSE)</f>
        <v>#N/A</v>
      </c>
      <c r="H80" t="e">
        <f>VLOOKUP(jekyll!L80,Characters!$A:$B,2,FALSE)</f>
        <v>#N/A</v>
      </c>
      <c r="I80" t="e">
        <f>VLOOKUP(jekyll!M80,Characters!$A:$B,2,FALSE)</f>
        <v>#N/A</v>
      </c>
      <c r="J80" t="e">
        <f>VLOOKUP(jekyll!N80,Characters!$A:$B,2,FALSE)</f>
        <v>#N/A</v>
      </c>
      <c r="K80" t="e">
        <f>VLOOKUP(jekyll!O80,Characters!$A:$B,2,FALSE)</f>
        <v>#N/A</v>
      </c>
      <c r="L80" t="e">
        <f>VLOOKUP(jekyll!P80,Characters!$A:$B,2,FALSE)</f>
        <v>#N/A</v>
      </c>
    </row>
    <row r="81" spans="1:12" x14ac:dyDescent="0.3">
      <c r="A81">
        <f>jekyll!B81</f>
        <v>48</v>
      </c>
      <c r="B81">
        <f>jekyll!F81</f>
        <v>2</v>
      </c>
      <c r="C81">
        <f>VLOOKUP(jekyll!G81,Characters!$A:$B,2,FALSE)</f>
        <v>999</v>
      </c>
      <c r="D81">
        <f>VLOOKUP(jekyll!H81,Characters!$A:$B,2,FALSE)</f>
        <v>999</v>
      </c>
      <c r="E81" t="e">
        <f>VLOOKUP(jekyll!I81,Characters!$A:$B,2,FALSE)</f>
        <v>#N/A</v>
      </c>
      <c r="F81" t="e">
        <f>VLOOKUP(jekyll!J81,Characters!$A:$B,2,FALSE)</f>
        <v>#N/A</v>
      </c>
      <c r="G81" t="e">
        <f>VLOOKUP(jekyll!K81,Characters!$A:$B,2,FALSE)</f>
        <v>#N/A</v>
      </c>
      <c r="H81" t="e">
        <f>VLOOKUP(jekyll!L81,Characters!$A:$B,2,FALSE)</f>
        <v>#N/A</v>
      </c>
      <c r="I81" t="e">
        <f>VLOOKUP(jekyll!M81,Characters!$A:$B,2,FALSE)</f>
        <v>#N/A</v>
      </c>
      <c r="J81" t="e">
        <f>VLOOKUP(jekyll!N81,Characters!$A:$B,2,FALSE)</f>
        <v>#N/A</v>
      </c>
      <c r="K81" t="e">
        <f>VLOOKUP(jekyll!O81,Characters!$A:$B,2,FALSE)</f>
        <v>#N/A</v>
      </c>
      <c r="L81" t="e">
        <f>VLOOKUP(jekyll!P81,Characters!$A:$B,2,FALSE)</f>
        <v>#N/A</v>
      </c>
    </row>
    <row r="82" spans="1:12" x14ac:dyDescent="0.3">
      <c r="A82">
        <f>jekyll!B82</f>
        <v>72</v>
      </c>
      <c r="B82">
        <f>jekyll!F82</f>
        <v>1</v>
      </c>
      <c r="C82">
        <f>VLOOKUP(jekyll!G82,Characters!$A:$B,2,FALSE)</f>
        <v>1</v>
      </c>
      <c r="D82" t="e">
        <f>VLOOKUP(jekyll!H82,Characters!$A:$B,2,FALSE)</f>
        <v>#N/A</v>
      </c>
      <c r="E82" t="e">
        <f>VLOOKUP(jekyll!I82,Characters!$A:$B,2,FALSE)</f>
        <v>#N/A</v>
      </c>
      <c r="F82" t="e">
        <f>VLOOKUP(jekyll!J82,Characters!$A:$B,2,FALSE)</f>
        <v>#N/A</v>
      </c>
      <c r="G82" t="e">
        <f>VLOOKUP(jekyll!K82,Characters!$A:$B,2,FALSE)</f>
        <v>#N/A</v>
      </c>
      <c r="H82" t="e">
        <f>VLOOKUP(jekyll!L82,Characters!$A:$B,2,FALSE)</f>
        <v>#N/A</v>
      </c>
      <c r="I82" t="e">
        <f>VLOOKUP(jekyll!M82,Characters!$A:$B,2,FALSE)</f>
        <v>#N/A</v>
      </c>
      <c r="J82" t="e">
        <f>VLOOKUP(jekyll!N82,Characters!$A:$B,2,FALSE)</f>
        <v>#N/A</v>
      </c>
      <c r="K82" t="e">
        <f>VLOOKUP(jekyll!O82,Characters!$A:$B,2,FALSE)</f>
        <v>#N/A</v>
      </c>
      <c r="L82" t="e">
        <f>VLOOKUP(jekyll!P82,Characters!$A:$B,2,FALSE)</f>
        <v>#N/A</v>
      </c>
    </row>
    <row r="83" spans="1:12" x14ac:dyDescent="0.3">
      <c r="A83">
        <f>jekyll!B83</f>
        <v>42</v>
      </c>
      <c r="B83">
        <f>jekyll!F83</f>
        <v>1</v>
      </c>
      <c r="C83">
        <f>VLOOKUP(jekyll!G83,Characters!$A:$B,2,FALSE)</f>
        <v>999</v>
      </c>
      <c r="D83" t="e">
        <f>VLOOKUP(jekyll!H83,Characters!$A:$B,2,FALSE)</f>
        <v>#N/A</v>
      </c>
      <c r="E83" t="e">
        <f>VLOOKUP(jekyll!I83,Characters!$A:$B,2,FALSE)</f>
        <v>#N/A</v>
      </c>
      <c r="F83" t="e">
        <f>VLOOKUP(jekyll!J83,Characters!$A:$B,2,FALSE)</f>
        <v>#N/A</v>
      </c>
      <c r="G83" t="e">
        <f>VLOOKUP(jekyll!K83,Characters!$A:$B,2,FALSE)</f>
        <v>#N/A</v>
      </c>
      <c r="H83" t="e">
        <f>VLOOKUP(jekyll!L83,Characters!$A:$B,2,FALSE)</f>
        <v>#N/A</v>
      </c>
      <c r="I83" t="e">
        <f>VLOOKUP(jekyll!M83,Characters!$A:$B,2,FALSE)</f>
        <v>#N/A</v>
      </c>
      <c r="J83" t="e">
        <f>VLOOKUP(jekyll!N83,Characters!$A:$B,2,FALSE)</f>
        <v>#N/A</v>
      </c>
      <c r="K83" t="e">
        <f>VLOOKUP(jekyll!O83,Characters!$A:$B,2,FALSE)</f>
        <v>#N/A</v>
      </c>
      <c r="L83" t="e">
        <f>VLOOKUP(jekyll!P83,Characters!$A:$B,2,FALSE)</f>
        <v>#N/A</v>
      </c>
    </row>
    <row r="84" spans="1:12" x14ac:dyDescent="0.3">
      <c r="A84">
        <f>jekyll!B84</f>
        <v>105</v>
      </c>
      <c r="B84">
        <f>jekyll!F84</f>
        <v>2</v>
      </c>
      <c r="C84">
        <f>VLOOKUP(jekyll!G84,Characters!$A:$B,2,FALSE)</f>
        <v>1</v>
      </c>
      <c r="D84">
        <f>VLOOKUP(jekyll!H84,Characters!$A:$B,2,FALSE)</f>
        <v>8</v>
      </c>
      <c r="E84" t="e">
        <f>VLOOKUP(jekyll!I84,Characters!$A:$B,2,FALSE)</f>
        <v>#N/A</v>
      </c>
      <c r="F84" t="e">
        <f>VLOOKUP(jekyll!J84,Characters!$A:$B,2,FALSE)</f>
        <v>#N/A</v>
      </c>
      <c r="G84" t="e">
        <f>VLOOKUP(jekyll!K84,Characters!$A:$B,2,FALSE)</f>
        <v>#N/A</v>
      </c>
      <c r="H84" t="e">
        <f>VLOOKUP(jekyll!L84,Characters!$A:$B,2,FALSE)</f>
        <v>#N/A</v>
      </c>
      <c r="I84" t="e">
        <f>VLOOKUP(jekyll!M84,Characters!$A:$B,2,FALSE)</f>
        <v>#N/A</v>
      </c>
      <c r="J84" t="e">
        <f>VLOOKUP(jekyll!N84,Characters!$A:$B,2,FALSE)</f>
        <v>#N/A</v>
      </c>
      <c r="K84" t="e">
        <f>VLOOKUP(jekyll!O84,Characters!$A:$B,2,FALSE)</f>
        <v>#N/A</v>
      </c>
      <c r="L84" t="e">
        <f>VLOOKUP(jekyll!P84,Characters!$A:$B,2,FALSE)</f>
        <v>#N/A</v>
      </c>
    </row>
    <row r="85" spans="1:12" x14ac:dyDescent="0.3">
      <c r="A85">
        <f>jekyll!B85</f>
        <v>92</v>
      </c>
      <c r="B85">
        <f>jekyll!F85</f>
        <v>1</v>
      </c>
      <c r="C85">
        <f>VLOOKUP(jekyll!G85,Characters!$A:$B,2,FALSE)</f>
        <v>2</v>
      </c>
      <c r="D85" t="e">
        <f>VLOOKUP(jekyll!H85,Characters!$A:$B,2,FALSE)</f>
        <v>#N/A</v>
      </c>
      <c r="E85" t="e">
        <f>VLOOKUP(jekyll!I85,Characters!$A:$B,2,FALSE)</f>
        <v>#N/A</v>
      </c>
      <c r="F85" t="e">
        <f>VLOOKUP(jekyll!J85,Characters!$A:$B,2,FALSE)</f>
        <v>#N/A</v>
      </c>
      <c r="G85" t="e">
        <f>VLOOKUP(jekyll!K85,Characters!$A:$B,2,FALSE)</f>
        <v>#N/A</v>
      </c>
      <c r="H85" t="e">
        <f>VLOOKUP(jekyll!L85,Characters!$A:$B,2,FALSE)</f>
        <v>#N/A</v>
      </c>
      <c r="I85" t="e">
        <f>VLOOKUP(jekyll!M85,Characters!$A:$B,2,FALSE)</f>
        <v>#N/A</v>
      </c>
      <c r="J85" t="e">
        <f>VLOOKUP(jekyll!N85,Characters!$A:$B,2,FALSE)</f>
        <v>#N/A</v>
      </c>
      <c r="K85" t="e">
        <f>VLOOKUP(jekyll!O85,Characters!$A:$B,2,FALSE)</f>
        <v>#N/A</v>
      </c>
      <c r="L85" t="e">
        <f>VLOOKUP(jekyll!P85,Characters!$A:$B,2,FALSE)</f>
        <v>#N/A</v>
      </c>
    </row>
    <row r="86" spans="1:12" x14ac:dyDescent="0.3">
      <c r="A86">
        <f>jekyll!B86</f>
        <v>50</v>
      </c>
      <c r="B86">
        <f>jekyll!F86</f>
        <v>1</v>
      </c>
      <c r="C86">
        <f>VLOOKUP(jekyll!G86,Characters!$A:$B,2,FALSE)</f>
        <v>999</v>
      </c>
      <c r="D86" t="e">
        <f>VLOOKUP(jekyll!H86,Characters!$A:$B,2,FALSE)</f>
        <v>#N/A</v>
      </c>
      <c r="E86" t="e">
        <f>VLOOKUP(jekyll!I86,Characters!$A:$B,2,FALSE)</f>
        <v>#N/A</v>
      </c>
      <c r="F86" t="e">
        <f>VLOOKUP(jekyll!J86,Characters!$A:$B,2,FALSE)</f>
        <v>#N/A</v>
      </c>
      <c r="G86" t="e">
        <f>VLOOKUP(jekyll!K86,Characters!$A:$B,2,FALSE)</f>
        <v>#N/A</v>
      </c>
      <c r="H86" t="e">
        <f>VLOOKUP(jekyll!L86,Characters!$A:$B,2,FALSE)</f>
        <v>#N/A</v>
      </c>
      <c r="I86" t="e">
        <f>VLOOKUP(jekyll!M86,Characters!$A:$B,2,FALSE)</f>
        <v>#N/A</v>
      </c>
      <c r="J86" t="e">
        <f>VLOOKUP(jekyll!N86,Characters!$A:$B,2,FALSE)</f>
        <v>#N/A</v>
      </c>
      <c r="K86" t="e">
        <f>VLOOKUP(jekyll!O86,Characters!$A:$B,2,FALSE)</f>
        <v>#N/A</v>
      </c>
      <c r="L86" t="e">
        <f>VLOOKUP(jekyll!P86,Characters!$A:$B,2,FALSE)</f>
        <v>#N/A</v>
      </c>
    </row>
    <row r="87" spans="1:12" x14ac:dyDescent="0.3">
      <c r="A87">
        <f>jekyll!B87</f>
        <v>85</v>
      </c>
      <c r="B87">
        <f>jekyll!F87</f>
        <v>0</v>
      </c>
      <c r="C87" t="e">
        <f>VLOOKUP(jekyll!G87,Characters!$A:$B,2,FALSE)</f>
        <v>#N/A</v>
      </c>
      <c r="D87" t="e">
        <f>VLOOKUP(jekyll!H87,Characters!$A:$B,2,FALSE)</f>
        <v>#N/A</v>
      </c>
      <c r="E87" t="e">
        <f>VLOOKUP(jekyll!I87,Characters!$A:$B,2,FALSE)</f>
        <v>#N/A</v>
      </c>
      <c r="F87" t="e">
        <f>VLOOKUP(jekyll!J87,Characters!$A:$B,2,FALSE)</f>
        <v>#N/A</v>
      </c>
      <c r="G87" t="e">
        <f>VLOOKUP(jekyll!K87,Characters!$A:$B,2,FALSE)</f>
        <v>#N/A</v>
      </c>
      <c r="H87" t="e">
        <f>VLOOKUP(jekyll!L87,Characters!$A:$B,2,FALSE)</f>
        <v>#N/A</v>
      </c>
      <c r="I87" t="e">
        <f>VLOOKUP(jekyll!M87,Characters!$A:$B,2,FALSE)</f>
        <v>#N/A</v>
      </c>
      <c r="J87" t="e">
        <f>VLOOKUP(jekyll!N87,Characters!$A:$B,2,FALSE)</f>
        <v>#N/A</v>
      </c>
      <c r="K87" t="e">
        <f>VLOOKUP(jekyll!O87,Characters!$A:$B,2,FALSE)</f>
        <v>#N/A</v>
      </c>
      <c r="L87" t="e">
        <f>VLOOKUP(jekyll!P87,Characters!$A:$B,2,FALSE)</f>
        <v>#N/A</v>
      </c>
    </row>
    <row r="88" spans="1:12" x14ac:dyDescent="0.3">
      <c r="A88">
        <f>jekyll!B88</f>
        <v>56</v>
      </c>
      <c r="B88">
        <f>jekyll!F88</f>
        <v>2</v>
      </c>
      <c r="C88">
        <f>VLOOKUP(jekyll!G88,Characters!$A:$B,2,FALSE)</f>
        <v>999</v>
      </c>
      <c r="D88">
        <f>VLOOKUP(jekyll!H88,Characters!$A:$B,2,FALSE)</f>
        <v>999</v>
      </c>
      <c r="E88" t="e">
        <f>VLOOKUP(jekyll!I88,Characters!$A:$B,2,FALSE)</f>
        <v>#N/A</v>
      </c>
      <c r="F88" t="e">
        <f>VLOOKUP(jekyll!J88,Characters!$A:$B,2,FALSE)</f>
        <v>#N/A</v>
      </c>
      <c r="G88" t="e">
        <f>VLOOKUP(jekyll!K88,Characters!$A:$B,2,FALSE)</f>
        <v>#N/A</v>
      </c>
      <c r="H88" t="e">
        <f>VLOOKUP(jekyll!L88,Characters!$A:$B,2,FALSE)</f>
        <v>#N/A</v>
      </c>
      <c r="I88" t="e">
        <f>VLOOKUP(jekyll!M88,Characters!$A:$B,2,FALSE)</f>
        <v>#N/A</v>
      </c>
      <c r="J88" t="e">
        <f>VLOOKUP(jekyll!N88,Characters!$A:$B,2,FALSE)</f>
        <v>#N/A</v>
      </c>
      <c r="K88" t="e">
        <f>VLOOKUP(jekyll!O88,Characters!$A:$B,2,FALSE)</f>
        <v>#N/A</v>
      </c>
      <c r="L88" t="e">
        <f>VLOOKUP(jekyll!P88,Characters!$A:$B,2,FALSE)</f>
        <v>#N/A</v>
      </c>
    </row>
    <row r="89" spans="1:12" x14ac:dyDescent="0.3">
      <c r="A89">
        <f>jekyll!B89</f>
        <v>31</v>
      </c>
      <c r="B89">
        <f>jekyll!F89</f>
        <v>2</v>
      </c>
      <c r="C89">
        <f>VLOOKUP(jekyll!G89,Characters!$A:$B,2,FALSE)</f>
        <v>999</v>
      </c>
      <c r="D89">
        <f>VLOOKUP(jekyll!H89,Characters!$A:$B,2,FALSE)</f>
        <v>999</v>
      </c>
      <c r="E89" t="e">
        <f>VLOOKUP(jekyll!I89,Characters!$A:$B,2,FALSE)</f>
        <v>#N/A</v>
      </c>
      <c r="F89" t="e">
        <f>VLOOKUP(jekyll!J89,Characters!$A:$B,2,FALSE)</f>
        <v>#N/A</v>
      </c>
      <c r="G89" t="e">
        <f>VLOOKUP(jekyll!K89,Characters!$A:$B,2,FALSE)</f>
        <v>#N/A</v>
      </c>
      <c r="H89" t="e">
        <f>VLOOKUP(jekyll!L89,Characters!$A:$B,2,FALSE)</f>
        <v>#N/A</v>
      </c>
      <c r="I89" t="e">
        <f>VLOOKUP(jekyll!M89,Characters!$A:$B,2,FALSE)</f>
        <v>#N/A</v>
      </c>
      <c r="J89" t="e">
        <f>VLOOKUP(jekyll!N89,Characters!$A:$B,2,FALSE)</f>
        <v>#N/A</v>
      </c>
      <c r="K89" t="e">
        <f>VLOOKUP(jekyll!O89,Characters!$A:$B,2,FALSE)</f>
        <v>#N/A</v>
      </c>
      <c r="L89" t="e">
        <f>VLOOKUP(jekyll!P89,Characters!$A:$B,2,FALSE)</f>
        <v>#N/A</v>
      </c>
    </row>
    <row r="90" spans="1:12" x14ac:dyDescent="0.3">
      <c r="A90">
        <f>jekyll!B90</f>
        <v>88</v>
      </c>
      <c r="B90">
        <f>jekyll!F90</f>
        <v>2</v>
      </c>
      <c r="C90">
        <f>VLOOKUP(jekyll!G90,Characters!$A:$B,2,FALSE)</f>
        <v>1</v>
      </c>
      <c r="D90">
        <f>VLOOKUP(jekyll!H90,Characters!$A:$B,2,FALSE)</f>
        <v>8</v>
      </c>
      <c r="E90" t="e">
        <f>VLOOKUP(jekyll!I90,Characters!$A:$B,2,FALSE)</f>
        <v>#N/A</v>
      </c>
      <c r="F90" t="e">
        <f>VLOOKUP(jekyll!J90,Characters!$A:$B,2,FALSE)</f>
        <v>#N/A</v>
      </c>
      <c r="G90" t="e">
        <f>VLOOKUP(jekyll!K90,Characters!$A:$B,2,FALSE)</f>
        <v>#N/A</v>
      </c>
      <c r="H90" t="e">
        <f>VLOOKUP(jekyll!L90,Characters!$A:$B,2,FALSE)</f>
        <v>#N/A</v>
      </c>
      <c r="I90" t="e">
        <f>VLOOKUP(jekyll!M90,Characters!$A:$B,2,FALSE)</f>
        <v>#N/A</v>
      </c>
      <c r="J90" t="e">
        <f>VLOOKUP(jekyll!N90,Characters!$A:$B,2,FALSE)</f>
        <v>#N/A</v>
      </c>
      <c r="K90" t="e">
        <f>VLOOKUP(jekyll!O90,Characters!$A:$B,2,FALSE)</f>
        <v>#N/A</v>
      </c>
      <c r="L90" t="e">
        <f>VLOOKUP(jekyll!P90,Characters!$A:$B,2,FALSE)</f>
        <v>#N/A</v>
      </c>
    </row>
    <row r="91" spans="1:12" x14ac:dyDescent="0.3">
      <c r="A91">
        <f>jekyll!B91</f>
        <v>58</v>
      </c>
      <c r="B91">
        <f>jekyll!F91</f>
        <v>2</v>
      </c>
      <c r="C91">
        <f>VLOOKUP(jekyll!G91,Characters!$A:$B,2,FALSE)</f>
        <v>999</v>
      </c>
      <c r="D91">
        <f>VLOOKUP(jekyll!H91,Characters!$A:$B,2,FALSE)</f>
        <v>999</v>
      </c>
      <c r="E91" t="e">
        <f>VLOOKUP(jekyll!I91,Characters!$A:$B,2,FALSE)</f>
        <v>#N/A</v>
      </c>
      <c r="F91" t="e">
        <f>VLOOKUP(jekyll!J91,Characters!$A:$B,2,FALSE)</f>
        <v>#N/A</v>
      </c>
      <c r="G91" t="e">
        <f>VLOOKUP(jekyll!K91,Characters!$A:$B,2,FALSE)</f>
        <v>#N/A</v>
      </c>
      <c r="H91" t="e">
        <f>VLOOKUP(jekyll!L91,Characters!$A:$B,2,FALSE)</f>
        <v>#N/A</v>
      </c>
      <c r="I91" t="e">
        <f>VLOOKUP(jekyll!M91,Characters!$A:$B,2,FALSE)</f>
        <v>#N/A</v>
      </c>
      <c r="J91" t="e">
        <f>VLOOKUP(jekyll!N91,Characters!$A:$B,2,FALSE)</f>
        <v>#N/A</v>
      </c>
      <c r="K91" t="e">
        <f>VLOOKUP(jekyll!O91,Characters!$A:$B,2,FALSE)</f>
        <v>#N/A</v>
      </c>
      <c r="L91" t="e">
        <f>VLOOKUP(jekyll!P91,Characters!$A:$B,2,FALSE)</f>
        <v>#N/A</v>
      </c>
    </row>
    <row r="92" spans="1:12" x14ac:dyDescent="0.3">
      <c r="A92">
        <f>jekyll!B92</f>
        <v>117</v>
      </c>
      <c r="B92">
        <f>jekyll!F92</f>
        <v>0</v>
      </c>
      <c r="C92" t="e">
        <f>VLOOKUP(jekyll!G92,Characters!$A:$B,2,FALSE)</f>
        <v>#N/A</v>
      </c>
      <c r="D92" t="e">
        <f>VLOOKUP(jekyll!H92,Characters!$A:$B,2,FALSE)</f>
        <v>#N/A</v>
      </c>
      <c r="E92" t="e">
        <f>VLOOKUP(jekyll!I92,Characters!$A:$B,2,FALSE)</f>
        <v>#N/A</v>
      </c>
      <c r="F92" t="e">
        <f>VLOOKUP(jekyll!J92,Characters!$A:$B,2,FALSE)</f>
        <v>#N/A</v>
      </c>
      <c r="G92" t="e">
        <f>VLOOKUP(jekyll!K92,Characters!$A:$B,2,FALSE)</f>
        <v>#N/A</v>
      </c>
      <c r="H92" t="e">
        <f>VLOOKUP(jekyll!L92,Characters!$A:$B,2,FALSE)</f>
        <v>#N/A</v>
      </c>
      <c r="I92" t="e">
        <f>VLOOKUP(jekyll!M92,Characters!$A:$B,2,FALSE)</f>
        <v>#N/A</v>
      </c>
      <c r="J92" t="e">
        <f>VLOOKUP(jekyll!N92,Characters!$A:$B,2,FALSE)</f>
        <v>#N/A</v>
      </c>
      <c r="K92" t="e">
        <f>VLOOKUP(jekyll!O92,Characters!$A:$B,2,FALSE)</f>
        <v>#N/A</v>
      </c>
      <c r="L92" t="e">
        <f>VLOOKUP(jekyll!P92,Characters!$A:$B,2,FALSE)</f>
        <v>#N/A</v>
      </c>
    </row>
    <row r="93" spans="1:12" x14ac:dyDescent="0.3">
      <c r="A93">
        <f>jekyll!B93</f>
        <v>55</v>
      </c>
      <c r="B93">
        <f>jekyll!F93</f>
        <v>0</v>
      </c>
      <c r="C93" t="e">
        <f>VLOOKUP(jekyll!G93,Characters!$A:$B,2,FALSE)</f>
        <v>#N/A</v>
      </c>
      <c r="D93" t="e">
        <f>VLOOKUP(jekyll!H93,Characters!$A:$B,2,FALSE)</f>
        <v>#N/A</v>
      </c>
      <c r="E93" t="e">
        <f>VLOOKUP(jekyll!I93,Characters!$A:$B,2,FALSE)</f>
        <v>#N/A</v>
      </c>
      <c r="F93" t="e">
        <f>VLOOKUP(jekyll!J93,Characters!$A:$B,2,FALSE)</f>
        <v>#N/A</v>
      </c>
      <c r="G93" t="e">
        <f>VLOOKUP(jekyll!K93,Characters!$A:$B,2,FALSE)</f>
        <v>#N/A</v>
      </c>
      <c r="H93" t="e">
        <f>VLOOKUP(jekyll!L93,Characters!$A:$B,2,FALSE)</f>
        <v>#N/A</v>
      </c>
      <c r="I93" t="e">
        <f>VLOOKUP(jekyll!M93,Characters!$A:$B,2,FALSE)</f>
        <v>#N/A</v>
      </c>
      <c r="J93" t="e">
        <f>VLOOKUP(jekyll!N93,Characters!$A:$B,2,FALSE)</f>
        <v>#N/A</v>
      </c>
      <c r="K93" t="e">
        <f>VLOOKUP(jekyll!O93,Characters!$A:$B,2,FALSE)</f>
        <v>#N/A</v>
      </c>
      <c r="L93" t="e">
        <f>VLOOKUP(jekyll!P93,Characters!$A:$B,2,FALSE)</f>
        <v>#N/A</v>
      </c>
    </row>
    <row r="94" spans="1:12" x14ac:dyDescent="0.3">
      <c r="A94">
        <f>jekyll!B94</f>
        <v>110</v>
      </c>
      <c r="B94">
        <f>jekyll!F94</f>
        <v>2</v>
      </c>
      <c r="C94">
        <f>VLOOKUP(jekyll!G94,Characters!$A:$B,2,FALSE)</f>
        <v>999</v>
      </c>
      <c r="D94">
        <f>VLOOKUP(jekyll!H94,Characters!$A:$B,2,FALSE)</f>
        <v>999</v>
      </c>
      <c r="E94" t="e">
        <f>VLOOKUP(jekyll!I94,Characters!$A:$B,2,FALSE)</f>
        <v>#N/A</v>
      </c>
      <c r="F94" t="e">
        <f>VLOOKUP(jekyll!J94,Characters!$A:$B,2,FALSE)</f>
        <v>#N/A</v>
      </c>
      <c r="G94" t="e">
        <f>VLOOKUP(jekyll!K94,Characters!$A:$B,2,FALSE)</f>
        <v>#N/A</v>
      </c>
      <c r="H94" t="e">
        <f>VLOOKUP(jekyll!L94,Characters!$A:$B,2,FALSE)</f>
        <v>#N/A</v>
      </c>
      <c r="I94" t="e">
        <f>VLOOKUP(jekyll!M94,Characters!$A:$B,2,FALSE)</f>
        <v>#N/A</v>
      </c>
      <c r="J94" t="e">
        <f>VLOOKUP(jekyll!N94,Characters!$A:$B,2,FALSE)</f>
        <v>#N/A</v>
      </c>
      <c r="K94" t="e">
        <f>VLOOKUP(jekyll!O94,Characters!$A:$B,2,FALSE)</f>
        <v>#N/A</v>
      </c>
      <c r="L94" t="e">
        <f>VLOOKUP(jekyll!P94,Characters!$A:$B,2,FALSE)</f>
        <v>#N/A</v>
      </c>
    </row>
    <row r="95" spans="1:12" x14ac:dyDescent="0.3">
      <c r="A95">
        <f>jekyll!B95</f>
        <v>41</v>
      </c>
      <c r="B95">
        <f>jekyll!F95</f>
        <v>0</v>
      </c>
      <c r="C95" t="e">
        <f>VLOOKUP(jekyll!G95,Characters!$A:$B,2,FALSE)</f>
        <v>#N/A</v>
      </c>
      <c r="D95" t="e">
        <f>VLOOKUP(jekyll!H95,Characters!$A:$B,2,FALSE)</f>
        <v>#N/A</v>
      </c>
      <c r="E95" t="e">
        <f>VLOOKUP(jekyll!I95,Characters!$A:$B,2,FALSE)</f>
        <v>#N/A</v>
      </c>
      <c r="F95" t="e">
        <f>VLOOKUP(jekyll!J95,Characters!$A:$B,2,FALSE)</f>
        <v>#N/A</v>
      </c>
      <c r="G95" t="e">
        <f>VLOOKUP(jekyll!K95,Characters!$A:$B,2,FALSE)</f>
        <v>#N/A</v>
      </c>
      <c r="H95" t="e">
        <f>VLOOKUP(jekyll!L95,Characters!$A:$B,2,FALSE)</f>
        <v>#N/A</v>
      </c>
      <c r="I95" t="e">
        <f>VLOOKUP(jekyll!M95,Characters!$A:$B,2,FALSE)</f>
        <v>#N/A</v>
      </c>
      <c r="J95" t="e">
        <f>VLOOKUP(jekyll!N95,Characters!$A:$B,2,FALSE)</f>
        <v>#N/A</v>
      </c>
      <c r="K95" t="e">
        <f>VLOOKUP(jekyll!O95,Characters!$A:$B,2,FALSE)</f>
        <v>#N/A</v>
      </c>
      <c r="L95" t="e">
        <f>VLOOKUP(jekyll!P95,Characters!$A:$B,2,FALSE)</f>
        <v>#N/A</v>
      </c>
    </row>
    <row r="96" spans="1:12" x14ac:dyDescent="0.3">
      <c r="A96">
        <f>jekyll!B96</f>
        <v>60</v>
      </c>
      <c r="B96">
        <f>jekyll!F96</f>
        <v>1</v>
      </c>
      <c r="C96">
        <f>VLOOKUP(jekyll!G96,Characters!$A:$B,2,FALSE)</f>
        <v>999</v>
      </c>
      <c r="D96" t="e">
        <f>VLOOKUP(jekyll!H96,Characters!$A:$B,2,FALSE)</f>
        <v>#N/A</v>
      </c>
      <c r="E96" t="e">
        <f>VLOOKUP(jekyll!I96,Characters!$A:$B,2,FALSE)</f>
        <v>#N/A</v>
      </c>
      <c r="F96" t="e">
        <f>VLOOKUP(jekyll!J96,Characters!$A:$B,2,FALSE)</f>
        <v>#N/A</v>
      </c>
      <c r="G96" t="e">
        <f>VLOOKUP(jekyll!K96,Characters!$A:$B,2,FALSE)</f>
        <v>#N/A</v>
      </c>
      <c r="H96" t="e">
        <f>VLOOKUP(jekyll!L96,Characters!$A:$B,2,FALSE)</f>
        <v>#N/A</v>
      </c>
      <c r="I96" t="e">
        <f>VLOOKUP(jekyll!M96,Characters!$A:$B,2,FALSE)</f>
        <v>#N/A</v>
      </c>
      <c r="J96" t="e">
        <f>VLOOKUP(jekyll!N96,Characters!$A:$B,2,FALSE)</f>
        <v>#N/A</v>
      </c>
      <c r="K96" t="e">
        <f>VLOOKUP(jekyll!O96,Characters!$A:$B,2,FALSE)</f>
        <v>#N/A</v>
      </c>
      <c r="L96" t="e">
        <f>VLOOKUP(jekyll!P96,Characters!$A:$B,2,FALSE)</f>
        <v>#N/A</v>
      </c>
    </row>
    <row r="97" spans="1:12" x14ac:dyDescent="0.3">
      <c r="A97">
        <f>jekyll!B97</f>
        <v>18</v>
      </c>
      <c r="B97">
        <f>jekyll!F97</f>
        <v>0</v>
      </c>
      <c r="C97" t="e">
        <f>VLOOKUP(jekyll!G97,Characters!$A:$B,2,FALSE)</f>
        <v>#N/A</v>
      </c>
      <c r="D97" t="e">
        <f>VLOOKUP(jekyll!H97,Characters!$A:$B,2,FALSE)</f>
        <v>#N/A</v>
      </c>
      <c r="E97" t="e">
        <f>VLOOKUP(jekyll!I97,Characters!$A:$B,2,FALSE)</f>
        <v>#N/A</v>
      </c>
      <c r="F97" t="e">
        <f>VLOOKUP(jekyll!J97,Characters!$A:$B,2,FALSE)</f>
        <v>#N/A</v>
      </c>
      <c r="G97" t="e">
        <f>VLOOKUP(jekyll!K97,Characters!$A:$B,2,FALSE)</f>
        <v>#N/A</v>
      </c>
      <c r="H97" t="e">
        <f>VLOOKUP(jekyll!L97,Characters!$A:$B,2,FALSE)</f>
        <v>#N/A</v>
      </c>
      <c r="I97" t="e">
        <f>VLOOKUP(jekyll!M97,Characters!$A:$B,2,FALSE)</f>
        <v>#N/A</v>
      </c>
      <c r="J97" t="e">
        <f>VLOOKUP(jekyll!N97,Characters!$A:$B,2,FALSE)</f>
        <v>#N/A</v>
      </c>
      <c r="K97" t="e">
        <f>VLOOKUP(jekyll!O97,Characters!$A:$B,2,FALSE)</f>
        <v>#N/A</v>
      </c>
      <c r="L97" t="e">
        <f>VLOOKUP(jekyll!P97,Characters!$A:$B,2,FALSE)</f>
        <v>#N/A</v>
      </c>
    </row>
    <row r="98" spans="1:12" x14ac:dyDescent="0.3">
      <c r="A98">
        <f>jekyll!B98</f>
        <v>112</v>
      </c>
      <c r="B98">
        <f>jekyll!F98</f>
        <v>1</v>
      </c>
      <c r="C98">
        <f>VLOOKUP(jekyll!G98,Characters!$A:$B,2,FALSE)</f>
        <v>999</v>
      </c>
      <c r="D98" t="e">
        <f>VLOOKUP(jekyll!H98,Characters!$A:$B,2,FALSE)</f>
        <v>#N/A</v>
      </c>
      <c r="E98" t="e">
        <f>VLOOKUP(jekyll!I98,Characters!$A:$B,2,FALSE)</f>
        <v>#N/A</v>
      </c>
      <c r="F98" t="e">
        <f>VLOOKUP(jekyll!J98,Characters!$A:$B,2,FALSE)</f>
        <v>#N/A</v>
      </c>
      <c r="G98" t="e">
        <f>VLOOKUP(jekyll!K98,Characters!$A:$B,2,FALSE)</f>
        <v>#N/A</v>
      </c>
      <c r="H98" t="e">
        <f>VLOOKUP(jekyll!L98,Characters!$A:$B,2,FALSE)</f>
        <v>#N/A</v>
      </c>
      <c r="I98" t="e">
        <f>VLOOKUP(jekyll!M98,Characters!$A:$B,2,FALSE)</f>
        <v>#N/A</v>
      </c>
      <c r="J98" t="e">
        <f>VLOOKUP(jekyll!N98,Characters!$A:$B,2,FALSE)</f>
        <v>#N/A</v>
      </c>
      <c r="K98" t="e">
        <f>VLOOKUP(jekyll!O98,Characters!$A:$B,2,FALSE)</f>
        <v>#N/A</v>
      </c>
      <c r="L98" t="e">
        <f>VLOOKUP(jekyll!P98,Characters!$A:$B,2,FALSE)</f>
        <v>#N/A</v>
      </c>
    </row>
    <row r="99" spans="1:12" x14ac:dyDescent="0.3">
      <c r="A99">
        <f>jekyll!B99</f>
        <v>74</v>
      </c>
      <c r="B99">
        <f>jekyll!F99</f>
        <v>1</v>
      </c>
      <c r="C99">
        <f>VLOOKUP(jekyll!G99,Characters!$A:$B,2,FALSE)</f>
        <v>999</v>
      </c>
      <c r="D99" t="e">
        <f>VLOOKUP(jekyll!H99,Characters!$A:$B,2,FALSE)</f>
        <v>#N/A</v>
      </c>
      <c r="E99" t="e">
        <f>VLOOKUP(jekyll!I99,Characters!$A:$B,2,FALSE)</f>
        <v>#N/A</v>
      </c>
      <c r="F99" t="e">
        <f>VLOOKUP(jekyll!J99,Characters!$A:$B,2,FALSE)</f>
        <v>#N/A</v>
      </c>
      <c r="G99" t="e">
        <f>VLOOKUP(jekyll!K99,Characters!$A:$B,2,FALSE)</f>
        <v>#N/A</v>
      </c>
      <c r="H99" t="e">
        <f>VLOOKUP(jekyll!L99,Characters!$A:$B,2,FALSE)</f>
        <v>#N/A</v>
      </c>
      <c r="I99" t="e">
        <f>VLOOKUP(jekyll!M99,Characters!$A:$B,2,FALSE)</f>
        <v>#N/A</v>
      </c>
      <c r="J99" t="e">
        <f>VLOOKUP(jekyll!N99,Characters!$A:$B,2,FALSE)</f>
        <v>#N/A</v>
      </c>
      <c r="K99" t="e">
        <f>VLOOKUP(jekyll!O99,Characters!$A:$B,2,FALSE)</f>
        <v>#N/A</v>
      </c>
      <c r="L99" t="e">
        <f>VLOOKUP(jekyll!P99,Characters!$A:$B,2,FALSE)</f>
        <v>#N/A</v>
      </c>
    </row>
    <row r="100" spans="1:12" x14ac:dyDescent="0.3">
      <c r="A100">
        <f>jekyll!B100</f>
        <v>8</v>
      </c>
      <c r="B100">
        <f>jekyll!F100</f>
        <v>0</v>
      </c>
      <c r="C100" t="e">
        <f>VLOOKUP(jekyll!G100,Characters!$A:$B,2,FALSE)</f>
        <v>#N/A</v>
      </c>
      <c r="D100" t="e">
        <f>VLOOKUP(jekyll!H100,Characters!$A:$B,2,FALSE)</f>
        <v>#N/A</v>
      </c>
      <c r="E100" t="e">
        <f>VLOOKUP(jekyll!I100,Characters!$A:$B,2,FALSE)</f>
        <v>#N/A</v>
      </c>
      <c r="F100" t="e">
        <f>VLOOKUP(jekyll!J100,Characters!$A:$B,2,FALSE)</f>
        <v>#N/A</v>
      </c>
      <c r="G100" t="e">
        <f>VLOOKUP(jekyll!K100,Characters!$A:$B,2,FALSE)</f>
        <v>#N/A</v>
      </c>
      <c r="H100" t="e">
        <f>VLOOKUP(jekyll!L100,Characters!$A:$B,2,FALSE)</f>
        <v>#N/A</v>
      </c>
      <c r="I100" t="e">
        <f>VLOOKUP(jekyll!M100,Characters!$A:$B,2,FALSE)</f>
        <v>#N/A</v>
      </c>
      <c r="J100" t="e">
        <f>VLOOKUP(jekyll!N100,Characters!$A:$B,2,FALSE)</f>
        <v>#N/A</v>
      </c>
      <c r="K100" t="e">
        <f>VLOOKUP(jekyll!O100,Characters!$A:$B,2,FALSE)</f>
        <v>#N/A</v>
      </c>
      <c r="L100" t="e">
        <f>VLOOKUP(jekyll!P100,Characters!$A:$B,2,FALSE)</f>
        <v>#N/A</v>
      </c>
    </row>
    <row r="101" spans="1:12" x14ac:dyDescent="0.3">
      <c r="A101">
        <f>jekyll!B101</f>
        <v>87</v>
      </c>
      <c r="B101">
        <f>jekyll!F101</f>
        <v>0</v>
      </c>
      <c r="C101" t="e">
        <f>VLOOKUP(jekyll!G101,Characters!$A:$B,2,FALSE)</f>
        <v>#N/A</v>
      </c>
      <c r="D101" t="e">
        <f>VLOOKUP(jekyll!H101,Characters!$A:$B,2,FALSE)</f>
        <v>#N/A</v>
      </c>
      <c r="E101" t="e">
        <f>VLOOKUP(jekyll!I101,Characters!$A:$B,2,FALSE)</f>
        <v>#N/A</v>
      </c>
      <c r="F101" t="e">
        <f>VLOOKUP(jekyll!J101,Characters!$A:$B,2,FALSE)</f>
        <v>#N/A</v>
      </c>
      <c r="G101" t="e">
        <f>VLOOKUP(jekyll!K101,Characters!$A:$B,2,FALSE)</f>
        <v>#N/A</v>
      </c>
      <c r="H101" t="e">
        <f>VLOOKUP(jekyll!L101,Characters!$A:$B,2,FALSE)</f>
        <v>#N/A</v>
      </c>
      <c r="I101" t="e">
        <f>VLOOKUP(jekyll!M101,Characters!$A:$B,2,FALSE)</f>
        <v>#N/A</v>
      </c>
      <c r="J101" t="e">
        <f>VLOOKUP(jekyll!N101,Characters!$A:$B,2,FALSE)</f>
        <v>#N/A</v>
      </c>
      <c r="K101" t="e">
        <f>VLOOKUP(jekyll!O101,Characters!$A:$B,2,FALSE)</f>
        <v>#N/A</v>
      </c>
      <c r="L101" t="e">
        <f>VLOOKUP(jekyll!P101,Characters!$A:$B,2,FALSE)</f>
        <v>#N/A</v>
      </c>
    </row>
    <row r="102" spans="1:12" x14ac:dyDescent="0.3">
      <c r="A102">
        <f>jekyll!B102</f>
        <v>13</v>
      </c>
      <c r="B102">
        <f>jekyll!F102</f>
        <v>0</v>
      </c>
      <c r="C102" t="e">
        <f>VLOOKUP(jekyll!G102,Characters!$A:$B,2,FALSE)</f>
        <v>#N/A</v>
      </c>
      <c r="D102" t="e">
        <f>VLOOKUP(jekyll!H102,Characters!$A:$B,2,FALSE)</f>
        <v>#N/A</v>
      </c>
      <c r="E102" t="e">
        <f>VLOOKUP(jekyll!I102,Characters!$A:$B,2,FALSE)</f>
        <v>#N/A</v>
      </c>
      <c r="F102" t="e">
        <f>VLOOKUP(jekyll!J102,Characters!$A:$B,2,FALSE)</f>
        <v>#N/A</v>
      </c>
      <c r="G102" t="e">
        <f>VLOOKUP(jekyll!K102,Characters!$A:$B,2,FALSE)</f>
        <v>#N/A</v>
      </c>
      <c r="H102" t="e">
        <f>VLOOKUP(jekyll!L102,Characters!$A:$B,2,FALSE)</f>
        <v>#N/A</v>
      </c>
      <c r="I102" t="e">
        <f>VLOOKUP(jekyll!M102,Characters!$A:$B,2,FALSE)</f>
        <v>#N/A</v>
      </c>
      <c r="J102" t="e">
        <f>VLOOKUP(jekyll!N102,Characters!$A:$B,2,FALSE)</f>
        <v>#N/A</v>
      </c>
      <c r="K102" t="e">
        <f>VLOOKUP(jekyll!O102,Characters!$A:$B,2,FALSE)</f>
        <v>#N/A</v>
      </c>
      <c r="L102" t="e">
        <f>VLOOKUP(jekyll!P102,Characters!$A:$B,2,FALSE)</f>
        <v>#N/A</v>
      </c>
    </row>
    <row r="103" spans="1:12" x14ac:dyDescent="0.3">
      <c r="A103">
        <f>jekyll!B103</f>
        <v>47</v>
      </c>
      <c r="B103">
        <f>jekyll!F103</f>
        <v>1</v>
      </c>
      <c r="C103">
        <f>VLOOKUP(jekyll!G103,Characters!$A:$B,2,FALSE)</f>
        <v>999</v>
      </c>
      <c r="D103" t="e">
        <f>VLOOKUP(jekyll!H103,Characters!$A:$B,2,FALSE)</f>
        <v>#N/A</v>
      </c>
      <c r="E103" t="e">
        <f>VLOOKUP(jekyll!I103,Characters!$A:$B,2,FALSE)</f>
        <v>#N/A</v>
      </c>
      <c r="F103" t="e">
        <f>VLOOKUP(jekyll!J103,Characters!$A:$B,2,FALSE)</f>
        <v>#N/A</v>
      </c>
      <c r="G103" t="e">
        <f>VLOOKUP(jekyll!K103,Characters!$A:$B,2,FALSE)</f>
        <v>#N/A</v>
      </c>
      <c r="H103" t="e">
        <f>VLOOKUP(jekyll!L103,Characters!$A:$B,2,FALSE)</f>
        <v>#N/A</v>
      </c>
      <c r="I103" t="e">
        <f>VLOOKUP(jekyll!M103,Characters!$A:$B,2,FALSE)</f>
        <v>#N/A</v>
      </c>
      <c r="J103" t="e">
        <f>VLOOKUP(jekyll!N103,Characters!$A:$B,2,FALSE)</f>
        <v>#N/A</v>
      </c>
      <c r="K103" t="e">
        <f>VLOOKUP(jekyll!O103,Characters!$A:$B,2,FALSE)</f>
        <v>#N/A</v>
      </c>
      <c r="L103" t="e">
        <f>VLOOKUP(jekyll!P103,Characters!$A:$B,2,FALSE)</f>
        <v>#N/A</v>
      </c>
    </row>
    <row r="104" spans="1:12" x14ac:dyDescent="0.3">
      <c r="A104">
        <f>jekyll!B104</f>
        <v>9</v>
      </c>
      <c r="B104">
        <f>jekyll!F104</f>
        <v>1</v>
      </c>
      <c r="C104">
        <f>VLOOKUP(jekyll!G104,Characters!$A:$B,2,FALSE)</f>
        <v>999</v>
      </c>
      <c r="D104" t="e">
        <f>VLOOKUP(jekyll!H104,Characters!$A:$B,2,FALSE)</f>
        <v>#N/A</v>
      </c>
      <c r="E104" t="e">
        <f>VLOOKUP(jekyll!I104,Characters!$A:$B,2,FALSE)</f>
        <v>#N/A</v>
      </c>
      <c r="F104" t="e">
        <f>VLOOKUP(jekyll!J104,Characters!$A:$B,2,FALSE)</f>
        <v>#N/A</v>
      </c>
      <c r="G104" t="e">
        <f>VLOOKUP(jekyll!K104,Characters!$A:$B,2,FALSE)</f>
        <v>#N/A</v>
      </c>
      <c r="H104" t="e">
        <f>VLOOKUP(jekyll!L104,Characters!$A:$B,2,FALSE)</f>
        <v>#N/A</v>
      </c>
      <c r="I104" t="e">
        <f>VLOOKUP(jekyll!M104,Characters!$A:$B,2,FALSE)</f>
        <v>#N/A</v>
      </c>
      <c r="J104" t="e">
        <f>VLOOKUP(jekyll!N104,Characters!$A:$B,2,FALSE)</f>
        <v>#N/A</v>
      </c>
      <c r="K104" t="e">
        <f>VLOOKUP(jekyll!O104,Characters!$A:$B,2,FALSE)</f>
        <v>#N/A</v>
      </c>
      <c r="L104" t="e">
        <f>VLOOKUP(jekyll!P104,Characters!$A:$B,2,FALSE)</f>
        <v>#N/A</v>
      </c>
    </row>
    <row r="105" spans="1:12" x14ac:dyDescent="0.3">
      <c r="A105">
        <f>jekyll!B105</f>
        <v>33</v>
      </c>
      <c r="B105">
        <f>jekyll!F105</f>
        <v>0</v>
      </c>
      <c r="C105" t="e">
        <f>VLOOKUP(jekyll!G105,Characters!$A:$B,2,FALSE)</f>
        <v>#N/A</v>
      </c>
      <c r="D105" t="e">
        <f>VLOOKUP(jekyll!H105,Characters!$A:$B,2,FALSE)</f>
        <v>#N/A</v>
      </c>
      <c r="E105" t="e">
        <f>VLOOKUP(jekyll!I105,Characters!$A:$B,2,FALSE)</f>
        <v>#N/A</v>
      </c>
      <c r="F105" t="e">
        <f>VLOOKUP(jekyll!J105,Characters!$A:$B,2,FALSE)</f>
        <v>#N/A</v>
      </c>
      <c r="G105" t="e">
        <f>VLOOKUP(jekyll!K105,Characters!$A:$B,2,FALSE)</f>
        <v>#N/A</v>
      </c>
      <c r="H105" t="e">
        <f>VLOOKUP(jekyll!L105,Characters!$A:$B,2,FALSE)</f>
        <v>#N/A</v>
      </c>
      <c r="I105" t="e">
        <f>VLOOKUP(jekyll!M105,Characters!$A:$B,2,FALSE)</f>
        <v>#N/A</v>
      </c>
      <c r="J105" t="e">
        <f>VLOOKUP(jekyll!N105,Characters!$A:$B,2,FALSE)</f>
        <v>#N/A</v>
      </c>
      <c r="K105" t="e">
        <f>VLOOKUP(jekyll!O105,Characters!$A:$B,2,FALSE)</f>
        <v>#N/A</v>
      </c>
      <c r="L105" t="e">
        <f>VLOOKUP(jekyll!P105,Characters!$A:$B,2,FALSE)</f>
        <v>#N/A</v>
      </c>
    </row>
    <row r="106" spans="1:12" x14ac:dyDescent="0.3">
      <c r="A106">
        <f>jekyll!B106</f>
        <v>108</v>
      </c>
      <c r="B106">
        <f>jekyll!F106</f>
        <v>2</v>
      </c>
      <c r="C106">
        <f>VLOOKUP(jekyll!G106,Characters!$A:$B,2,FALSE)</f>
        <v>11</v>
      </c>
      <c r="D106" t="e">
        <f>VLOOKUP(jekyll!H106,Characters!$A:$B,2,FALSE)</f>
        <v>#N/A</v>
      </c>
      <c r="E106" t="e">
        <f>VLOOKUP(jekyll!I106,Characters!$A:$B,2,FALSE)</f>
        <v>#N/A</v>
      </c>
      <c r="F106" t="e">
        <f>VLOOKUP(jekyll!J106,Characters!$A:$B,2,FALSE)</f>
        <v>#N/A</v>
      </c>
      <c r="G106" t="e">
        <f>VLOOKUP(jekyll!K106,Characters!$A:$B,2,FALSE)</f>
        <v>#N/A</v>
      </c>
      <c r="H106" t="e">
        <f>VLOOKUP(jekyll!L106,Characters!$A:$B,2,FALSE)</f>
        <v>#N/A</v>
      </c>
      <c r="I106" t="e">
        <f>VLOOKUP(jekyll!M106,Characters!$A:$B,2,FALSE)</f>
        <v>#N/A</v>
      </c>
      <c r="J106" t="e">
        <f>VLOOKUP(jekyll!N106,Characters!$A:$B,2,FALSE)</f>
        <v>#N/A</v>
      </c>
      <c r="K106" t="e">
        <f>VLOOKUP(jekyll!O106,Characters!$A:$B,2,FALSE)</f>
        <v>#N/A</v>
      </c>
      <c r="L106" t="e">
        <f>VLOOKUP(jekyll!P106,Characters!$A:$B,2,FALSE)</f>
        <v>#N/A</v>
      </c>
    </row>
    <row r="107" spans="1:12" x14ac:dyDescent="0.3">
      <c r="A107">
        <f>jekyll!B107</f>
        <v>5</v>
      </c>
      <c r="B107">
        <f>jekyll!F107</f>
        <v>1</v>
      </c>
      <c r="C107">
        <f>VLOOKUP(jekyll!G107,Characters!$A:$B,2,FALSE)</f>
        <v>999</v>
      </c>
      <c r="D107" t="e">
        <f>VLOOKUP(jekyll!H107,Characters!$A:$B,2,FALSE)</f>
        <v>#N/A</v>
      </c>
      <c r="E107" t="e">
        <f>VLOOKUP(jekyll!I107,Characters!$A:$B,2,FALSE)</f>
        <v>#N/A</v>
      </c>
      <c r="F107" t="e">
        <f>VLOOKUP(jekyll!J107,Characters!$A:$B,2,FALSE)</f>
        <v>#N/A</v>
      </c>
      <c r="G107" t="e">
        <f>VLOOKUP(jekyll!K107,Characters!$A:$B,2,FALSE)</f>
        <v>#N/A</v>
      </c>
      <c r="H107" t="e">
        <f>VLOOKUP(jekyll!L107,Characters!$A:$B,2,FALSE)</f>
        <v>#N/A</v>
      </c>
      <c r="I107" t="e">
        <f>VLOOKUP(jekyll!M107,Characters!$A:$B,2,FALSE)</f>
        <v>#N/A</v>
      </c>
      <c r="J107" t="e">
        <f>VLOOKUP(jekyll!N107,Characters!$A:$B,2,FALSE)</f>
        <v>#N/A</v>
      </c>
      <c r="K107" t="e">
        <f>VLOOKUP(jekyll!O107,Characters!$A:$B,2,FALSE)</f>
        <v>#N/A</v>
      </c>
      <c r="L107" t="e">
        <f>VLOOKUP(jekyll!P107,Characters!$A:$B,2,FALSE)</f>
        <v>#N/A</v>
      </c>
    </row>
    <row r="108" spans="1:12" x14ac:dyDescent="0.3">
      <c r="A108">
        <f>jekyll!B108</f>
        <v>76</v>
      </c>
      <c r="B108">
        <f>jekyll!F108</f>
        <v>2</v>
      </c>
      <c r="C108">
        <f>VLOOKUP(jekyll!G108,Characters!$A:$B,2,FALSE)</f>
        <v>8</v>
      </c>
      <c r="D108" t="e">
        <f>VLOOKUP(jekyll!H108,Characters!$A:$B,2,FALSE)</f>
        <v>#N/A</v>
      </c>
      <c r="E108" t="e">
        <f>VLOOKUP(jekyll!I108,Characters!$A:$B,2,FALSE)</f>
        <v>#N/A</v>
      </c>
      <c r="F108" t="e">
        <f>VLOOKUP(jekyll!J108,Characters!$A:$B,2,FALSE)</f>
        <v>#N/A</v>
      </c>
      <c r="G108" t="e">
        <f>VLOOKUP(jekyll!K108,Characters!$A:$B,2,FALSE)</f>
        <v>#N/A</v>
      </c>
      <c r="H108" t="e">
        <f>VLOOKUP(jekyll!L108,Characters!$A:$B,2,FALSE)</f>
        <v>#N/A</v>
      </c>
      <c r="I108" t="e">
        <f>VLOOKUP(jekyll!M108,Characters!$A:$B,2,FALSE)</f>
        <v>#N/A</v>
      </c>
      <c r="J108" t="e">
        <f>VLOOKUP(jekyll!N108,Characters!$A:$B,2,FALSE)</f>
        <v>#N/A</v>
      </c>
      <c r="K108" t="e">
        <f>VLOOKUP(jekyll!O108,Characters!$A:$B,2,FALSE)</f>
        <v>#N/A</v>
      </c>
      <c r="L108" t="e">
        <f>VLOOKUP(jekyll!P108,Characters!$A:$B,2,FALSE)</f>
        <v>#N/A</v>
      </c>
    </row>
    <row r="109" spans="1:12" x14ac:dyDescent="0.3">
      <c r="A109">
        <f>jekyll!B109</f>
        <v>46</v>
      </c>
      <c r="B109">
        <f>jekyll!F109</f>
        <v>1</v>
      </c>
      <c r="C109">
        <f>VLOOKUP(jekyll!G109,Characters!$A:$B,2,FALSE)</f>
        <v>999</v>
      </c>
      <c r="D109" t="e">
        <f>VLOOKUP(jekyll!H109,Characters!$A:$B,2,FALSE)</f>
        <v>#N/A</v>
      </c>
      <c r="E109" t="e">
        <f>VLOOKUP(jekyll!I109,Characters!$A:$B,2,FALSE)</f>
        <v>#N/A</v>
      </c>
      <c r="F109" t="e">
        <f>VLOOKUP(jekyll!J109,Characters!$A:$B,2,FALSE)</f>
        <v>#N/A</v>
      </c>
      <c r="G109" t="e">
        <f>VLOOKUP(jekyll!K109,Characters!$A:$B,2,FALSE)</f>
        <v>#N/A</v>
      </c>
      <c r="H109" t="e">
        <f>VLOOKUP(jekyll!L109,Characters!$A:$B,2,FALSE)</f>
        <v>#N/A</v>
      </c>
      <c r="I109" t="e">
        <f>VLOOKUP(jekyll!M109,Characters!$A:$B,2,FALSE)</f>
        <v>#N/A</v>
      </c>
      <c r="J109" t="e">
        <f>VLOOKUP(jekyll!N109,Characters!$A:$B,2,FALSE)</f>
        <v>#N/A</v>
      </c>
      <c r="K109" t="e">
        <f>VLOOKUP(jekyll!O109,Characters!$A:$B,2,FALSE)</f>
        <v>#N/A</v>
      </c>
      <c r="L109" t="e">
        <f>VLOOKUP(jekyll!P109,Characters!$A:$B,2,FALSE)</f>
        <v>#N/A</v>
      </c>
    </row>
    <row r="110" spans="1:12" x14ac:dyDescent="0.3">
      <c r="A110">
        <f>jekyll!B110</f>
        <v>66</v>
      </c>
      <c r="B110">
        <f>jekyll!F110</f>
        <v>2</v>
      </c>
      <c r="C110">
        <f>VLOOKUP(jekyll!G110,Characters!$A:$B,2,FALSE)</f>
        <v>999</v>
      </c>
      <c r="D110">
        <f>VLOOKUP(jekyll!H110,Characters!$A:$B,2,FALSE)</f>
        <v>999</v>
      </c>
      <c r="E110" t="e">
        <f>VLOOKUP(jekyll!I110,Characters!$A:$B,2,FALSE)</f>
        <v>#N/A</v>
      </c>
      <c r="F110" t="e">
        <f>VLOOKUP(jekyll!J110,Characters!$A:$B,2,FALSE)</f>
        <v>#N/A</v>
      </c>
      <c r="G110" t="e">
        <f>VLOOKUP(jekyll!K110,Characters!$A:$B,2,FALSE)</f>
        <v>#N/A</v>
      </c>
      <c r="H110" t="e">
        <f>VLOOKUP(jekyll!L110,Characters!$A:$B,2,FALSE)</f>
        <v>#N/A</v>
      </c>
      <c r="I110" t="e">
        <f>VLOOKUP(jekyll!M110,Characters!$A:$B,2,FALSE)</f>
        <v>#N/A</v>
      </c>
      <c r="J110" t="e">
        <f>VLOOKUP(jekyll!N110,Characters!$A:$B,2,FALSE)</f>
        <v>#N/A</v>
      </c>
      <c r="K110" t="e">
        <f>VLOOKUP(jekyll!O110,Characters!$A:$B,2,FALSE)</f>
        <v>#N/A</v>
      </c>
      <c r="L110" t="e">
        <f>VLOOKUP(jekyll!P110,Characters!$A:$B,2,FALSE)</f>
        <v>#N/A</v>
      </c>
    </row>
    <row r="111" spans="1:12" x14ac:dyDescent="0.3">
      <c r="A111">
        <f>jekyll!B111</f>
        <v>35</v>
      </c>
      <c r="B111">
        <f>jekyll!F111</f>
        <v>2</v>
      </c>
      <c r="C111">
        <f>VLOOKUP(jekyll!G111,Characters!$A:$B,2,FALSE)</f>
        <v>999</v>
      </c>
      <c r="D111">
        <f>VLOOKUP(jekyll!H111,Characters!$A:$B,2,FALSE)</f>
        <v>999</v>
      </c>
      <c r="E111" t="e">
        <f>VLOOKUP(jekyll!I111,Characters!$A:$B,2,FALSE)</f>
        <v>#N/A</v>
      </c>
      <c r="F111" t="e">
        <f>VLOOKUP(jekyll!J111,Characters!$A:$B,2,FALSE)</f>
        <v>#N/A</v>
      </c>
      <c r="G111" t="e">
        <f>VLOOKUP(jekyll!K111,Characters!$A:$B,2,FALSE)</f>
        <v>#N/A</v>
      </c>
      <c r="H111" t="e">
        <f>VLOOKUP(jekyll!L111,Characters!$A:$B,2,FALSE)</f>
        <v>#N/A</v>
      </c>
      <c r="I111" t="e">
        <f>VLOOKUP(jekyll!M111,Characters!$A:$B,2,FALSE)</f>
        <v>#N/A</v>
      </c>
      <c r="J111" t="e">
        <f>VLOOKUP(jekyll!N111,Characters!$A:$B,2,FALSE)</f>
        <v>#N/A</v>
      </c>
      <c r="K111" t="e">
        <f>VLOOKUP(jekyll!O111,Characters!$A:$B,2,FALSE)</f>
        <v>#N/A</v>
      </c>
      <c r="L111" t="e">
        <f>VLOOKUP(jekyll!P111,Characters!$A:$B,2,FALSE)</f>
        <v>#N/A</v>
      </c>
    </row>
    <row r="112" spans="1:12" x14ac:dyDescent="0.3">
      <c r="A112">
        <f>jekyll!B112</f>
        <v>52</v>
      </c>
      <c r="B112">
        <f>jekyll!F112</f>
        <v>1</v>
      </c>
      <c r="C112">
        <f>VLOOKUP(jekyll!G112,Characters!$A:$B,2,FALSE)</f>
        <v>999</v>
      </c>
      <c r="D112" t="e">
        <f>VLOOKUP(jekyll!H112,Characters!$A:$B,2,FALSE)</f>
        <v>#N/A</v>
      </c>
      <c r="E112" t="e">
        <f>VLOOKUP(jekyll!I112,Characters!$A:$B,2,FALSE)</f>
        <v>#N/A</v>
      </c>
      <c r="F112" t="e">
        <f>VLOOKUP(jekyll!J112,Characters!$A:$B,2,FALSE)</f>
        <v>#N/A</v>
      </c>
      <c r="G112" t="e">
        <f>VLOOKUP(jekyll!K112,Characters!$A:$B,2,FALSE)</f>
        <v>#N/A</v>
      </c>
      <c r="H112" t="e">
        <f>VLOOKUP(jekyll!L112,Characters!$A:$B,2,FALSE)</f>
        <v>#N/A</v>
      </c>
      <c r="I112" t="e">
        <f>VLOOKUP(jekyll!M112,Characters!$A:$B,2,FALSE)</f>
        <v>#N/A</v>
      </c>
      <c r="J112" t="e">
        <f>VLOOKUP(jekyll!N112,Characters!$A:$B,2,FALSE)</f>
        <v>#N/A</v>
      </c>
      <c r="K112" t="e">
        <f>VLOOKUP(jekyll!O112,Characters!$A:$B,2,FALSE)</f>
        <v>#N/A</v>
      </c>
      <c r="L112" t="e">
        <f>VLOOKUP(jekyll!P112,Characters!$A:$B,2,FALSE)</f>
        <v>#N/A</v>
      </c>
    </row>
    <row r="113" spans="1:12" x14ac:dyDescent="0.3">
      <c r="A113">
        <f>jekyll!B113</f>
        <v>67</v>
      </c>
      <c r="B113">
        <f>jekyll!F113</f>
        <v>2</v>
      </c>
      <c r="C113">
        <f>VLOOKUP(jekyll!G113,Characters!$A:$B,2,FALSE)</f>
        <v>999</v>
      </c>
      <c r="D113">
        <f>VLOOKUP(jekyll!H113,Characters!$A:$B,2,FALSE)</f>
        <v>999</v>
      </c>
      <c r="E113" t="e">
        <f>VLOOKUP(jekyll!I113,Characters!$A:$B,2,FALSE)</f>
        <v>#N/A</v>
      </c>
      <c r="F113" t="e">
        <f>VLOOKUP(jekyll!J113,Characters!$A:$B,2,FALSE)</f>
        <v>#N/A</v>
      </c>
      <c r="G113" t="e">
        <f>VLOOKUP(jekyll!K113,Characters!$A:$B,2,FALSE)</f>
        <v>#N/A</v>
      </c>
      <c r="H113" t="e">
        <f>VLOOKUP(jekyll!L113,Characters!$A:$B,2,FALSE)</f>
        <v>#N/A</v>
      </c>
      <c r="I113" t="e">
        <f>VLOOKUP(jekyll!M113,Characters!$A:$B,2,FALSE)</f>
        <v>#N/A</v>
      </c>
      <c r="J113" t="e">
        <f>VLOOKUP(jekyll!N113,Characters!$A:$B,2,FALSE)</f>
        <v>#N/A</v>
      </c>
      <c r="K113" t="e">
        <f>VLOOKUP(jekyll!O113,Characters!$A:$B,2,FALSE)</f>
        <v>#N/A</v>
      </c>
      <c r="L113" t="e">
        <f>VLOOKUP(jekyll!P113,Characters!$A:$B,2,FALSE)</f>
        <v>#N/A</v>
      </c>
    </row>
    <row r="114" spans="1:12" x14ac:dyDescent="0.3">
      <c r="A114">
        <f>jekyll!B114</f>
        <v>25</v>
      </c>
      <c r="B114">
        <f>jekyll!F114</f>
        <v>1</v>
      </c>
      <c r="C114">
        <f>VLOOKUP(jekyll!G114,Characters!$A:$B,2,FALSE)</f>
        <v>999</v>
      </c>
      <c r="D114" t="e">
        <f>VLOOKUP(jekyll!H114,Characters!$A:$B,2,FALSE)</f>
        <v>#N/A</v>
      </c>
      <c r="E114" t="e">
        <f>VLOOKUP(jekyll!I114,Characters!$A:$B,2,FALSE)</f>
        <v>#N/A</v>
      </c>
      <c r="F114" t="e">
        <f>VLOOKUP(jekyll!J114,Characters!$A:$B,2,FALSE)</f>
        <v>#N/A</v>
      </c>
      <c r="G114" t="e">
        <f>VLOOKUP(jekyll!K114,Characters!$A:$B,2,FALSE)</f>
        <v>#N/A</v>
      </c>
      <c r="H114" t="e">
        <f>VLOOKUP(jekyll!L114,Characters!$A:$B,2,FALSE)</f>
        <v>#N/A</v>
      </c>
      <c r="I114" t="e">
        <f>VLOOKUP(jekyll!M114,Characters!$A:$B,2,FALSE)</f>
        <v>#N/A</v>
      </c>
      <c r="J114" t="e">
        <f>VLOOKUP(jekyll!N114,Characters!$A:$B,2,FALSE)</f>
        <v>#N/A</v>
      </c>
      <c r="K114" t="e">
        <f>VLOOKUP(jekyll!O114,Characters!$A:$B,2,FALSE)</f>
        <v>#N/A</v>
      </c>
      <c r="L114" t="e">
        <f>VLOOKUP(jekyll!P114,Characters!$A:$B,2,FALSE)</f>
        <v>#N/A</v>
      </c>
    </row>
    <row r="115" spans="1:12" x14ac:dyDescent="0.3">
      <c r="A115">
        <f>jekyll!B115</f>
        <v>45</v>
      </c>
      <c r="B115">
        <f>jekyll!F115</f>
        <v>1</v>
      </c>
      <c r="C115">
        <f>VLOOKUP(jekyll!G115,Characters!$A:$B,2,FALSE)</f>
        <v>999</v>
      </c>
      <c r="D115" t="e">
        <f>VLOOKUP(jekyll!H115,Characters!$A:$B,2,FALSE)</f>
        <v>#N/A</v>
      </c>
      <c r="E115" t="e">
        <f>VLOOKUP(jekyll!I115,Characters!$A:$B,2,FALSE)</f>
        <v>#N/A</v>
      </c>
      <c r="F115" t="e">
        <f>VLOOKUP(jekyll!J115,Characters!$A:$B,2,FALSE)</f>
        <v>#N/A</v>
      </c>
      <c r="G115" t="e">
        <f>VLOOKUP(jekyll!K115,Characters!$A:$B,2,FALSE)</f>
        <v>#N/A</v>
      </c>
      <c r="H115" t="e">
        <f>VLOOKUP(jekyll!L115,Characters!$A:$B,2,FALSE)</f>
        <v>#N/A</v>
      </c>
      <c r="I115" t="e">
        <f>VLOOKUP(jekyll!M115,Characters!$A:$B,2,FALSE)</f>
        <v>#N/A</v>
      </c>
      <c r="J115" t="e">
        <f>VLOOKUP(jekyll!N115,Characters!$A:$B,2,FALSE)</f>
        <v>#N/A</v>
      </c>
      <c r="K115" t="e">
        <f>VLOOKUP(jekyll!O115,Characters!$A:$B,2,FALSE)</f>
        <v>#N/A</v>
      </c>
      <c r="L115" t="e">
        <f>VLOOKUP(jekyll!P115,Characters!$A:$B,2,FALSE)</f>
        <v>#N/A</v>
      </c>
    </row>
    <row r="116" spans="1:12" x14ac:dyDescent="0.3">
      <c r="A116">
        <f>jekyll!B116</f>
        <v>77</v>
      </c>
      <c r="B116">
        <f>jekyll!F116</f>
        <v>1</v>
      </c>
      <c r="C116">
        <f>VLOOKUP(jekyll!G116,Characters!$A:$B,2,FALSE)</f>
        <v>999</v>
      </c>
      <c r="D116" t="e">
        <f>VLOOKUP(jekyll!H116,Characters!$A:$B,2,FALSE)</f>
        <v>#N/A</v>
      </c>
      <c r="E116" t="e">
        <f>VLOOKUP(jekyll!I116,Characters!$A:$B,2,FALSE)</f>
        <v>#N/A</v>
      </c>
      <c r="F116" t="e">
        <f>VLOOKUP(jekyll!J116,Characters!$A:$B,2,FALSE)</f>
        <v>#N/A</v>
      </c>
      <c r="G116" t="e">
        <f>VLOOKUP(jekyll!K116,Characters!$A:$B,2,FALSE)</f>
        <v>#N/A</v>
      </c>
      <c r="H116" t="e">
        <f>VLOOKUP(jekyll!L116,Characters!$A:$B,2,FALSE)</f>
        <v>#N/A</v>
      </c>
      <c r="I116" t="e">
        <f>VLOOKUP(jekyll!M116,Characters!$A:$B,2,FALSE)</f>
        <v>#N/A</v>
      </c>
      <c r="J116" t="e">
        <f>VLOOKUP(jekyll!N116,Characters!$A:$B,2,FALSE)</f>
        <v>#N/A</v>
      </c>
      <c r="K116" t="e">
        <f>VLOOKUP(jekyll!O116,Characters!$A:$B,2,FALSE)</f>
        <v>#N/A</v>
      </c>
      <c r="L116" t="e">
        <f>VLOOKUP(jekyll!P116,Characters!$A:$B,2,FALSE)</f>
        <v>#N/A</v>
      </c>
    </row>
    <row r="117" spans="1:12" x14ac:dyDescent="0.3">
      <c r="A117">
        <f>jekyll!B117</f>
        <v>97</v>
      </c>
      <c r="B117">
        <f>jekyll!F117</f>
        <v>2</v>
      </c>
      <c r="C117">
        <f>VLOOKUP(jekyll!G117,Characters!$A:$B,2,FALSE)</f>
        <v>999</v>
      </c>
      <c r="D117">
        <f>VLOOKUP(jekyll!H117,Characters!$A:$B,2,FALSE)</f>
        <v>999</v>
      </c>
      <c r="E117" t="e">
        <f>VLOOKUP(jekyll!I117,Characters!$A:$B,2,FALSE)</f>
        <v>#N/A</v>
      </c>
      <c r="F117" t="e">
        <f>VLOOKUP(jekyll!J117,Characters!$A:$B,2,FALSE)</f>
        <v>#N/A</v>
      </c>
      <c r="G117" t="e">
        <f>VLOOKUP(jekyll!K117,Characters!$A:$B,2,FALSE)</f>
        <v>#N/A</v>
      </c>
      <c r="H117" t="e">
        <f>VLOOKUP(jekyll!L117,Characters!$A:$B,2,FALSE)</f>
        <v>#N/A</v>
      </c>
      <c r="I117" t="e">
        <f>VLOOKUP(jekyll!M117,Characters!$A:$B,2,FALSE)</f>
        <v>#N/A</v>
      </c>
      <c r="J117" t="e">
        <f>VLOOKUP(jekyll!N117,Characters!$A:$B,2,FALSE)</f>
        <v>#N/A</v>
      </c>
      <c r="K117" t="e">
        <f>VLOOKUP(jekyll!O117,Characters!$A:$B,2,FALSE)</f>
        <v>#N/A</v>
      </c>
      <c r="L117" t="e">
        <f>VLOOKUP(jekyll!P117,Characters!$A:$B,2,FALSE)</f>
        <v>#N/A</v>
      </c>
    </row>
    <row r="118" spans="1:12" x14ac:dyDescent="0.3">
      <c r="A118">
        <f>jekyll!B118</f>
        <v>68</v>
      </c>
      <c r="B118">
        <f>jekyll!F118</f>
        <v>1</v>
      </c>
      <c r="C118">
        <f>VLOOKUP(jekyll!G118,Characters!$A:$B,2,FALSE)</f>
        <v>999</v>
      </c>
      <c r="D118" t="e">
        <f>VLOOKUP(jekyll!H118,Characters!$A:$B,2,FALSE)</f>
        <v>#N/A</v>
      </c>
      <c r="E118" t="e">
        <f>VLOOKUP(jekyll!I118,Characters!$A:$B,2,FALSE)</f>
        <v>#N/A</v>
      </c>
      <c r="F118" t="e">
        <f>VLOOKUP(jekyll!J118,Characters!$A:$B,2,FALSE)</f>
        <v>#N/A</v>
      </c>
      <c r="G118" t="e">
        <f>VLOOKUP(jekyll!K118,Characters!$A:$B,2,FALSE)</f>
        <v>#N/A</v>
      </c>
      <c r="H118" t="e">
        <f>VLOOKUP(jekyll!L118,Characters!$A:$B,2,FALSE)</f>
        <v>#N/A</v>
      </c>
      <c r="I118" t="e">
        <f>VLOOKUP(jekyll!M118,Characters!$A:$B,2,FALSE)</f>
        <v>#N/A</v>
      </c>
      <c r="J118" t="e">
        <f>VLOOKUP(jekyll!N118,Characters!$A:$B,2,FALSE)</f>
        <v>#N/A</v>
      </c>
      <c r="K118" t="e">
        <f>VLOOKUP(jekyll!O118,Characters!$A:$B,2,FALSE)</f>
        <v>#N/A</v>
      </c>
      <c r="L118" t="e">
        <f>VLOOKUP(jekyll!P118,Characters!$A:$B,2,FALSE)</f>
        <v>#N/A</v>
      </c>
    </row>
    <row r="119" spans="1:12" x14ac:dyDescent="0.3">
      <c r="A119">
        <f>jekyll!B119</f>
        <v>2</v>
      </c>
      <c r="B119">
        <f>jekyll!F119</f>
        <v>1</v>
      </c>
      <c r="C119">
        <f>VLOOKUP(jekyll!G119,Characters!$A:$B,2,FALSE)</f>
        <v>999</v>
      </c>
      <c r="D119" t="e">
        <f>VLOOKUP(jekyll!H119,Characters!$A:$B,2,FALSE)</f>
        <v>#N/A</v>
      </c>
      <c r="E119" t="e">
        <f>VLOOKUP(jekyll!I119,Characters!$A:$B,2,FALSE)</f>
        <v>#N/A</v>
      </c>
      <c r="F119" t="e">
        <f>VLOOKUP(jekyll!J119,Characters!$A:$B,2,FALSE)</f>
        <v>#N/A</v>
      </c>
      <c r="G119" t="e">
        <f>VLOOKUP(jekyll!K119,Characters!$A:$B,2,FALSE)</f>
        <v>#N/A</v>
      </c>
      <c r="H119" t="e">
        <f>VLOOKUP(jekyll!L119,Characters!$A:$B,2,FALSE)</f>
        <v>#N/A</v>
      </c>
      <c r="I119" t="e">
        <f>VLOOKUP(jekyll!M119,Characters!$A:$B,2,FALSE)</f>
        <v>#N/A</v>
      </c>
      <c r="J119" t="e">
        <f>VLOOKUP(jekyll!N119,Characters!$A:$B,2,FALSE)</f>
        <v>#N/A</v>
      </c>
      <c r="K119" t="e">
        <f>VLOOKUP(jekyll!O119,Characters!$A:$B,2,FALSE)</f>
        <v>#N/A</v>
      </c>
      <c r="L119" t="e">
        <f>VLOOKUP(jekyll!P119,Characters!$A:$B,2,FALSE)</f>
        <v>#N/A</v>
      </c>
    </row>
    <row r="120" spans="1:12" x14ac:dyDescent="0.3">
      <c r="A120">
        <f>jekyll!B120</f>
        <v>26</v>
      </c>
      <c r="B120">
        <f>jekyll!F120</f>
        <v>0</v>
      </c>
      <c r="C120" t="e">
        <f>VLOOKUP(jekyll!G120,Characters!$A:$B,2,FALSE)</f>
        <v>#N/A</v>
      </c>
      <c r="D120" t="e">
        <f>VLOOKUP(jekyll!H120,Characters!$A:$B,2,FALSE)</f>
        <v>#N/A</v>
      </c>
      <c r="E120" t="e">
        <f>VLOOKUP(jekyll!I120,Characters!$A:$B,2,FALSE)</f>
        <v>#N/A</v>
      </c>
      <c r="F120" t="e">
        <f>VLOOKUP(jekyll!J120,Characters!$A:$B,2,FALSE)</f>
        <v>#N/A</v>
      </c>
      <c r="G120" t="e">
        <f>VLOOKUP(jekyll!K120,Characters!$A:$B,2,FALSE)</f>
        <v>#N/A</v>
      </c>
      <c r="H120" t="e">
        <f>VLOOKUP(jekyll!L120,Characters!$A:$B,2,FALSE)</f>
        <v>#N/A</v>
      </c>
      <c r="I120" t="e">
        <f>VLOOKUP(jekyll!M120,Characters!$A:$B,2,FALSE)</f>
        <v>#N/A</v>
      </c>
      <c r="J120" t="e">
        <f>VLOOKUP(jekyll!N120,Characters!$A:$B,2,FALSE)</f>
        <v>#N/A</v>
      </c>
      <c r="K120" t="e">
        <f>VLOOKUP(jekyll!O120,Characters!$A:$B,2,FALSE)</f>
        <v>#N/A</v>
      </c>
      <c r="L120" t="e">
        <f>VLOOKUP(jekyll!P120,Characters!$A:$B,2,FALSE)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jekyll</vt:lpstr>
      <vt:lpstr>Characters</vt:lpstr>
      <vt:lpstr>Formatted</vt:lpstr>
      <vt:lpstr>Characters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</dc:creator>
  <cp:lastModifiedBy>Niels</cp:lastModifiedBy>
  <dcterms:created xsi:type="dcterms:W3CDTF">2017-05-08T14:15:46Z</dcterms:created>
  <dcterms:modified xsi:type="dcterms:W3CDTF">2017-10-07T12:04:12Z</dcterms:modified>
</cp:coreProperties>
</file>