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Old\"/>
    </mc:Choice>
  </mc:AlternateContent>
  <bookViews>
    <workbookView xWindow="0" yWindow="0" windowWidth="28800" windowHeight="13020"/>
  </bookViews>
  <sheets>
    <sheet name="call" sheetId="1" r:id="rId1"/>
    <sheet name="Characters" sheetId="2" r:id="rId2"/>
    <sheet name="Formatted" sheetId="3" r:id="rId3"/>
  </sheets>
  <definedNames>
    <definedName name="Characters">Characters!$A$1:$A$16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D2" i="3"/>
  <c r="E2" i="3"/>
  <c r="F2" i="3"/>
  <c r="G2" i="3"/>
  <c r="H2" i="3"/>
  <c r="I2" i="3"/>
  <c r="J2" i="3"/>
  <c r="K2" i="3"/>
  <c r="L2" i="3"/>
  <c r="C2" i="3"/>
  <c r="B2" i="3"/>
  <c r="A2" i="3"/>
  <c r="A18" i="1" l="1"/>
  <c r="A24" i="1"/>
  <c r="A21" i="1"/>
  <c r="A171" i="1"/>
  <c r="A148" i="1"/>
  <c r="A176" i="1"/>
  <c r="A139" i="1"/>
  <c r="A36" i="1"/>
  <c r="A74" i="1"/>
  <c r="A149" i="1"/>
  <c r="A42" i="1"/>
  <c r="A62" i="1"/>
  <c r="A146" i="1"/>
  <c r="A5" i="1"/>
  <c r="A156" i="1"/>
  <c r="A44" i="1"/>
  <c r="A162" i="1"/>
  <c r="A158" i="1"/>
  <c r="A37" i="1"/>
  <c r="A110" i="1"/>
  <c r="A164" i="1"/>
  <c r="A20" i="1"/>
  <c r="A10" i="1"/>
  <c r="A93" i="1"/>
  <c r="A167" i="1"/>
  <c r="A108" i="1"/>
  <c r="A84" i="1"/>
  <c r="A43" i="1"/>
  <c r="A154" i="1"/>
  <c r="A17" i="1"/>
  <c r="A68" i="1"/>
  <c r="A22" i="1"/>
  <c r="A155" i="1"/>
  <c r="A61" i="1"/>
  <c r="A57" i="1"/>
  <c r="A13" i="1"/>
  <c r="A67" i="1"/>
  <c r="A118" i="1"/>
  <c r="A85" i="1"/>
  <c r="A86" i="1"/>
  <c r="A172" i="1"/>
  <c r="A26" i="1"/>
  <c r="A141" i="1"/>
  <c r="A169" i="1"/>
  <c r="A119" i="1"/>
  <c r="A46" i="1"/>
  <c r="A75" i="1"/>
  <c r="A55" i="1"/>
  <c r="A181" i="1"/>
  <c r="A112" i="1"/>
  <c r="A90" i="1"/>
  <c r="A179" i="1"/>
  <c r="A144" i="1"/>
  <c r="A53" i="1"/>
  <c r="A188" i="1"/>
  <c r="A88" i="1"/>
  <c r="A135" i="1"/>
  <c r="A3" i="1"/>
  <c r="A92" i="1"/>
  <c r="A69" i="1"/>
  <c r="A9" i="1"/>
  <c r="A94" i="1"/>
  <c r="A123" i="1"/>
  <c r="A185" i="1"/>
  <c r="A6" i="1"/>
  <c r="A160" i="1"/>
  <c r="A150" i="1"/>
  <c r="A190" i="1"/>
  <c r="A54" i="1"/>
  <c r="A122" i="1"/>
  <c r="A138" i="1"/>
  <c r="A15" i="1"/>
  <c r="A113" i="1"/>
  <c r="A184" i="1"/>
  <c r="A104" i="1"/>
  <c r="A145" i="1"/>
  <c r="A159" i="1"/>
  <c r="A137" i="1"/>
  <c r="A130" i="1"/>
  <c r="A29" i="1"/>
  <c r="A153" i="1"/>
  <c r="A40" i="1"/>
  <c r="A83" i="1"/>
  <c r="A111" i="1"/>
  <c r="A166" i="1"/>
  <c r="A143" i="1"/>
  <c r="A27" i="1"/>
  <c r="A50" i="1"/>
  <c r="A48" i="1"/>
  <c r="A80" i="1"/>
  <c r="A72" i="1"/>
  <c r="A182" i="1"/>
  <c r="A192" i="1"/>
  <c r="A174" i="1"/>
  <c r="A34" i="1"/>
  <c r="A51" i="1"/>
  <c r="A82" i="1"/>
  <c r="A78" i="1"/>
  <c r="A47" i="1"/>
  <c r="A31" i="1"/>
  <c r="A191" i="1"/>
  <c r="A70" i="1"/>
  <c r="A87" i="1"/>
  <c r="A73" i="1"/>
  <c r="A56" i="1"/>
  <c r="A170" i="1"/>
  <c r="A116" i="1"/>
  <c r="A71" i="1"/>
  <c r="A152" i="1"/>
  <c r="A115" i="1"/>
  <c r="A187" i="1"/>
  <c r="A49" i="1"/>
  <c r="A14" i="1"/>
  <c r="A136" i="1"/>
  <c r="A134" i="1"/>
  <c r="A63" i="1"/>
  <c r="A101" i="1"/>
  <c r="A39" i="1"/>
  <c r="A121" i="1"/>
  <c r="A175" i="1"/>
  <c r="A109" i="1"/>
  <c r="A165" i="1"/>
  <c r="A98" i="1"/>
  <c r="A16" i="1"/>
  <c r="A11" i="1"/>
  <c r="A173" i="1"/>
  <c r="A19" i="1"/>
  <c r="A41" i="1"/>
  <c r="A128" i="1"/>
  <c r="A125" i="1"/>
  <c r="A81" i="1"/>
  <c r="A28" i="1"/>
  <c r="A114" i="1"/>
  <c r="A189" i="1"/>
  <c r="A105" i="1"/>
  <c r="A132" i="1"/>
  <c r="A107" i="1"/>
  <c r="A64" i="1"/>
  <c r="A2" i="1"/>
  <c r="A186" i="1"/>
  <c r="A106" i="1"/>
  <c r="A129" i="1"/>
  <c r="A91" i="1"/>
  <c r="A96" i="1"/>
  <c r="A100" i="1"/>
  <c r="A8" i="1"/>
  <c r="A4" i="1"/>
  <c r="A126" i="1"/>
  <c r="A131" i="1"/>
  <c r="A79" i="1"/>
  <c r="A177" i="1"/>
  <c r="A157" i="1"/>
  <c r="A60" i="1"/>
  <c r="A52" i="1"/>
  <c r="A163" i="1"/>
  <c r="A161" i="1"/>
  <c r="A58" i="1"/>
  <c r="A180" i="1"/>
  <c r="A35" i="1"/>
  <c r="A117" i="1"/>
  <c r="A59" i="1"/>
  <c r="A124" i="1"/>
  <c r="A168" i="1"/>
  <c r="A178" i="1"/>
  <c r="A76" i="1"/>
  <c r="A32" i="1"/>
  <c r="A120" i="1"/>
  <c r="A89" i="1"/>
  <c r="A102" i="1"/>
  <c r="A23" i="1"/>
  <c r="A30" i="1"/>
  <c r="A65" i="1"/>
  <c r="A25" i="1"/>
  <c r="A140" i="1"/>
  <c r="A97" i="1"/>
  <c r="A45" i="1"/>
  <c r="A99" i="1"/>
  <c r="A103" i="1"/>
  <c r="A12" i="1"/>
  <c r="A77" i="1"/>
  <c r="A142" i="1"/>
  <c r="A95" i="1"/>
  <c r="A147" i="1"/>
  <c r="A66" i="1"/>
  <c r="A183" i="1"/>
  <c r="A7" i="1"/>
  <c r="A151" i="1"/>
  <c r="A133" i="1"/>
  <c r="A127" i="1"/>
  <c r="A33" i="1"/>
  <c r="A38" i="1"/>
</calcChain>
</file>

<file path=xl/sharedStrings.xml><?xml version="1.0" encoding="utf-8"?>
<sst xmlns="http://schemas.openxmlformats.org/spreadsheetml/2006/main" count="848" uniqueCount="227">
  <si>
    <t>|Chapter I. Into the Primitive `` Old longings nomadic leap , Chafing at custom 's chain ; Again from its brumal sleep Wakens the ferine strain . '' |</t>
  </si>
  <si>
    <t>|Buck did not read the newspapers , or he would have known that trouble was brewing , not alone for himself , but for every tide-water dog , strong of muscle and with warm , long hair , from Puget Sound to San Diego . |</t>
  </si>
  <si>
    <t>|Because men , groping in the Arctic darkness , had found a yellow metal , and because steamship and transportation companies were booming the find , thousands of men were rushing into the Northland . |</t>
  </si>
  <si>
    <t>|These men wanted dogs , and the dogs they wanted were heavy dogs , with strong muscles by which to toil , and furry coats to protect them from the frost . |</t>
  </si>
  <si>
    <t>|Buck lived at a big house in the sun-kissed Santa Clara Valley . |</t>
  </si>
  <si>
    <t>|Judge Miller 's place , it was called . |</t>
  </si>
  <si>
    <t>|It stood back from the road , half hidden among the trees , through which glimpses could be caught of the wide cool veranda that ran around its four sides . |</t>
  </si>
  <si>
    <t>|The house was approached by gravelled driveways which wound about through wide-spreading lawns and under the interlacing boughs of tall poplars . |</t>
  </si>
  <si>
    <t>|At the rear things were on even a more spacious scale than at the front . |</t>
  </si>
  <si>
    <t>|There were great stables , where a dozen grooms and boys held forth , rows of vine-clad servants ' cottages , an endless and orderly array of outhouses , long grape arbors , green pastures , orchards , and berry patches . |</t>
  </si>
  <si>
    <t>|Then there was the pumping plant for the artesian well , and the big cement tank where Judge Miller 's boys took their morning plunge and kept cool in the hot afternoon . |</t>
  </si>
  <si>
    <t>|And over this great demesne Buck ruled . |</t>
  </si>
  <si>
    <t>|Here he was born , and here he had lived the four years of his life . |</t>
  </si>
  <si>
    <t>|It was true , there were other dogs , There could not but be other dogs on so vast a place , but they did not count . |</t>
  </si>
  <si>
    <t>|They came and went , resided in the populous kennels , or lived obscurely in the recesses of the house after the fashion of Toots , the Japanese pug , or Ysabel , the Mexican hairless , -- strange creatures that rarely put nose out of doors or set foot to ground . |</t>
  </si>
  <si>
    <t>|On the other hand , there were the fox terriers , a score of them at least , who yelped fearful promises at Toots and Ysabel looking out of the windows at them and protected by a legion of housemaids armed with brooms and mops . |</t>
  </si>
  <si>
    <t>|But Buck was neither house-dog nor kennel-dog . |</t>
  </si>
  <si>
    <t>|The whole realm was his . |</t>
  </si>
  <si>
    <t>|He plunged into the swimming tank or went hunting with the Judge 's sons ; he escorted Mollie and Alice , the Judge 's daughters , on long twilight or early morning rambles ; on wintry nights he lay at the Judge 's feet before the roaring library fire ; he carried the Judge 's grandsons on his back , or rolled them in the grass , and guarded their footsteps through wild adventures down to the fountain in the stable yard , and even beyond , where the paddocks were , and the berry patches . |</t>
  </si>
  <si>
    <t>|Among the terriers he stalked imperiously , and Toots and Ysabel he utterly ignored , for he was king , -- king over all creeping , crawling , flying things of Judge Miller 's place , humans included . |</t>
  </si>
  <si>
    <t>|His father , Elmo , a huge St. Bernard , had been the Judge 's inseparable companion , and Buck bid fair to follow in the way of his father . |</t>
  </si>
  <si>
    <t>|He was not so large , -- he weighed only one hundred and forty pounds , -- for his mother , Shep , had been a Scotch shepherd dog . |</t>
  </si>
  <si>
    <t>|Nevertheless , one hundred and forty pounds , to which was added the dignity that comes of good living and universal respect , enabled him to carry himself in right royal fashion . |</t>
  </si>
  <si>
    <t>|During the four years since his puppyhood he had lived the life of a sated aristocrat ; he had a fine pride in himself , was even a trifle egotistical , as country gentlemen sometimes become because of their insular situation . |</t>
  </si>
  <si>
    <t>|But he had saved himself by not becoming a mere pampered house-dog . |</t>
  </si>
  <si>
    <t>|Hunting and kindred outdoor delights had kept down the fat and hardened his muscles ; and to him , as to the cold-tubbing races , the love of water had been a tonic and a health preserver . |</t>
  </si>
  <si>
    <t>|And this was the manner of dog Buck was in the fall of 1897 , when the Klondike strike dragged men from all the world into the frozen North . |</t>
  </si>
  <si>
    <t>|But Buck did not read the newspapers , and he did not know that Manuel , one of the gardener 's helpers , was an undesirable acquaintance . |</t>
  </si>
  <si>
    <t>|Manuel had one besetting sin . |</t>
  </si>
  <si>
    <t>|He loved to play Chinese lottery . |</t>
  </si>
  <si>
    <t>|Also , in his gambling , he had one besetting weakness -- faith in a system ; and this made his damnation certain . |</t>
  </si>
  <si>
    <t>|For to play a system requires money , while the wages of a gardener 's helper do not lap over the needs of a wife and numerous progeny . |</t>
  </si>
  <si>
    <t>|The Judge was at a meeting of the Raisin Growers ' Association , and the boys were busy organizing an athletic club , on the memorable night of Manuel 's treachery . |</t>
  </si>
  <si>
    <t>|No one saw him and Buck go off through the orchard on what Buck imagined was merely a stroll . |</t>
  </si>
  <si>
    <t>|And with the exception of a solitary man , no one saw them arrive at the little flag station known as College Park . |</t>
  </si>
  <si>
    <t>|This man talked with Manuel , and money chinked between them . |</t>
  </si>
  <si>
    <t>|`` You might wrap up the goods before you deliver ` m , '' the stranger said gruffly , and Manuel doubled a piece of stout rope around Buck 's neck under the collar . |</t>
  </si>
  <si>
    <t>|`` Twist it , an ' you 'll choke ` m plentee , '' said Manuel , and the stranger grunted a ready affirmative . |</t>
  </si>
  <si>
    <t>|Buck had accepted the rope with quiet dignity . |</t>
  </si>
  <si>
    <t>|To be sure , it was an unwonted performance : but he had learned to trust in men he knew , and to give them credit for a wisdom that outreached his own . |</t>
  </si>
  <si>
    <t>|But when the ends of the rope were placed in the stranger 's hands , he growled menacingly . |</t>
  </si>
  <si>
    <t>|He had merely intimated his displeasure , in his pride believing that to intimate was to command . |</t>
  </si>
  <si>
    <t>|But to his surprise the rope tightened around his neck , shutting off his breath . |</t>
  </si>
  <si>
    <t>|In quick rage he sprang at the man , who met him halfway , grappled him close by the throat , and with a deft twist threw him over on his back . |</t>
  </si>
  <si>
    <t>|Then the rope tightened mercilessly , while Buck struggled in a fury , his tongue lolling out of his mouth and his great chest panting futilely . |</t>
  </si>
  <si>
    <t>|Never in all his life had he been so vilely treated , and never in all his life had he been so angry . |</t>
  </si>
  <si>
    <t>|But his strength ebbed , his eyes glazed , and he knew nothing when the train was flagged and the two men threw him into the baggage car . |</t>
  </si>
  <si>
    <t>|The next he knew , he was dimly aware that his tongue was hurting and that he was being jolted along in some kind of a conveyance . |</t>
  </si>
  <si>
    <t>|The hoarse shriek of a locomotive whistling a crossing told him where he was . |</t>
  </si>
  <si>
    <t>|He had travelled too often with the Judge not to know the sensation of riding in a baggage car . |</t>
  </si>
  <si>
    <t>|He opened his eyes , and into them came the unbridled anger of a kidnapped king . |</t>
  </si>
  <si>
    <t>|The man sprang for his throat , but Buck was too quick for him . |</t>
  </si>
  <si>
    <t>|His jaws closed on the hand , nor did they relax till his senses were choked out of him once more . |</t>
  </si>
  <si>
    <t>|`` Yep , has fits , '' the man said , hiding his mangled hand from the baggageman , who had been attracted by the sounds of struggle . |</t>
  </si>
  <si>
    <t>|`` I 'm takin ' ` m up for the boss to ` Frisco . |</t>
  </si>
  <si>
    <t>|A crack dog-doctor there thinks that he can cure ` m. '' Concerning that night 's ride , the man spoke most eloquently for himself , in a little shed back of a saloon on the San Francisco water front . |</t>
  </si>
  <si>
    <t>|`` All I get is fifty for it , '' he grumbled ; `` an ' I would n't do it over for a thousand , cold cash . '' |</t>
  </si>
  <si>
    <t>|His hand was wrapped in a bloody handkerchief , and the right trouser leg was ripped from knee to ankle . |</t>
  </si>
  <si>
    <t>|`` How much did the other mug get ? '' |</t>
  </si>
  <si>
    <t>|the saloon-keeper demanded . |</t>
  </si>
  <si>
    <t>|`` A hundred , '' was the reply . |</t>
  </si>
  <si>
    <t>|`` Would n't take a sou less , so help me . '' |</t>
  </si>
  <si>
    <t>|`` That makes a hundred and fifty , '' the saloon-keeper calculated ; `` and he 's worth it , or I 'm a squarehead . '' |</t>
  </si>
  <si>
    <t>|The kidnapper undid the bloody wrappings and looked at his lacerated hand . |</t>
  </si>
  <si>
    <t>|`` If I do n't get the hydrophoby -- '' `` It 'll be because you was born to hang , '' laughed the saloon-keeper . |</t>
  </si>
  <si>
    <t>|`` Here , lend me a hand before you pull your freight , '' he added . |</t>
  </si>
  <si>
    <t>|Dazed , suffering intolerable pain from throat and tongue , with the life half throttled out of him , Buck attempted to face his tormentors . |</t>
  </si>
  <si>
    <t>|But he was thrown down and choked repeatedly , till they succeeded in filing the heavy brass collar from off his neck . |</t>
  </si>
  <si>
    <t>|Then the rope was removed , and he was flung into a cagelike crate . |</t>
  </si>
  <si>
    <t>|There he lay for the remainder of the weary night , nursing his wrath and wounded pride . |</t>
  </si>
  <si>
    <t>|He could not understand what it all meant . |</t>
  </si>
  <si>
    <t>|What did they want with him , these strange men ? |</t>
  </si>
  <si>
    <t>|Why were they keeping him pent up in this narrow crate ? |</t>
  </si>
  <si>
    <t>|He did not know why , but he felt oppressed by the vague sense of impending calamity . |</t>
  </si>
  <si>
    <t>|Several times during the night he sprang to his feet when the shed door rattled open , expecting to see the Judge , or the boys at least . |</t>
  </si>
  <si>
    <t>|But each time it was the bulging face of the saloon-keeper that peered in at him by the sickly light of a tallow candle . |</t>
  </si>
  <si>
    <t>|And each time the joyful bark that trembled in Buck 's throat was twisted into a savage growl . |</t>
  </si>
  <si>
    <t>|But the saloon-keeper let him alone , and in the morning four men entered and picked up the crate . |</t>
  </si>
  <si>
    <t>|More tormentors , Buck decided , for they were evil-looking creatures , ragged and unkempt ; and he stormed and raged at them through the bars . |</t>
  </si>
  <si>
    <t>|They only laughed and poked sticks at him , which he promptly assailed with his teeth till he realized that that was what they wanted . |</t>
  </si>
  <si>
    <t>|Whereupon he lay down sullenly and allowed the crate to be lifted into a wagon . |</t>
  </si>
  <si>
    <t>|Then he , and the crate in which he was imprisoned , began a passage through many hands . |</t>
  </si>
  <si>
    <t>|Clerks in the express office took charge of him ; he was carted about in another wagon ; a truck carried him , with an assortment of boxes and parcels , upon a ferry steamer ; he was trucked off the steamer into a great railway depot , and finally he was deposited in an express car . |</t>
  </si>
  <si>
    <t>|For two days and nights this express car was dragged along at the tail of shrieking locomotives ; and for two days and nights Buck neither ate nor drank . |</t>
  </si>
  <si>
    <t>|In his anger he had met the first advances of the express messengers with growls , and they had retaliated by teasing him . |</t>
  </si>
  <si>
    <t>|When he flung himself against the bars , quivering and frothing , they laughed at him and taunted him . |</t>
  </si>
  <si>
    <t>|They growled and barked like detestable dogs , mewed , and flapped their arms and crowed . |</t>
  </si>
  <si>
    <t>|It was all very silly , he knew ; but therefore the more outrage to his dignity , and his anger waxed and waxed . |</t>
  </si>
  <si>
    <t>|He did not mind the hunger so much , but the lack of water caused him severe suffering and fanned his wrath to fever-pitch . |</t>
  </si>
  <si>
    <t>|For that matter , high-strung and finely sensitive , the ill treatment had flung him into a fever , which was fed by the inflammation of his parched and swollen throat and tongue . |</t>
  </si>
  <si>
    <t>|He was glad for one thing : the rope was off his neck . |</t>
  </si>
  <si>
    <t>|That had given them an unfair advantage ; but now that it was off , he would show them . |</t>
  </si>
  <si>
    <t>|They would never get another rope around his neck . |</t>
  </si>
  <si>
    <t>|Upon that he was resolved . |</t>
  </si>
  <si>
    <t>|For two days and nights he neither ate nor drank , and during those two days and nights of torment , he accumulated a fund of wrath that boded ill for whoever first fell foul of him . |</t>
  </si>
  <si>
    <t>|His eyes turned blood-shot , and he was metamorphosed into a raging fiend . |</t>
  </si>
  <si>
    <t>|So changed was he that the Judge himself would not have recognized him ; and the express messengers breathed with relief when they bundled him off the train at Seattle . |</t>
  </si>
  <si>
    <t>|Four men gingerly carried the crate from the wagon into a small , high-walled back yard . |</t>
  </si>
  <si>
    <t>|A stout man , with a red sweater that sagged generously at the neck , came out and signed the book for the driver . |</t>
  </si>
  <si>
    <t>|That was the man , Buck divined , the next tormentor , and he hurled himself savagely against the bars . |</t>
  </si>
  <si>
    <t>|The man smiled grimly , and brought a hatchet and a club . |</t>
  </si>
  <si>
    <t>|`` You ai n't going to take him out now ? '' |</t>
  </si>
  <si>
    <t>|the driver asked . |</t>
  </si>
  <si>
    <t>|`` Sure , '' the man replied , driving the hatchet into the crate for a pry . |</t>
  </si>
  <si>
    <t>|There was an instantaneous scattering of the four men who had carried it in , and from safe perches on top the wall they prepared to watch the performance . |</t>
  </si>
  <si>
    <t>|Buck rushed at the splintering wood , sinking his teeth into it , surging and wrestling with it . |</t>
  </si>
  <si>
    <t>|Wherever the hatchet fell on the outside , he was there on the inside , snarling and growling , as furiously anxious to get out as the man in the red sweater was calmly intent on getting him out . |</t>
  </si>
  <si>
    <t>|`` Now , you red-eyed devil , '' he said , when he had made an opening sufficient for the passage of Buck 's body . |</t>
  </si>
  <si>
    <t>|At the same time he dropped the hatchet and shifted the club to his right hand . |</t>
  </si>
  <si>
    <t>|And Buck was truly a red-eyed devil , as he drew himself together for the spring , hair bristling , mouth foaming , a mad glitter in his blood-shot eyes . |</t>
  </si>
  <si>
    <t>|Straight at the man he launched his one hundred and forty pounds of fury , surcharged with the pent passion of two days and nights . |</t>
  </si>
  <si>
    <t>|In mid air , just as his jaws were about to close on the man , he received a shock that checked his body and brought his teeth together with an agonizing clip . |</t>
  </si>
  <si>
    <t>|He whirled over , fetching the ground on his back and side . |</t>
  </si>
  <si>
    <t>|He had never been struck by a club in his life , and did not understand . |</t>
  </si>
  <si>
    <t>|With a snarl that was part bark and more scream he was again on his feet and launched into the air . |</t>
  </si>
  <si>
    <t>|And again the shock came and he was brought crushingly to the ground . |</t>
  </si>
  <si>
    <t>|This time he was aware that it was the club , but his madness knew no caution . |</t>
  </si>
  <si>
    <t>|A dozen times he charged , and as often the club broke the charge and smashed him down . |</t>
  </si>
  <si>
    <t>|After a particularly fierce blow , he crawled to his feet , too dazed to rush . |</t>
  </si>
  <si>
    <t>|He staggered limply about , the blood flowing from nose and mouth and ears , his beautiful coat sprayed and flecked with bloody slaver . |</t>
  </si>
  <si>
    <t>|Then the man advanced and deliberately dealt him a frightful blow on the nose . |</t>
  </si>
  <si>
    <t>|All the pain he had endured was as nothing compared with the exquisite agony of this . |</t>
  </si>
  <si>
    <t>|With a roar that was almost lionlike in its ferocity , he again hurled himself at the man . |</t>
  </si>
  <si>
    <t>|But the man , shifting the club from right to left , coolly caught him by the under jaw , at the same time wrenching downward and backward . |</t>
  </si>
  <si>
    <t>|Buck described a complete circle in the air , and half of another , then crashed to the ground on his head and chest . |</t>
  </si>
  <si>
    <t>|For the last time he rushed . |</t>
  </si>
  <si>
    <t>|The man struck the shrewd blow he had purposely withheld for so long , and Buck crumpled up and went down , knocked utterly senseless . |</t>
  </si>
  <si>
    <t>|`` He 's no slouch at dog-breakin ' , that 's wot I say , '' one of the men on the wall cried enthusiastically . |</t>
  </si>
  <si>
    <t>|`` Druther break cayuses any day , and twice on Sundays , '' was the reply of the driver , as he climbed on the wagon and started the horses . |</t>
  </si>
  <si>
    <t>|Buck 's senses came back to him , but not his strength . |</t>
  </si>
  <si>
    <t>|He lay where he had fallen , and from there he watched the man in the red sweater . |</t>
  </si>
  <si>
    <t>|``` Answers to the name of Buck , ''' the man soliloquized , quoting from the saloon-keeper 's letter which had announced the consignment of the crate and contents . |</t>
  </si>
  <si>
    <t>|`` Well , Buck , my boy , '' he went on in a genial voice , `` we 've had our little ruction , and the best thing we can do is to let it go at that . |</t>
  </si>
  <si>
    <t>|You 've learned your place , and I know mine . |</t>
  </si>
  <si>
    <t>|Be a good dog and all ` ll go well and the goose hang high . |</t>
  </si>
  <si>
    <t>|Be a bad dog , and I 'll whale the stuffin ' outa you . |</t>
  </si>
  <si>
    <t>|Understand ? '' |</t>
  </si>
  <si>
    <t>|As he spoke he fearlessly patted the head he had so mercilessly pounded , and though Buck 's hair involuntarily bristled at touch of the hand , he endured it without protest . |</t>
  </si>
  <si>
    <t>|When the man brought him water he drank eagerly , and later bolted a generous meal of raw meat , chunk by chunk , from the man 's hand . |</t>
  </si>
  <si>
    <t>|He was beaten -LRB- he knew that -RRB- ; but he was not broken . |</t>
  </si>
  <si>
    <t>|He saw , once for all , that he stood no chance against a man with a club . |</t>
  </si>
  <si>
    <t>|He had learned the lesson , and in all his after life he never forgot it . |</t>
  </si>
  <si>
    <t>|That club was a revelation . |</t>
  </si>
  <si>
    <t>|It was his introduction to the reign of primitive law , and he met the introduction halfway . |</t>
  </si>
  <si>
    <t>|The facts of life took on a fiercer aspect ; and while he faced that aspect uncowed , he faced it with all the latent cunning of his nature aroused . |</t>
  </si>
  <si>
    <t>|As the days went by , other dogs came , in crates and at the ends of ropes , some docilely , and some raging and roaring as he had come ; and , one and all , he watched them pass under the dominion of the man in the red sweater . |</t>
  </si>
  <si>
    <t>|Again and again , as he looked at each brutal performance , the lesson was driven home to Buck : a man with a club was a lawgiver , a master to be obeyed , though not necessarily conciliated . |</t>
  </si>
  <si>
    <t>|Of this last Buck was never guilty , though he did see beaten dogs that fawned upon the man , and wagged their tails , and licked his hand . |</t>
  </si>
  <si>
    <t>|Also he saw one dog , that would neither conciliate nor obey , finally killed in the struggle for mastery . |</t>
  </si>
  <si>
    <t>|Now and again men came , strangers , who talked excitedly , wheedlingly , and in all kinds of fashions to the man in the red sweater . |</t>
  </si>
  <si>
    <t>|And at such times that money passed between them the strangers took one or more of the dogs away with them . |</t>
  </si>
  <si>
    <t>|Buck wondered where they went , for they never came back ; but the fear of the future was strong upon him , and he was glad each time when he was not selected . |</t>
  </si>
  <si>
    <t>|Yet his time came , in the end , in the form of a little weazened man who spat broken English and many strange and uncouth exclamations which Buck could not understand . |</t>
  </si>
  <si>
    <t>|`` Sacredam ! '' |</t>
  </si>
  <si>
    <t>|he cried , when his eyes lit upon Buck . |</t>
  </si>
  <si>
    <t>|`` Dat one dam bully dog ! |</t>
  </si>
  <si>
    <t>|Eh ? |</t>
  </si>
  <si>
    <t>|How moch ? '' |</t>
  </si>
  <si>
    <t>|`` Three hundred , and a present at that , '' was the prompt reply of the man in the red sweater . |</t>
  </si>
  <si>
    <t>|`` And seem ' it 's government money , you ai n't got no kick coming , eh , Perrault ? '' |</t>
  </si>
  <si>
    <t>|Perrault grinned . |</t>
  </si>
  <si>
    <t>|Considering that the price of dogs had been boomed skyward by the unwonted demand , it was not an unfair sum for so fine an animal . |</t>
  </si>
  <si>
    <t>|The Canadian Government would be no loser , nor would its despatches travel the slower . |</t>
  </si>
  <si>
    <t>|Perrault knew dogs , and when he looked at Buck he knew that he was one in a thousand -- `` One in ten t ' ousand , '' he commented mentally . |</t>
  </si>
  <si>
    <t>|Buck saw money pass between them , and was not surprised when Curly , a good-natured Newfoundland , and he were led away by the little weazened man . |</t>
  </si>
  <si>
    <t>|That was the last he saw of the man in the red sweater , and as Curly and he looked at receding Seattle from the deck of the Narwhal , it was the last he saw of the warm Southland . |</t>
  </si>
  <si>
    <t>|Curly and he were taken below by Perrault and turned over to a black-faced giant called Francois . |</t>
  </si>
  <si>
    <t>|Perrault was a French-Canadian , and swarthy ; but Francois was a French-Canadian half-breed , and twice as swarthy . |</t>
  </si>
  <si>
    <t>|They were a new kind of men to Buck -LRB- of which he was destined to see many more -RRB- , and while he developed no affection for them , he none the less grew honestly to respect them . |</t>
  </si>
  <si>
    <t>|He speedily learned that Perrault and Francois were fair men , calm and impartial in administering justice , and too wise in the way of dogs to be fooled by dogs . |</t>
  </si>
  <si>
    <t>|In the ` tween-decks of the Narwhal , Buck and Curly joined two other dogs . |</t>
  </si>
  <si>
    <t>|One of them was a big , snow-white fellow from Spitzbergen who had been brought away by a whaling captain , and who had later accompanied a Geological Survey into the Barrens . |</t>
  </si>
  <si>
    <t>|He was friendly , in a treacherous sort of way , smiling into one 's face the while he meditated some underhand trick , as , for instance , when he stole from Buck 's food at the first meal . |</t>
  </si>
  <si>
    <t>|As Buck sprang to punish him , the lash of Francois 's whip sang through the air , reaching the culprit first ; and nothing remained to Buck but to recover the bone . |</t>
  </si>
  <si>
    <t>|That was fair of Francois , he decided , and the half-breed began his rise in Buck 's estimation . |</t>
  </si>
  <si>
    <t>|The other dog made no advances , nor received any ; also , he did not attempt to steal from the newcomers . |</t>
  </si>
  <si>
    <t>|He was a gloomy , morose fellow , and he showed Curly plainly that all he desired was to be left alone , and further , that there would be trouble if he were not left alone . |</t>
  </si>
  <si>
    <t>|`` Dave '' he was called , and he ate and slept , or yawned between times , and took interest in nothing , not even when the Narwhal crossed Queen Charlotte Sound and rolled and pitched and bucked like a thing possessed . |</t>
  </si>
  <si>
    <t>|When Buck and Curly grew excited , half wild with fear , he raised his head as though annoyed , favored them with an incurious glance , yawned , and went to sleep again . |</t>
  </si>
  <si>
    <t>|Day and night the ship throbbed to the tireless pulse of the propeller , and though one day was very like another , it was apparent to Buck that the weather was steadily growing colder . |</t>
  </si>
  <si>
    <t>|At last , one morning , the propeller was quiet , and the Narwhal was pervaded with an atmosphere of excitement . |</t>
  </si>
  <si>
    <t>|He felt it , as did the other dogs , and knew that a change was at hand . |</t>
  </si>
  <si>
    <t>|Francois leashed them and brought them on deck . |</t>
  </si>
  <si>
    <t>|At the first step upon the cold surface , Buck 's feet sank into a white mushy something very like mud . |</t>
  </si>
  <si>
    <t>|He sprang back with a snort . |</t>
  </si>
  <si>
    <t>|More of this white stuff was falling through the air . |</t>
  </si>
  <si>
    <t>|He shook himself , but more of it fell upon him . |</t>
  </si>
  <si>
    <t>|He sniffed it curiously , then licked some up on his tongue . |</t>
  </si>
  <si>
    <t>|It bit like fire , and the next instant was gone . |</t>
  </si>
  <si>
    <t>|This puzzled him . |</t>
  </si>
  <si>
    <t>|He tried it again , with the same result . |</t>
  </si>
  <si>
    <t>|The onlookers laughed uproariously , and he felt ashamed , he knew not why , for it was his first snow . |</t>
  </si>
  <si>
    <t>|Chapter II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</si>
  <si>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</si>
  <si>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</si>
  <si>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</si>
  <si>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</si>
  <si>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</si>
  <si>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</si>
  <si>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</si>
  <si>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</si>
  <si>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</si>
  <si>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</si>
  <si>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</si>
  <si>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</si>
  <si>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</si>
  <si>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</si>
  <si>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</si>
  <si>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</si>
  <si>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Perrault</t>
  </si>
  <si>
    <t>Bernard</t>
  </si>
  <si>
    <t>Manuel</t>
  </si>
  <si>
    <t>Buck</t>
  </si>
  <si>
    <t>Southland</t>
  </si>
  <si>
    <t>Toots</t>
  </si>
  <si>
    <t>Francois</t>
  </si>
  <si>
    <t>DEFAULT</t>
  </si>
  <si>
    <t>Ysabel</t>
  </si>
  <si>
    <t>Curly</t>
  </si>
  <si>
    <t>Judge Miller</t>
  </si>
  <si>
    <t>Dave</t>
  </si>
  <si>
    <t>Elmo</t>
  </si>
  <si>
    <t>Mollie</t>
  </si>
  <si>
    <t>Alice</t>
  </si>
  <si>
    <t>Shep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</si>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</sst>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"/>
  <sheetViews>
    <sheetView tabSelected="1" workbookViewId="0">
      <pane ySplit="1" topLeftCell="A180" activePane="bottomLeft" state="frozen"/>
      <selection pane="bottomLeft" activeCell="F195" sqref="F195"/>
    </sheetView>
  </sheetViews>
  <sheetFormatPr defaultColWidth="9.109375" defaultRowHeight="14.4" x14ac:dyDescent="0.3"/>
  <cols>
    <col min="1" max="1" width="9.6640625" style="2" customWidth="1"/>
    <col min="2" max="2" width="20" style="2" customWidth="1"/>
    <col min="3" max="3" width="41.88671875" style="2" customWidth="1"/>
    <col min="4" max="4" width="49.33203125" style="1" customWidth="1"/>
    <col min="5" max="5" width="52.6640625" style="2" customWidth="1"/>
    <col min="6" max="6" width="9.109375" style="2"/>
    <col min="7" max="11" width="13.5546875" style="2" customWidth="1"/>
    <col min="12" max="16384" width="9.109375" style="2"/>
  </cols>
  <sheetData>
    <row r="1" spans="1:16" s="1" customFormat="1" ht="28.8" x14ac:dyDescent="0.3">
      <c r="A1" s="1" t="s">
        <v>193</v>
      </c>
      <c r="B1" s="1" t="s">
        <v>194</v>
      </c>
      <c r="C1" s="1" t="s">
        <v>195</v>
      </c>
      <c r="D1" s="1" t="s">
        <v>196</v>
      </c>
      <c r="E1" s="1" t="s">
        <v>197</v>
      </c>
      <c r="F1" s="1" t="s">
        <v>198</v>
      </c>
      <c r="G1" s="1" t="s">
        <v>199</v>
      </c>
      <c r="H1" s="1" t="s">
        <v>200</v>
      </c>
      <c r="I1" s="1" t="s">
        <v>201</v>
      </c>
      <c r="J1" s="1" t="s">
        <v>202</v>
      </c>
      <c r="K1" s="1" t="s">
        <v>203</v>
      </c>
      <c r="L1" s="1" t="s">
        <v>204</v>
      </c>
      <c r="M1" s="1" t="s">
        <v>205</v>
      </c>
      <c r="N1" s="1" t="s">
        <v>206</v>
      </c>
      <c r="O1" s="1" t="s">
        <v>207</v>
      </c>
      <c r="P1" s="1" t="s">
        <v>208</v>
      </c>
    </row>
    <row r="2" spans="1:16" ht="43.2" x14ac:dyDescent="0.3">
      <c r="A2" s="2">
        <f t="shared" ref="A2:A33" ca="1" si="0">RAND()</f>
        <v>1.9247339723178047E-2</v>
      </c>
      <c r="B2" s="2">
        <v>139</v>
      </c>
      <c r="C2" s="2" t="s">
        <v>138</v>
      </c>
      <c r="D2" s="1" t="s">
        <v>139</v>
      </c>
      <c r="E2" s="2" t="s">
        <v>140</v>
      </c>
      <c r="F2" s="2">
        <v>1</v>
      </c>
      <c r="G2" s="2" t="s">
        <v>216</v>
      </c>
    </row>
    <row r="3" spans="1:16" ht="43.2" x14ac:dyDescent="0.3">
      <c r="A3" s="2">
        <f t="shared" ca="1" si="0"/>
        <v>0.37803469840796677</v>
      </c>
      <c r="B3" s="2">
        <v>58</v>
      </c>
      <c r="C3" s="2" t="s">
        <v>57</v>
      </c>
      <c r="D3" s="1" t="s">
        <v>58</v>
      </c>
      <c r="E3" s="2" t="s">
        <v>59</v>
      </c>
      <c r="F3" s="2">
        <v>0</v>
      </c>
    </row>
    <row r="4" spans="1:16" ht="72" x14ac:dyDescent="0.3">
      <c r="A4" s="2">
        <f t="shared" ca="1" si="0"/>
        <v>0.24370169028138755</v>
      </c>
      <c r="B4" s="2">
        <v>147</v>
      </c>
      <c r="C4" s="2" t="s">
        <v>146</v>
      </c>
      <c r="D4" s="1" t="s">
        <v>147</v>
      </c>
      <c r="E4" s="2" t="s">
        <v>148</v>
      </c>
      <c r="F4" s="2">
        <v>2</v>
      </c>
      <c r="G4" s="2" t="s">
        <v>212</v>
      </c>
      <c r="H4" s="2" t="s">
        <v>216</v>
      </c>
    </row>
    <row r="5" spans="1:16" ht="72" x14ac:dyDescent="0.3">
      <c r="A5" s="2">
        <f t="shared" ca="1" si="0"/>
        <v>0.59491074010376521</v>
      </c>
      <c r="B5" s="2">
        <v>14</v>
      </c>
      <c r="C5" s="2" t="s">
        <v>13</v>
      </c>
      <c r="D5" s="1" t="s">
        <v>14</v>
      </c>
      <c r="E5" s="2" t="s">
        <v>15</v>
      </c>
      <c r="F5" s="2">
        <v>2</v>
      </c>
      <c r="G5" s="2" t="s">
        <v>214</v>
      </c>
      <c r="H5" s="2" t="s">
        <v>217</v>
      </c>
    </row>
    <row r="6" spans="1:16" ht="43.2" x14ac:dyDescent="0.3">
      <c r="A6" s="2">
        <f t="shared" ca="1" si="0"/>
        <v>0.96455929120616257</v>
      </c>
      <c r="B6" s="2">
        <v>65</v>
      </c>
      <c r="C6" s="2" t="s">
        <v>64</v>
      </c>
      <c r="D6" s="1" t="s">
        <v>65</v>
      </c>
      <c r="E6" s="2" t="s">
        <v>66</v>
      </c>
      <c r="F6" s="2">
        <v>2</v>
      </c>
      <c r="G6" s="2" t="s">
        <v>212</v>
      </c>
      <c r="H6" s="2" t="s">
        <v>216</v>
      </c>
    </row>
    <row r="7" spans="1:16" ht="28.8" x14ac:dyDescent="0.3">
      <c r="A7" s="2">
        <f t="shared" ca="1" si="0"/>
        <v>2.4494404657608326E-2</v>
      </c>
      <c r="B7" s="2">
        <v>186</v>
      </c>
      <c r="C7" s="2" t="s">
        <v>185</v>
      </c>
      <c r="D7" s="1" t="s">
        <v>186</v>
      </c>
      <c r="E7" s="2" t="s">
        <v>187</v>
      </c>
      <c r="F7" s="2">
        <v>1</v>
      </c>
      <c r="G7" s="2" t="s">
        <v>216</v>
      </c>
    </row>
    <row r="8" spans="1:16" ht="72" x14ac:dyDescent="0.3">
      <c r="A8" s="2">
        <f t="shared" ca="1" si="0"/>
        <v>0.74431101203175409</v>
      </c>
      <c r="B8" s="2">
        <v>146</v>
      </c>
      <c r="C8" s="2" t="s">
        <v>145</v>
      </c>
      <c r="D8" s="1" t="s">
        <v>146</v>
      </c>
      <c r="E8" s="2" t="s">
        <v>147</v>
      </c>
      <c r="F8" s="2">
        <v>1</v>
      </c>
      <c r="G8" s="2" t="s">
        <v>212</v>
      </c>
    </row>
    <row r="9" spans="1:16" ht="28.8" x14ac:dyDescent="0.3">
      <c r="A9" s="2">
        <f t="shared" ca="1" si="0"/>
        <v>0.80948336364317963</v>
      </c>
      <c r="B9" s="2">
        <v>61</v>
      </c>
      <c r="C9" s="2" t="s">
        <v>60</v>
      </c>
      <c r="D9" s="1" t="s">
        <v>61</v>
      </c>
      <c r="E9" s="2" t="s">
        <v>62</v>
      </c>
      <c r="F9" s="2">
        <v>1</v>
      </c>
      <c r="G9" s="2" t="s">
        <v>216</v>
      </c>
    </row>
    <row r="10" spans="1:16" ht="72" x14ac:dyDescent="0.3">
      <c r="A10" s="2">
        <f t="shared" ca="1" si="0"/>
        <v>8.5109493622177457E-3</v>
      </c>
      <c r="B10" s="2">
        <v>23</v>
      </c>
      <c r="C10" s="2" t="s">
        <v>22</v>
      </c>
      <c r="D10" s="1" t="s">
        <v>23</v>
      </c>
      <c r="E10" s="2" t="s">
        <v>24</v>
      </c>
      <c r="F10" s="2">
        <v>1</v>
      </c>
      <c r="G10" s="2" t="s">
        <v>216</v>
      </c>
    </row>
    <row r="11" spans="1:16" ht="43.2" x14ac:dyDescent="0.3">
      <c r="A11" s="2">
        <f t="shared" ca="1" si="0"/>
        <v>0.12670133651706916</v>
      </c>
      <c r="B11" s="2">
        <v>125</v>
      </c>
      <c r="C11" s="2" t="s">
        <v>124</v>
      </c>
      <c r="D11" s="1" t="s">
        <v>125</v>
      </c>
      <c r="E11" s="2" t="s">
        <v>126</v>
      </c>
      <c r="F11" s="2">
        <v>1</v>
      </c>
      <c r="G11" s="2" t="s">
        <v>216</v>
      </c>
    </row>
    <row r="12" spans="1:16" ht="57.6" x14ac:dyDescent="0.3">
      <c r="A12" s="2">
        <f t="shared" ca="1" si="0"/>
        <v>0.50016888250295932</v>
      </c>
      <c r="B12" s="2">
        <v>179</v>
      </c>
      <c r="C12" s="2" t="s">
        <v>178</v>
      </c>
      <c r="D12" s="1" t="s">
        <v>179</v>
      </c>
      <c r="E12" s="2" t="s">
        <v>180</v>
      </c>
      <c r="F12" s="2">
        <v>1</v>
      </c>
      <c r="G12" s="2" t="s">
        <v>212</v>
      </c>
    </row>
    <row r="13" spans="1:16" ht="43.2" x14ac:dyDescent="0.3">
      <c r="A13" s="2">
        <f t="shared" ca="1" si="0"/>
        <v>0.19431036552880565</v>
      </c>
      <c r="B13" s="2">
        <v>36</v>
      </c>
      <c r="C13" s="2" t="s">
        <v>35</v>
      </c>
      <c r="D13" s="1" t="s">
        <v>36</v>
      </c>
      <c r="E13" s="2" t="s">
        <v>37</v>
      </c>
      <c r="F13" s="2">
        <v>3</v>
      </c>
      <c r="G13" s="2" t="s">
        <v>212</v>
      </c>
      <c r="H13" s="2" t="s">
        <v>211</v>
      </c>
      <c r="I13" s="2" t="s">
        <v>216</v>
      </c>
    </row>
    <row r="14" spans="1:16" ht="28.8" x14ac:dyDescent="0.3">
      <c r="A14" s="2">
        <f t="shared" ca="1" si="0"/>
        <v>0.72389033083389731</v>
      </c>
      <c r="B14" s="2">
        <v>113</v>
      </c>
      <c r="C14" s="2" t="s">
        <v>112</v>
      </c>
      <c r="D14" s="1" t="s">
        <v>113</v>
      </c>
      <c r="E14" s="2" t="s">
        <v>114</v>
      </c>
      <c r="F14" s="2">
        <v>1</v>
      </c>
      <c r="G14" s="2" t="s">
        <v>216</v>
      </c>
    </row>
    <row r="15" spans="1:16" ht="28.8" x14ac:dyDescent="0.3">
      <c r="A15" s="2">
        <f t="shared" ca="1" si="0"/>
        <v>0.79337516172934552</v>
      </c>
      <c r="B15" s="2">
        <v>72</v>
      </c>
      <c r="C15" s="2" t="s">
        <v>71</v>
      </c>
      <c r="D15" s="1" t="s">
        <v>72</v>
      </c>
      <c r="E15" s="2" t="s">
        <v>73</v>
      </c>
      <c r="F15" s="2">
        <v>1</v>
      </c>
      <c r="G15" s="2" t="s">
        <v>216</v>
      </c>
    </row>
    <row r="16" spans="1:16" ht="43.2" x14ac:dyDescent="0.3">
      <c r="A16" s="2">
        <f t="shared" ca="1" si="0"/>
        <v>0.10812529619192035</v>
      </c>
      <c r="B16" s="2">
        <v>124</v>
      </c>
      <c r="C16" s="2" t="s">
        <v>123</v>
      </c>
      <c r="D16" s="1" t="s">
        <v>124</v>
      </c>
      <c r="E16" s="2" t="s">
        <v>125</v>
      </c>
      <c r="F16" s="2">
        <v>1</v>
      </c>
      <c r="G16" s="2" t="s">
        <v>212</v>
      </c>
    </row>
    <row r="17" spans="1:10" ht="43.2" x14ac:dyDescent="0.3">
      <c r="A17" s="2">
        <f t="shared" ca="1" si="0"/>
        <v>0.71601109426321463</v>
      </c>
      <c r="B17" s="2">
        <v>30</v>
      </c>
      <c r="C17" s="2" t="s">
        <v>29</v>
      </c>
      <c r="D17" s="1" t="s">
        <v>30</v>
      </c>
      <c r="E17" s="2" t="s">
        <v>31</v>
      </c>
      <c r="F17" s="2">
        <v>1</v>
      </c>
      <c r="G17" s="2" t="s">
        <v>216</v>
      </c>
    </row>
    <row r="18" spans="1:10" ht="57.6" x14ac:dyDescent="0.3">
      <c r="A18" s="2">
        <f t="shared" ca="1" si="0"/>
        <v>0.72033001122012608</v>
      </c>
      <c r="B18" s="2">
        <v>1</v>
      </c>
      <c r="C18" s="2" t="s">
        <v>0</v>
      </c>
      <c r="D18" s="1" t="s">
        <v>1</v>
      </c>
      <c r="E18" s="2" t="s">
        <v>2</v>
      </c>
      <c r="F18" s="2">
        <v>1</v>
      </c>
      <c r="G18" s="2" t="s">
        <v>212</v>
      </c>
    </row>
    <row r="19" spans="1:10" ht="57.6" x14ac:dyDescent="0.3">
      <c r="A19" s="2">
        <f t="shared" ca="1" si="0"/>
        <v>0.24226967908776575</v>
      </c>
      <c r="B19" s="2">
        <v>127</v>
      </c>
      <c r="C19" s="2" t="s">
        <v>126</v>
      </c>
      <c r="D19" s="1" t="s">
        <v>127</v>
      </c>
      <c r="E19" s="2" t="s">
        <v>128</v>
      </c>
      <c r="F19" s="2">
        <v>2</v>
      </c>
      <c r="G19" s="2" t="s">
        <v>216</v>
      </c>
      <c r="H19" s="2" t="s">
        <v>216</v>
      </c>
    </row>
    <row r="20" spans="1:10" ht="57.6" x14ac:dyDescent="0.3">
      <c r="A20" s="2">
        <f t="shared" ca="1" si="0"/>
        <v>0.81712487834524483</v>
      </c>
      <c r="B20" s="2">
        <v>22</v>
      </c>
      <c r="C20" s="2" t="s">
        <v>21</v>
      </c>
      <c r="D20" s="1" t="s">
        <v>22</v>
      </c>
      <c r="E20" s="2" t="s">
        <v>23</v>
      </c>
      <c r="F20" s="2">
        <v>1</v>
      </c>
      <c r="G20" s="2" t="s">
        <v>216</v>
      </c>
    </row>
    <row r="21" spans="1:10" ht="72" x14ac:dyDescent="0.3">
      <c r="A21" s="2">
        <f t="shared" ca="1" si="0"/>
        <v>0.78191592647756181</v>
      </c>
      <c r="B21" s="2">
        <v>3</v>
      </c>
      <c r="C21" s="2" t="s">
        <v>2</v>
      </c>
      <c r="D21" s="1" t="s">
        <v>3</v>
      </c>
      <c r="E21" s="2" t="s">
        <v>4</v>
      </c>
      <c r="F21" s="2">
        <v>0</v>
      </c>
    </row>
    <row r="22" spans="1:10" ht="57.6" x14ac:dyDescent="0.3">
      <c r="A22" s="2">
        <f t="shared" ca="1" si="0"/>
        <v>0.12298593808996428</v>
      </c>
      <c r="B22" s="2">
        <v>32</v>
      </c>
      <c r="C22" s="2" t="s">
        <v>31</v>
      </c>
      <c r="D22" s="1" t="s">
        <v>32</v>
      </c>
      <c r="E22" s="2" t="s">
        <v>33</v>
      </c>
      <c r="F22" s="2">
        <v>2</v>
      </c>
      <c r="G22" s="2" t="s">
        <v>211</v>
      </c>
      <c r="H22" s="2" t="s">
        <v>219</v>
      </c>
    </row>
    <row r="23" spans="1:10" ht="57.6" x14ac:dyDescent="0.3">
      <c r="A23" s="2">
        <f t="shared" ca="1" si="0"/>
        <v>0.60497710521920423</v>
      </c>
      <c r="B23" s="2">
        <v>170</v>
      </c>
      <c r="C23" s="2" t="s">
        <v>169</v>
      </c>
      <c r="D23" s="1" t="s">
        <v>170</v>
      </c>
      <c r="E23" s="2" t="s">
        <v>171</v>
      </c>
      <c r="F23" s="2">
        <v>2</v>
      </c>
      <c r="G23" s="2" t="s">
        <v>212</v>
      </c>
      <c r="H23" s="2" t="s">
        <v>218</v>
      </c>
    </row>
    <row r="24" spans="1:10" ht="72" x14ac:dyDescent="0.3">
      <c r="A24" s="2">
        <f t="shared" ca="1" si="0"/>
        <v>0.43219398979807944</v>
      </c>
      <c r="B24" s="2">
        <v>2</v>
      </c>
      <c r="C24" s="2" t="s">
        <v>1</v>
      </c>
      <c r="D24" s="1" t="s">
        <v>2</v>
      </c>
      <c r="E24" s="2" t="s">
        <v>3</v>
      </c>
      <c r="F24" s="2">
        <v>0</v>
      </c>
    </row>
    <row r="25" spans="1:10" ht="57.6" x14ac:dyDescent="0.3">
      <c r="A25" s="2">
        <f t="shared" ca="1" si="0"/>
        <v>0.59877333362628604</v>
      </c>
      <c r="B25" s="2">
        <v>173</v>
      </c>
      <c r="C25" s="2" t="s">
        <v>172</v>
      </c>
      <c r="D25" s="1" t="s">
        <v>173</v>
      </c>
      <c r="E25" s="2" t="s">
        <v>174</v>
      </c>
      <c r="F25" s="2">
        <v>2</v>
      </c>
      <c r="G25" s="2" t="s">
        <v>212</v>
      </c>
      <c r="H25" s="2" t="s">
        <v>215</v>
      </c>
    </row>
    <row r="26" spans="1:10" ht="43.2" x14ac:dyDescent="0.3">
      <c r="A26" s="2">
        <f t="shared" ca="1" si="0"/>
        <v>8.6504502280150497E-2</v>
      </c>
      <c r="B26" s="2">
        <v>42</v>
      </c>
      <c r="C26" s="2" t="s">
        <v>41</v>
      </c>
      <c r="D26" s="1" t="s">
        <v>42</v>
      </c>
      <c r="E26" s="2" t="s">
        <v>43</v>
      </c>
      <c r="F26" s="2">
        <v>1</v>
      </c>
      <c r="G26" s="2" t="s">
        <v>216</v>
      </c>
    </row>
    <row r="27" spans="1:10" ht="43.2" x14ac:dyDescent="0.3">
      <c r="A27" s="2">
        <f t="shared" ca="1" si="0"/>
        <v>6.5362122308160187E-2</v>
      </c>
      <c r="B27" s="2">
        <v>87</v>
      </c>
      <c r="C27" s="2" t="s">
        <v>86</v>
      </c>
      <c r="D27" s="1" t="s">
        <v>87</v>
      </c>
      <c r="E27" s="2" t="s">
        <v>88</v>
      </c>
      <c r="F27" s="2">
        <v>1</v>
      </c>
      <c r="G27" s="2" t="s">
        <v>216</v>
      </c>
    </row>
    <row r="28" spans="1:10" ht="57.6" x14ac:dyDescent="0.3">
      <c r="A28" s="2">
        <f t="shared" ca="1" si="0"/>
        <v>0.43277333305347121</v>
      </c>
      <c r="B28" s="2">
        <v>132</v>
      </c>
      <c r="C28" s="2" t="s">
        <v>131</v>
      </c>
      <c r="D28" s="1" t="s">
        <v>132</v>
      </c>
      <c r="E28" s="2" t="s">
        <v>133</v>
      </c>
      <c r="F28" s="2">
        <v>2</v>
      </c>
      <c r="G28" s="2" t="s">
        <v>212</v>
      </c>
      <c r="H28" s="2" t="s">
        <v>216</v>
      </c>
    </row>
    <row r="29" spans="1:10" ht="43.2" x14ac:dyDescent="0.3">
      <c r="A29" s="2">
        <f t="shared" ca="1" si="0"/>
        <v>0.76297671374935006</v>
      </c>
      <c r="B29" s="2">
        <v>80</v>
      </c>
      <c r="C29" s="2" t="s">
        <v>79</v>
      </c>
      <c r="D29" s="1" t="s">
        <v>80</v>
      </c>
      <c r="E29" s="2" t="s">
        <v>81</v>
      </c>
      <c r="F29" s="2">
        <v>1</v>
      </c>
      <c r="G29" s="2" t="s">
        <v>216</v>
      </c>
    </row>
    <row r="30" spans="1:10" ht="57.6" x14ac:dyDescent="0.3">
      <c r="A30" s="2">
        <f t="shared" ca="1" si="0"/>
        <v>0.90073641994033415</v>
      </c>
      <c r="B30" s="2">
        <v>171</v>
      </c>
      <c r="C30" s="2" t="s">
        <v>170</v>
      </c>
      <c r="D30" s="1" t="s">
        <v>171</v>
      </c>
      <c r="E30" s="2" t="s">
        <v>172</v>
      </c>
      <c r="F30" s="2">
        <v>0</v>
      </c>
    </row>
    <row r="31" spans="1:10" ht="43.2" x14ac:dyDescent="0.3">
      <c r="A31" s="2">
        <f t="shared" ca="1" si="0"/>
        <v>0.78528916156974793</v>
      </c>
      <c r="B31" s="2">
        <v>100</v>
      </c>
      <c r="C31" s="2" t="s">
        <v>99</v>
      </c>
      <c r="D31" s="1" t="s">
        <v>100</v>
      </c>
      <c r="E31" s="2" t="s">
        <v>101</v>
      </c>
      <c r="F31" s="2">
        <v>1</v>
      </c>
      <c r="G31" s="2" t="s">
        <v>216</v>
      </c>
    </row>
    <row r="32" spans="1:10" ht="57.6" x14ac:dyDescent="0.3">
      <c r="A32" s="2">
        <f t="shared" ca="1" si="0"/>
        <v>3.7594685260795457E-2</v>
      </c>
      <c r="B32" s="2">
        <v>166</v>
      </c>
      <c r="C32" s="2" t="s">
        <v>165</v>
      </c>
      <c r="D32" s="1" t="s">
        <v>166</v>
      </c>
      <c r="E32" s="2" t="s">
        <v>167</v>
      </c>
      <c r="F32" s="2">
        <v>4</v>
      </c>
      <c r="G32" s="2" t="s">
        <v>216</v>
      </c>
      <c r="H32" s="2" t="s">
        <v>218</v>
      </c>
      <c r="I32" s="2" t="s">
        <v>209</v>
      </c>
      <c r="J32" s="2" t="s">
        <v>215</v>
      </c>
    </row>
    <row r="33" spans="1:10" ht="28.8" x14ac:dyDescent="0.3">
      <c r="A33" s="2">
        <f t="shared" ca="1" si="0"/>
        <v>0.35120369661241257</v>
      </c>
      <c r="B33" s="2">
        <v>190</v>
      </c>
      <c r="C33" s="2" t="s">
        <v>189</v>
      </c>
      <c r="D33" s="1" t="s">
        <v>190</v>
      </c>
      <c r="E33" s="2" t="s">
        <v>191</v>
      </c>
      <c r="F33" s="2">
        <v>1</v>
      </c>
      <c r="G33" s="2" t="s">
        <v>216</v>
      </c>
    </row>
    <row r="34" spans="1:10" ht="57.6" x14ac:dyDescent="0.3">
      <c r="A34" s="2">
        <f t="shared" ref="A34:A65" ca="1" si="1">RAND()</f>
        <v>0.17569746345768056</v>
      </c>
      <c r="B34" s="2">
        <v>95</v>
      </c>
      <c r="C34" s="2" t="s">
        <v>94</v>
      </c>
      <c r="D34" s="1" t="s">
        <v>95</v>
      </c>
      <c r="E34" s="2" t="s">
        <v>96</v>
      </c>
      <c r="F34" s="2">
        <v>1</v>
      </c>
      <c r="G34" s="2" t="s">
        <v>216</v>
      </c>
    </row>
    <row r="35" spans="1:10" ht="43.2" x14ac:dyDescent="0.3">
      <c r="A35" s="2">
        <f t="shared" ca="1" si="1"/>
        <v>0.30593272043962572</v>
      </c>
      <c r="B35" s="2">
        <v>159</v>
      </c>
      <c r="C35" s="2" t="s">
        <v>158</v>
      </c>
      <c r="D35" s="1" t="s">
        <v>159</v>
      </c>
      <c r="E35" s="2" t="s">
        <v>160</v>
      </c>
      <c r="F35" s="2">
        <v>1</v>
      </c>
      <c r="G35" s="2" t="s">
        <v>209</v>
      </c>
    </row>
    <row r="36" spans="1:10" ht="57.6" x14ac:dyDescent="0.3">
      <c r="A36" s="2">
        <f t="shared" ca="1" si="1"/>
        <v>0.85972076473518055</v>
      </c>
      <c r="B36" s="2">
        <v>8</v>
      </c>
      <c r="C36" s="2" t="s">
        <v>7</v>
      </c>
      <c r="D36" s="1" t="s">
        <v>8</v>
      </c>
      <c r="E36" s="2" t="s">
        <v>9</v>
      </c>
      <c r="F36" s="2">
        <v>0</v>
      </c>
    </row>
    <row r="37" spans="1:10" ht="158.4" x14ac:dyDescent="0.3">
      <c r="A37" s="2">
        <f t="shared" ca="1" si="1"/>
        <v>0.94408068618429608</v>
      </c>
      <c r="B37" s="2">
        <v>19</v>
      </c>
      <c r="C37" s="2" t="s">
        <v>18</v>
      </c>
      <c r="D37" s="1" t="s">
        <v>19</v>
      </c>
      <c r="E37" s="2" t="s">
        <v>20</v>
      </c>
      <c r="F37" s="2">
        <v>4</v>
      </c>
      <c r="G37" s="2" t="s">
        <v>212</v>
      </c>
      <c r="H37" s="2" t="s">
        <v>214</v>
      </c>
      <c r="I37" s="2" t="s">
        <v>217</v>
      </c>
      <c r="J37" s="2" t="s">
        <v>219</v>
      </c>
    </row>
    <row r="38" spans="1:10" ht="28.8" x14ac:dyDescent="0.3">
      <c r="A38" s="2">
        <f t="shared" ca="1" si="1"/>
        <v>0.50116365682348707</v>
      </c>
      <c r="B38" s="2">
        <v>191</v>
      </c>
      <c r="C38" s="2" t="s">
        <v>190</v>
      </c>
      <c r="D38" s="1" t="s">
        <v>191</v>
      </c>
      <c r="E38" s="2" t="s">
        <v>192</v>
      </c>
      <c r="F38" s="2">
        <v>1</v>
      </c>
      <c r="G38" s="2" t="s">
        <v>216</v>
      </c>
    </row>
    <row r="39" spans="1:10" ht="43.2" x14ac:dyDescent="0.3">
      <c r="A39" s="2">
        <f t="shared" ca="1" si="1"/>
        <v>0.31857825863972622</v>
      </c>
      <c r="B39" s="2">
        <v>118</v>
      </c>
      <c r="C39" s="2" t="s">
        <v>117</v>
      </c>
      <c r="D39" s="1" t="s">
        <v>118</v>
      </c>
      <c r="E39" s="2" t="s">
        <v>119</v>
      </c>
      <c r="F39" s="2">
        <v>1</v>
      </c>
      <c r="G39" s="2" t="s">
        <v>216</v>
      </c>
    </row>
    <row r="40" spans="1:10" ht="86.4" x14ac:dyDescent="0.3">
      <c r="A40" s="2">
        <f t="shared" ca="1" si="1"/>
        <v>0.11132812984904061</v>
      </c>
      <c r="B40" s="2">
        <v>82</v>
      </c>
      <c r="C40" s="2" t="s">
        <v>81</v>
      </c>
      <c r="D40" s="1" t="s">
        <v>82</v>
      </c>
      <c r="E40" s="2" t="s">
        <v>83</v>
      </c>
      <c r="F40" s="2">
        <v>1</v>
      </c>
      <c r="G40" s="2" t="s">
        <v>212</v>
      </c>
    </row>
    <row r="41" spans="1:10" ht="43.2" x14ac:dyDescent="0.3">
      <c r="A41" s="2">
        <f t="shared" ca="1" si="1"/>
        <v>0.11118400090029124</v>
      </c>
      <c r="B41" s="2">
        <v>128</v>
      </c>
      <c r="C41" s="2" t="s">
        <v>127</v>
      </c>
      <c r="D41" s="1" t="s">
        <v>128</v>
      </c>
      <c r="E41" s="2" t="s">
        <v>129</v>
      </c>
      <c r="F41" s="2">
        <v>1</v>
      </c>
      <c r="G41" s="2" t="s">
        <v>216</v>
      </c>
    </row>
    <row r="42" spans="1:10" ht="57.6" x14ac:dyDescent="0.3">
      <c r="A42" s="2">
        <f t="shared" ca="1" si="1"/>
        <v>0.23755984958052956</v>
      </c>
      <c r="B42" s="2">
        <v>11</v>
      </c>
      <c r="C42" s="2" t="s">
        <v>10</v>
      </c>
      <c r="D42" s="1" t="s">
        <v>11</v>
      </c>
      <c r="E42" s="2" t="s">
        <v>12</v>
      </c>
      <c r="F42" s="2">
        <v>1</v>
      </c>
      <c r="G42" s="2" t="s">
        <v>212</v>
      </c>
    </row>
    <row r="43" spans="1:10" ht="43.2" x14ac:dyDescent="0.3">
      <c r="A43" s="2">
        <f t="shared" ca="1" si="1"/>
        <v>0.46538816296092977</v>
      </c>
      <c r="B43" s="2">
        <v>28</v>
      </c>
      <c r="C43" s="2" t="s">
        <v>27</v>
      </c>
      <c r="D43" s="1" t="s">
        <v>28</v>
      </c>
      <c r="E43" s="2" t="s">
        <v>29</v>
      </c>
      <c r="F43" s="2">
        <v>1</v>
      </c>
      <c r="G43" s="2" t="s">
        <v>211</v>
      </c>
    </row>
    <row r="44" spans="1:10" ht="72" x14ac:dyDescent="0.3">
      <c r="A44" s="2">
        <f t="shared" ca="1" si="1"/>
        <v>0.75139036064899356</v>
      </c>
      <c r="B44" s="2">
        <v>16</v>
      </c>
      <c r="C44" s="2" t="s">
        <v>15</v>
      </c>
      <c r="D44" s="1" t="s">
        <v>16</v>
      </c>
      <c r="E44" s="2" t="s">
        <v>17</v>
      </c>
      <c r="F44" s="2">
        <v>1</v>
      </c>
      <c r="G44" s="2" t="s">
        <v>212</v>
      </c>
    </row>
    <row r="45" spans="1:10" ht="57.6" x14ac:dyDescent="0.3">
      <c r="A45" s="2">
        <f t="shared" ca="1" si="1"/>
        <v>0.95596895800399384</v>
      </c>
      <c r="B45" s="2">
        <v>176</v>
      </c>
      <c r="C45" s="2" t="s">
        <v>175</v>
      </c>
      <c r="D45" s="1" t="s">
        <v>176</v>
      </c>
      <c r="E45" s="2" t="s">
        <v>177</v>
      </c>
      <c r="F45" s="2">
        <v>2</v>
      </c>
      <c r="G45" s="2" t="s">
        <v>218</v>
      </c>
      <c r="H45" s="2" t="s">
        <v>220</v>
      </c>
    </row>
    <row r="46" spans="1:10" ht="43.2" x14ac:dyDescent="0.3">
      <c r="A46" s="2">
        <f t="shared" ca="1" si="1"/>
        <v>0.15666180577250088</v>
      </c>
      <c r="B46" s="2">
        <v>46</v>
      </c>
      <c r="C46" s="2" t="s">
        <v>45</v>
      </c>
      <c r="D46" s="1" t="s">
        <v>46</v>
      </c>
      <c r="E46" s="2" t="s">
        <v>47</v>
      </c>
      <c r="F46" s="2">
        <v>1</v>
      </c>
      <c r="G46" s="2" t="s">
        <v>216</v>
      </c>
    </row>
    <row r="47" spans="1:10" ht="43.2" x14ac:dyDescent="0.3">
      <c r="A47" s="2">
        <f t="shared" ca="1" si="1"/>
        <v>0.51671507753704338</v>
      </c>
      <c r="B47" s="2">
        <v>99</v>
      </c>
      <c r="C47" s="2" t="s">
        <v>98</v>
      </c>
      <c r="D47" s="1" t="s">
        <v>99</v>
      </c>
      <c r="E47" s="2" t="s">
        <v>100</v>
      </c>
      <c r="F47" s="2">
        <v>2</v>
      </c>
      <c r="G47" s="2" t="s">
        <v>216</v>
      </c>
      <c r="H47" s="2" t="s">
        <v>212</v>
      </c>
    </row>
    <row r="48" spans="1:10" ht="57.6" x14ac:dyDescent="0.3">
      <c r="A48" s="2">
        <f t="shared" ca="1" si="1"/>
        <v>0.55238292901734887</v>
      </c>
      <c r="B48" s="2">
        <v>89</v>
      </c>
      <c r="C48" s="2" t="s">
        <v>88</v>
      </c>
      <c r="D48" s="1" t="s">
        <v>89</v>
      </c>
      <c r="E48" s="2" t="s">
        <v>90</v>
      </c>
      <c r="F48" s="2">
        <v>1</v>
      </c>
      <c r="G48" s="2" t="s">
        <v>216</v>
      </c>
    </row>
    <row r="49" spans="1:8" ht="57.6" x14ac:dyDescent="0.3">
      <c r="A49" s="2">
        <f t="shared" ca="1" si="1"/>
        <v>0.75179665734153978</v>
      </c>
      <c r="B49" s="2">
        <v>112</v>
      </c>
      <c r="C49" s="2" t="s">
        <v>111</v>
      </c>
      <c r="D49" s="1" t="s">
        <v>112</v>
      </c>
      <c r="E49" s="2" t="s">
        <v>113</v>
      </c>
      <c r="F49" s="2">
        <v>1</v>
      </c>
      <c r="G49" s="2" t="s">
        <v>216</v>
      </c>
    </row>
    <row r="50" spans="1:8" ht="43.2" x14ac:dyDescent="0.3">
      <c r="A50" s="2">
        <f t="shared" ca="1" si="1"/>
        <v>0.58151022322391444</v>
      </c>
      <c r="B50" s="2">
        <v>88</v>
      </c>
      <c r="C50" s="2" t="s">
        <v>87</v>
      </c>
      <c r="D50" s="1" t="s">
        <v>88</v>
      </c>
      <c r="E50" s="2" t="s">
        <v>89</v>
      </c>
      <c r="F50" s="2">
        <v>1</v>
      </c>
      <c r="G50" s="2" t="s">
        <v>216</v>
      </c>
    </row>
    <row r="51" spans="1:8" ht="57.6" x14ac:dyDescent="0.3">
      <c r="A51" s="2">
        <f t="shared" ca="1" si="1"/>
        <v>0.52424709429419114</v>
      </c>
      <c r="B51" s="2">
        <v>96</v>
      </c>
      <c r="C51" s="2" t="s">
        <v>95</v>
      </c>
      <c r="D51" s="1" t="s">
        <v>96</v>
      </c>
      <c r="E51" s="2" t="s">
        <v>97</v>
      </c>
      <c r="F51" s="2">
        <v>2</v>
      </c>
      <c r="G51" s="2" t="s">
        <v>216</v>
      </c>
      <c r="H51" s="2" t="s">
        <v>219</v>
      </c>
    </row>
    <row r="52" spans="1:8" x14ac:dyDescent="0.3">
      <c r="A52" s="2">
        <f t="shared" ca="1" si="1"/>
        <v>0.73370172141269374</v>
      </c>
      <c r="B52" s="2">
        <v>154</v>
      </c>
      <c r="C52" s="2" t="s">
        <v>153</v>
      </c>
      <c r="D52" s="1" t="s">
        <v>154</v>
      </c>
      <c r="E52" s="2" t="s">
        <v>155</v>
      </c>
      <c r="F52" s="2">
        <v>1</v>
      </c>
      <c r="G52" s="2" t="s">
        <v>212</v>
      </c>
    </row>
    <row r="53" spans="1:8" ht="57.6" x14ac:dyDescent="0.3">
      <c r="A53" s="2">
        <f t="shared" ca="1" si="1"/>
        <v>8.3997395677125941E-2</v>
      </c>
      <c r="B53" s="2">
        <v>54</v>
      </c>
      <c r="C53" s="2" t="s">
        <v>53</v>
      </c>
      <c r="D53" s="1" t="s">
        <v>54</v>
      </c>
      <c r="E53" s="2" t="s">
        <v>55</v>
      </c>
      <c r="F53" s="2">
        <v>2</v>
      </c>
      <c r="G53" s="2" t="s">
        <v>216</v>
      </c>
      <c r="H53" s="2" t="s">
        <v>216</v>
      </c>
    </row>
    <row r="54" spans="1:8" ht="28.8" x14ac:dyDescent="0.3">
      <c r="A54" s="2">
        <f t="shared" ca="1" si="1"/>
        <v>0.47133831022653605</v>
      </c>
      <c r="B54" s="2">
        <v>69</v>
      </c>
      <c r="C54" s="2" t="s">
        <v>68</v>
      </c>
      <c r="D54" s="1" t="s">
        <v>69</v>
      </c>
      <c r="E54" s="2" t="s">
        <v>70</v>
      </c>
      <c r="F54" s="2">
        <v>1</v>
      </c>
      <c r="G54" s="2" t="s">
        <v>216</v>
      </c>
    </row>
    <row r="55" spans="1:8" ht="43.2" x14ac:dyDescent="0.3">
      <c r="A55" s="2">
        <f t="shared" ca="1" si="1"/>
        <v>0.44327141053244234</v>
      </c>
      <c r="B55" s="2">
        <v>48</v>
      </c>
      <c r="C55" s="2" t="s">
        <v>47</v>
      </c>
      <c r="D55" s="1" t="s">
        <v>48</v>
      </c>
      <c r="E55" s="2" t="s">
        <v>49</v>
      </c>
      <c r="F55" s="2">
        <v>1</v>
      </c>
      <c r="G55" s="2" t="s">
        <v>216</v>
      </c>
    </row>
    <row r="56" spans="1:8" ht="57.6" x14ac:dyDescent="0.3">
      <c r="A56" s="2">
        <f t="shared" ca="1" si="1"/>
        <v>0.11444991761326873</v>
      </c>
      <c r="B56" s="2">
        <v>105</v>
      </c>
      <c r="C56" s="2" t="s">
        <v>104</v>
      </c>
      <c r="D56" s="1" t="s">
        <v>105</v>
      </c>
      <c r="E56" s="2" t="s">
        <v>106</v>
      </c>
      <c r="F56" s="2">
        <v>1</v>
      </c>
      <c r="G56" s="2" t="s">
        <v>212</v>
      </c>
    </row>
    <row r="57" spans="1:8" ht="43.2" x14ac:dyDescent="0.3">
      <c r="A57" s="2">
        <f t="shared" ca="1" si="1"/>
        <v>9.9745400636793713E-2</v>
      </c>
      <c r="B57" s="2">
        <v>35</v>
      </c>
      <c r="C57" s="2" t="s">
        <v>34</v>
      </c>
      <c r="D57" s="1" t="s">
        <v>35</v>
      </c>
      <c r="E57" s="2" t="s">
        <v>36</v>
      </c>
      <c r="F57" s="2">
        <v>2</v>
      </c>
      <c r="G57" s="2" t="s">
        <v>216</v>
      </c>
      <c r="H57" s="2" t="s">
        <v>211</v>
      </c>
    </row>
    <row r="58" spans="1:8" ht="28.8" x14ac:dyDescent="0.3">
      <c r="A58" s="2">
        <f t="shared" ca="1" si="1"/>
        <v>2.1509008712494282E-2</v>
      </c>
      <c r="B58" s="2">
        <v>157</v>
      </c>
      <c r="C58" s="2" t="s">
        <v>156</v>
      </c>
      <c r="D58" s="1" t="s">
        <v>157</v>
      </c>
      <c r="E58" s="2" t="s">
        <v>158</v>
      </c>
      <c r="F58" s="2">
        <v>0</v>
      </c>
    </row>
    <row r="59" spans="1:8" ht="43.2" x14ac:dyDescent="0.3">
      <c r="A59" s="2">
        <f t="shared" ca="1" si="1"/>
        <v>0.911976585297124</v>
      </c>
      <c r="B59" s="2">
        <v>161</v>
      </c>
      <c r="C59" s="2" t="s">
        <v>160</v>
      </c>
      <c r="D59" s="1" t="s">
        <v>161</v>
      </c>
      <c r="E59" s="2" t="s">
        <v>162</v>
      </c>
      <c r="F59" s="2">
        <v>0</v>
      </c>
    </row>
    <row r="60" spans="1:8" ht="57.6" x14ac:dyDescent="0.3">
      <c r="A60" s="2">
        <f t="shared" ca="1" si="1"/>
        <v>0.36902961128244938</v>
      </c>
      <c r="B60" s="2">
        <v>153</v>
      </c>
      <c r="C60" s="2" t="s">
        <v>152</v>
      </c>
      <c r="D60" s="1" t="s">
        <v>153</v>
      </c>
      <c r="E60" s="2" t="s">
        <v>154</v>
      </c>
      <c r="F60" s="2">
        <v>0</v>
      </c>
    </row>
    <row r="61" spans="1:8" ht="43.2" x14ac:dyDescent="0.3">
      <c r="A61" s="2">
        <f t="shared" ca="1" si="1"/>
        <v>0.14333778350188331</v>
      </c>
      <c r="B61" s="2">
        <v>34</v>
      </c>
      <c r="C61" s="2" t="s">
        <v>33</v>
      </c>
      <c r="D61" s="1" t="s">
        <v>34</v>
      </c>
      <c r="E61" s="2" t="s">
        <v>35</v>
      </c>
      <c r="F61" s="2">
        <v>0</v>
      </c>
    </row>
    <row r="62" spans="1:8" ht="28.8" x14ac:dyDescent="0.3">
      <c r="A62" s="2">
        <f t="shared" ca="1" si="1"/>
        <v>0.77743676174009213</v>
      </c>
      <c r="B62" s="2">
        <v>12</v>
      </c>
      <c r="C62" s="2" t="s">
        <v>11</v>
      </c>
      <c r="D62" s="1" t="s">
        <v>12</v>
      </c>
      <c r="E62" s="2" t="s">
        <v>13</v>
      </c>
      <c r="F62" s="2">
        <v>1</v>
      </c>
      <c r="G62" s="2" t="s">
        <v>212</v>
      </c>
    </row>
    <row r="63" spans="1:8" ht="28.8" x14ac:dyDescent="0.3">
      <c r="A63" s="2">
        <f t="shared" ca="1" si="1"/>
        <v>0.35119665435148784</v>
      </c>
      <c r="B63" s="2">
        <v>116</v>
      </c>
      <c r="C63" s="2" t="s">
        <v>115</v>
      </c>
      <c r="D63" s="1" t="s">
        <v>116</v>
      </c>
      <c r="E63" s="2" t="s">
        <v>117</v>
      </c>
      <c r="F63" s="2">
        <v>1</v>
      </c>
      <c r="G63" s="2" t="s">
        <v>216</v>
      </c>
    </row>
    <row r="64" spans="1:8" ht="57.6" x14ac:dyDescent="0.3">
      <c r="A64" s="2">
        <f t="shared" ca="1" si="1"/>
        <v>0.79091936229217918</v>
      </c>
      <c r="B64" s="2">
        <v>138</v>
      </c>
      <c r="C64" s="2" t="s">
        <v>137</v>
      </c>
      <c r="D64" s="1" t="s">
        <v>138</v>
      </c>
      <c r="E64" s="2" t="s">
        <v>139</v>
      </c>
      <c r="F64" s="2">
        <v>2</v>
      </c>
      <c r="G64" s="2" t="s">
        <v>212</v>
      </c>
      <c r="H64" s="2" t="s">
        <v>216</v>
      </c>
    </row>
    <row r="65" spans="1:9" ht="57.6" x14ac:dyDescent="0.3">
      <c r="A65" s="2">
        <f t="shared" ca="1" si="1"/>
        <v>1.2052242490929621E-2</v>
      </c>
      <c r="B65" s="2">
        <v>172</v>
      </c>
      <c r="C65" s="2" t="s">
        <v>171</v>
      </c>
      <c r="D65" s="1" t="s">
        <v>172</v>
      </c>
      <c r="E65" s="2" t="s">
        <v>173</v>
      </c>
      <c r="F65" s="2">
        <v>2</v>
      </c>
      <c r="G65" s="2" t="s">
        <v>216</v>
      </c>
      <c r="H65" s="2" t="s">
        <v>212</v>
      </c>
    </row>
    <row r="66" spans="1:9" ht="43.2" x14ac:dyDescent="0.3">
      <c r="A66" s="2">
        <f t="shared" ref="A66:A97" ca="1" si="2">RAND()</f>
        <v>0.88420599944104827</v>
      </c>
      <c r="B66" s="2">
        <v>184</v>
      </c>
      <c r="C66" s="2" t="s">
        <v>183</v>
      </c>
      <c r="D66" s="1" t="s">
        <v>184</v>
      </c>
      <c r="E66" s="2" t="s">
        <v>185</v>
      </c>
      <c r="F66" s="2">
        <v>1</v>
      </c>
      <c r="G66" s="2" t="s">
        <v>212</v>
      </c>
    </row>
    <row r="67" spans="1:9" ht="57.6" x14ac:dyDescent="0.3">
      <c r="A67" s="2">
        <f t="shared" ca="1" si="2"/>
        <v>2.730859967697663E-2</v>
      </c>
      <c r="B67" s="2">
        <v>37</v>
      </c>
      <c r="C67" s="2" t="s">
        <v>36</v>
      </c>
      <c r="D67" s="1" t="s">
        <v>37</v>
      </c>
      <c r="E67" s="2" t="s">
        <v>38</v>
      </c>
      <c r="F67" s="2">
        <v>2</v>
      </c>
      <c r="G67" s="2" t="s">
        <v>211</v>
      </c>
      <c r="H67" s="2" t="s">
        <v>216</v>
      </c>
    </row>
    <row r="68" spans="1:9" ht="43.2" x14ac:dyDescent="0.3">
      <c r="A68" s="2">
        <f t="shared" ca="1" si="2"/>
        <v>0.8665644540981583</v>
      </c>
      <c r="B68" s="2">
        <v>31</v>
      </c>
      <c r="C68" s="2" t="s">
        <v>30</v>
      </c>
      <c r="D68" s="1" t="s">
        <v>31</v>
      </c>
      <c r="E68" s="2" t="s">
        <v>32</v>
      </c>
      <c r="F68" s="2">
        <v>0</v>
      </c>
    </row>
    <row r="69" spans="1:9" x14ac:dyDescent="0.3">
      <c r="A69" s="2">
        <f t="shared" ca="1" si="2"/>
        <v>0.36941642875086833</v>
      </c>
      <c r="B69" s="2">
        <v>60</v>
      </c>
      <c r="C69" s="2" t="s">
        <v>59</v>
      </c>
      <c r="D69" s="1" t="s">
        <v>60</v>
      </c>
      <c r="E69" s="2" t="s">
        <v>61</v>
      </c>
      <c r="F69" s="2">
        <v>0</v>
      </c>
    </row>
    <row r="70" spans="1:9" ht="28.8" x14ac:dyDescent="0.3">
      <c r="A70" s="2">
        <f t="shared" ca="1" si="2"/>
        <v>0.62524143528194931</v>
      </c>
      <c r="B70" s="2">
        <v>102</v>
      </c>
      <c r="C70" s="2" t="s">
        <v>101</v>
      </c>
      <c r="D70" s="1" t="s">
        <v>102</v>
      </c>
      <c r="E70" s="2" t="s">
        <v>103</v>
      </c>
      <c r="F70" s="2">
        <v>1</v>
      </c>
      <c r="G70" s="2" t="s">
        <v>216</v>
      </c>
    </row>
    <row r="71" spans="1:9" ht="43.2" x14ac:dyDescent="0.3">
      <c r="A71" s="2">
        <f t="shared" ca="1" si="2"/>
        <v>0.54264657848559761</v>
      </c>
      <c r="B71" s="2">
        <v>108</v>
      </c>
      <c r="C71" s="2" t="s">
        <v>107</v>
      </c>
      <c r="D71" s="1" t="s">
        <v>108</v>
      </c>
      <c r="E71" s="2" t="s">
        <v>109</v>
      </c>
      <c r="F71" s="2">
        <v>1</v>
      </c>
      <c r="G71" s="2" t="s">
        <v>216</v>
      </c>
    </row>
    <row r="72" spans="1:9" ht="28.8" x14ac:dyDescent="0.3">
      <c r="A72" s="2">
        <f t="shared" ca="1" si="2"/>
        <v>0.56442005059206457</v>
      </c>
      <c r="B72" s="2">
        <v>91</v>
      </c>
      <c r="C72" s="2" t="s">
        <v>90</v>
      </c>
      <c r="D72" s="1" t="s">
        <v>91</v>
      </c>
      <c r="E72" s="2" t="s">
        <v>92</v>
      </c>
      <c r="F72" s="2">
        <v>1</v>
      </c>
      <c r="G72" s="2" t="s">
        <v>216</v>
      </c>
    </row>
    <row r="73" spans="1:9" ht="43.2" x14ac:dyDescent="0.3">
      <c r="A73" s="2">
        <f t="shared" ca="1" si="2"/>
        <v>9.733148227056565E-2</v>
      </c>
      <c r="B73" s="2">
        <v>104</v>
      </c>
      <c r="C73" s="2" t="s">
        <v>103</v>
      </c>
      <c r="D73" s="1" t="s">
        <v>104</v>
      </c>
      <c r="E73" s="2" t="s">
        <v>105</v>
      </c>
      <c r="F73" s="2">
        <v>0</v>
      </c>
    </row>
    <row r="74" spans="1:9" ht="57.6" x14ac:dyDescent="0.3">
      <c r="A74" s="2">
        <f t="shared" ca="1" si="2"/>
        <v>0.11641383193136556</v>
      </c>
      <c r="B74" s="2">
        <v>9</v>
      </c>
      <c r="C74" s="2" t="s">
        <v>8</v>
      </c>
      <c r="D74" s="1" t="s">
        <v>9</v>
      </c>
      <c r="E74" s="2" t="s">
        <v>10</v>
      </c>
      <c r="F74" s="2">
        <v>0</v>
      </c>
    </row>
    <row r="75" spans="1:9" ht="43.2" x14ac:dyDescent="0.3">
      <c r="A75" s="2">
        <f t="shared" ca="1" si="2"/>
        <v>0.30874755102322982</v>
      </c>
      <c r="B75" s="2">
        <v>47</v>
      </c>
      <c r="C75" s="2" t="s">
        <v>46</v>
      </c>
      <c r="D75" s="1" t="s">
        <v>47</v>
      </c>
      <c r="E75" s="2" t="s">
        <v>48</v>
      </c>
      <c r="F75" s="2">
        <v>1</v>
      </c>
      <c r="G75" s="2" t="s">
        <v>216</v>
      </c>
    </row>
    <row r="76" spans="1:9" ht="57.6" x14ac:dyDescent="0.3">
      <c r="A76" s="2">
        <f t="shared" ca="1" si="2"/>
        <v>0.13857103849402319</v>
      </c>
      <c r="B76" s="2">
        <v>165</v>
      </c>
      <c r="C76" s="2" t="s">
        <v>164</v>
      </c>
      <c r="D76" s="1" t="s">
        <v>165</v>
      </c>
      <c r="E76" s="2" t="s">
        <v>166</v>
      </c>
      <c r="F76" s="2">
        <v>3</v>
      </c>
      <c r="G76" s="2" t="s">
        <v>212</v>
      </c>
      <c r="H76" s="2" t="s">
        <v>218</v>
      </c>
      <c r="I76" s="2" t="s">
        <v>216</v>
      </c>
    </row>
    <row r="77" spans="1:9" ht="57.6" x14ac:dyDescent="0.3">
      <c r="A77" s="2">
        <f t="shared" ca="1" si="2"/>
        <v>0.28688205782287812</v>
      </c>
      <c r="B77" s="2">
        <v>180</v>
      </c>
      <c r="C77" s="2" t="s">
        <v>179</v>
      </c>
      <c r="D77" s="1" t="s">
        <v>180</v>
      </c>
      <c r="E77" s="2" t="s">
        <v>181</v>
      </c>
      <c r="F77" s="2">
        <v>0</v>
      </c>
    </row>
    <row r="78" spans="1:9" ht="43.2" x14ac:dyDescent="0.3">
      <c r="A78" s="2">
        <f t="shared" ca="1" si="2"/>
        <v>0.64439835156336522</v>
      </c>
      <c r="B78" s="2">
        <v>98</v>
      </c>
      <c r="C78" s="2" t="s">
        <v>97</v>
      </c>
      <c r="D78" s="1" t="s">
        <v>98</v>
      </c>
      <c r="E78" s="2" t="s">
        <v>99</v>
      </c>
      <c r="F78" s="2">
        <v>2</v>
      </c>
      <c r="G78" s="2" t="s">
        <v>216</v>
      </c>
      <c r="H78" s="2" t="s">
        <v>216</v>
      </c>
    </row>
    <row r="79" spans="1:9" ht="43.2" x14ac:dyDescent="0.3">
      <c r="A79" s="2">
        <f t="shared" ca="1" si="2"/>
        <v>6.3877968025614629E-2</v>
      </c>
      <c r="B79" s="2">
        <v>150</v>
      </c>
      <c r="C79" s="2" t="s">
        <v>149</v>
      </c>
      <c r="D79" s="1" t="s">
        <v>150</v>
      </c>
      <c r="E79" s="2" t="s">
        <v>151</v>
      </c>
      <c r="F79" s="2">
        <v>0</v>
      </c>
    </row>
    <row r="80" spans="1:9" ht="57.6" x14ac:dyDescent="0.3">
      <c r="A80" s="2">
        <f t="shared" ca="1" si="2"/>
        <v>0.97495035161587207</v>
      </c>
      <c r="B80" s="2">
        <v>90</v>
      </c>
      <c r="C80" s="2" t="s">
        <v>89</v>
      </c>
      <c r="D80" s="1" t="s">
        <v>90</v>
      </c>
      <c r="E80" s="2" t="s">
        <v>91</v>
      </c>
      <c r="F80" s="2">
        <v>1</v>
      </c>
      <c r="G80" s="2" t="s">
        <v>216</v>
      </c>
    </row>
    <row r="81" spans="1:9" ht="57.6" x14ac:dyDescent="0.3">
      <c r="A81" s="2">
        <f t="shared" ca="1" si="2"/>
        <v>0.90125786129531926</v>
      </c>
      <c r="B81" s="2">
        <v>131</v>
      </c>
      <c r="C81" s="2" t="s">
        <v>130</v>
      </c>
      <c r="D81" s="1" t="s">
        <v>131</v>
      </c>
      <c r="E81" s="2" t="s">
        <v>132</v>
      </c>
      <c r="F81" s="2">
        <v>3</v>
      </c>
      <c r="G81" s="2" t="s">
        <v>212</v>
      </c>
      <c r="H81" s="2" t="s">
        <v>216</v>
      </c>
      <c r="I81" s="2" t="s">
        <v>216</v>
      </c>
    </row>
    <row r="82" spans="1:9" ht="57.6" x14ac:dyDescent="0.3">
      <c r="A82" s="2">
        <f t="shared" ca="1" si="2"/>
        <v>0.76314581840926976</v>
      </c>
      <c r="B82" s="2">
        <v>97</v>
      </c>
      <c r="C82" s="2" t="s">
        <v>96</v>
      </c>
      <c r="D82" s="1" t="s">
        <v>97</v>
      </c>
      <c r="E82" s="2" t="s">
        <v>98</v>
      </c>
      <c r="F82" s="2">
        <v>0</v>
      </c>
    </row>
    <row r="83" spans="1:9" ht="86.4" x14ac:dyDescent="0.3">
      <c r="A83" s="2">
        <f t="shared" ca="1" si="2"/>
        <v>0.81544039735538243</v>
      </c>
      <c r="B83" s="2">
        <v>83</v>
      </c>
      <c r="C83" s="2" t="s">
        <v>82</v>
      </c>
      <c r="D83" s="1" t="s">
        <v>83</v>
      </c>
      <c r="E83" s="2" t="s">
        <v>84</v>
      </c>
      <c r="F83" s="2">
        <v>1</v>
      </c>
      <c r="G83" s="2" t="s">
        <v>212</v>
      </c>
    </row>
    <row r="84" spans="1:9" ht="43.2" x14ac:dyDescent="0.3">
      <c r="A84" s="2">
        <f t="shared" ca="1" si="2"/>
        <v>0.8892857497061909</v>
      </c>
      <c r="B84" s="2">
        <v>27</v>
      </c>
      <c r="C84" s="2" t="s">
        <v>26</v>
      </c>
      <c r="D84" s="1" t="s">
        <v>27</v>
      </c>
      <c r="E84" s="2" t="s">
        <v>28</v>
      </c>
      <c r="F84" s="2">
        <v>2</v>
      </c>
      <c r="G84" s="2" t="s">
        <v>212</v>
      </c>
      <c r="H84" s="2" t="s">
        <v>211</v>
      </c>
    </row>
    <row r="85" spans="1:9" ht="43.2" x14ac:dyDescent="0.3">
      <c r="A85" s="2">
        <f t="shared" ca="1" si="2"/>
        <v>0.25977741083663097</v>
      </c>
      <c r="B85" s="2">
        <v>39</v>
      </c>
      <c r="C85" s="2" t="s">
        <v>38</v>
      </c>
      <c r="D85" s="1" t="s">
        <v>39</v>
      </c>
      <c r="E85" s="2" t="s">
        <v>40</v>
      </c>
      <c r="F85" s="2">
        <v>1</v>
      </c>
      <c r="G85" s="2" t="s">
        <v>212</v>
      </c>
    </row>
    <row r="86" spans="1:9" ht="57.6" x14ac:dyDescent="0.3">
      <c r="A86" s="2">
        <f t="shared" ca="1" si="2"/>
        <v>7.1575397971144761E-2</v>
      </c>
      <c r="B86" s="2">
        <v>40</v>
      </c>
      <c r="C86" s="2" t="s">
        <v>39</v>
      </c>
      <c r="D86" s="1" t="s">
        <v>40</v>
      </c>
      <c r="E86" s="2" t="s">
        <v>41</v>
      </c>
      <c r="F86" s="2">
        <v>1</v>
      </c>
      <c r="G86" s="2" t="s">
        <v>216</v>
      </c>
    </row>
    <row r="87" spans="1:9" ht="43.2" x14ac:dyDescent="0.3">
      <c r="A87" s="2">
        <f t="shared" ca="1" si="2"/>
        <v>0.93664435373067545</v>
      </c>
      <c r="B87" s="2">
        <v>103</v>
      </c>
      <c r="C87" s="2" t="s">
        <v>102</v>
      </c>
      <c r="D87" s="1" t="s">
        <v>103</v>
      </c>
      <c r="E87" s="2" t="s">
        <v>104</v>
      </c>
      <c r="F87" s="2">
        <v>1</v>
      </c>
      <c r="G87" s="2" t="s">
        <v>216</v>
      </c>
    </row>
    <row r="88" spans="1:9" ht="72" x14ac:dyDescent="0.3">
      <c r="A88" s="2">
        <f t="shared" ca="1" si="2"/>
        <v>6.5346541886038834E-3</v>
      </c>
      <c r="B88" s="2">
        <v>56</v>
      </c>
      <c r="C88" s="2" t="s">
        <v>55</v>
      </c>
      <c r="D88" s="1" t="s">
        <v>56</v>
      </c>
      <c r="E88" s="2" t="s">
        <v>57</v>
      </c>
      <c r="F88" s="2">
        <v>2</v>
      </c>
      <c r="G88" s="2" t="s">
        <v>216</v>
      </c>
      <c r="H88" s="2" t="s">
        <v>216</v>
      </c>
    </row>
    <row r="89" spans="1:9" ht="57.6" x14ac:dyDescent="0.3">
      <c r="A89" s="2">
        <f t="shared" ca="1" si="2"/>
        <v>0.74776629847116627</v>
      </c>
      <c r="B89" s="2">
        <v>168</v>
      </c>
      <c r="C89" s="2" t="s">
        <v>167</v>
      </c>
      <c r="D89" s="1" t="s">
        <v>168</v>
      </c>
      <c r="E89" s="2" t="s">
        <v>169</v>
      </c>
      <c r="F89" s="2">
        <v>1</v>
      </c>
      <c r="G89" s="2" t="s">
        <v>212</v>
      </c>
    </row>
    <row r="90" spans="1:9" ht="28.8" x14ac:dyDescent="0.3">
      <c r="A90" s="2">
        <f t="shared" ca="1" si="2"/>
        <v>0.10287233769869575</v>
      </c>
      <c r="B90" s="2">
        <v>51</v>
      </c>
      <c r="C90" s="2" t="s">
        <v>50</v>
      </c>
      <c r="D90" s="1" t="s">
        <v>51</v>
      </c>
      <c r="E90" s="2" t="s">
        <v>52</v>
      </c>
      <c r="F90" s="2">
        <v>2</v>
      </c>
      <c r="G90" s="2" t="s">
        <v>212</v>
      </c>
      <c r="H90" s="2" t="s">
        <v>216</v>
      </c>
    </row>
    <row r="91" spans="1:9" ht="43.2" x14ac:dyDescent="0.3">
      <c r="A91" s="2">
        <f t="shared" ca="1" si="2"/>
        <v>0.50145117797668171</v>
      </c>
      <c r="B91" s="2">
        <v>143</v>
      </c>
      <c r="C91" s="2" t="s">
        <v>142</v>
      </c>
      <c r="D91" s="1" t="s">
        <v>143</v>
      </c>
      <c r="E91" s="2" t="s">
        <v>144</v>
      </c>
      <c r="F91" s="2">
        <v>1</v>
      </c>
      <c r="G91" s="2" t="s">
        <v>216</v>
      </c>
    </row>
    <row r="92" spans="1:9" x14ac:dyDescent="0.3">
      <c r="A92" s="2">
        <f t="shared" ca="1" si="2"/>
        <v>0.4090398766196911</v>
      </c>
      <c r="B92" s="2">
        <v>59</v>
      </c>
      <c r="C92" s="2" t="s">
        <v>58</v>
      </c>
      <c r="D92" s="1" t="s">
        <v>59</v>
      </c>
      <c r="E92" s="2" t="s">
        <v>60</v>
      </c>
      <c r="F92" s="2">
        <v>1</v>
      </c>
      <c r="G92" s="2" t="s">
        <v>216</v>
      </c>
    </row>
    <row r="93" spans="1:9" ht="72" x14ac:dyDescent="0.3">
      <c r="A93" s="2">
        <f t="shared" ca="1" si="2"/>
        <v>0.57404938615861678</v>
      </c>
      <c r="B93" s="2">
        <v>24</v>
      </c>
      <c r="C93" s="2" t="s">
        <v>23</v>
      </c>
      <c r="D93" s="1" t="s">
        <v>24</v>
      </c>
      <c r="E93" s="2" t="s">
        <v>25</v>
      </c>
      <c r="F93" s="2">
        <v>1</v>
      </c>
      <c r="G93" s="2" t="s">
        <v>216</v>
      </c>
    </row>
    <row r="94" spans="1:9" ht="43.2" x14ac:dyDescent="0.3">
      <c r="A94" s="2">
        <f t="shared" ca="1" si="2"/>
        <v>0.95648982916863445</v>
      </c>
      <c r="B94" s="2">
        <v>62</v>
      </c>
      <c r="C94" s="2" t="s">
        <v>61</v>
      </c>
      <c r="D94" s="1" t="s">
        <v>62</v>
      </c>
      <c r="E94" s="2" t="s">
        <v>63</v>
      </c>
      <c r="F94" s="2">
        <v>2</v>
      </c>
      <c r="G94" s="2" t="s">
        <v>216</v>
      </c>
      <c r="H94" s="2" t="s">
        <v>216</v>
      </c>
    </row>
    <row r="95" spans="1:9" ht="28.8" x14ac:dyDescent="0.3">
      <c r="A95" s="2">
        <f t="shared" ca="1" si="2"/>
        <v>0.11444783394583802</v>
      </c>
      <c r="B95" s="2">
        <v>182</v>
      </c>
      <c r="C95" s="2" t="s">
        <v>181</v>
      </c>
      <c r="D95" s="1" t="s">
        <v>182</v>
      </c>
      <c r="E95" s="2" t="s">
        <v>183</v>
      </c>
      <c r="F95" s="2">
        <v>1</v>
      </c>
      <c r="G95" s="2" t="s">
        <v>215</v>
      </c>
    </row>
    <row r="96" spans="1:9" ht="57.6" x14ac:dyDescent="0.3">
      <c r="A96" s="2">
        <f t="shared" ca="1" si="2"/>
        <v>0.37041784084259588</v>
      </c>
      <c r="B96" s="2">
        <v>144</v>
      </c>
      <c r="C96" s="2" t="s">
        <v>143</v>
      </c>
      <c r="D96" s="1" t="s">
        <v>144</v>
      </c>
      <c r="E96" s="2" t="s">
        <v>145</v>
      </c>
      <c r="F96" s="2">
        <v>1</v>
      </c>
      <c r="G96" s="2" t="s">
        <v>216</v>
      </c>
    </row>
    <row r="97" spans="1:9" ht="43.2" x14ac:dyDescent="0.3">
      <c r="A97" s="2">
        <f t="shared" ca="1" si="2"/>
        <v>0.88003484483052641</v>
      </c>
      <c r="B97" s="2">
        <v>175</v>
      </c>
      <c r="C97" s="2" t="s">
        <v>174</v>
      </c>
      <c r="D97" s="1" t="s">
        <v>175</v>
      </c>
      <c r="E97" s="2" t="s">
        <v>176</v>
      </c>
      <c r="F97" s="2">
        <v>1</v>
      </c>
      <c r="G97" s="2" t="s">
        <v>212</v>
      </c>
    </row>
    <row r="98" spans="1:9" ht="43.2" x14ac:dyDescent="0.3">
      <c r="A98" s="2">
        <f t="shared" ref="A98:A129" ca="1" si="3">RAND()</f>
        <v>0.87864792337306741</v>
      </c>
      <c r="B98" s="2">
        <v>123</v>
      </c>
      <c r="C98" s="2" t="s">
        <v>122</v>
      </c>
      <c r="D98" s="1" t="s">
        <v>123</v>
      </c>
      <c r="E98" s="2" t="s">
        <v>124</v>
      </c>
      <c r="F98" s="2">
        <v>2</v>
      </c>
      <c r="G98" s="2" t="s">
        <v>212</v>
      </c>
      <c r="H98" s="2" t="s">
        <v>216</v>
      </c>
    </row>
    <row r="99" spans="1:9" ht="72" x14ac:dyDescent="0.3">
      <c r="A99" s="2">
        <f t="shared" ca="1" si="3"/>
        <v>0.22043331365944974</v>
      </c>
      <c r="B99" s="2">
        <v>177</v>
      </c>
      <c r="C99" s="2" t="s">
        <v>176</v>
      </c>
      <c r="D99" s="1" t="s">
        <v>177</v>
      </c>
      <c r="E99" s="2" t="s">
        <v>178</v>
      </c>
      <c r="F99" s="2">
        <v>1</v>
      </c>
      <c r="G99" s="2" t="s">
        <v>220</v>
      </c>
    </row>
    <row r="100" spans="1:9" ht="72" x14ac:dyDescent="0.3">
      <c r="A100" s="2">
        <f t="shared" ca="1" si="3"/>
        <v>4.6324052286356499E-2</v>
      </c>
      <c r="B100" s="2">
        <v>145</v>
      </c>
      <c r="C100" s="2" t="s">
        <v>144</v>
      </c>
      <c r="D100" s="1" t="s">
        <v>145</v>
      </c>
      <c r="E100" s="2" t="s">
        <v>146</v>
      </c>
      <c r="F100" s="2">
        <v>2</v>
      </c>
      <c r="G100" s="2" t="s">
        <v>212</v>
      </c>
      <c r="H100" s="2" t="s">
        <v>216</v>
      </c>
    </row>
    <row r="101" spans="1:9" ht="28.8" x14ac:dyDescent="0.3">
      <c r="A101" s="2">
        <f t="shared" ca="1" si="3"/>
        <v>0.25529433999261286</v>
      </c>
      <c r="B101" s="2">
        <v>117</v>
      </c>
      <c r="C101" s="2" t="s">
        <v>116</v>
      </c>
      <c r="D101" s="1" t="s">
        <v>117</v>
      </c>
      <c r="E101" s="2" t="s">
        <v>118</v>
      </c>
      <c r="F101" s="2">
        <v>1</v>
      </c>
      <c r="G101" s="2" t="s">
        <v>216</v>
      </c>
    </row>
    <row r="102" spans="1:9" ht="72" x14ac:dyDescent="0.3">
      <c r="A102" s="2">
        <f t="shared" ca="1" si="3"/>
        <v>0.58633954958608003</v>
      </c>
      <c r="B102" s="2">
        <v>169</v>
      </c>
      <c r="C102" s="2" t="s">
        <v>168</v>
      </c>
      <c r="D102" s="1" t="s">
        <v>169</v>
      </c>
      <c r="E102" s="2" t="s">
        <v>170</v>
      </c>
      <c r="F102" s="2">
        <v>2</v>
      </c>
      <c r="G102" s="2" t="s">
        <v>209</v>
      </c>
      <c r="H102" s="2" t="s">
        <v>215</v>
      </c>
    </row>
    <row r="103" spans="1:9" ht="72" x14ac:dyDescent="0.3">
      <c r="A103" s="2">
        <f t="shared" ca="1" si="3"/>
        <v>0.52101313480896616</v>
      </c>
      <c r="B103" s="2">
        <v>178</v>
      </c>
      <c r="C103" s="2" t="s">
        <v>177</v>
      </c>
      <c r="D103" s="1" t="s">
        <v>178</v>
      </c>
      <c r="E103" s="2" t="s">
        <v>179</v>
      </c>
      <c r="F103" s="2">
        <v>2</v>
      </c>
      <c r="G103" s="2" t="s">
        <v>212</v>
      </c>
      <c r="H103" s="2" t="s">
        <v>218</v>
      </c>
    </row>
    <row r="104" spans="1:9" ht="43.2" x14ac:dyDescent="0.3">
      <c r="A104" s="2">
        <f t="shared" ca="1" si="3"/>
        <v>0.73052502196347913</v>
      </c>
      <c r="B104" s="2">
        <v>75</v>
      </c>
      <c r="C104" s="2" t="s">
        <v>74</v>
      </c>
      <c r="D104" s="1" t="s">
        <v>75</v>
      </c>
      <c r="E104" s="2" t="s">
        <v>76</v>
      </c>
      <c r="F104" s="2">
        <v>2</v>
      </c>
      <c r="G104" s="2" t="s">
        <v>212</v>
      </c>
      <c r="H104" s="2" t="s">
        <v>216</v>
      </c>
    </row>
    <row r="105" spans="1:9" ht="28.8" x14ac:dyDescent="0.3">
      <c r="A105" s="2">
        <f t="shared" ca="1" si="3"/>
        <v>0.27782466716905052</v>
      </c>
      <c r="B105" s="2">
        <v>135</v>
      </c>
      <c r="C105" s="2" t="s">
        <v>134</v>
      </c>
      <c r="D105" s="1" t="s">
        <v>135</v>
      </c>
      <c r="E105" s="2" t="s">
        <v>136</v>
      </c>
      <c r="F105" s="2">
        <v>2</v>
      </c>
      <c r="G105" s="2" t="s">
        <v>216</v>
      </c>
      <c r="H105" s="2" t="s">
        <v>216</v>
      </c>
    </row>
    <row r="106" spans="1:9" ht="28.8" x14ac:dyDescent="0.3">
      <c r="A106" s="2">
        <f t="shared" ca="1" si="3"/>
        <v>0.33420644198206073</v>
      </c>
      <c r="B106" s="2">
        <v>141</v>
      </c>
      <c r="C106" s="2" t="s">
        <v>140</v>
      </c>
      <c r="D106" s="1" t="s">
        <v>141</v>
      </c>
      <c r="E106" s="2" t="s">
        <v>142</v>
      </c>
      <c r="F106" s="2">
        <v>1</v>
      </c>
      <c r="G106" s="2" t="s">
        <v>216</v>
      </c>
    </row>
    <row r="107" spans="1:9" ht="57.6" x14ac:dyDescent="0.3">
      <c r="A107" s="2">
        <f t="shared" ca="1" si="3"/>
        <v>0.15516780721033907</v>
      </c>
      <c r="B107" s="2">
        <v>137</v>
      </c>
      <c r="C107" s="2" t="s">
        <v>136</v>
      </c>
      <c r="D107" s="1" t="s">
        <v>137</v>
      </c>
      <c r="E107" s="2" t="s">
        <v>138</v>
      </c>
      <c r="F107" s="2">
        <v>2</v>
      </c>
      <c r="G107" s="2" t="s">
        <v>212</v>
      </c>
      <c r="H107" s="2" t="s">
        <v>216</v>
      </c>
    </row>
    <row r="108" spans="1:9" ht="57.6" x14ac:dyDescent="0.3">
      <c r="A108" s="2">
        <f t="shared" ca="1" si="3"/>
        <v>0.2539387266851465</v>
      </c>
      <c r="B108" s="2">
        <v>26</v>
      </c>
      <c r="C108" s="2" t="s">
        <v>25</v>
      </c>
      <c r="D108" s="1" t="s">
        <v>26</v>
      </c>
      <c r="E108" s="2" t="s">
        <v>27</v>
      </c>
      <c r="F108" s="2">
        <v>1</v>
      </c>
      <c r="G108" s="2" t="s">
        <v>212</v>
      </c>
    </row>
    <row r="109" spans="1:9" ht="28.8" x14ac:dyDescent="0.3">
      <c r="A109" s="2">
        <f t="shared" ca="1" si="3"/>
        <v>0.78497979419351849</v>
      </c>
      <c r="B109" s="2">
        <v>121</v>
      </c>
      <c r="C109" s="2" t="s">
        <v>120</v>
      </c>
      <c r="D109" s="1" t="s">
        <v>121</v>
      </c>
      <c r="E109" s="2" t="s">
        <v>122</v>
      </c>
      <c r="F109" s="2">
        <v>0</v>
      </c>
    </row>
    <row r="110" spans="1:9" ht="72" x14ac:dyDescent="0.3">
      <c r="A110" s="2">
        <f t="shared" ca="1" si="3"/>
        <v>0.61828105297233138</v>
      </c>
      <c r="B110" s="2">
        <v>20</v>
      </c>
      <c r="C110" s="2" t="s">
        <v>19</v>
      </c>
      <c r="D110" s="1" t="s">
        <v>20</v>
      </c>
      <c r="E110" s="2" t="s">
        <v>21</v>
      </c>
      <c r="F110" s="2">
        <v>3</v>
      </c>
      <c r="G110" s="2" t="s">
        <v>212</v>
      </c>
      <c r="H110" s="2" t="s">
        <v>219</v>
      </c>
      <c r="I110" s="2" t="s">
        <v>221</v>
      </c>
    </row>
    <row r="111" spans="1:9" ht="57.6" x14ac:dyDescent="0.3">
      <c r="A111" s="2">
        <f t="shared" ca="1" si="3"/>
        <v>0.99505712281060521</v>
      </c>
      <c r="B111" s="2">
        <v>84</v>
      </c>
      <c r="C111" s="2" t="s">
        <v>83</v>
      </c>
      <c r="D111" s="1" t="s">
        <v>84</v>
      </c>
      <c r="E111" s="2" t="s">
        <v>85</v>
      </c>
      <c r="F111" s="2">
        <v>1</v>
      </c>
      <c r="G111" s="2" t="s">
        <v>212</v>
      </c>
    </row>
    <row r="112" spans="1:9" ht="28.8" x14ac:dyDescent="0.3">
      <c r="A112" s="2">
        <f t="shared" ca="1" si="3"/>
        <v>0.29790622446707604</v>
      </c>
      <c r="B112" s="2">
        <v>50</v>
      </c>
      <c r="C112" s="2" t="s">
        <v>49</v>
      </c>
      <c r="D112" s="1" t="s">
        <v>50</v>
      </c>
      <c r="E112" s="2" t="s">
        <v>51</v>
      </c>
      <c r="F112" s="2">
        <v>1</v>
      </c>
      <c r="G112" s="2" t="s">
        <v>212</v>
      </c>
    </row>
    <row r="113" spans="1:8" ht="43.2" x14ac:dyDescent="0.3">
      <c r="A113" s="2">
        <f t="shared" ca="1" si="3"/>
        <v>0.60971829675716138</v>
      </c>
      <c r="B113" s="2">
        <v>73</v>
      </c>
      <c r="C113" s="2" t="s">
        <v>72</v>
      </c>
      <c r="D113" s="1" t="s">
        <v>73</v>
      </c>
      <c r="E113" s="2" t="s">
        <v>74</v>
      </c>
      <c r="F113" s="2">
        <v>1</v>
      </c>
      <c r="G113" s="2" t="s">
        <v>216</v>
      </c>
    </row>
    <row r="114" spans="1:8" ht="43.2" x14ac:dyDescent="0.3">
      <c r="A114" s="2">
        <f t="shared" ca="1" si="3"/>
        <v>0.88159850862038525</v>
      </c>
      <c r="B114" s="2">
        <v>133</v>
      </c>
      <c r="C114" s="2" t="s">
        <v>132</v>
      </c>
      <c r="D114" s="1" t="s">
        <v>133</v>
      </c>
      <c r="E114" s="2" t="s">
        <v>134</v>
      </c>
      <c r="F114" s="2">
        <v>2</v>
      </c>
      <c r="G114" s="2" t="s">
        <v>212</v>
      </c>
      <c r="H114" s="2" t="s">
        <v>216</v>
      </c>
    </row>
    <row r="115" spans="1:8" ht="57.6" x14ac:dyDescent="0.3">
      <c r="A115" s="2">
        <f t="shared" ca="1" si="3"/>
        <v>2.3519175795605141E-2</v>
      </c>
      <c r="B115" s="2">
        <v>110</v>
      </c>
      <c r="C115" s="2" t="s">
        <v>109</v>
      </c>
      <c r="D115" s="1" t="s">
        <v>110</v>
      </c>
      <c r="E115" s="2" t="s">
        <v>111</v>
      </c>
      <c r="F115" s="2">
        <v>2</v>
      </c>
      <c r="G115" s="2" t="s">
        <v>212</v>
      </c>
      <c r="H115" s="2" t="s">
        <v>216</v>
      </c>
    </row>
    <row r="116" spans="1:8" ht="72" x14ac:dyDescent="0.3">
      <c r="A116" s="2">
        <f t="shared" ca="1" si="3"/>
        <v>0.46227258362057222</v>
      </c>
      <c r="B116" s="2">
        <v>107</v>
      </c>
      <c r="C116" s="2" t="s">
        <v>106</v>
      </c>
      <c r="D116" s="1" t="s">
        <v>107</v>
      </c>
      <c r="E116" s="2" t="s">
        <v>108</v>
      </c>
      <c r="F116" s="2">
        <v>2</v>
      </c>
      <c r="G116" s="2" t="s">
        <v>212</v>
      </c>
      <c r="H116" s="2" t="s">
        <v>216</v>
      </c>
    </row>
    <row r="117" spans="1:8" ht="43.2" x14ac:dyDescent="0.3">
      <c r="A117" s="2">
        <f t="shared" ca="1" si="3"/>
        <v>0.60511795707430183</v>
      </c>
      <c r="B117" s="2">
        <v>160</v>
      </c>
      <c r="C117" s="2" t="s">
        <v>159</v>
      </c>
      <c r="D117" s="1" t="s">
        <v>160</v>
      </c>
      <c r="E117" s="2" t="s">
        <v>161</v>
      </c>
      <c r="F117" s="2">
        <v>1</v>
      </c>
      <c r="G117" s="2" t="s">
        <v>209</v>
      </c>
    </row>
    <row r="118" spans="1:8" ht="43.2" x14ac:dyDescent="0.3">
      <c r="A118" s="2">
        <f t="shared" ca="1" si="3"/>
        <v>0.2356415971188095</v>
      </c>
      <c r="B118" s="2">
        <v>38</v>
      </c>
      <c r="C118" s="2" t="s">
        <v>37</v>
      </c>
      <c r="D118" s="1" t="s">
        <v>38</v>
      </c>
      <c r="E118" s="2" t="s">
        <v>39</v>
      </c>
      <c r="F118" s="2">
        <v>1</v>
      </c>
      <c r="G118" s="2" t="s">
        <v>212</v>
      </c>
    </row>
    <row r="119" spans="1:8" ht="43.2" x14ac:dyDescent="0.3">
      <c r="A119" s="2">
        <f t="shared" ca="1" si="3"/>
        <v>0.99523147699835357</v>
      </c>
      <c r="B119" s="2">
        <v>45</v>
      </c>
      <c r="C119" s="2" t="s">
        <v>44</v>
      </c>
      <c r="D119" s="1" t="s">
        <v>45</v>
      </c>
      <c r="E119" s="2" t="s">
        <v>46</v>
      </c>
      <c r="F119" s="2">
        <v>1</v>
      </c>
      <c r="G119" s="2" t="s">
        <v>212</v>
      </c>
    </row>
    <row r="120" spans="1:8" ht="57.6" x14ac:dyDescent="0.3">
      <c r="A120" s="2">
        <f t="shared" ca="1" si="3"/>
        <v>0.53763087675980803</v>
      </c>
      <c r="B120" s="2">
        <v>167</v>
      </c>
      <c r="C120" s="2" t="s">
        <v>166</v>
      </c>
      <c r="D120" s="1" t="s">
        <v>167</v>
      </c>
      <c r="E120" s="2" t="s">
        <v>168</v>
      </c>
      <c r="F120" s="2">
        <v>2</v>
      </c>
      <c r="G120" s="2" t="s">
        <v>209</v>
      </c>
      <c r="H120" s="2" t="s">
        <v>215</v>
      </c>
    </row>
    <row r="121" spans="1:8" ht="43.2" x14ac:dyDescent="0.3">
      <c r="A121" s="2">
        <f t="shared" ca="1" si="3"/>
        <v>0.74244787824669378</v>
      </c>
      <c r="B121" s="2">
        <v>119</v>
      </c>
      <c r="C121" s="2" t="s">
        <v>118</v>
      </c>
      <c r="D121" s="1" t="s">
        <v>119</v>
      </c>
      <c r="E121" s="2" t="s">
        <v>120</v>
      </c>
      <c r="F121" s="2">
        <v>1</v>
      </c>
      <c r="G121" s="2" t="s">
        <v>216</v>
      </c>
    </row>
    <row r="122" spans="1:8" ht="28.8" x14ac:dyDescent="0.3">
      <c r="A122" s="2">
        <f t="shared" ca="1" si="3"/>
        <v>0.24022867486202493</v>
      </c>
      <c r="B122" s="2">
        <v>70</v>
      </c>
      <c r="C122" s="2" t="s">
        <v>69</v>
      </c>
      <c r="D122" s="1" t="s">
        <v>70</v>
      </c>
      <c r="E122" s="2" t="s">
        <v>71</v>
      </c>
      <c r="F122" s="2">
        <v>1</v>
      </c>
      <c r="G122" s="2" t="s">
        <v>216</v>
      </c>
    </row>
    <row r="123" spans="1:8" ht="43.2" x14ac:dyDescent="0.3">
      <c r="A123" s="2">
        <f t="shared" ca="1" si="3"/>
        <v>8.9271786806912057E-2</v>
      </c>
      <c r="B123" s="2">
        <v>63</v>
      </c>
      <c r="C123" s="2" t="s">
        <v>62</v>
      </c>
      <c r="D123" s="1" t="s">
        <v>63</v>
      </c>
      <c r="E123" s="2" t="s">
        <v>64</v>
      </c>
      <c r="F123" s="2">
        <v>1</v>
      </c>
      <c r="G123" s="2" t="s">
        <v>216</v>
      </c>
    </row>
    <row r="124" spans="1:8" ht="43.2" x14ac:dyDescent="0.3">
      <c r="A124" s="2">
        <f t="shared" ca="1" si="3"/>
        <v>0.28426912644130131</v>
      </c>
      <c r="B124" s="2">
        <v>162</v>
      </c>
      <c r="C124" s="2" t="s">
        <v>161</v>
      </c>
      <c r="D124" s="1" t="s">
        <v>162</v>
      </c>
      <c r="E124" s="2" t="s">
        <v>163</v>
      </c>
      <c r="F124" s="2">
        <v>0</v>
      </c>
    </row>
    <row r="125" spans="1:8" ht="43.2" x14ac:dyDescent="0.3">
      <c r="A125" s="2">
        <f t="shared" ca="1" si="3"/>
        <v>0.10707367252509437</v>
      </c>
      <c r="B125" s="2">
        <v>130</v>
      </c>
      <c r="C125" s="2" t="s">
        <v>129</v>
      </c>
      <c r="D125" s="1" t="s">
        <v>130</v>
      </c>
      <c r="E125" s="2" t="s">
        <v>131</v>
      </c>
      <c r="F125" s="2">
        <v>2</v>
      </c>
      <c r="G125" s="2" t="s">
        <v>212</v>
      </c>
      <c r="H125" s="2" t="s">
        <v>216</v>
      </c>
    </row>
    <row r="126" spans="1:8" ht="43.2" x14ac:dyDescent="0.3">
      <c r="A126" s="2">
        <f t="shared" ca="1" si="3"/>
        <v>0.15220637397715142</v>
      </c>
      <c r="B126" s="2">
        <v>148</v>
      </c>
      <c r="C126" s="2" t="s">
        <v>147</v>
      </c>
      <c r="D126" s="1" t="s">
        <v>148</v>
      </c>
      <c r="E126" s="2" t="s">
        <v>149</v>
      </c>
      <c r="F126" s="2">
        <v>2</v>
      </c>
      <c r="G126" s="2" t="s">
        <v>212</v>
      </c>
      <c r="H126" s="2" t="s">
        <v>216</v>
      </c>
    </row>
    <row r="127" spans="1:8" x14ac:dyDescent="0.3">
      <c r="A127" s="2">
        <f t="shared" ca="1" si="3"/>
        <v>0.3968356477504037</v>
      </c>
      <c r="B127" s="2">
        <v>189</v>
      </c>
      <c r="C127" s="2" t="s">
        <v>188</v>
      </c>
      <c r="D127" s="1" t="s">
        <v>189</v>
      </c>
      <c r="E127" s="2" t="s">
        <v>190</v>
      </c>
      <c r="F127" s="2">
        <v>1</v>
      </c>
      <c r="G127" s="2" t="s">
        <v>216</v>
      </c>
    </row>
    <row r="128" spans="1:8" ht="43.2" x14ac:dyDescent="0.3">
      <c r="A128" s="2">
        <f t="shared" ca="1" si="3"/>
        <v>0.74166173013146142</v>
      </c>
      <c r="B128" s="2">
        <v>129</v>
      </c>
      <c r="C128" s="2" t="s">
        <v>128</v>
      </c>
      <c r="D128" s="1" t="s">
        <v>129</v>
      </c>
      <c r="E128" s="2" t="s">
        <v>130</v>
      </c>
      <c r="F128" s="2">
        <v>1</v>
      </c>
      <c r="G128" s="2" t="s">
        <v>212</v>
      </c>
    </row>
    <row r="129" spans="1:8" ht="28.8" x14ac:dyDescent="0.3">
      <c r="A129" s="2">
        <f t="shared" ca="1" si="3"/>
        <v>0.25027106534015098</v>
      </c>
      <c r="B129" s="2">
        <v>142</v>
      </c>
      <c r="C129" s="2" t="s">
        <v>141</v>
      </c>
      <c r="D129" s="1" t="s">
        <v>142</v>
      </c>
      <c r="E129" s="2" t="s">
        <v>143</v>
      </c>
      <c r="F129" s="2">
        <v>0</v>
      </c>
    </row>
    <row r="130" spans="1:8" ht="57.6" x14ac:dyDescent="0.3">
      <c r="A130" s="2">
        <f t="shared" ref="A130:A161" ca="1" si="4">RAND()</f>
        <v>0.59350216200823436</v>
      </c>
      <c r="B130" s="2">
        <v>79</v>
      </c>
      <c r="C130" s="2" t="s">
        <v>78</v>
      </c>
      <c r="D130" s="1" t="s">
        <v>79</v>
      </c>
      <c r="E130" s="2" t="s">
        <v>80</v>
      </c>
      <c r="F130" s="2">
        <v>1</v>
      </c>
      <c r="G130" s="2" t="s">
        <v>212</v>
      </c>
    </row>
    <row r="131" spans="1:8" ht="43.2" x14ac:dyDescent="0.3">
      <c r="A131" s="2">
        <f t="shared" ca="1" si="4"/>
        <v>0.89310166068180308</v>
      </c>
      <c r="B131" s="2">
        <v>149</v>
      </c>
      <c r="C131" s="2" t="s">
        <v>148</v>
      </c>
      <c r="D131" s="1" t="s">
        <v>149</v>
      </c>
      <c r="E131" s="2" t="s">
        <v>150</v>
      </c>
      <c r="F131" s="2">
        <v>1</v>
      </c>
      <c r="G131" s="2" t="s">
        <v>216</v>
      </c>
    </row>
    <row r="132" spans="1:8" ht="43.2" x14ac:dyDescent="0.3">
      <c r="A132" s="2">
        <f t="shared" ca="1" si="4"/>
        <v>2.2612037021884634E-2</v>
      </c>
      <c r="B132" s="2">
        <v>136</v>
      </c>
      <c r="C132" s="2" t="s">
        <v>135</v>
      </c>
      <c r="D132" s="1" t="s">
        <v>136</v>
      </c>
      <c r="E132" s="2" t="s">
        <v>137</v>
      </c>
      <c r="F132" s="2">
        <v>0</v>
      </c>
    </row>
    <row r="133" spans="1:8" ht="28.8" x14ac:dyDescent="0.3">
      <c r="A133" s="2">
        <f t="shared" ca="1" si="4"/>
        <v>0.1452876028040746</v>
      </c>
      <c r="B133" s="2">
        <v>188</v>
      </c>
      <c r="C133" s="2" t="s">
        <v>187</v>
      </c>
      <c r="D133" s="1" t="s">
        <v>188</v>
      </c>
      <c r="E133" s="2" t="s">
        <v>189</v>
      </c>
      <c r="F133" s="2">
        <v>0</v>
      </c>
    </row>
    <row r="134" spans="1:8" ht="43.2" x14ac:dyDescent="0.3">
      <c r="A134" s="2">
        <f t="shared" ca="1" si="4"/>
        <v>6.4840765520214338E-2</v>
      </c>
      <c r="B134" s="2">
        <v>115</v>
      </c>
      <c r="C134" s="2" t="s">
        <v>114</v>
      </c>
      <c r="D134" s="1" t="s">
        <v>115</v>
      </c>
      <c r="E134" s="2" t="s">
        <v>116</v>
      </c>
      <c r="F134" s="2">
        <v>1</v>
      </c>
      <c r="G134" s="2" t="s">
        <v>216</v>
      </c>
    </row>
    <row r="135" spans="1:8" ht="43.2" x14ac:dyDescent="0.3">
      <c r="A135" s="2">
        <f t="shared" ca="1" si="4"/>
        <v>0.13261937297486492</v>
      </c>
      <c r="B135" s="2">
        <v>57</v>
      </c>
      <c r="C135" s="2" t="s">
        <v>56</v>
      </c>
      <c r="D135" s="1" t="s">
        <v>57</v>
      </c>
      <c r="E135" s="2" t="s">
        <v>58</v>
      </c>
      <c r="F135" s="2">
        <v>1</v>
      </c>
      <c r="G135" s="2" t="s">
        <v>216</v>
      </c>
    </row>
    <row r="136" spans="1:8" ht="28.8" x14ac:dyDescent="0.3">
      <c r="A136" s="2">
        <f t="shared" ca="1" si="4"/>
        <v>0.56182874115012038</v>
      </c>
      <c r="B136" s="2">
        <v>114</v>
      </c>
      <c r="C136" s="2" t="s">
        <v>113</v>
      </c>
      <c r="D136" s="1" t="s">
        <v>114</v>
      </c>
      <c r="E136" s="2" t="s">
        <v>115</v>
      </c>
      <c r="F136" s="2">
        <v>1</v>
      </c>
      <c r="G136" s="2" t="s">
        <v>216</v>
      </c>
    </row>
    <row r="137" spans="1:8" ht="43.2" x14ac:dyDescent="0.3">
      <c r="A137" s="2">
        <f t="shared" ca="1" si="4"/>
        <v>0.94079913727702846</v>
      </c>
      <c r="B137" s="2">
        <v>78</v>
      </c>
      <c r="C137" s="2" t="s">
        <v>77</v>
      </c>
      <c r="D137" s="1" t="s">
        <v>78</v>
      </c>
      <c r="E137" s="2" t="s">
        <v>79</v>
      </c>
      <c r="F137" s="2">
        <v>1</v>
      </c>
      <c r="G137" s="2" t="s">
        <v>212</v>
      </c>
    </row>
    <row r="138" spans="1:8" x14ac:dyDescent="0.3">
      <c r="A138" s="2">
        <f t="shared" ca="1" si="4"/>
        <v>0.8505262460900942</v>
      </c>
      <c r="B138" s="2">
        <v>71</v>
      </c>
      <c r="C138" s="2" t="s">
        <v>70</v>
      </c>
      <c r="D138" s="1" t="s">
        <v>71</v>
      </c>
      <c r="E138" s="2" t="s">
        <v>72</v>
      </c>
      <c r="F138" s="2">
        <v>1</v>
      </c>
      <c r="G138" s="2" t="s">
        <v>216</v>
      </c>
    </row>
    <row r="139" spans="1:8" ht="57.6" x14ac:dyDescent="0.3">
      <c r="A139" s="2">
        <f t="shared" ca="1" si="4"/>
        <v>0.99371686845716045</v>
      </c>
      <c r="B139" s="2">
        <v>7</v>
      </c>
      <c r="C139" s="2" t="s">
        <v>6</v>
      </c>
      <c r="D139" s="1" t="s">
        <v>7</v>
      </c>
      <c r="E139" s="2" t="s">
        <v>8</v>
      </c>
      <c r="F139" s="2">
        <v>0</v>
      </c>
    </row>
    <row r="140" spans="1:8" ht="57.6" x14ac:dyDescent="0.3">
      <c r="A140" s="2">
        <f t="shared" ca="1" si="4"/>
        <v>0.47081550366207414</v>
      </c>
      <c r="B140" s="2">
        <v>174</v>
      </c>
      <c r="C140" s="2" t="s">
        <v>173</v>
      </c>
      <c r="D140" s="1" t="s">
        <v>174</v>
      </c>
      <c r="E140" s="2" t="s">
        <v>175</v>
      </c>
      <c r="F140" s="2">
        <v>2</v>
      </c>
      <c r="G140" s="2" t="s">
        <v>215</v>
      </c>
      <c r="H140" s="2" t="s">
        <v>212</v>
      </c>
    </row>
    <row r="141" spans="1:8" ht="43.2" x14ac:dyDescent="0.3">
      <c r="A141" s="2">
        <f t="shared" ca="1" si="4"/>
        <v>0.65720020725722417</v>
      </c>
      <c r="B141" s="2">
        <v>43</v>
      </c>
      <c r="C141" s="2" t="s">
        <v>42</v>
      </c>
      <c r="D141" s="1" t="s">
        <v>43</v>
      </c>
      <c r="E141" s="2" t="s">
        <v>44</v>
      </c>
      <c r="F141" s="2">
        <v>2</v>
      </c>
      <c r="G141" s="2" t="s">
        <v>212</v>
      </c>
      <c r="H141" s="2" t="s">
        <v>216</v>
      </c>
    </row>
    <row r="142" spans="1:8" ht="43.2" x14ac:dyDescent="0.3">
      <c r="A142" s="2">
        <f t="shared" ca="1" si="4"/>
        <v>4.1398696878232055E-2</v>
      </c>
      <c r="B142" s="2">
        <v>181</v>
      </c>
      <c r="C142" s="2" t="s">
        <v>180</v>
      </c>
      <c r="D142" s="1" t="s">
        <v>181</v>
      </c>
      <c r="E142" s="2" t="s">
        <v>182</v>
      </c>
      <c r="F142" s="2">
        <v>1</v>
      </c>
      <c r="G142" s="2" t="s">
        <v>216</v>
      </c>
    </row>
    <row r="143" spans="1:8" ht="43.2" x14ac:dyDescent="0.3">
      <c r="A143" s="2">
        <f t="shared" ca="1" si="4"/>
        <v>0.35346550868433957</v>
      </c>
      <c r="B143" s="2">
        <v>86</v>
      </c>
      <c r="C143" s="2" t="s">
        <v>85</v>
      </c>
      <c r="D143" s="1" t="s">
        <v>86</v>
      </c>
      <c r="E143" s="2" t="s">
        <v>87</v>
      </c>
      <c r="F143" s="2">
        <v>0</v>
      </c>
    </row>
    <row r="144" spans="1:8" ht="43.2" x14ac:dyDescent="0.3">
      <c r="A144" s="2">
        <f t="shared" ca="1" si="4"/>
        <v>0.45115591612143213</v>
      </c>
      <c r="B144" s="2">
        <v>53</v>
      </c>
      <c r="C144" s="2" t="s">
        <v>52</v>
      </c>
      <c r="D144" s="1" t="s">
        <v>53</v>
      </c>
      <c r="E144" s="2" t="s">
        <v>54</v>
      </c>
      <c r="F144" s="2">
        <v>2</v>
      </c>
      <c r="G144" s="2" t="s">
        <v>216</v>
      </c>
      <c r="H144" s="2" t="s">
        <v>216</v>
      </c>
    </row>
    <row r="145" spans="1:9" ht="43.2" x14ac:dyDescent="0.3">
      <c r="A145" s="2">
        <f t="shared" ca="1" si="4"/>
        <v>0.15132557819558823</v>
      </c>
      <c r="B145" s="2">
        <v>76</v>
      </c>
      <c r="C145" s="2" t="s">
        <v>75</v>
      </c>
      <c r="D145" s="1" t="s">
        <v>76</v>
      </c>
      <c r="E145" s="2" t="s">
        <v>77</v>
      </c>
      <c r="F145" s="2">
        <v>1</v>
      </c>
      <c r="G145" s="2" t="s">
        <v>212</v>
      </c>
    </row>
    <row r="146" spans="1:9" ht="72" x14ac:dyDescent="0.3">
      <c r="A146" s="2">
        <f t="shared" ca="1" si="4"/>
        <v>0.93213435420575563</v>
      </c>
      <c r="B146" s="2">
        <v>13</v>
      </c>
      <c r="C146" s="2" t="s">
        <v>12</v>
      </c>
      <c r="D146" s="1" t="s">
        <v>13</v>
      </c>
      <c r="E146" s="2" t="s">
        <v>14</v>
      </c>
      <c r="F146" s="2">
        <v>0</v>
      </c>
    </row>
    <row r="147" spans="1:9" ht="28.8" x14ac:dyDescent="0.3">
      <c r="A147" s="2">
        <f t="shared" ca="1" si="4"/>
        <v>0.48888191177868379</v>
      </c>
      <c r="B147" s="2">
        <v>183</v>
      </c>
      <c r="C147" s="2" t="s">
        <v>182</v>
      </c>
      <c r="D147" s="1" t="s">
        <v>183</v>
      </c>
      <c r="E147" s="2" t="s">
        <v>184</v>
      </c>
      <c r="F147" s="2">
        <v>1</v>
      </c>
      <c r="G147" s="2" t="s">
        <v>212</v>
      </c>
    </row>
    <row r="148" spans="1:9" ht="43.2" x14ac:dyDescent="0.3">
      <c r="A148" s="2">
        <f t="shared" ca="1" si="4"/>
        <v>0.82509742931978847</v>
      </c>
      <c r="B148" s="2">
        <v>5</v>
      </c>
      <c r="C148" s="2" t="s">
        <v>4</v>
      </c>
      <c r="D148" s="1" t="s">
        <v>5</v>
      </c>
      <c r="E148" s="2" t="s">
        <v>6</v>
      </c>
      <c r="F148" s="2">
        <v>1</v>
      </c>
      <c r="G148" s="2" t="s">
        <v>219</v>
      </c>
    </row>
    <row r="149" spans="1:9" ht="72" x14ac:dyDescent="0.3">
      <c r="A149" s="2">
        <f t="shared" ca="1" si="4"/>
        <v>0.58720347665987582</v>
      </c>
      <c r="B149" s="2">
        <v>10</v>
      </c>
      <c r="C149" s="2" t="s">
        <v>9</v>
      </c>
      <c r="D149" s="1" t="s">
        <v>10</v>
      </c>
      <c r="E149" s="2" t="s">
        <v>11</v>
      </c>
      <c r="F149" s="2">
        <v>1</v>
      </c>
      <c r="G149" s="2" t="s">
        <v>219</v>
      </c>
    </row>
    <row r="150" spans="1:9" ht="43.2" x14ac:dyDescent="0.3">
      <c r="A150" s="2">
        <f t="shared" ca="1" si="4"/>
        <v>0.10569668356403517</v>
      </c>
      <c r="B150" s="2">
        <v>67</v>
      </c>
      <c r="C150" s="2" t="s">
        <v>66</v>
      </c>
      <c r="D150" s="1" t="s">
        <v>67</v>
      </c>
      <c r="E150" s="2" t="s">
        <v>68</v>
      </c>
      <c r="F150" s="2">
        <v>1</v>
      </c>
      <c r="G150" s="2" t="s">
        <v>212</v>
      </c>
    </row>
    <row r="151" spans="1:9" ht="28.8" x14ac:dyDescent="0.3">
      <c r="A151" s="2">
        <f t="shared" ca="1" si="4"/>
        <v>0.59926587097702455</v>
      </c>
      <c r="B151" s="2">
        <v>187</v>
      </c>
      <c r="C151" s="2" t="s">
        <v>186</v>
      </c>
      <c r="D151" s="1" t="s">
        <v>187</v>
      </c>
      <c r="E151" s="2" t="s">
        <v>188</v>
      </c>
      <c r="F151" s="2">
        <v>1</v>
      </c>
      <c r="G151" s="2" t="s">
        <v>216</v>
      </c>
    </row>
    <row r="152" spans="1:9" ht="43.2" x14ac:dyDescent="0.3">
      <c r="A152" s="2">
        <f t="shared" ca="1" si="4"/>
        <v>6.6514499809154359E-2</v>
      </c>
      <c r="B152" s="2">
        <v>109</v>
      </c>
      <c r="C152" s="2" t="s">
        <v>108</v>
      </c>
      <c r="D152" s="1" t="s">
        <v>109</v>
      </c>
      <c r="E152" s="2" t="s">
        <v>110</v>
      </c>
      <c r="F152" s="2">
        <v>1</v>
      </c>
      <c r="G152" s="2" t="s">
        <v>212</v>
      </c>
    </row>
    <row r="153" spans="1:9" ht="72" x14ac:dyDescent="0.3">
      <c r="A153" s="2">
        <f t="shared" ca="1" si="4"/>
        <v>0.65241588748285173</v>
      </c>
      <c r="B153" s="2">
        <v>81</v>
      </c>
      <c r="C153" s="2" t="s">
        <v>80</v>
      </c>
      <c r="D153" s="1" t="s">
        <v>81</v>
      </c>
      <c r="E153" s="2" t="s">
        <v>82</v>
      </c>
      <c r="F153" s="2">
        <v>1</v>
      </c>
      <c r="G153" s="2" t="s">
        <v>216</v>
      </c>
    </row>
    <row r="154" spans="1:9" ht="28.8" x14ac:dyDescent="0.3">
      <c r="A154" s="2">
        <f t="shared" ca="1" si="4"/>
        <v>5.6476270966545394E-2</v>
      </c>
      <c r="B154" s="2">
        <v>29</v>
      </c>
      <c r="C154" s="2" t="s">
        <v>28</v>
      </c>
      <c r="D154" s="1" t="s">
        <v>29</v>
      </c>
      <c r="E154" s="2" t="s">
        <v>30</v>
      </c>
      <c r="F154" s="2">
        <v>1</v>
      </c>
      <c r="G154" s="2" t="s">
        <v>211</v>
      </c>
    </row>
    <row r="155" spans="1:9" ht="57.6" x14ac:dyDescent="0.3">
      <c r="A155" s="2">
        <f t="shared" ca="1" si="4"/>
        <v>0.65992495787270422</v>
      </c>
      <c r="B155" s="2">
        <v>33</v>
      </c>
      <c r="C155" s="2" t="s">
        <v>32</v>
      </c>
      <c r="D155" s="1" t="s">
        <v>33</v>
      </c>
      <c r="E155" s="2" t="s">
        <v>34</v>
      </c>
      <c r="F155" s="2">
        <v>2</v>
      </c>
      <c r="G155" s="2" t="s">
        <v>211</v>
      </c>
      <c r="H155" s="2" t="s">
        <v>212</v>
      </c>
    </row>
    <row r="156" spans="1:9" ht="86.4" x14ac:dyDescent="0.3">
      <c r="A156" s="2">
        <f t="shared" ca="1" si="4"/>
        <v>0.93949764889857024</v>
      </c>
      <c r="B156" s="2">
        <v>15</v>
      </c>
      <c r="C156" s="2" t="s">
        <v>14</v>
      </c>
      <c r="D156" s="1" t="s">
        <v>15</v>
      </c>
      <c r="E156" s="2" t="s">
        <v>16</v>
      </c>
      <c r="F156" s="2">
        <v>2</v>
      </c>
      <c r="G156" s="2" t="s">
        <v>214</v>
      </c>
      <c r="H156" s="2" t="s">
        <v>217</v>
      </c>
    </row>
    <row r="157" spans="1:9" ht="57.6" x14ac:dyDescent="0.3">
      <c r="A157" s="2">
        <f t="shared" ca="1" si="4"/>
        <v>0.16457012616327837</v>
      </c>
      <c r="B157" s="2">
        <v>152</v>
      </c>
      <c r="C157" s="2" t="s">
        <v>151</v>
      </c>
      <c r="D157" s="1" t="s">
        <v>152</v>
      </c>
      <c r="E157" s="2" t="s">
        <v>153</v>
      </c>
      <c r="F157" s="2">
        <v>1</v>
      </c>
      <c r="G157" s="2" t="s">
        <v>212</v>
      </c>
    </row>
    <row r="158" spans="1:9" ht="129.6" x14ac:dyDescent="0.3">
      <c r="A158" s="2">
        <f t="shared" ca="1" si="4"/>
        <v>0.50357489588972471</v>
      </c>
      <c r="B158" s="2">
        <v>18</v>
      </c>
      <c r="C158" s="2" t="s">
        <v>17</v>
      </c>
      <c r="D158" s="1" t="s">
        <v>18</v>
      </c>
      <c r="E158" s="2" t="s">
        <v>19</v>
      </c>
      <c r="F158" s="2">
        <v>4</v>
      </c>
      <c r="G158" s="2" t="s">
        <v>219</v>
      </c>
      <c r="H158" s="2" t="s">
        <v>222</v>
      </c>
      <c r="I158" s="2" t="s">
        <v>223</v>
      </c>
    </row>
    <row r="159" spans="1:9" ht="43.2" x14ac:dyDescent="0.3">
      <c r="A159" s="2">
        <f t="shared" ca="1" si="4"/>
        <v>0.78278074047648916</v>
      </c>
      <c r="B159" s="2">
        <v>77</v>
      </c>
      <c r="C159" s="2" t="s">
        <v>76</v>
      </c>
      <c r="D159" s="1" t="s">
        <v>77</v>
      </c>
      <c r="E159" s="2" t="s">
        <v>78</v>
      </c>
      <c r="F159" s="2">
        <v>2</v>
      </c>
      <c r="G159" s="2" t="s">
        <v>212</v>
      </c>
      <c r="H159" s="2" t="s">
        <v>216</v>
      </c>
    </row>
    <row r="160" spans="1:9" ht="43.2" x14ac:dyDescent="0.3">
      <c r="A160" s="2">
        <f t="shared" ca="1" si="4"/>
        <v>0.85955519888517418</v>
      </c>
      <c r="B160" s="2">
        <v>66</v>
      </c>
      <c r="C160" s="2" t="s">
        <v>65</v>
      </c>
      <c r="D160" s="1" t="s">
        <v>66</v>
      </c>
      <c r="E160" s="2" t="s">
        <v>67</v>
      </c>
      <c r="F160" s="2">
        <v>1</v>
      </c>
      <c r="G160" s="2" t="s">
        <v>212</v>
      </c>
    </row>
    <row r="161" spans="1:8" x14ac:dyDescent="0.3">
      <c r="A161" s="2">
        <f t="shared" ca="1" si="4"/>
        <v>0.34071392595568617</v>
      </c>
      <c r="B161" s="2">
        <v>156</v>
      </c>
      <c r="C161" s="2" t="s">
        <v>155</v>
      </c>
      <c r="D161" s="1" t="s">
        <v>156</v>
      </c>
      <c r="E161" s="2" t="s">
        <v>157</v>
      </c>
      <c r="F161" s="2">
        <v>0</v>
      </c>
    </row>
    <row r="162" spans="1:8" ht="129.6" x14ac:dyDescent="0.3">
      <c r="A162" s="2">
        <f t="shared" ref="A162:A192" ca="1" si="5">RAND()</f>
        <v>0.2364686806462275</v>
      </c>
      <c r="B162" s="2">
        <v>17</v>
      </c>
      <c r="C162" s="2" t="s">
        <v>16</v>
      </c>
      <c r="D162" s="1" t="s">
        <v>17</v>
      </c>
      <c r="E162" s="2" t="s">
        <v>18</v>
      </c>
      <c r="F162" s="2">
        <v>1</v>
      </c>
      <c r="G162" s="2" t="s">
        <v>212</v>
      </c>
    </row>
    <row r="163" spans="1:8" x14ac:dyDescent="0.3">
      <c r="A163" s="2">
        <f t="shared" ca="1" si="5"/>
        <v>0.58316242044598554</v>
      </c>
      <c r="B163" s="2">
        <v>155</v>
      </c>
      <c r="C163" s="2" t="s">
        <v>154</v>
      </c>
      <c r="D163" s="1" t="s">
        <v>155</v>
      </c>
      <c r="E163" s="2" t="s">
        <v>156</v>
      </c>
      <c r="F163" s="2">
        <v>0</v>
      </c>
    </row>
    <row r="164" spans="1:8" ht="43.2" x14ac:dyDescent="0.3">
      <c r="A164" s="2">
        <f t="shared" ca="1" si="5"/>
        <v>0.76676319418295769</v>
      </c>
      <c r="B164" s="2">
        <v>21</v>
      </c>
      <c r="C164" s="2" t="s">
        <v>20</v>
      </c>
      <c r="D164" s="1" t="s">
        <v>21</v>
      </c>
      <c r="E164" s="2" t="s">
        <v>22</v>
      </c>
      <c r="F164" s="2">
        <v>2</v>
      </c>
      <c r="G164" s="2" t="s">
        <v>212</v>
      </c>
      <c r="H164" s="2" t="s">
        <v>224</v>
      </c>
    </row>
    <row r="165" spans="1:8" ht="43.2" x14ac:dyDescent="0.3">
      <c r="A165" s="2">
        <f t="shared" ca="1" si="5"/>
        <v>0.33515012808243594</v>
      </c>
      <c r="B165" s="2">
        <v>122</v>
      </c>
      <c r="C165" s="2" t="s">
        <v>121</v>
      </c>
      <c r="D165" s="1" t="s">
        <v>122</v>
      </c>
      <c r="E165" s="2" t="s">
        <v>123</v>
      </c>
      <c r="F165" s="2">
        <v>2</v>
      </c>
      <c r="G165" s="2" t="s">
        <v>216</v>
      </c>
      <c r="H165" s="2" t="s">
        <v>216</v>
      </c>
    </row>
    <row r="166" spans="1:8" ht="43.2" x14ac:dyDescent="0.3">
      <c r="A166" s="2">
        <f t="shared" ca="1" si="5"/>
        <v>0.77139562961752817</v>
      </c>
      <c r="B166" s="2">
        <v>85</v>
      </c>
      <c r="C166" s="2" t="s">
        <v>84</v>
      </c>
      <c r="D166" s="1" t="s">
        <v>85</v>
      </c>
      <c r="E166" s="2" t="s">
        <v>86</v>
      </c>
      <c r="F166" s="2">
        <v>1</v>
      </c>
      <c r="G166" s="2" t="s">
        <v>216</v>
      </c>
    </row>
    <row r="167" spans="1:8" ht="57.6" x14ac:dyDescent="0.3">
      <c r="A167" s="2">
        <f t="shared" ca="1" si="5"/>
        <v>0.13153078560182141</v>
      </c>
      <c r="B167" s="2">
        <v>25</v>
      </c>
      <c r="C167" s="2" t="s">
        <v>24</v>
      </c>
      <c r="D167" s="1" t="s">
        <v>25</v>
      </c>
      <c r="E167" s="2" t="s">
        <v>26</v>
      </c>
      <c r="F167" s="2">
        <v>1</v>
      </c>
      <c r="G167" s="2" t="s">
        <v>212</v>
      </c>
    </row>
    <row r="168" spans="1:8" ht="43.2" x14ac:dyDescent="0.3">
      <c r="A168" s="2">
        <f t="shared" ca="1" si="5"/>
        <v>0.61543226275417573</v>
      </c>
      <c r="B168" s="2">
        <v>163</v>
      </c>
      <c r="C168" s="2" t="s">
        <v>162</v>
      </c>
      <c r="D168" s="1" t="s">
        <v>163</v>
      </c>
      <c r="E168" s="2" t="s">
        <v>164</v>
      </c>
      <c r="F168" s="2">
        <v>2</v>
      </c>
      <c r="G168" s="2" t="s">
        <v>209</v>
      </c>
      <c r="H168" s="2" t="s">
        <v>212</v>
      </c>
    </row>
    <row r="169" spans="1:8" ht="57.6" x14ac:dyDescent="0.3">
      <c r="A169" s="2">
        <f t="shared" ca="1" si="5"/>
        <v>2.4450730756238936E-2</v>
      </c>
      <c r="B169" s="2">
        <v>44</v>
      </c>
      <c r="C169" s="2" t="s">
        <v>43</v>
      </c>
      <c r="D169" s="1" t="s">
        <v>44</v>
      </c>
      <c r="E169" s="2" t="s">
        <v>45</v>
      </c>
      <c r="F169" s="2">
        <v>1</v>
      </c>
      <c r="G169" s="2" t="s">
        <v>212</v>
      </c>
    </row>
    <row r="170" spans="1:8" ht="57.6" x14ac:dyDescent="0.3">
      <c r="A170" s="2">
        <f t="shared" ca="1" si="5"/>
        <v>0.34996499033886264</v>
      </c>
      <c r="B170" s="2">
        <v>106</v>
      </c>
      <c r="C170" s="2" t="s">
        <v>105</v>
      </c>
      <c r="D170" s="1" t="s">
        <v>106</v>
      </c>
      <c r="E170" s="2" t="s">
        <v>107</v>
      </c>
      <c r="F170" s="2">
        <v>2</v>
      </c>
      <c r="G170" s="2" t="s">
        <v>212</v>
      </c>
      <c r="H170" s="2" t="s">
        <v>216</v>
      </c>
    </row>
    <row r="171" spans="1:8" ht="57.6" x14ac:dyDescent="0.3">
      <c r="A171" s="2">
        <f t="shared" ca="1" si="5"/>
        <v>0.1659838902694577</v>
      </c>
      <c r="B171" s="2">
        <v>4</v>
      </c>
      <c r="C171" s="2" t="s">
        <v>3</v>
      </c>
      <c r="D171" s="1" t="s">
        <v>4</v>
      </c>
      <c r="E171" s="2" t="s">
        <v>5</v>
      </c>
      <c r="F171" s="2">
        <v>1</v>
      </c>
      <c r="G171" s="2" t="s">
        <v>212</v>
      </c>
    </row>
    <row r="172" spans="1:8" ht="28.8" x14ac:dyDescent="0.3">
      <c r="A172" s="2">
        <f t="shared" ca="1" si="5"/>
        <v>0.2962220804242407</v>
      </c>
      <c r="B172" s="2">
        <v>41</v>
      </c>
      <c r="C172" s="2" t="s">
        <v>40</v>
      </c>
      <c r="D172" s="1" t="s">
        <v>41</v>
      </c>
      <c r="E172" s="2" t="s">
        <v>42</v>
      </c>
      <c r="F172" s="2">
        <v>1</v>
      </c>
      <c r="G172" s="2" t="s">
        <v>216</v>
      </c>
    </row>
    <row r="173" spans="1:8" ht="43.2" x14ac:dyDescent="0.3">
      <c r="A173" s="2">
        <f t="shared" ca="1" si="5"/>
        <v>0.27432316142421642</v>
      </c>
      <c r="B173" s="2">
        <v>126</v>
      </c>
      <c r="C173" s="2" t="s">
        <v>125</v>
      </c>
      <c r="D173" s="1" t="s">
        <v>126</v>
      </c>
      <c r="E173" s="2" t="s">
        <v>127</v>
      </c>
      <c r="F173" s="2">
        <v>2</v>
      </c>
      <c r="G173" s="2" t="s">
        <v>216</v>
      </c>
      <c r="H173" s="2" t="s">
        <v>212</v>
      </c>
    </row>
    <row r="174" spans="1:8" ht="57.6" x14ac:dyDescent="0.3">
      <c r="A174" s="2">
        <f t="shared" ca="1" si="5"/>
        <v>0.63101076267394884</v>
      </c>
      <c r="B174" s="2">
        <v>94</v>
      </c>
      <c r="C174" s="2" t="s">
        <v>93</v>
      </c>
      <c r="D174" s="1" t="s">
        <v>94</v>
      </c>
      <c r="E174" s="2" t="s">
        <v>95</v>
      </c>
      <c r="F174" s="2">
        <v>1</v>
      </c>
      <c r="G174" s="2" t="s">
        <v>216</v>
      </c>
    </row>
    <row r="175" spans="1:8" ht="43.2" x14ac:dyDescent="0.3">
      <c r="A175" s="2">
        <f t="shared" ca="1" si="5"/>
        <v>0.56375909180091943</v>
      </c>
      <c r="B175" s="2">
        <v>120</v>
      </c>
      <c r="C175" s="2" t="s">
        <v>119</v>
      </c>
      <c r="D175" s="1" t="s">
        <v>120</v>
      </c>
      <c r="E175" s="2" t="s">
        <v>121</v>
      </c>
      <c r="F175" s="2">
        <v>2</v>
      </c>
      <c r="G175" s="2" t="s">
        <v>216</v>
      </c>
      <c r="H175" s="2" t="s">
        <v>216</v>
      </c>
    </row>
    <row r="176" spans="1:8" ht="43.2" x14ac:dyDescent="0.3">
      <c r="A176" s="2">
        <f t="shared" ca="1" si="5"/>
        <v>0.71566474442298555</v>
      </c>
      <c r="B176" s="2">
        <v>6</v>
      </c>
      <c r="C176" s="2" t="s">
        <v>5</v>
      </c>
      <c r="D176" s="1" t="s">
        <v>6</v>
      </c>
      <c r="E176" s="2" t="s">
        <v>7</v>
      </c>
      <c r="F176" s="2">
        <v>0</v>
      </c>
    </row>
    <row r="177" spans="1:9" ht="43.2" x14ac:dyDescent="0.3">
      <c r="A177" s="2">
        <f t="shared" ca="1" si="5"/>
        <v>0.33953628141535208</v>
      </c>
      <c r="B177" s="2">
        <v>151</v>
      </c>
      <c r="C177" s="2" t="s">
        <v>150</v>
      </c>
      <c r="D177" s="1" t="s">
        <v>151</v>
      </c>
      <c r="E177" s="2" t="s">
        <v>152</v>
      </c>
      <c r="F177" s="2">
        <v>1</v>
      </c>
      <c r="G177" s="2" t="s">
        <v>212</v>
      </c>
    </row>
    <row r="178" spans="1:9" ht="57.6" x14ac:dyDescent="0.3">
      <c r="A178" s="2">
        <f t="shared" ca="1" si="5"/>
        <v>0.21764418968396504</v>
      </c>
      <c r="B178" s="2">
        <v>164</v>
      </c>
      <c r="C178" s="2" t="s">
        <v>163</v>
      </c>
      <c r="D178" s="1" t="s">
        <v>164</v>
      </c>
      <c r="E178" s="2" t="s">
        <v>165</v>
      </c>
      <c r="F178" s="2">
        <v>3</v>
      </c>
      <c r="G178" s="2" t="s">
        <v>212</v>
      </c>
      <c r="H178" s="2" t="s">
        <v>218</v>
      </c>
      <c r="I178" s="2" t="s">
        <v>209</v>
      </c>
    </row>
    <row r="179" spans="1:9" ht="43.2" x14ac:dyDescent="0.3">
      <c r="A179" s="2">
        <f t="shared" ca="1" si="5"/>
        <v>8.138457779725683E-2</v>
      </c>
      <c r="B179" s="2">
        <v>52</v>
      </c>
      <c r="C179" s="2" t="s">
        <v>51</v>
      </c>
      <c r="D179" s="1" t="s">
        <v>52</v>
      </c>
      <c r="E179" s="2" t="s">
        <v>53</v>
      </c>
      <c r="F179" s="2">
        <v>1</v>
      </c>
      <c r="G179" s="2" t="s">
        <v>212</v>
      </c>
    </row>
    <row r="180" spans="1:9" ht="28.8" x14ac:dyDescent="0.3">
      <c r="A180" s="2">
        <f t="shared" ca="1" si="5"/>
        <v>0.64259279115759993</v>
      </c>
      <c r="B180" s="2">
        <v>158</v>
      </c>
      <c r="C180" s="2" t="s">
        <v>157</v>
      </c>
      <c r="D180" s="1" t="s">
        <v>158</v>
      </c>
      <c r="E180" s="2" t="s">
        <v>159</v>
      </c>
      <c r="F180" s="2">
        <v>1</v>
      </c>
      <c r="G180" s="2" t="s">
        <v>216</v>
      </c>
    </row>
    <row r="181" spans="1:9" ht="28.8" x14ac:dyDescent="0.3">
      <c r="A181" s="2">
        <f t="shared" ca="1" si="5"/>
        <v>0.78696787855448158</v>
      </c>
      <c r="B181" s="2">
        <v>49</v>
      </c>
      <c r="C181" s="2" t="s">
        <v>48</v>
      </c>
      <c r="D181" s="1" t="s">
        <v>49</v>
      </c>
      <c r="E181" s="2" t="s">
        <v>50</v>
      </c>
      <c r="F181" s="2">
        <v>2</v>
      </c>
      <c r="G181" s="2" t="s">
        <v>216</v>
      </c>
      <c r="H181" s="2" t="s">
        <v>219</v>
      </c>
    </row>
    <row r="182" spans="1:9" ht="28.8" x14ac:dyDescent="0.3">
      <c r="A182" s="2">
        <f t="shared" ca="1" si="5"/>
        <v>0.19682322230919846</v>
      </c>
      <c r="B182" s="2">
        <v>92</v>
      </c>
      <c r="C182" s="2" t="s">
        <v>91</v>
      </c>
      <c r="D182" s="1" t="s">
        <v>92</v>
      </c>
      <c r="E182" s="2" t="s">
        <v>93</v>
      </c>
      <c r="F182" s="2">
        <v>0</v>
      </c>
    </row>
    <row r="183" spans="1:9" x14ac:dyDescent="0.3">
      <c r="A183" s="2">
        <f t="shared" ca="1" si="5"/>
        <v>0.76472954369811452</v>
      </c>
      <c r="B183" s="2">
        <v>185</v>
      </c>
      <c r="C183" s="2" t="s">
        <v>184</v>
      </c>
      <c r="D183" s="1" t="s">
        <v>185</v>
      </c>
      <c r="E183" s="2" t="s">
        <v>186</v>
      </c>
      <c r="F183" s="2">
        <v>0</v>
      </c>
    </row>
    <row r="184" spans="1:9" ht="43.2" x14ac:dyDescent="0.3">
      <c r="A184" s="2">
        <f t="shared" ca="1" si="5"/>
        <v>0.3493314139439363</v>
      </c>
      <c r="B184" s="2">
        <v>74</v>
      </c>
      <c r="C184" s="2" t="s">
        <v>73</v>
      </c>
      <c r="D184" s="1" t="s">
        <v>74</v>
      </c>
      <c r="E184" s="2" t="s">
        <v>75</v>
      </c>
      <c r="F184" s="2">
        <v>2</v>
      </c>
      <c r="G184" s="2" t="s">
        <v>216</v>
      </c>
      <c r="H184" s="2" t="s">
        <v>219</v>
      </c>
    </row>
    <row r="185" spans="1:9" ht="28.8" x14ac:dyDescent="0.3">
      <c r="A185" s="2">
        <f t="shared" ca="1" si="5"/>
        <v>0.91690529697829204</v>
      </c>
      <c r="B185" s="2">
        <v>64</v>
      </c>
      <c r="C185" s="2" t="s">
        <v>63</v>
      </c>
      <c r="D185" s="1" t="s">
        <v>64</v>
      </c>
      <c r="E185" s="2" t="s">
        <v>65</v>
      </c>
      <c r="F185" s="2">
        <v>2</v>
      </c>
      <c r="G185" s="2" t="s">
        <v>216</v>
      </c>
      <c r="H185" s="2" t="s">
        <v>216</v>
      </c>
    </row>
    <row r="186" spans="1:9" ht="28.8" x14ac:dyDescent="0.3">
      <c r="A186" s="2">
        <f t="shared" ca="1" si="5"/>
        <v>0.66317003674363717</v>
      </c>
      <c r="B186" s="2">
        <v>140</v>
      </c>
      <c r="C186" s="2" t="s">
        <v>139</v>
      </c>
      <c r="D186" s="1" t="s">
        <v>140</v>
      </c>
      <c r="E186" s="2" t="s">
        <v>141</v>
      </c>
      <c r="F186" s="2">
        <v>1</v>
      </c>
      <c r="G186" s="2" t="s">
        <v>216</v>
      </c>
    </row>
    <row r="187" spans="1:9" ht="43.2" x14ac:dyDescent="0.3">
      <c r="A187" s="2">
        <f t="shared" ca="1" si="5"/>
        <v>0.7400059963669281</v>
      </c>
      <c r="B187" s="2">
        <v>111</v>
      </c>
      <c r="C187" s="2" t="s">
        <v>110</v>
      </c>
      <c r="D187" s="1" t="s">
        <v>111</v>
      </c>
      <c r="E187" s="2" t="s">
        <v>112</v>
      </c>
      <c r="F187" s="2">
        <v>2</v>
      </c>
      <c r="G187" s="2" t="s">
        <v>216</v>
      </c>
      <c r="H187" s="2" t="s">
        <v>216</v>
      </c>
    </row>
    <row r="188" spans="1:9" ht="57.6" x14ac:dyDescent="0.3">
      <c r="A188" s="2">
        <f t="shared" ca="1" si="5"/>
        <v>0.33595906996049485</v>
      </c>
      <c r="B188" s="2">
        <v>55</v>
      </c>
      <c r="C188" s="2" t="s">
        <v>54</v>
      </c>
      <c r="D188" s="1" t="s">
        <v>55</v>
      </c>
      <c r="E188" s="2" t="s">
        <v>56</v>
      </c>
      <c r="F188" s="2">
        <v>2</v>
      </c>
      <c r="G188" s="2" t="s">
        <v>216</v>
      </c>
      <c r="H188" s="2" t="s">
        <v>216</v>
      </c>
    </row>
    <row r="189" spans="1:9" ht="28.8" x14ac:dyDescent="0.3">
      <c r="A189" s="2">
        <f t="shared" ca="1" si="5"/>
        <v>0.53241894214941887</v>
      </c>
      <c r="B189" s="2">
        <v>134</v>
      </c>
      <c r="C189" s="2" t="s">
        <v>133</v>
      </c>
      <c r="D189" s="1" t="s">
        <v>134</v>
      </c>
      <c r="E189" s="2" t="s">
        <v>135</v>
      </c>
      <c r="F189" s="2">
        <v>0</v>
      </c>
    </row>
    <row r="190" spans="1:9" ht="43.2" x14ac:dyDescent="0.3">
      <c r="A190" s="2">
        <f t="shared" ca="1" si="5"/>
        <v>0.2564479990044195</v>
      </c>
      <c r="B190" s="2">
        <v>68</v>
      </c>
      <c r="C190" s="2" t="s">
        <v>67</v>
      </c>
      <c r="D190" s="1" t="s">
        <v>68</v>
      </c>
      <c r="E190" s="2" t="s">
        <v>69</v>
      </c>
      <c r="F190" s="2">
        <v>1</v>
      </c>
      <c r="G190" s="2" t="s">
        <v>216</v>
      </c>
    </row>
    <row r="191" spans="1:9" ht="28.8" x14ac:dyDescent="0.3">
      <c r="A191" s="2">
        <f t="shared" ca="1" si="5"/>
        <v>1.6698191739194845E-2</v>
      </c>
      <c r="B191" s="2">
        <v>101</v>
      </c>
      <c r="C191" s="2" t="s">
        <v>100</v>
      </c>
      <c r="D191" s="1" t="s">
        <v>101</v>
      </c>
      <c r="E191" s="2" t="s">
        <v>102</v>
      </c>
      <c r="F191" s="2">
        <v>2</v>
      </c>
      <c r="G191" s="2" t="s">
        <v>216</v>
      </c>
      <c r="H191" s="2" t="s">
        <v>216</v>
      </c>
    </row>
    <row r="192" spans="1:9" ht="43.2" x14ac:dyDescent="0.3">
      <c r="A192" s="2">
        <f t="shared" ca="1" si="5"/>
        <v>0.89371549935197825</v>
      </c>
      <c r="B192" s="2">
        <v>93</v>
      </c>
      <c r="C192" s="2" t="s">
        <v>92</v>
      </c>
      <c r="D192" s="1" t="s">
        <v>93</v>
      </c>
      <c r="E192" s="2" t="s">
        <v>94</v>
      </c>
      <c r="F192" s="2">
        <v>1</v>
      </c>
      <c r="G192" s="2" t="s">
        <v>216</v>
      </c>
    </row>
  </sheetData>
  <sortState ref="A2:P1696">
    <sortCondition ref="A2:A1696"/>
  </sortState>
  <dataValidations count="1">
    <dataValidation type="list" allowBlank="1" showInputMessage="1" showErrorMessage="1" sqref="G2:P192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B16"/>
    </sheetView>
  </sheetViews>
  <sheetFormatPr defaultRowHeight="14.4" x14ac:dyDescent="0.3"/>
  <cols>
    <col min="1" max="1" width="16.109375" customWidth="1"/>
  </cols>
  <sheetData>
    <row r="1" spans="1:2" x14ac:dyDescent="0.3">
      <c r="A1" t="s">
        <v>209</v>
      </c>
      <c r="B1">
        <v>4</v>
      </c>
    </row>
    <row r="2" spans="1:2" x14ac:dyDescent="0.3">
      <c r="A2" t="s">
        <v>210</v>
      </c>
      <c r="B2">
        <v>9</v>
      </c>
    </row>
    <row r="3" spans="1:2" x14ac:dyDescent="0.3">
      <c r="A3" t="s">
        <v>211</v>
      </c>
      <c r="B3">
        <v>11</v>
      </c>
    </row>
    <row r="4" spans="1:2" x14ac:dyDescent="0.3">
      <c r="A4" t="s">
        <v>212</v>
      </c>
      <c r="B4">
        <v>13</v>
      </c>
    </row>
    <row r="5" spans="1:2" x14ac:dyDescent="0.3">
      <c r="A5" t="s">
        <v>213</v>
      </c>
      <c r="B5">
        <v>14</v>
      </c>
    </row>
    <row r="6" spans="1:2" x14ac:dyDescent="0.3">
      <c r="A6" t="s">
        <v>219</v>
      </c>
      <c r="B6">
        <v>16</v>
      </c>
    </row>
    <row r="7" spans="1:2" x14ac:dyDescent="0.3">
      <c r="A7" t="s">
        <v>214</v>
      </c>
      <c r="B7">
        <v>21</v>
      </c>
    </row>
    <row r="8" spans="1:2" x14ac:dyDescent="0.3">
      <c r="A8" t="s">
        <v>215</v>
      </c>
      <c r="B8">
        <v>23</v>
      </c>
    </row>
    <row r="9" spans="1:2" x14ac:dyDescent="0.3">
      <c r="A9" t="s">
        <v>217</v>
      </c>
      <c r="B9">
        <v>1000</v>
      </c>
    </row>
    <row r="10" spans="1:2" x14ac:dyDescent="0.3">
      <c r="A10" t="s">
        <v>220</v>
      </c>
      <c r="B10">
        <v>1001</v>
      </c>
    </row>
    <row r="11" spans="1:2" x14ac:dyDescent="0.3">
      <c r="A11" t="s">
        <v>218</v>
      </c>
      <c r="B11">
        <v>1002</v>
      </c>
    </row>
    <row r="12" spans="1:2" x14ac:dyDescent="0.3">
      <c r="A12" t="s">
        <v>221</v>
      </c>
      <c r="B12">
        <v>1003</v>
      </c>
    </row>
    <row r="13" spans="1:2" x14ac:dyDescent="0.3">
      <c r="A13" t="s">
        <v>222</v>
      </c>
      <c r="B13">
        <v>1004</v>
      </c>
    </row>
    <row r="14" spans="1:2" x14ac:dyDescent="0.3">
      <c r="A14" t="s">
        <v>223</v>
      </c>
      <c r="B14">
        <v>1005</v>
      </c>
    </row>
    <row r="15" spans="1:2" x14ac:dyDescent="0.3">
      <c r="A15" t="s">
        <v>224</v>
      </c>
      <c r="B15">
        <v>1006</v>
      </c>
    </row>
    <row r="16" spans="1:2" x14ac:dyDescent="0.3">
      <c r="A16" t="s">
        <v>216</v>
      </c>
      <c r="B16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2"/>
  <sheetViews>
    <sheetView topLeftCell="A178" workbookViewId="0">
      <selection activeCell="A327" sqref="A193:XFD327"/>
    </sheetView>
  </sheetViews>
  <sheetFormatPr defaultRowHeight="14.4" x14ac:dyDescent="0.3"/>
  <sheetData>
    <row r="1" spans="1:12" x14ac:dyDescent="0.3">
      <c r="A1" t="s">
        <v>225</v>
      </c>
      <c r="B1" t="s">
        <v>226</v>
      </c>
      <c r="C1" s="3" t="s">
        <v>199</v>
      </c>
      <c r="D1" s="3" t="s">
        <v>200</v>
      </c>
      <c r="E1" s="3" t="s">
        <v>201</v>
      </c>
      <c r="F1" s="3" t="s">
        <v>202</v>
      </c>
      <c r="G1" s="3" t="s">
        <v>203</v>
      </c>
      <c r="H1" s="3" t="s">
        <v>204</v>
      </c>
      <c r="I1" s="3" t="s">
        <v>205</v>
      </c>
      <c r="J1" s="3" t="s">
        <v>206</v>
      </c>
      <c r="K1" s="3" t="s">
        <v>207</v>
      </c>
      <c r="L1" s="3" t="s">
        <v>208</v>
      </c>
    </row>
    <row r="2" spans="1:12" x14ac:dyDescent="0.3">
      <c r="A2">
        <f>call!B2</f>
        <v>139</v>
      </c>
      <c r="B2">
        <f>call!F2</f>
        <v>1</v>
      </c>
      <c r="C2">
        <f>VLOOKUP(call!G2,Characters!$A:$B,2,FALSE)</f>
        <v>999</v>
      </c>
      <c r="D2" t="e">
        <f>VLOOKUP(call!H2,Characters!$A:$B,2,FALSE)</f>
        <v>#N/A</v>
      </c>
      <c r="E2" t="e">
        <f>VLOOKUP(call!I2,Characters!$A:$B,2,FALSE)</f>
        <v>#N/A</v>
      </c>
      <c r="F2" t="e">
        <f>VLOOKUP(call!J2,Characters!$A:$B,2,FALSE)</f>
        <v>#N/A</v>
      </c>
      <c r="G2" t="e">
        <f>VLOOKUP(call!K2,Characters!$A:$B,2,FALSE)</f>
        <v>#N/A</v>
      </c>
      <c r="H2" t="e">
        <f>VLOOKUP(call!L2,Characters!$A:$B,2,FALSE)</f>
        <v>#N/A</v>
      </c>
      <c r="I2" t="e">
        <f>VLOOKUP(call!M2,Characters!$A:$B,2,FALSE)</f>
        <v>#N/A</v>
      </c>
      <c r="J2" t="e">
        <f>VLOOKUP(call!N2,Characters!$A:$B,2,FALSE)</f>
        <v>#N/A</v>
      </c>
      <c r="K2" t="e">
        <f>VLOOKUP(call!O2,Characters!$A:$B,2,FALSE)</f>
        <v>#N/A</v>
      </c>
      <c r="L2" t="e">
        <f>VLOOKUP(call!P2,Characters!$A:$B,2,FALSE)</f>
        <v>#N/A</v>
      </c>
    </row>
    <row r="3" spans="1:12" x14ac:dyDescent="0.3">
      <c r="A3">
        <f>call!B3</f>
        <v>58</v>
      </c>
      <c r="B3">
        <f>call!F3</f>
        <v>0</v>
      </c>
      <c r="C3" t="e">
        <f>VLOOKUP(call!G3,Characters!$A:$B,2,FALSE)</f>
        <v>#N/A</v>
      </c>
      <c r="D3" t="e">
        <f>VLOOKUP(call!H3,Characters!$A:$B,2,FALSE)</f>
        <v>#N/A</v>
      </c>
      <c r="E3" t="e">
        <f>VLOOKUP(call!I3,Characters!$A:$B,2,FALSE)</f>
        <v>#N/A</v>
      </c>
      <c r="F3" t="e">
        <f>VLOOKUP(call!J3,Characters!$A:$B,2,FALSE)</f>
        <v>#N/A</v>
      </c>
      <c r="G3" t="e">
        <f>VLOOKUP(call!K3,Characters!$A:$B,2,FALSE)</f>
        <v>#N/A</v>
      </c>
      <c r="H3" t="e">
        <f>VLOOKUP(call!L3,Characters!$A:$B,2,FALSE)</f>
        <v>#N/A</v>
      </c>
      <c r="I3" t="e">
        <f>VLOOKUP(call!M3,Characters!$A:$B,2,FALSE)</f>
        <v>#N/A</v>
      </c>
      <c r="J3" t="e">
        <f>VLOOKUP(call!N3,Characters!$A:$B,2,FALSE)</f>
        <v>#N/A</v>
      </c>
      <c r="K3" t="e">
        <f>VLOOKUP(call!O3,Characters!$A:$B,2,FALSE)</f>
        <v>#N/A</v>
      </c>
      <c r="L3" t="e">
        <f>VLOOKUP(call!P3,Characters!$A:$B,2,FALSE)</f>
        <v>#N/A</v>
      </c>
    </row>
    <row r="4" spans="1:12" x14ac:dyDescent="0.3">
      <c r="A4">
        <f>call!B4</f>
        <v>147</v>
      </c>
      <c r="B4">
        <f>call!F4</f>
        <v>2</v>
      </c>
      <c r="C4">
        <f>VLOOKUP(call!G4,Characters!$A:$B,2,FALSE)</f>
        <v>13</v>
      </c>
      <c r="D4">
        <f>VLOOKUP(call!H4,Characters!$A:$B,2,FALSE)</f>
        <v>999</v>
      </c>
      <c r="E4" t="e">
        <f>VLOOKUP(call!I4,Characters!$A:$B,2,FALSE)</f>
        <v>#N/A</v>
      </c>
      <c r="F4" t="e">
        <f>VLOOKUP(call!J4,Characters!$A:$B,2,FALSE)</f>
        <v>#N/A</v>
      </c>
      <c r="G4" t="e">
        <f>VLOOKUP(call!K4,Characters!$A:$B,2,FALSE)</f>
        <v>#N/A</v>
      </c>
      <c r="H4" t="e">
        <f>VLOOKUP(call!L4,Characters!$A:$B,2,FALSE)</f>
        <v>#N/A</v>
      </c>
      <c r="I4" t="e">
        <f>VLOOKUP(call!M4,Characters!$A:$B,2,FALSE)</f>
        <v>#N/A</v>
      </c>
      <c r="J4" t="e">
        <f>VLOOKUP(call!N4,Characters!$A:$B,2,FALSE)</f>
        <v>#N/A</v>
      </c>
      <c r="K4" t="e">
        <f>VLOOKUP(call!O4,Characters!$A:$B,2,FALSE)</f>
        <v>#N/A</v>
      </c>
      <c r="L4" t="e">
        <f>VLOOKUP(call!P4,Characters!$A:$B,2,FALSE)</f>
        <v>#N/A</v>
      </c>
    </row>
    <row r="5" spans="1:12" x14ac:dyDescent="0.3">
      <c r="A5">
        <f>call!B5</f>
        <v>14</v>
      </c>
      <c r="B5">
        <f>call!F5</f>
        <v>2</v>
      </c>
      <c r="C5">
        <f>VLOOKUP(call!G5,Characters!$A:$B,2,FALSE)</f>
        <v>21</v>
      </c>
      <c r="D5">
        <f>VLOOKUP(call!H5,Characters!$A:$B,2,FALSE)</f>
        <v>1000</v>
      </c>
      <c r="E5" t="e">
        <f>VLOOKUP(call!I5,Characters!$A:$B,2,FALSE)</f>
        <v>#N/A</v>
      </c>
      <c r="F5" t="e">
        <f>VLOOKUP(call!J5,Characters!$A:$B,2,FALSE)</f>
        <v>#N/A</v>
      </c>
      <c r="G5" t="e">
        <f>VLOOKUP(call!K5,Characters!$A:$B,2,FALSE)</f>
        <v>#N/A</v>
      </c>
      <c r="H5" t="e">
        <f>VLOOKUP(call!L5,Characters!$A:$B,2,FALSE)</f>
        <v>#N/A</v>
      </c>
      <c r="I5" t="e">
        <f>VLOOKUP(call!M5,Characters!$A:$B,2,FALSE)</f>
        <v>#N/A</v>
      </c>
      <c r="J5" t="e">
        <f>VLOOKUP(call!N5,Characters!$A:$B,2,FALSE)</f>
        <v>#N/A</v>
      </c>
      <c r="K5" t="e">
        <f>VLOOKUP(call!O5,Characters!$A:$B,2,FALSE)</f>
        <v>#N/A</v>
      </c>
      <c r="L5" t="e">
        <f>VLOOKUP(call!P5,Characters!$A:$B,2,FALSE)</f>
        <v>#N/A</v>
      </c>
    </row>
    <row r="6" spans="1:12" x14ac:dyDescent="0.3">
      <c r="A6">
        <f>call!B6</f>
        <v>65</v>
      </c>
      <c r="B6">
        <f>call!F6</f>
        <v>2</v>
      </c>
      <c r="C6">
        <f>VLOOKUP(call!G6,Characters!$A:$B,2,FALSE)</f>
        <v>13</v>
      </c>
      <c r="D6">
        <f>VLOOKUP(call!H6,Characters!$A:$B,2,FALSE)</f>
        <v>999</v>
      </c>
      <c r="E6" t="e">
        <f>VLOOKUP(call!I6,Characters!$A:$B,2,FALSE)</f>
        <v>#N/A</v>
      </c>
      <c r="F6" t="e">
        <f>VLOOKUP(call!J6,Characters!$A:$B,2,FALSE)</f>
        <v>#N/A</v>
      </c>
      <c r="G6" t="e">
        <f>VLOOKUP(call!K6,Characters!$A:$B,2,FALSE)</f>
        <v>#N/A</v>
      </c>
      <c r="H6" t="e">
        <f>VLOOKUP(call!L6,Characters!$A:$B,2,FALSE)</f>
        <v>#N/A</v>
      </c>
      <c r="I6" t="e">
        <f>VLOOKUP(call!M6,Characters!$A:$B,2,FALSE)</f>
        <v>#N/A</v>
      </c>
      <c r="J6" t="e">
        <f>VLOOKUP(call!N6,Characters!$A:$B,2,FALSE)</f>
        <v>#N/A</v>
      </c>
      <c r="K6" t="e">
        <f>VLOOKUP(call!O6,Characters!$A:$B,2,FALSE)</f>
        <v>#N/A</v>
      </c>
      <c r="L6" t="e">
        <f>VLOOKUP(call!P6,Characters!$A:$B,2,FALSE)</f>
        <v>#N/A</v>
      </c>
    </row>
    <row r="7" spans="1:12" x14ac:dyDescent="0.3">
      <c r="A7">
        <f>call!B7</f>
        <v>186</v>
      </c>
      <c r="B7">
        <f>call!F7</f>
        <v>1</v>
      </c>
      <c r="C7">
        <f>VLOOKUP(call!G7,Characters!$A:$B,2,FALSE)</f>
        <v>999</v>
      </c>
      <c r="D7" t="e">
        <f>VLOOKUP(call!H7,Characters!$A:$B,2,FALSE)</f>
        <v>#N/A</v>
      </c>
      <c r="E7" t="e">
        <f>VLOOKUP(call!I7,Characters!$A:$B,2,FALSE)</f>
        <v>#N/A</v>
      </c>
      <c r="F7" t="e">
        <f>VLOOKUP(call!J7,Characters!$A:$B,2,FALSE)</f>
        <v>#N/A</v>
      </c>
      <c r="G7" t="e">
        <f>VLOOKUP(call!K7,Characters!$A:$B,2,FALSE)</f>
        <v>#N/A</v>
      </c>
      <c r="H7" t="e">
        <f>VLOOKUP(call!L7,Characters!$A:$B,2,FALSE)</f>
        <v>#N/A</v>
      </c>
      <c r="I7" t="e">
        <f>VLOOKUP(call!M7,Characters!$A:$B,2,FALSE)</f>
        <v>#N/A</v>
      </c>
      <c r="J7" t="e">
        <f>VLOOKUP(call!N7,Characters!$A:$B,2,FALSE)</f>
        <v>#N/A</v>
      </c>
      <c r="K7" t="e">
        <f>VLOOKUP(call!O7,Characters!$A:$B,2,FALSE)</f>
        <v>#N/A</v>
      </c>
      <c r="L7" t="e">
        <f>VLOOKUP(call!P7,Characters!$A:$B,2,FALSE)</f>
        <v>#N/A</v>
      </c>
    </row>
    <row r="8" spans="1:12" x14ac:dyDescent="0.3">
      <c r="A8">
        <f>call!B8</f>
        <v>146</v>
      </c>
      <c r="B8">
        <f>call!F8</f>
        <v>1</v>
      </c>
      <c r="C8">
        <f>VLOOKUP(call!G8,Characters!$A:$B,2,FALSE)</f>
        <v>13</v>
      </c>
      <c r="D8" t="e">
        <f>VLOOKUP(call!H8,Characters!$A:$B,2,FALSE)</f>
        <v>#N/A</v>
      </c>
      <c r="E8" t="e">
        <f>VLOOKUP(call!I8,Characters!$A:$B,2,FALSE)</f>
        <v>#N/A</v>
      </c>
      <c r="F8" t="e">
        <f>VLOOKUP(call!J8,Characters!$A:$B,2,FALSE)</f>
        <v>#N/A</v>
      </c>
      <c r="G8" t="e">
        <f>VLOOKUP(call!K8,Characters!$A:$B,2,FALSE)</f>
        <v>#N/A</v>
      </c>
      <c r="H8" t="e">
        <f>VLOOKUP(call!L8,Characters!$A:$B,2,FALSE)</f>
        <v>#N/A</v>
      </c>
      <c r="I8" t="e">
        <f>VLOOKUP(call!M8,Characters!$A:$B,2,FALSE)</f>
        <v>#N/A</v>
      </c>
      <c r="J8" t="e">
        <f>VLOOKUP(call!N8,Characters!$A:$B,2,FALSE)</f>
        <v>#N/A</v>
      </c>
      <c r="K8" t="e">
        <f>VLOOKUP(call!O8,Characters!$A:$B,2,FALSE)</f>
        <v>#N/A</v>
      </c>
      <c r="L8" t="e">
        <f>VLOOKUP(call!P8,Characters!$A:$B,2,FALSE)</f>
        <v>#N/A</v>
      </c>
    </row>
    <row r="9" spans="1:12" x14ac:dyDescent="0.3">
      <c r="A9">
        <f>call!B9</f>
        <v>61</v>
      </c>
      <c r="B9">
        <f>call!F9</f>
        <v>1</v>
      </c>
      <c r="C9">
        <f>VLOOKUP(call!G9,Characters!$A:$B,2,FALSE)</f>
        <v>999</v>
      </c>
      <c r="D9" t="e">
        <f>VLOOKUP(call!H9,Characters!$A:$B,2,FALSE)</f>
        <v>#N/A</v>
      </c>
      <c r="E9" t="e">
        <f>VLOOKUP(call!I9,Characters!$A:$B,2,FALSE)</f>
        <v>#N/A</v>
      </c>
      <c r="F9" t="e">
        <f>VLOOKUP(call!J9,Characters!$A:$B,2,FALSE)</f>
        <v>#N/A</v>
      </c>
      <c r="G9" t="e">
        <f>VLOOKUP(call!K9,Characters!$A:$B,2,FALSE)</f>
        <v>#N/A</v>
      </c>
      <c r="H9" t="e">
        <f>VLOOKUP(call!L9,Characters!$A:$B,2,FALSE)</f>
        <v>#N/A</v>
      </c>
      <c r="I9" t="e">
        <f>VLOOKUP(call!M9,Characters!$A:$B,2,FALSE)</f>
        <v>#N/A</v>
      </c>
      <c r="J9" t="e">
        <f>VLOOKUP(call!N9,Characters!$A:$B,2,FALSE)</f>
        <v>#N/A</v>
      </c>
      <c r="K9" t="e">
        <f>VLOOKUP(call!O9,Characters!$A:$B,2,FALSE)</f>
        <v>#N/A</v>
      </c>
      <c r="L9" t="e">
        <f>VLOOKUP(call!P9,Characters!$A:$B,2,FALSE)</f>
        <v>#N/A</v>
      </c>
    </row>
    <row r="10" spans="1:12" x14ac:dyDescent="0.3">
      <c r="A10">
        <f>call!B10</f>
        <v>23</v>
      </c>
      <c r="B10">
        <f>call!F10</f>
        <v>1</v>
      </c>
      <c r="C10">
        <f>VLOOKUP(call!G10,Characters!$A:$B,2,FALSE)</f>
        <v>999</v>
      </c>
      <c r="D10" t="e">
        <f>VLOOKUP(call!H10,Characters!$A:$B,2,FALSE)</f>
        <v>#N/A</v>
      </c>
      <c r="E10" t="e">
        <f>VLOOKUP(call!I10,Characters!$A:$B,2,FALSE)</f>
        <v>#N/A</v>
      </c>
      <c r="F10" t="e">
        <f>VLOOKUP(call!J10,Characters!$A:$B,2,FALSE)</f>
        <v>#N/A</v>
      </c>
      <c r="G10" t="e">
        <f>VLOOKUP(call!K10,Characters!$A:$B,2,FALSE)</f>
        <v>#N/A</v>
      </c>
      <c r="H10" t="e">
        <f>VLOOKUP(call!L10,Characters!$A:$B,2,FALSE)</f>
        <v>#N/A</v>
      </c>
      <c r="I10" t="e">
        <f>VLOOKUP(call!M10,Characters!$A:$B,2,FALSE)</f>
        <v>#N/A</v>
      </c>
      <c r="J10" t="e">
        <f>VLOOKUP(call!N10,Characters!$A:$B,2,FALSE)</f>
        <v>#N/A</v>
      </c>
      <c r="K10" t="e">
        <f>VLOOKUP(call!O10,Characters!$A:$B,2,FALSE)</f>
        <v>#N/A</v>
      </c>
      <c r="L10" t="e">
        <f>VLOOKUP(call!P10,Characters!$A:$B,2,FALSE)</f>
        <v>#N/A</v>
      </c>
    </row>
    <row r="11" spans="1:12" x14ac:dyDescent="0.3">
      <c r="A11">
        <f>call!B11</f>
        <v>125</v>
      </c>
      <c r="B11">
        <f>call!F11</f>
        <v>1</v>
      </c>
      <c r="C11">
        <f>VLOOKUP(call!G11,Characters!$A:$B,2,FALSE)</f>
        <v>999</v>
      </c>
      <c r="D11" t="e">
        <f>VLOOKUP(call!H11,Characters!$A:$B,2,FALSE)</f>
        <v>#N/A</v>
      </c>
      <c r="E11" t="e">
        <f>VLOOKUP(call!I11,Characters!$A:$B,2,FALSE)</f>
        <v>#N/A</v>
      </c>
      <c r="F11" t="e">
        <f>VLOOKUP(call!J11,Characters!$A:$B,2,FALSE)</f>
        <v>#N/A</v>
      </c>
      <c r="G11" t="e">
        <f>VLOOKUP(call!K11,Characters!$A:$B,2,FALSE)</f>
        <v>#N/A</v>
      </c>
      <c r="H11" t="e">
        <f>VLOOKUP(call!L11,Characters!$A:$B,2,FALSE)</f>
        <v>#N/A</v>
      </c>
      <c r="I11" t="e">
        <f>VLOOKUP(call!M11,Characters!$A:$B,2,FALSE)</f>
        <v>#N/A</v>
      </c>
      <c r="J11" t="e">
        <f>VLOOKUP(call!N11,Characters!$A:$B,2,FALSE)</f>
        <v>#N/A</v>
      </c>
      <c r="K11" t="e">
        <f>VLOOKUP(call!O11,Characters!$A:$B,2,FALSE)</f>
        <v>#N/A</v>
      </c>
      <c r="L11" t="e">
        <f>VLOOKUP(call!P11,Characters!$A:$B,2,FALSE)</f>
        <v>#N/A</v>
      </c>
    </row>
    <row r="12" spans="1:12" x14ac:dyDescent="0.3">
      <c r="A12">
        <f>call!B12</f>
        <v>179</v>
      </c>
      <c r="B12">
        <f>call!F12</f>
        <v>1</v>
      </c>
      <c r="C12">
        <f>VLOOKUP(call!G12,Characters!$A:$B,2,FALSE)</f>
        <v>13</v>
      </c>
      <c r="D12" t="e">
        <f>VLOOKUP(call!H12,Characters!$A:$B,2,FALSE)</f>
        <v>#N/A</v>
      </c>
      <c r="E12" t="e">
        <f>VLOOKUP(call!I12,Characters!$A:$B,2,FALSE)</f>
        <v>#N/A</v>
      </c>
      <c r="F12" t="e">
        <f>VLOOKUP(call!J12,Characters!$A:$B,2,FALSE)</f>
        <v>#N/A</v>
      </c>
      <c r="G12" t="e">
        <f>VLOOKUP(call!K12,Characters!$A:$B,2,FALSE)</f>
        <v>#N/A</v>
      </c>
      <c r="H12" t="e">
        <f>VLOOKUP(call!L12,Characters!$A:$B,2,FALSE)</f>
        <v>#N/A</v>
      </c>
      <c r="I12" t="e">
        <f>VLOOKUP(call!M12,Characters!$A:$B,2,FALSE)</f>
        <v>#N/A</v>
      </c>
      <c r="J12" t="e">
        <f>VLOOKUP(call!N12,Characters!$A:$B,2,FALSE)</f>
        <v>#N/A</v>
      </c>
      <c r="K12" t="e">
        <f>VLOOKUP(call!O12,Characters!$A:$B,2,FALSE)</f>
        <v>#N/A</v>
      </c>
      <c r="L12" t="e">
        <f>VLOOKUP(call!P12,Characters!$A:$B,2,FALSE)</f>
        <v>#N/A</v>
      </c>
    </row>
    <row r="13" spans="1:12" x14ac:dyDescent="0.3">
      <c r="A13">
        <f>call!B13</f>
        <v>36</v>
      </c>
      <c r="B13">
        <f>call!F13</f>
        <v>3</v>
      </c>
      <c r="C13">
        <f>VLOOKUP(call!G13,Characters!$A:$B,2,FALSE)</f>
        <v>13</v>
      </c>
      <c r="D13">
        <f>VLOOKUP(call!H13,Characters!$A:$B,2,FALSE)</f>
        <v>11</v>
      </c>
      <c r="E13">
        <f>VLOOKUP(call!I13,Characters!$A:$B,2,FALSE)</f>
        <v>999</v>
      </c>
      <c r="F13" t="e">
        <f>VLOOKUP(call!J13,Characters!$A:$B,2,FALSE)</f>
        <v>#N/A</v>
      </c>
      <c r="G13" t="e">
        <f>VLOOKUP(call!K13,Characters!$A:$B,2,FALSE)</f>
        <v>#N/A</v>
      </c>
      <c r="H13" t="e">
        <f>VLOOKUP(call!L13,Characters!$A:$B,2,FALSE)</f>
        <v>#N/A</v>
      </c>
      <c r="I13" t="e">
        <f>VLOOKUP(call!M13,Characters!$A:$B,2,FALSE)</f>
        <v>#N/A</v>
      </c>
      <c r="J13" t="e">
        <f>VLOOKUP(call!N13,Characters!$A:$B,2,FALSE)</f>
        <v>#N/A</v>
      </c>
      <c r="K13" t="e">
        <f>VLOOKUP(call!O13,Characters!$A:$B,2,FALSE)</f>
        <v>#N/A</v>
      </c>
      <c r="L13" t="e">
        <f>VLOOKUP(call!P13,Characters!$A:$B,2,FALSE)</f>
        <v>#N/A</v>
      </c>
    </row>
    <row r="14" spans="1:12" x14ac:dyDescent="0.3">
      <c r="A14">
        <f>call!B14</f>
        <v>113</v>
      </c>
      <c r="B14">
        <f>call!F14</f>
        <v>1</v>
      </c>
      <c r="C14">
        <f>VLOOKUP(call!G14,Characters!$A:$B,2,FALSE)</f>
        <v>999</v>
      </c>
      <c r="D14" t="e">
        <f>VLOOKUP(call!H14,Characters!$A:$B,2,FALSE)</f>
        <v>#N/A</v>
      </c>
      <c r="E14" t="e">
        <f>VLOOKUP(call!I14,Characters!$A:$B,2,FALSE)</f>
        <v>#N/A</v>
      </c>
      <c r="F14" t="e">
        <f>VLOOKUP(call!J14,Characters!$A:$B,2,FALSE)</f>
        <v>#N/A</v>
      </c>
      <c r="G14" t="e">
        <f>VLOOKUP(call!K14,Characters!$A:$B,2,FALSE)</f>
        <v>#N/A</v>
      </c>
      <c r="H14" t="e">
        <f>VLOOKUP(call!L14,Characters!$A:$B,2,FALSE)</f>
        <v>#N/A</v>
      </c>
      <c r="I14" t="e">
        <f>VLOOKUP(call!M14,Characters!$A:$B,2,FALSE)</f>
        <v>#N/A</v>
      </c>
      <c r="J14" t="e">
        <f>VLOOKUP(call!N14,Characters!$A:$B,2,FALSE)</f>
        <v>#N/A</v>
      </c>
      <c r="K14" t="e">
        <f>VLOOKUP(call!O14,Characters!$A:$B,2,FALSE)</f>
        <v>#N/A</v>
      </c>
      <c r="L14" t="e">
        <f>VLOOKUP(call!P14,Characters!$A:$B,2,FALSE)</f>
        <v>#N/A</v>
      </c>
    </row>
    <row r="15" spans="1:12" x14ac:dyDescent="0.3">
      <c r="A15">
        <f>call!B15</f>
        <v>72</v>
      </c>
      <c r="B15">
        <f>call!F15</f>
        <v>1</v>
      </c>
      <c r="C15">
        <f>VLOOKUP(call!G15,Characters!$A:$B,2,FALSE)</f>
        <v>999</v>
      </c>
      <c r="D15" t="e">
        <f>VLOOKUP(call!H15,Characters!$A:$B,2,FALSE)</f>
        <v>#N/A</v>
      </c>
      <c r="E15" t="e">
        <f>VLOOKUP(call!I15,Characters!$A:$B,2,FALSE)</f>
        <v>#N/A</v>
      </c>
      <c r="F15" t="e">
        <f>VLOOKUP(call!J15,Characters!$A:$B,2,FALSE)</f>
        <v>#N/A</v>
      </c>
      <c r="G15" t="e">
        <f>VLOOKUP(call!K15,Characters!$A:$B,2,FALSE)</f>
        <v>#N/A</v>
      </c>
      <c r="H15" t="e">
        <f>VLOOKUP(call!L15,Characters!$A:$B,2,FALSE)</f>
        <v>#N/A</v>
      </c>
      <c r="I15" t="e">
        <f>VLOOKUP(call!M15,Characters!$A:$B,2,FALSE)</f>
        <v>#N/A</v>
      </c>
      <c r="J15" t="e">
        <f>VLOOKUP(call!N15,Characters!$A:$B,2,FALSE)</f>
        <v>#N/A</v>
      </c>
      <c r="K15" t="e">
        <f>VLOOKUP(call!O15,Characters!$A:$B,2,FALSE)</f>
        <v>#N/A</v>
      </c>
      <c r="L15" t="e">
        <f>VLOOKUP(call!P15,Characters!$A:$B,2,FALSE)</f>
        <v>#N/A</v>
      </c>
    </row>
    <row r="16" spans="1:12" x14ac:dyDescent="0.3">
      <c r="A16">
        <f>call!B16</f>
        <v>124</v>
      </c>
      <c r="B16">
        <f>call!F16</f>
        <v>1</v>
      </c>
      <c r="C16">
        <f>VLOOKUP(call!G16,Characters!$A:$B,2,FALSE)</f>
        <v>13</v>
      </c>
      <c r="D16" t="e">
        <f>VLOOKUP(call!H16,Characters!$A:$B,2,FALSE)</f>
        <v>#N/A</v>
      </c>
      <c r="E16" t="e">
        <f>VLOOKUP(call!I16,Characters!$A:$B,2,FALSE)</f>
        <v>#N/A</v>
      </c>
      <c r="F16" t="e">
        <f>VLOOKUP(call!J16,Characters!$A:$B,2,FALSE)</f>
        <v>#N/A</v>
      </c>
      <c r="G16" t="e">
        <f>VLOOKUP(call!K16,Characters!$A:$B,2,FALSE)</f>
        <v>#N/A</v>
      </c>
      <c r="H16" t="e">
        <f>VLOOKUP(call!L16,Characters!$A:$B,2,FALSE)</f>
        <v>#N/A</v>
      </c>
      <c r="I16" t="e">
        <f>VLOOKUP(call!M16,Characters!$A:$B,2,FALSE)</f>
        <v>#N/A</v>
      </c>
      <c r="J16" t="e">
        <f>VLOOKUP(call!N16,Characters!$A:$B,2,FALSE)</f>
        <v>#N/A</v>
      </c>
      <c r="K16" t="e">
        <f>VLOOKUP(call!O16,Characters!$A:$B,2,FALSE)</f>
        <v>#N/A</v>
      </c>
      <c r="L16" t="e">
        <f>VLOOKUP(call!P16,Characters!$A:$B,2,FALSE)</f>
        <v>#N/A</v>
      </c>
    </row>
    <row r="17" spans="1:12" x14ac:dyDescent="0.3">
      <c r="A17">
        <f>call!B17</f>
        <v>30</v>
      </c>
      <c r="B17">
        <f>call!F17</f>
        <v>1</v>
      </c>
      <c r="C17">
        <f>VLOOKUP(call!G17,Characters!$A:$B,2,FALSE)</f>
        <v>999</v>
      </c>
      <c r="D17" t="e">
        <f>VLOOKUP(call!H17,Characters!$A:$B,2,FALSE)</f>
        <v>#N/A</v>
      </c>
      <c r="E17" t="e">
        <f>VLOOKUP(call!I17,Characters!$A:$B,2,FALSE)</f>
        <v>#N/A</v>
      </c>
      <c r="F17" t="e">
        <f>VLOOKUP(call!J17,Characters!$A:$B,2,FALSE)</f>
        <v>#N/A</v>
      </c>
      <c r="G17" t="e">
        <f>VLOOKUP(call!K17,Characters!$A:$B,2,FALSE)</f>
        <v>#N/A</v>
      </c>
      <c r="H17" t="e">
        <f>VLOOKUP(call!L17,Characters!$A:$B,2,FALSE)</f>
        <v>#N/A</v>
      </c>
      <c r="I17" t="e">
        <f>VLOOKUP(call!M17,Characters!$A:$B,2,FALSE)</f>
        <v>#N/A</v>
      </c>
      <c r="J17" t="e">
        <f>VLOOKUP(call!N17,Characters!$A:$B,2,FALSE)</f>
        <v>#N/A</v>
      </c>
      <c r="K17" t="e">
        <f>VLOOKUP(call!O17,Characters!$A:$B,2,FALSE)</f>
        <v>#N/A</v>
      </c>
      <c r="L17" t="e">
        <f>VLOOKUP(call!P17,Characters!$A:$B,2,FALSE)</f>
        <v>#N/A</v>
      </c>
    </row>
    <row r="18" spans="1:12" x14ac:dyDescent="0.3">
      <c r="A18">
        <f>call!B18</f>
        <v>1</v>
      </c>
      <c r="B18">
        <f>call!F18</f>
        <v>1</v>
      </c>
      <c r="C18">
        <f>VLOOKUP(call!G18,Characters!$A:$B,2,FALSE)</f>
        <v>13</v>
      </c>
      <c r="D18" t="e">
        <f>VLOOKUP(call!H18,Characters!$A:$B,2,FALSE)</f>
        <v>#N/A</v>
      </c>
      <c r="E18" t="e">
        <f>VLOOKUP(call!I18,Characters!$A:$B,2,FALSE)</f>
        <v>#N/A</v>
      </c>
      <c r="F18" t="e">
        <f>VLOOKUP(call!J18,Characters!$A:$B,2,FALSE)</f>
        <v>#N/A</v>
      </c>
      <c r="G18" t="e">
        <f>VLOOKUP(call!K18,Characters!$A:$B,2,FALSE)</f>
        <v>#N/A</v>
      </c>
      <c r="H18" t="e">
        <f>VLOOKUP(call!L18,Characters!$A:$B,2,FALSE)</f>
        <v>#N/A</v>
      </c>
      <c r="I18" t="e">
        <f>VLOOKUP(call!M18,Characters!$A:$B,2,FALSE)</f>
        <v>#N/A</v>
      </c>
      <c r="J18" t="e">
        <f>VLOOKUP(call!N18,Characters!$A:$B,2,FALSE)</f>
        <v>#N/A</v>
      </c>
      <c r="K18" t="e">
        <f>VLOOKUP(call!O18,Characters!$A:$B,2,FALSE)</f>
        <v>#N/A</v>
      </c>
      <c r="L18" t="e">
        <f>VLOOKUP(call!P18,Characters!$A:$B,2,FALSE)</f>
        <v>#N/A</v>
      </c>
    </row>
    <row r="19" spans="1:12" x14ac:dyDescent="0.3">
      <c r="A19">
        <f>call!B19</f>
        <v>127</v>
      </c>
      <c r="B19">
        <f>call!F19</f>
        <v>2</v>
      </c>
      <c r="C19">
        <f>VLOOKUP(call!G19,Characters!$A:$B,2,FALSE)</f>
        <v>999</v>
      </c>
      <c r="D19">
        <f>VLOOKUP(call!H19,Characters!$A:$B,2,FALSE)</f>
        <v>999</v>
      </c>
      <c r="E19" t="e">
        <f>VLOOKUP(call!I19,Characters!$A:$B,2,FALSE)</f>
        <v>#N/A</v>
      </c>
      <c r="F19" t="e">
        <f>VLOOKUP(call!J19,Characters!$A:$B,2,FALSE)</f>
        <v>#N/A</v>
      </c>
      <c r="G19" t="e">
        <f>VLOOKUP(call!K19,Characters!$A:$B,2,FALSE)</f>
        <v>#N/A</v>
      </c>
      <c r="H19" t="e">
        <f>VLOOKUP(call!L19,Characters!$A:$B,2,FALSE)</f>
        <v>#N/A</v>
      </c>
      <c r="I19" t="e">
        <f>VLOOKUP(call!M19,Characters!$A:$B,2,FALSE)</f>
        <v>#N/A</v>
      </c>
      <c r="J19" t="e">
        <f>VLOOKUP(call!N19,Characters!$A:$B,2,FALSE)</f>
        <v>#N/A</v>
      </c>
      <c r="K19" t="e">
        <f>VLOOKUP(call!O19,Characters!$A:$B,2,FALSE)</f>
        <v>#N/A</v>
      </c>
      <c r="L19" t="e">
        <f>VLOOKUP(call!P19,Characters!$A:$B,2,FALSE)</f>
        <v>#N/A</v>
      </c>
    </row>
    <row r="20" spans="1:12" x14ac:dyDescent="0.3">
      <c r="A20">
        <f>call!B20</f>
        <v>22</v>
      </c>
      <c r="B20">
        <f>call!F20</f>
        <v>1</v>
      </c>
      <c r="C20">
        <f>VLOOKUP(call!G20,Characters!$A:$B,2,FALSE)</f>
        <v>999</v>
      </c>
      <c r="D20" t="e">
        <f>VLOOKUP(call!H20,Characters!$A:$B,2,FALSE)</f>
        <v>#N/A</v>
      </c>
      <c r="E20" t="e">
        <f>VLOOKUP(call!I20,Characters!$A:$B,2,FALSE)</f>
        <v>#N/A</v>
      </c>
      <c r="F20" t="e">
        <f>VLOOKUP(call!J20,Characters!$A:$B,2,FALSE)</f>
        <v>#N/A</v>
      </c>
      <c r="G20" t="e">
        <f>VLOOKUP(call!K20,Characters!$A:$B,2,FALSE)</f>
        <v>#N/A</v>
      </c>
      <c r="H20" t="e">
        <f>VLOOKUP(call!L20,Characters!$A:$B,2,FALSE)</f>
        <v>#N/A</v>
      </c>
      <c r="I20" t="e">
        <f>VLOOKUP(call!M20,Characters!$A:$B,2,FALSE)</f>
        <v>#N/A</v>
      </c>
      <c r="J20" t="e">
        <f>VLOOKUP(call!N20,Characters!$A:$B,2,FALSE)</f>
        <v>#N/A</v>
      </c>
      <c r="K20" t="e">
        <f>VLOOKUP(call!O20,Characters!$A:$B,2,FALSE)</f>
        <v>#N/A</v>
      </c>
      <c r="L20" t="e">
        <f>VLOOKUP(call!P20,Characters!$A:$B,2,FALSE)</f>
        <v>#N/A</v>
      </c>
    </row>
    <row r="21" spans="1:12" x14ac:dyDescent="0.3">
      <c r="A21">
        <f>call!B21</f>
        <v>3</v>
      </c>
      <c r="B21">
        <f>call!F21</f>
        <v>0</v>
      </c>
      <c r="C21" t="e">
        <f>VLOOKUP(call!G21,Characters!$A:$B,2,FALSE)</f>
        <v>#N/A</v>
      </c>
      <c r="D21" t="e">
        <f>VLOOKUP(call!H21,Characters!$A:$B,2,FALSE)</f>
        <v>#N/A</v>
      </c>
      <c r="E21" t="e">
        <f>VLOOKUP(call!I21,Characters!$A:$B,2,FALSE)</f>
        <v>#N/A</v>
      </c>
      <c r="F21" t="e">
        <f>VLOOKUP(call!J21,Characters!$A:$B,2,FALSE)</f>
        <v>#N/A</v>
      </c>
      <c r="G21" t="e">
        <f>VLOOKUP(call!K21,Characters!$A:$B,2,FALSE)</f>
        <v>#N/A</v>
      </c>
      <c r="H21" t="e">
        <f>VLOOKUP(call!L21,Characters!$A:$B,2,FALSE)</f>
        <v>#N/A</v>
      </c>
      <c r="I21" t="e">
        <f>VLOOKUP(call!M21,Characters!$A:$B,2,FALSE)</f>
        <v>#N/A</v>
      </c>
      <c r="J21" t="e">
        <f>VLOOKUP(call!N21,Characters!$A:$B,2,FALSE)</f>
        <v>#N/A</v>
      </c>
      <c r="K21" t="e">
        <f>VLOOKUP(call!O21,Characters!$A:$B,2,FALSE)</f>
        <v>#N/A</v>
      </c>
      <c r="L21" t="e">
        <f>VLOOKUP(call!P21,Characters!$A:$B,2,FALSE)</f>
        <v>#N/A</v>
      </c>
    </row>
    <row r="22" spans="1:12" x14ac:dyDescent="0.3">
      <c r="A22">
        <f>call!B22</f>
        <v>32</v>
      </c>
      <c r="B22">
        <f>call!F22</f>
        <v>2</v>
      </c>
      <c r="C22">
        <f>VLOOKUP(call!G22,Characters!$A:$B,2,FALSE)</f>
        <v>11</v>
      </c>
      <c r="D22">
        <f>VLOOKUP(call!H22,Characters!$A:$B,2,FALSE)</f>
        <v>16</v>
      </c>
      <c r="E22" t="e">
        <f>VLOOKUP(call!I22,Characters!$A:$B,2,FALSE)</f>
        <v>#N/A</v>
      </c>
      <c r="F22" t="e">
        <f>VLOOKUP(call!J22,Characters!$A:$B,2,FALSE)</f>
        <v>#N/A</v>
      </c>
      <c r="G22" t="e">
        <f>VLOOKUP(call!K22,Characters!$A:$B,2,FALSE)</f>
        <v>#N/A</v>
      </c>
      <c r="H22" t="e">
        <f>VLOOKUP(call!L22,Characters!$A:$B,2,FALSE)</f>
        <v>#N/A</v>
      </c>
      <c r="I22" t="e">
        <f>VLOOKUP(call!M22,Characters!$A:$B,2,FALSE)</f>
        <v>#N/A</v>
      </c>
      <c r="J22" t="e">
        <f>VLOOKUP(call!N22,Characters!$A:$B,2,FALSE)</f>
        <v>#N/A</v>
      </c>
      <c r="K22" t="e">
        <f>VLOOKUP(call!O22,Characters!$A:$B,2,FALSE)</f>
        <v>#N/A</v>
      </c>
      <c r="L22" t="e">
        <f>VLOOKUP(call!P22,Characters!$A:$B,2,FALSE)</f>
        <v>#N/A</v>
      </c>
    </row>
    <row r="23" spans="1:12" x14ac:dyDescent="0.3">
      <c r="A23">
        <f>call!B23</f>
        <v>170</v>
      </c>
      <c r="B23">
        <f>call!F23</f>
        <v>2</v>
      </c>
      <c r="C23">
        <f>VLOOKUP(call!G23,Characters!$A:$B,2,FALSE)</f>
        <v>13</v>
      </c>
      <c r="D23">
        <f>VLOOKUP(call!H23,Characters!$A:$B,2,FALSE)</f>
        <v>1002</v>
      </c>
      <c r="E23" t="e">
        <f>VLOOKUP(call!I23,Characters!$A:$B,2,FALSE)</f>
        <v>#N/A</v>
      </c>
      <c r="F23" t="e">
        <f>VLOOKUP(call!J23,Characters!$A:$B,2,FALSE)</f>
        <v>#N/A</v>
      </c>
      <c r="G23" t="e">
        <f>VLOOKUP(call!K23,Characters!$A:$B,2,FALSE)</f>
        <v>#N/A</v>
      </c>
      <c r="H23" t="e">
        <f>VLOOKUP(call!L23,Characters!$A:$B,2,FALSE)</f>
        <v>#N/A</v>
      </c>
      <c r="I23" t="e">
        <f>VLOOKUP(call!M23,Characters!$A:$B,2,FALSE)</f>
        <v>#N/A</v>
      </c>
      <c r="J23" t="e">
        <f>VLOOKUP(call!N23,Characters!$A:$B,2,FALSE)</f>
        <v>#N/A</v>
      </c>
      <c r="K23" t="e">
        <f>VLOOKUP(call!O23,Characters!$A:$B,2,FALSE)</f>
        <v>#N/A</v>
      </c>
      <c r="L23" t="e">
        <f>VLOOKUP(call!P23,Characters!$A:$B,2,FALSE)</f>
        <v>#N/A</v>
      </c>
    </row>
    <row r="24" spans="1:12" x14ac:dyDescent="0.3">
      <c r="A24">
        <f>call!B24</f>
        <v>2</v>
      </c>
      <c r="B24">
        <f>call!F24</f>
        <v>0</v>
      </c>
      <c r="C24" t="e">
        <f>VLOOKUP(call!G24,Characters!$A:$B,2,FALSE)</f>
        <v>#N/A</v>
      </c>
      <c r="D24" t="e">
        <f>VLOOKUP(call!H24,Characters!$A:$B,2,FALSE)</f>
        <v>#N/A</v>
      </c>
      <c r="E24" t="e">
        <f>VLOOKUP(call!I24,Characters!$A:$B,2,FALSE)</f>
        <v>#N/A</v>
      </c>
      <c r="F24" t="e">
        <f>VLOOKUP(call!J24,Characters!$A:$B,2,FALSE)</f>
        <v>#N/A</v>
      </c>
      <c r="G24" t="e">
        <f>VLOOKUP(call!K24,Characters!$A:$B,2,FALSE)</f>
        <v>#N/A</v>
      </c>
      <c r="H24" t="e">
        <f>VLOOKUP(call!L24,Characters!$A:$B,2,FALSE)</f>
        <v>#N/A</v>
      </c>
      <c r="I24" t="e">
        <f>VLOOKUP(call!M24,Characters!$A:$B,2,FALSE)</f>
        <v>#N/A</v>
      </c>
      <c r="J24" t="e">
        <f>VLOOKUP(call!N24,Characters!$A:$B,2,FALSE)</f>
        <v>#N/A</v>
      </c>
      <c r="K24" t="e">
        <f>VLOOKUP(call!O24,Characters!$A:$B,2,FALSE)</f>
        <v>#N/A</v>
      </c>
      <c r="L24" t="e">
        <f>VLOOKUP(call!P24,Characters!$A:$B,2,FALSE)</f>
        <v>#N/A</v>
      </c>
    </row>
    <row r="25" spans="1:12" x14ac:dyDescent="0.3">
      <c r="A25">
        <f>call!B25</f>
        <v>173</v>
      </c>
      <c r="B25">
        <f>call!F25</f>
        <v>2</v>
      </c>
      <c r="C25">
        <f>VLOOKUP(call!G25,Characters!$A:$B,2,FALSE)</f>
        <v>13</v>
      </c>
      <c r="D25">
        <f>VLOOKUP(call!H25,Characters!$A:$B,2,FALSE)</f>
        <v>23</v>
      </c>
      <c r="E25" t="e">
        <f>VLOOKUP(call!I25,Characters!$A:$B,2,FALSE)</f>
        <v>#N/A</v>
      </c>
      <c r="F25" t="e">
        <f>VLOOKUP(call!J25,Characters!$A:$B,2,FALSE)</f>
        <v>#N/A</v>
      </c>
      <c r="G25" t="e">
        <f>VLOOKUP(call!K25,Characters!$A:$B,2,FALSE)</f>
        <v>#N/A</v>
      </c>
      <c r="H25" t="e">
        <f>VLOOKUP(call!L25,Characters!$A:$B,2,FALSE)</f>
        <v>#N/A</v>
      </c>
      <c r="I25" t="e">
        <f>VLOOKUP(call!M25,Characters!$A:$B,2,FALSE)</f>
        <v>#N/A</v>
      </c>
      <c r="J25" t="e">
        <f>VLOOKUP(call!N25,Characters!$A:$B,2,FALSE)</f>
        <v>#N/A</v>
      </c>
      <c r="K25" t="e">
        <f>VLOOKUP(call!O25,Characters!$A:$B,2,FALSE)</f>
        <v>#N/A</v>
      </c>
      <c r="L25" t="e">
        <f>VLOOKUP(call!P25,Characters!$A:$B,2,FALSE)</f>
        <v>#N/A</v>
      </c>
    </row>
    <row r="26" spans="1:12" x14ac:dyDescent="0.3">
      <c r="A26">
        <f>call!B26</f>
        <v>42</v>
      </c>
      <c r="B26">
        <f>call!F26</f>
        <v>1</v>
      </c>
      <c r="C26">
        <f>VLOOKUP(call!G26,Characters!$A:$B,2,FALSE)</f>
        <v>999</v>
      </c>
      <c r="D26" t="e">
        <f>VLOOKUP(call!H26,Characters!$A:$B,2,FALSE)</f>
        <v>#N/A</v>
      </c>
      <c r="E26" t="e">
        <f>VLOOKUP(call!I26,Characters!$A:$B,2,FALSE)</f>
        <v>#N/A</v>
      </c>
      <c r="F26" t="e">
        <f>VLOOKUP(call!J26,Characters!$A:$B,2,FALSE)</f>
        <v>#N/A</v>
      </c>
      <c r="G26" t="e">
        <f>VLOOKUP(call!K26,Characters!$A:$B,2,FALSE)</f>
        <v>#N/A</v>
      </c>
      <c r="H26" t="e">
        <f>VLOOKUP(call!L26,Characters!$A:$B,2,FALSE)</f>
        <v>#N/A</v>
      </c>
      <c r="I26" t="e">
        <f>VLOOKUP(call!M26,Characters!$A:$B,2,FALSE)</f>
        <v>#N/A</v>
      </c>
      <c r="J26" t="e">
        <f>VLOOKUP(call!N26,Characters!$A:$B,2,FALSE)</f>
        <v>#N/A</v>
      </c>
      <c r="K26" t="e">
        <f>VLOOKUP(call!O26,Characters!$A:$B,2,FALSE)</f>
        <v>#N/A</v>
      </c>
      <c r="L26" t="e">
        <f>VLOOKUP(call!P26,Characters!$A:$B,2,FALSE)</f>
        <v>#N/A</v>
      </c>
    </row>
    <row r="27" spans="1:12" x14ac:dyDescent="0.3">
      <c r="A27">
        <f>call!B27</f>
        <v>87</v>
      </c>
      <c r="B27">
        <f>call!F27</f>
        <v>1</v>
      </c>
      <c r="C27">
        <f>VLOOKUP(call!G27,Characters!$A:$B,2,FALSE)</f>
        <v>999</v>
      </c>
      <c r="D27" t="e">
        <f>VLOOKUP(call!H27,Characters!$A:$B,2,FALSE)</f>
        <v>#N/A</v>
      </c>
      <c r="E27" t="e">
        <f>VLOOKUP(call!I27,Characters!$A:$B,2,FALSE)</f>
        <v>#N/A</v>
      </c>
      <c r="F27" t="e">
        <f>VLOOKUP(call!J27,Characters!$A:$B,2,FALSE)</f>
        <v>#N/A</v>
      </c>
      <c r="G27" t="e">
        <f>VLOOKUP(call!K27,Characters!$A:$B,2,FALSE)</f>
        <v>#N/A</v>
      </c>
      <c r="H27" t="e">
        <f>VLOOKUP(call!L27,Characters!$A:$B,2,FALSE)</f>
        <v>#N/A</v>
      </c>
      <c r="I27" t="e">
        <f>VLOOKUP(call!M27,Characters!$A:$B,2,FALSE)</f>
        <v>#N/A</v>
      </c>
      <c r="J27" t="e">
        <f>VLOOKUP(call!N27,Characters!$A:$B,2,FALSE)</f>
        <v>#N/A</v>
      </c>
      <c r="K27" t="e">
        <f>VLOOKUP(call!O27,Characters!$A:$B,2,FALSE)</f>
        <v>#N/A</v>
      </c>
      <c r="L27" t="e">
        <f>VLOOKUP(call!P27,Characters!$A:$B,2,FALSE)</f>
        <v>#N/A</v>
      </c>
    </row>
    <row r="28" spans="1:12" x14ac:dyDescent="0.3">
      <c r="A28">
        <f>call!B28</f>
        <v>132</v>
      </c>
      <c r="B28">
        <f>call!F28</f>
        <v>2</v>
      </c>
      <c r="C28">
        <f>VLOOKUP(call!G28,Characters!$A:$B,2,FALSE)</f>
        <v>13</v>
      </c>
      <c r="D28">
        <f>VLOOKUP(call!H28,Characters!$A:$B,2,FALSE)</f>
        <v>999</v>
      </c>
      <c r="E28" t="e">
        <f>VLOOKUP(call!I28,Characters!$A:$B,2,FALSE)</f>
        <v>#N/A</v>
      </c>
      <c r="F28" t="e">
        <f>VLOOKUP(call!J28,Characters!$A:$B,2,FALSE)</f>
        <v>#N/A</v>
      </c>
      <c r="G28" t="e">
        <f>VLOOKUP(call!K28,Characters!$A:$B,2,FALSE)</f>
        <v>#N/A</v>
      </c>
      <c r="H28" t="e">
        <f>VLOOKUP(call!L28,Characters!$A:$B,2,FALSE)</f>
        <v>#N/A</v>
      </c>
      <c r="I28" t="e">
        <f>VLOOKUP(call!M28,Characters!$A:$B,2,FALSE)</f>
        <v>#N/A</v>
      </c>
      <c r="J28" t="e">
        <f>VLOOKUP(call!N28,Characters!$A:$B,2,FALSE)</f>
        <v>#N/A</v>
      </c>
      <c r="K28" t="e">
        <f>VLOOKUP(call!O28,Characters!$A:$B,2,FALSE)</f>
        <v>#N/A</v>
      </c>
      <c r="L28" t="e">
        <f>VLOOKUP(call!P28,Characters!$A:$B,2,FALSE)</f>
        <v>#N/A</v>
      </c>
    </row>
    <row r="29" spans="1:12" x14ac:dyDescent="0.3">
      <c r="A29">
        <f>call!B29</f>
        <v>80</v>
      </c>
      <c r="B29">
        <f>call!F29</f>
        <v>1</v>
      </c>
      <c r="C29">
        <f>VLOOKUP(call!G29,Characters!$A:$B,2,FALSE)</f>
        <v>999</v>
      </c>
      <c r="D29" t="e">
        <f>VLOOKUP(call!H29,Characters!$A:$B,2,FALSE)</f>
        <v>#N/A</v>
      </c>
      <c r="E29" t="e">
        <f>VLOOKUP(call!I29,Characters!$A:$B,2,FALSE)</f>
        <v>#N/A</v>
      </c>
      <c r="F29" t="e">
        <f>VLOOKUP(call!J29,Characters!$A:$B,2,FALSE)</f>
        <v>#N/A</v>
      </c>
      <c r="G29" t="e">
        <f>VLOOKUP(call!K29,Characters!$A:$B,2,FALSE)</f>
        <v>#N/A</v>
      </c>
      <c r="H29" t="e">
        <f>VLOOKUP(call!L29,Characters!$A:$B,2,FALSE)</f>
        <v>#N/A</v>
      </c>
      <c r="I29" t="e">
        <f>VLOOKUP(call!M29,Characters!$A:$B,2,FALSE)</f>
        <v>#N/A</v>
      </c>
      <c r="J29" t="e">
        <f>VLOOKUP(call!N29,Characters!$A:$B,2,FALSE)</f>
        <v>#N/A</v>
      </c>
      <c r="K29" t="e">
        <f>VLOOKUP(call!O29,Characters!$A:$B,2,FALSE)</f>
        <v>#N/A</v>
      </c>
      <c r="L29" t="e">
        <f>VLOOKUP(call!P29,Characters!$A:$B,2,FALSE)</f>
        <v>#N/A</v>
      </c>
    </row>
    <row r="30" spans="1:12" x14ac:dyDescent="0.3">
      <c r="A30">
        <f>call!B30</f>
        <v>171</v>
      </c>
      <c r="B30">
        <f>call!F30</f>
        <v>0</v>
      </c>
      <c r="C30" t="e">
        <f>VLOOKUP(call!G30,Characters!$A:$B,2,FALSE)</f>
        <v>#N/A</v>
      </c>
      <c r="D30" t="e">
        <f>VLOOKUP(call!H30,Characters!$A:$B,2,FALSE)</f>
        <v>#N/A</v>
      </c>
      <c r="E30" t="e">
        <f>VLOOKUP(call!I30,Characters!$A:$B,2,FALSE)</f>
        <v>#N/A</v>
      </c>
      <c r="F30" t="e">
        <f>VLOOKUP(call!J30,Characters!$A:$B,2,FALSE)</f>
        <v>#N/A</v>
      </c>
      <c r="G30" t="e">
        <f>VLOOKUP(call!K30,Characters!$A:$B,2,FALSE)</f>
        <v>#N/A</v>
      </c>
      <c r="H30" t="e">
        <f>VLOOKUP(call!L30,Characters!$A:$B,2,FALSE)</f>
        <v>#N/A</v>
      </c>
      <c r="I30" t="e">
        <f>VLOOKUP(call!M30,Characters!$A:$B,2,FALSE)</f>
        <v>#N/A</v>
      </c>
      <c r="J30" t="e">
        <f>VLOOKUP(call!N30,Characters!$A:$B,2,FALSE)</f>
        <v>#N/A</v>
      </c>
      <c r="K30" t="e">
        <f>VLOOKUP(call!O30,Characters!$A:$B,2,FALSE)</f>
        <v>#N/A</v>
      </c>
      <c r="L30" t="e">
        <f>VLOOKUP(call!P30,Characters!$A:$B,2,FALSE)</f>
        <v>#N/A</v>
      </c>
    </row>
    <row r="31" spans="1:12" x14ac:dyDescent="0.3">
      <c r="A31">
        <f>call!B31</f>
        <v>100</v>
      </c>
      <c r="B31">
        <f>call!F31</f>
        <v>1</v>
      </c>
      <c r="C31">
        <f>VLOOKUP(call!G31,Characters!$A:$B,2,FALSE)</f>
        <v>999</v>
      </c>
      <c r="D31" t="e">
        <f>VLOOKUP(call!H31,Characters!$A:$B,2,FALSE)</f>
        <v>#N/A</v>
      </c>
      <c r="E31" t="e">
        <f>VLOOKUP(call!I31,Characters!$A:$B,2,FALSE)</f>
        <v>#N/A</v>
      </c>
      <c r="F31" t="e">
        <f>VLOOKUP(call!J31,Characters!$A:$B,2,FALSE)</f>
        <v>#N/A</v>
      </c>
      <c r="G31" t="e">
        <f>VLOOKUP(call!K31,Characters!$A:$B,2,FALSE)</f>
        <v>#N/A</v>
      </c>
      <c r="H31" t="e">
        <f>VLOOKUP(call!L31,Characters!$A:$B,2,FALSE)</f>
        <v>#N/A</v>
      </c>
      <c r="I31" t="e">
        <f>VLOOKUP(call!M31,Characters!$A:$B,2,FALSE)</f>
        <v>#N/A</v>
      </c>
      <c r="J31" t="e">
        <f>VLOOKUP(call!N31,Characters!$A:$B,2,FALSE)</f>
        <v>#N/A</v>
      </c>
      <c r="K31" t="e">
        <f>VLOOKUP(call!O31,Characters!$A:$B,2,FALSE)</f>
        <v>#N/A</v>
      </c>
      <c r="L31" t="e">
        <f>VLOOKUP(call!P31,Characters!$A:$B,2,FALSE)</f>
        <v>#N/A</v>
      </c>
    </row>
    <row r="32" spans="1:12" x14ac:dyDescent="0.3">
      <c r="A32">
        <f>call!B32</f>
        <v>166</v>
      </c>
      <c r="B32">
        <f>call!F32</f>
        <v>4</v>
      </c>
      <c r="C32">
        <f>VLOOKUP(call!G32,Characters!$A:$B,2,FALSE)</f>
        <v>999</v>
      </c>
      <c r="D32">
        <f>VLOOKUP(call!H32,Characters!$A:$B,2,FALSE)</f>
        <v>1002</v>
      </c>
      <c r="E32">
        <f>VLOOKUP(call!I32,Characters!$A:$B,2,FALSE)</f>
        <v>4</v>
      </c>
      <c r="F32">
        <f>VLOOKUP(call!J32,Characters!$A:$B,2,FALSE)</f>
        <v>23</v>
      </c>
      <c r="G32" t="e">
        <f>VLOOKUP(call!K32,Characters!$A:$B,2,FALSE)</f>
        <v>#N/A</v>
      </c>
      <c r="H32" t="e">
        <f>VLOOKUP(call!L32,Characters!$A:$B,2,FALSE)</f>
        <v>#N/A</v>
      </c>
      <c r="I32" t="e">
        <f>VLOOKUP(call!M32,Characters!$A:$B,2,FALSE)</f>
        <v>#N/A</v>
      </c>
      <c r="J32" t="e">
        <f>VLOOKUP(call!N32,Characters!$A:$B,2,FALSE)</f>
        <v>#N/A</v>
      </c>
      <c r="K32" t="e">
        <f>VLOOKUP(call!O32,Characters!$A:$B,2,FALSE)</f>
        <v>#N/A</v>
      </c>
      <c r="L32" t="e">
        <f>VLOOKUP(call!P32,Characters!$A:$B,2,FALSE)</f>
        <v>#N/A</v>
      </c>
    </row>
    <row r="33" spans="1:12" x14ac:dyDescent="0.3">
      <c r="A33">
        <f>call!B33</f>
        <v>190</v>
      </c>
      <c r="B33">
        <f>call!F33</f>
        <v>1</v>
      </c>
      <c r="C33">
        <f>VLOOKUP(call!G33,Characters!$A:$B,2,FALSE)</f>
        <v>999</v>
      </c>
      <c r="D33" t="e">
        <f>VLOOKUP(call!H33,Characters!$A:$B,2,FALSE)</f>
        <v>#N/A</v>
      </c>
      <c r="E33" t="e">
        <f>VLOOKUP(call!I33,Characters!$A:$B,2,FALSE)</f>
        <v>#N/A</v>
      </c>
      <c r="F33" t="e">
        <f>VLOOKUP(call!J33,Characters!$A:$B,2,FALSE)</f>
        <v>#N/A</v>
      </c>
      <c r="G33" t="e">
        <f>VLOOKUP(call!K33,Characters!$A:$B,2,FALSE)</f>
        <v>#N/A</v>
      </c>
      <c r="H33" t="e">
        <f>VLOOKUP(call!L33,Characters!$A:$B,2,FALSE)</f>
        <v>#N/A</v>
      </c>
      <c r="I33" t="e">
        <f>VLOOKUP(call!M33,Characters!$A:$B,2,FALSE)</f>
        <v>#N/A</v>
      </c>
      <c r="J33" t="e">
        <f>VLOOKUP(call!N33,Characters!$A:$B,2,FALSE)</f>
        <v>#N/A</v>
      </c>
      <c r="K33" t="e">
        <f>VLOOKUP(call!O33,Characters!$A:$B,2,FALSE)</f>
        <v>#N/A</v>
      </c>
      <c r="L33" t="e">
        <f>VLOOKUP(call!P33,Characters!$A:$B,2,FALSE)</f>
        <v>#N/A</v>
      </c>
    </row>
    <row r="34" spans="1:12" x14ac:dyDescent="0.3">
      <c r="A34">
        <f>call!B34</f>
        <v>95</v>
      </c>
      <c r="B34">
        <f>call!F34</f>
        <v>1</v>
      </c>
      <c r="C34">
        <f>VLOOKUP(call!G34,Characters!$A:$B,2,FALSE)</f>
        <v>999</v>
      </c>
      <c r="D34" t="e">
        <f>VLOOKUP(call!H34,Characters!$A:$B,2,FALSE)</f>
        <v>#N/A</v>
      </c>
      <c r="E34" t="e">
        <f>VLOOKUP(call!I34,Characters!$A:$B,2,FALSE)</f>
        <v>#N/A</v>
      </c>
      <c r="F34" t="e">
        <f>VLOOKUP(call!J34,Characters!$A:$B,2,FALSE)</f>
        <v>#N/A</v>
      </c>
      <c r="G34" t="e">
        <f>VLOOKUP(call!K34,Characters!$A:$B,2,FALSE)</f>
        <v>#N/A</v>
      </c>
      <c r="H34" t="e">
        <f>VLOOKUP(call!L34,Characters!$A:$B,2,FALSE)</f>
        <v>#N/A</v>
      </c>
      <c r="I34" t="e">
        <f>VLOOKUP(call!M34,Characters!$A:$B,2,FALSE)</f>
        <v>#N/A</v>
      </c>
      <c r="J34" t="e">
        <f>VLOOKUP(call!N34,Characters!$A:$B,2,FALSE)</f>
        <v>#N/A</v>
      </c>
      <c r="K34" t="e">
        <f>VLOOKUP(call!O34,Characters!$A:$B,2,FALSE)</f>
        <v>#N/A</v>
      </c>
      <c r="L34" t="e">
        <f>VLOOKUP(call!P34,Characters!$A:$B,2,FALSE)</f>
        <v>#N/A</v>
      </c>
    </row>
    <row r="35" spans="1:12" x14ac:dyDescent="0.3">
      <c r="A35">
        <f>call!B35</f>
        <v>159</v>
      </c>
      <c r="B35">
        <f>call!F35</f>
        <v>1</v>
      </c>
      <c r="C35">
        <f>VLOOKUP(call!G35,Characters!$A:$B,2,FALSE)</f>
        <v>4</v>
      </c>
      <c r="D35" t="e">
        <f>VLOOKUP(call!H35,Characters!$A:$B,2,FALSE)</f>
        <v>#N/A</v>
      </c>
      <c r="E35" t="e">
        <f>VLOOKUP(call!I35,Characters!$A:$B,2,FALSE)</f>
        <v>#N/A</v>
      </c>
      <c r="F35" t="e">
        <f>VLOOKUP(call!J35,Characters!$A:$B,2,FALSE)</f>
        <v>#N/A</v>
      </c>
      <c r="G35" t="e">
        <f>VLOOKUP(call!K35,Characters!$A:$B,2,FALSE)</f>
        <v>#N/A</v>
      </c>
      <c r="H35" t="e">
        <f>VLOOKUP(call!L35,Characters!$A:$B,2,FALSE)</f>
        <v>#N/A</v>
      </c>
      <c r="I35" t="e">
        <f>VLOOKUP(call!M35,Characters!$A:$B,2,FALSE)</f>
        <v>#N/A</v>
      </c>
      <c r="J35" t="e">
        <f>VLOOKUP(call!N35,Characters!$A:$B,2,FALSE)</f>
        <v>#N/A</v>
      </c>
      <c r="K35" t="e">
        <f>VLOOKUP(call!O35,Characters!$A:$B,2,FALSE)</f>
        <v>#N/A</v>
      </c>
      <c r="L35" t="e">
        <f>VLOOKUP(call!P35,Characters!$A:$B,2,FALSE)</f>
        <v>#N/A</v>
      </c>
    </row>
    <row r="36" spans="1:12" x14ac:dyDescent="0.3">
      <c r="A36">
        <f>call!B36</f>
        <v>8</v>
      </c>
      <c r="B36">
        <f>call!F36</f>
        <v>0</v>
      </c>
      <c r="C36" t="e">
        <f>VLOOKUP(call!G36,Characters!$A:$B,2,FALSE)</f>
        <v>#N/A</v>
      </c>
      <c r="D36" t="e">
        <f>VLOOKUP(call!H36,Characters!$A:$B,2,FALSE)</f>
        <v>#N/A</v>
      </c>
      <c r="E36" t="e">
        <f>VLOOKUP(call!I36,Characters!$A:$B,2,FALSE)</f>
        <v>#N/A</v>
      </c>
      <c r="F36" t="e">
        <f>VLOOKUP(call!J36,Characters!$A:$B,2,FALSE)</f>
        <v>#N/A</v>
      </c>
      <c r="G36" t="e">
        <f>VLOOKUP(call!K36,Characters!$A:$B,2,FALSE)</f>
        <v>#N/A</v>
      </c>
      <c r="H36" t="e">
        <f>VLOOKUP(call!L36,Characters!$A:$B,2,FALSE)</f>
        <v>#N/A</v>
      </c>
      <c r="I36" t="e">
        <f>VLOOKUP(call!M36,Characters!$A:$B,2,FALSE)</f>
        <v>#N/A</v>
      </c>
      <c r="J36" t="e">
        <f>VLOOKUP(call!N36,Characters!$A:$B,2,FALSE)</f>
        <v>#N/A</v>
      </c>
      <c r="K36" t="e">
        <f>VLOOKUP(call!O36,Characters!$A:$B,2,FALSE)</f>
        <v>#N/A</v>
      </c>
      <c r="L36" t="e">
        <f>VLOOKUP(call!P36,Characters!$A:$B,2,FALSE)</f>
        <v>#N/A</v>
      </c>
    </row>
    <row r="37" spans="1:12" x14ac:dyDescent="0.3">
      <c r="A37">
        <f>call!B37</f>
        <v>19</v>
      </c>
      <c r="B37">
        <f>call!F37</f>
        <v>4</v>
      </c>
      <c r="C37">
        <f>VLOOKUP(call!G37,Characters!$A:$B,2,FALSE)</f>
        <v>13</v>
      </c>
      <c r="D37">
        <f>VLOOKUP(call!H37,Characters!$A:$B,2,FALSE)</f>
        <v>21</v>
      </c>
      <c r="E37">
        <f>VLOOKUP(call!I37,Characters!$A:$B,2,FALSE)</f>
        <v>1000</v>
      </c>
      <c r="F37">
        <f>VLOOKUP(call!J37,Characters!$A:$B,2,FALSE)</f>
        <v>16</v>
      </c>
      <c r="G37" t="e">
        <f>VLOOKUP(call!K37,Characters!$A:$B,2,FALSE)</f>
        <v>#N/A</v>
      </c>
      <c r="H37" t="e">
        <f>VLOOKUP(call!L37,Characters!$A:$B,2,FALSE)</f>
        <v>#N/A</v>
      </c>
      <c r="I37" t="e">
        <f>VLOOKUP(call!M37,Characters!$A:$B,2,FALSE)</f>
        <v>#N/A</v>
      </c>
      <c r="J37" t="e">
        <f>VLOOKUP(call!N37,Characters!$A:$B,2,FALSE)</f>
        <v>#N/A</v>
      </c>
      <c r="K37" t="e">
        <f>VLOOKUP(call!O37,Characters!$A:$B,2,FALSE)</f>
        <v>#N/A</v>
      </c>
      <c r="L37" t="e">
        <f>VLOOKUP(call!P37,Characters!$A:$B,2,FALSE)</f>
        <v>#N/A</v>
      </c>
    </row>
    <row r="38" spans="1:12" x14ac:dyDescent="0.3">
      <c r="A38">
        <f>call!B38</f>
        <v>191</v>
      </c>
      <c r="B38">
        <f>call!F38</f>
        <v>1</v>
      </c>
      <c r="C38">
        <f>VLOOKUP(call!G38,Characters!$A:$B,2,FALSE)</f>
        <v>999</v>
      </c>
      <c r="D38" t="e">
        <f>VLOOKUP(call!H38,Characters!$A:$B,2,FALSE)</f>
        <v>#N/A</v>
      </c>
      <c r="E38" t="e">
        <f>VLOOKUP(call!I38,Characters!$A:$B,2,FALSE)</f>
        <v>#N/A</v>
      </c>
      <c r="F38" t="e">
        <f>VLOOKUP(call!J38,Characters!$A:$B,2,FALSE)</f>
        <v>#N/A</v>
      </c>
      <c r="G38" t="e">
        <f>VLOOKUP(call!K38,Characters!$A:$B,2,FALSE)</f>
        <v>#N/A</v>
      </c>
      <c r="H38" t="e">
        <f>VLOOKUP(call!L38,Characters!$A:$B,2,FALSE)</f>
        <v>#N/A</v>
      </c>
      <c r="I38" t="e">
        <f>VLOOKUP(call!M38,Characters!$A:$B,2,FALSE)</f>
        <v>#N/A</v>
      </c>
      <c r="J38" t="e">
        <f>VLOOKUP(call!N38,Characters!$A:$B,2,FALSE)</f>
        <v>#N/A</v>
      </c>
      <c r="K38" t="e">
        <f>VLOOKUP(call!O38,Characters!$A:$B,2,FALSE)</f>
        <v>#N/A</v>
      </c>
      <c r="L38" t="e">
        <f>VLOOKUP(call!P38,Characters!$A:$B,2,FALSE)</f>
        <v>#N/A</v>
      </c>
    </row>
    <row r="39" spans="1:12" x14ac:dyDescent="0.3">
      <c r="A39">
        <f>call!B39</f>
        <v>118</v>
      </c>
      <c r="B39">
        <f>call!F39</f>
        <v>1</v>
      </c>
      <c r="C39">
        <f>VLOOKUP(call!G39,Characters!$A:$B,2,FALSE)</f>
        <v>999</v>
      </c>
      <c r="D39" t="e">
        <f>VLOOKUP(call!H39,Characters!$A:$B,2,FALSE)</f>
        <v>#N/A</v>
      </c>
      <c r="E39" t="e">
        <f>VLOOKUP(call!I39,Characters!$A:$B,2,FALSE)</f>
        <v>#N/A</v>
      </c>
      <c r="F39" t="e">
        <f>VLOOKUP(call!J39,Characters!$A:$B,2,FALSE)</f>
        <v>#N/A</v>
      </c>
      <c r="G39" t="e">
        <f>VLOOKUP(call!K39,Characters!$A:$B,2,FALSE)</f>
        <v>#N/A</v>
      </c>
      <c r="H39" t="e">
        <f>VLOOKUP(call!L39,Characters!$A:$B,2,FALSE)</f>
        <v>#N/A</v>
      </c>
      <c r="I39" t="e">
        <f>VLOOKUP(call!M39,Characters!$A:$B,2,FALSE)</f>
        <v>#N/A</v>
      </c>
      <c r="J39" t="e">
        <f>VLOOKUP(call!N39,Characters!$A:$B,2,FALSE)</f>
        <v>#N/A</v>
      </c>
      <c r="K39" t="e">
        <f>VLOOKUP(call!O39,Characters!$A:$B,2,FALSE)</f>
        <v>#N/A</v>
      </c>
      <c r="L39" t="e">
        <f>VLOOKUP(call!P39,Characters!$A:$B,2,FALSE)</f>
        <v>#N/A</v>
      </c>
    </row>
    <row r="40" spans="1:12" x14ac:dyDescent="0.3">
      <c r="A40">
        <f>call!B40</f>
        <v>82</v>
      </c>
      <c r="B40">
        <f>call!F40</f>
        <v>1</v>
      </c>
      <c r="C40">
        <f>VLOOKUP(call!G40,Characters!$A:$B,2,FALSE)</f>
        <v>13</v>
      </c>
      <c r="D40" t="e">
        <f>VLOOKUP(call!H40,Characters!$A:$B,2,FALSE)</f>
        <v>#N/A</v>
      </c>
      <c r="E40" t="e">
        <f>VLOOKUP(call!I40,Characters!$A:$B,2,FALSE)</f>
        <v>#N/A</v>
      </c>
      <c r="F40" t="e">
        <f>VLOOKUP(call!J40,Characters!$A:$B,2,FALSE)</f>
        <v>#N/A</v>
      </c>
      <c r="G40" t="e">
        <f>VLOOKUP(call!K40,Characters!$A:$B,2,FALSE)</f>
        <v>#N/A</v>
      </c>
      <c r="H40" t="e">
        <f>VLOOKUP(call!L40,Characters!$A:$B,2,FALSE)</f>
        <v>#N/A</v>
      </c>
      <c r="I40" t="e">
        <f>VLOOKUP(call!M40,Characters!$A:$B,2,FALSE)</f>
        <v>#N/A</v>
      </c>
      <c r="J40" t="e">
        <f>VLOOKUP(call!N40,Characters!$A:$B,2,FALSE)</f>
        <v>#N/A</v>
      </c>
      <c r="K40" t="e">
        <f>VLOOKUP(call!O40,Characters!$A:$B,2,FALSE)</f>
        <v>#N/A</v>
      </c>
      <c r="L40" t="e">
        <f>VLOOKUP(call!P40,Characters!$A:$B,2,FALSE)</f>
        <v>#N/A</v>
      </c>
    </row>
    <row r="41" spans="1:12" x14ac:dyDescent="0.3">
      <c r="A41">
        <f>call!B41</f>
        <v>128</v>
      </c>
      <c r="B41">
        <f>call!F41</f>
        <v>1</v>
      </c>
      <c r="C41">
        <f>VLOOKUP(call!G41,Characters!$A:$B,2,FALSE)</f>
        <v>999</v>
      </c>
      <c r="D41" t="e">
        <f>VLOOKUP(call!H41,Characters!$A:$B,2,FALSE)</f>
        <v>#N/A</v>
      </c>
      <c r="E41" t="e">
        <f>VLOOKUP(call!I41,Characters!$A:$B,2,FALSE)</f>
        <v>#N/A</v>
      </c>
      <c r="F41" t="e">
        <f>VLOOKUP(call!J41,Characters!$A:$B,2,FALSE)</f>
        <v>#N/A</v>
      </c>
      <c r="G41" t="e">
        <f>VLOOKUP(call!K41,Characters!$A:$B,2,FALSE)</f>
        <v>#N/A</v>
      </c>
      <c r="H41" t="e">
        <f>VLOOKUP(call!L41,Characters!$A:$B,2,FALSE)</f>
        <v>#N/A</v>
      </c>
      <c r="I41" t="e">
        <f>VLOOKUP(call!M41,Characters!$A:$B,2,FALSE)</f>
        <v>#N/A</v>
      </c>
      <c r="J41" t="e">
        <f>VLOOKUP(call!N41,Characters!$A:$B,2,FALSE)</f>
        <v>#N/A</v>
      </c>
      <c r="K41" t="e">
        <f>VLOOKUP(call!O41,Characters!$A:$B,2,FALSE)</f>
        <v>#N/A</v>
      </c>
      <c r="L41" t="e">
        <f>VLOOKUP(call!P41,Characters!$A:$B,2,FALSE)</f>
        <v>#N/A</v>
      </c>
    </row>
    <row r="42" spans="1:12" x14ac:dyDescent="0.3">
      <c r="A42">
        <f>call!B42</f>
        <v>11</v>
      </c>
      <c r="B42">
        <f>call!F42</f>
        <v>1</v>
      </c>
      <c r="C42">
        <f>VLOOKUP(call!G42,Characters!$A:$B,2,FALSE)</f>
        <v>13</v>
      </c>
      <c r="D42" t="e">
        <f>VLOOKUP(call!H42,Characters!$A:$B,2,FALSE)</f>
        <v>#N/A</v>
      </c>
      <c r="E42" t="e">
        <f>VLOOKUP(call!I42,Characters!$A:$B,2,FALSE)</f>
        <v>#N/A</v>
      </c>
      <c r="F42" t="e">
        <f>VLOOKUP(call!J42,Characters!$A:$B,2,FALSE)</f>
        <v>#N/A</v>
      </c>
      <c r="G42" t="e">
        <f>VLOOKUP(call!K42,Characters!$A:$B,2,FALSE)</f>
        <v>#N/A</v>
      </c>
      <c r="H42" t="e">
        <f>VLOOKUP(call!L42,Characters!$A:$B,2,FALSE)</f>
        <v>#N/A</v>
      </c>
      <c r="I42" t="e">
        <f>VLOOKUP(call!M42,Characters!$A:$B,2,FALSE)</f>
        <v>#N/A</v>
      </c>
      <c r="J42" t="e">
        <f>VLOOKUP(call!N42,Characters!$A:$B,2,FALSE)</f>
        <v>#N/A</v>
      </c>
      <c r="K42" t="e">
        <f>VLOOKUP(call!O42,Characters!$A:$B,2,FALSE)</f>
        <v>#N/A</v>
      </c>
      <c r="L42" t="e">
        <f>VLOOKUP(call!P42,Characters!$A:$B,2,FALSE)</f>
        <v>#N/A</v>
      </c>
    </row>
    <row r="43" spans="1:12" x14ac:dyDescent="0.3">
      <c r="A43">
        <f>call!B43</f>
        <v>28</v>
      </c>
      <c r="B43">
        <f>call!F43</f>
        <v>1</v>
      </c>
      <c r="C43">
        <f>VLOOKUP(call!G43,Characters!$A:$B,2,FALSE)</f>
        <v>11</v>
      </c>
      <c r="D43" t="e">
        <f>VLOOKUP(call!H43,Characters!$A:$B,2,FALSE)</f>
        <v>#N/A</v>
      </c>
      <c r="E43" t="e">
        <f>VLOOKUP(call!I43,Characters!$A:$B,2,FALSE)</f>
        <v>#N/A</v>
      </c>
      <c r="F43" t="e">
        <f>VLOOKUP(call!J43,Characters!$A:$B,2,FALSE)</f>
        <v>#N/A</v>
      </c>
      <c r="G43" t="e">
        <f>VLOOKUP(call!K43,Characters!$A:$B,2,FALSE)</f>
        <v>#N/A</v>
      </c>
      <c r="H43" t="e">
        <f>VLOOKUP(call!L43,Characters!$A:$B,2,FALSE)</f>
        <v>#N/A</v>
      </c>
      <c r="I43" t="e">
        <f>VLOOKUP(call!M43,Characters!$A:$B,2,FALSE)</f>
        <v>#N/A</v>
      </c>
      <c r="J43" t="e">
        <f>VLOOKUP(call!N43,Characters!$A:$B,2,FALSE)</f>
        <v>#N/A</v>
      </c>
      <c r="K43" t="e">
        <f>VLOOKUP(call!O43,Characters!$A:$B,2,FALSE)</f>
        <v>#N/A</v>
      </c>
      <c r="L43" t="e">
        <f>VLOOKUP(call!P43,Characters!$A:$B,2,FALSE)</f>
        <v>#N/A</v>
      </c>
    </row>
    <row r="44" spans="1:12" x14ac:dyDescent="0.3">
      <c r="A44">
        <f>call!B44</f>
        <v>16</v>
      </c>
      <c r="B44">
        <f>call!F44</f>
        <v>1</v>
      </c>
      <c r="C44">
        <f>VLOOKUP(call!G44,Characters!$A:$B,2,FALSE)</f>
        <v>13</v>
      </c>
      <c r="D44" t="e">
        <f>VLOOKUP(call!H44,Characters!$A:$B,2,FALSE)</f>
        <v>#N/A</v>
      </c>
      <c r="E44" t="e">
        <f>VLOOKUP(call!I44,Characters!$A:$B,2,FALSE)</f>
        <v>#N/A</v>
      </c>
      <c r="F44" t="e">
        <f>VLOOKUP(call!J44,Characters!$A:$B,2,FALSE)</f>
        <v>#N/A</v>
      </c>
      <c r="G44" t="e">
        <f>VLOOKUP(call!K44,Characters!$A:$B,2,FALSE)</f>
        <v>#N/A</v>
      </c>
      <c r="H44" t="e">
        <f>VLOOKUP(call!L44,Characters!$A:$B,2,FALSE)</f>
        <v>#N/A</v>
      </c>
      <c r="I44" t="e">
        <f>VLOOKUP(call!M44,Characters!$A:$B,2,FALSE)</f>
        <v>#N/A</v>
      </c>
      <c r="J44" t="e">
        <f>VLOOKUP(call!N44,Characters!$A:$B,2,FALSE)</f>
        <v>#N/A</v>
      </c>
      <c r="K44" t="e">
        <f>VLOOKUP(call!O44,Characters!$A:$B,2,FALSE)</f>
        <v>#N/A</v>
      </c>
      <c r="L44" t="e">
        <f>VLOOKUP(call!P44,Characters!$A:$B,2,FALSE)</f>
        <v>#N/A</v>
      </c>
    </row>
    <row r="45" spans="1:12" x14ac:dyDescent="0.3">
      <c r="A45">
        <f>call!B45</f>
        <v>176</v>
      </c>
      <c r="B45">
        <f>call!F45</f>
        <v>2</v>
      </c>
      <c r="C45">
        <f>VLOOKUP(call!G45,Characters!$A:$B,2,FALSE)</f>
        <v>1002</v>
      </c>
      <c r="D45">
        <f>VLOOKUP(call!H45,Characters!$A:$B,2,FALSE)</f>
        <v>1001</v>
      </c>
      <c r="E45" t="e">
        <f>VLOOKUP(call!I45,Characters!$A:$B,2,FALSE)</f>
        <v>#N/A</v>
      </c>
      <c r="F45" t="e">
        <f>VLOOKUP(call!J45,Characters!$A:$B,2,FALSE)</f>
        <v>#N/A</v>
      </c>
      <c r="G45" t="e">
        <f>VLOOKUP(call!K45,Characters!$A:$B,2,FALSE)</f>
        <v>#N/A</v>
      </c>
      <c r="H45" t="e">
        <f>VLOOKUP(call!L45,Characters!$A:$B,2,FALSE)</f>
        <v>#N/A</v>
      </c>
      <c r="I45" t="e">
        <f>VLOOKUP(call!M45,Characters!$A:$B,2,FALSE)</f>
        <v>#N/A</v>
      </c>
      <c r="J45" t="e">
        <f>VLOOKUP(call!N45,Characters!$A:$B,2,FALSE)</f>
        <v>#N/A</v>
      </c>
      <c r="K45" t="e">
        <f>VLOOKUP(call!O45,Characters!$A:$B,2,FALSE)</f>
        <v>#N/A</v>
      </c>
      <c r="L45" t="e">
        <f>VLOOKUP(call!P45,Characters!$A:$B,2,FALSE)</f>
        <v>#N/A</v>
      </c>
    </row>
    <row r="46" spans="1:12" x14ac:dyDescent="0.3">
      <c r="A46">
        <f>call!B46</f>
        <v>46</v>
      </c>
      <c r="B46">
        <f>call!F46</f>
        <v>1</v>
      </c>
      <c r="C46">
        <f>VLOOKUP(call!G46,Characters!$A:$B,2,FALSE)</f>
        <v>999</v>
      </c>
      <c r="D46" t="e">
        <f>VLOOKUP(call!H46,Characters!$A:$B,2,FALSE)</f>
        <v>#N/A</v>
      </c>
      <c r="E46" t="e">
        <f>VLOOKUP(call!I46,Characters!$A:$B,2,FALSE)</f>
        <v>#N/A</v>
      </c>
      <c r="F46" t="e">
        <f>VLOOKUP(call!J46,Characters!$A:$B,2,FALSE)</f>
        <v>#N/A</v>
      </c>
      <c r="G46" t="e">
        <f>VLOOKUP(call!K46,Characters!$A:$B,2,FALSE)</f>
        <v>#N/A</v>
      </c>
      <c r="H46" t="e">
        <f>VLOOKUP(call!L46,Characters!$A:$B,2,FALSE)</f>
        <v>#N/A</v>
      </c>
      <c r="I46" t="e">
        <f>VLOOKUP(call!M46,Characters!$A:$B,2,FALSE)</f>
        <v>#N/A</v>
      </c>
      <c r="J46" t="e">
        <f>VLOOKUP(call!N46,Characters!$A:$B,2,FALSE)</f>
        <v>#N/A</v>
      </c>
      <c r="K46" t="e">
        <f>VLOOKUP(call!O46,Characters!$A:$B,2,FALSE)</f>
        <v>#N/A</v>
      </c>
      <c r="L46" t="e">
        <f>VLOOKUP(call!P46,Characters!$A:$B,2,FALSE)</f>
        <v>#N/A</v>
      </c>
    </row>
    <row r="47" spans="1:12" x14ac:dyDescent="0.3">
      <c r="A47">
        <f>call!B47</f>
        <v>99</v>
      </c>
      <c r="B47">
        <f>call!F47</f>
        <v>2</v>
      </c>
      <c r="C47">
        <f>VLOOKUP(call!G47,Characters!$A:$B,2,FALSE)</f>
        <v>999</v>
      </c>
      <c r="D47">
        <f>VLOOKUP(call!H47,Characters!$A:$B,2,FALSE)</f>
        <v>13</v>
      </c>
      <c r="E47" t="e">
        <f>VLOOKUP(call!I47,Characters!$A:$B,2,FALSE)</f>
        <v>#N/A</v>
      </c>
      <c r="F47" t="e">
        <f>VLOOKUP(call!J47,Characters!$A:$B,2,FALSE)</f>
        <v>#N/A</v>
      </c>
      <c r="G47" t="e">
        <f>VLOOKUP(call!K47,Characters!$A:$B,2,FALSE)</f>
        <v>#N/A</v>
      </c>
      <c r="H47" t="e">
        <f>VLOOKUP(call!L47,Characters!$A:$B,2,FALSE)</f>
        <v>#N/A</v>
      </c>
      <c r="I47" t="e">
        <f>VLOOKUP(call!M47,Characters!$A:$B,2,FALSE)</f>
        <v>#N/A</v>
      </c>
      <c r="J47" t="e">
        <f>VLOOKUP(call!N47,Characters!$A:$B,2,FALSE)</f>
        <v>#N/A</v>
      </c>
      <c r="K47" t="e">
        <f>VLOOKUP(call!O47,Characters!$A:$B,2,FALSE)</f>
        <v>#N/A</v>
      </c>
      <c r="L47" t="e">
        <f>VLOOKUP(call!P47,Characters!$A:$B,2,FALSE)</f>
        <v>#N/A</v>
      </c>
    </row>
    <row r="48" spans="1:12" x14ac:dyDescent="0.3">
      <c r="A48">
        <f>call!B48</f>
        <v>89</v>
      </c>
      <c r="B48">
        <f>call!F48</f>
        <v>1</v>
      </c>
      <c r="C48">
        <f>VLOOKUP(call!G48,Characters!$A:$B,2,FALSE)</f>
        <v>999</v>
      </c>
      <c r="D48" t="e">
        <f>VLOOKUP(call!H48,Characters!$A:$B,2,FALSE)</f>
        <v>#N/A</v>
      </c>
      <c r="E48" t="e">
        <f>VLOOKUP(call!I48,Characters!$A:$B,2,FALSE)</f>
        <v>#N/A</v>
      </c>
      <c r="F48" t="e">
        <f>VLOOKUP(call!J48,Characters!$A:$B,2,FALSE)</f>
        <v>#N/A</v>
      </c>
      <c r="G48" t="e">
        <f>VLOOKUP(call!K48,Characters!$A:$B,2,FALSE)</f>
        <v>#N/A</v>
      </c>
      <c r="H48" t="e">
        <f>VLOOKUP(call!L48,Characters!$A:$B,2,FALSE)</f>
        <v>#N/A</v>
      </c>
      <c r="I48" t="e">
        <f>VLOOKUP(call!M48,Characters!$A:$B,2,FALSE)</f>
        <v>#N/A</v>
      </c>
      <c r="J48" t="e">
        <f>VLOOKUP(call!N48,Characters!$A:$B,2,FALSE)</f>
        <v>#N/A</v>
      </c>
      <c r="K48" t="e">
        <f>VLOOKUP(call!O48,Characters!$A:$B,2,FALSE)</f>
        <v>#N/A</v>
      </c>
      <c r="L48" t="e">
        <f>VLOOKUP(call!P48,Characters!$A:$B,2,FALSE)</f>
        <v>#N/A</v>
      </c>
    </row>
    <row r="49" spans="1:12" x14ac:dyDescent="0.3">
      <c r="A49">
        <f>call!B49</f>
        <v>112</v>
      </c>
      <c r="B49">
        <f>call!F49</f>
        <v>1</v>
      </c>
      <c r="C49">
        <f>VLOOKUP(call!G49,Characters!$A:$B,2,FALSE)</f>
        <v>999</v>
      </c>
      <c r="D49" t="e">
        <f>VLOOKUP(call!H49,Characters!$A:$B,2,FALSE)</f>
        <v>#N/A</v>
      </c>
      <c r="E49" t="e">
        <f>VLOOKUP(call!I49,Characters!$A:$B,2,FALSE)</f>
        <v>#N/A</v>
      </c>
      <c r="F49" t="e">
        <f>VLOOKUP(call!J49,Characters!$A:$B,2,FALSE)</f>
        <v>#N/A</v>
      </c>
      <c r="G49" t="e">
        <f>VLOOKUP(call!K49,Characters!$A:$B,2,FALSE)</f>
        <v>#N/A</v>
      </c>
      <c r="H49" t="e">
        <f>VLOOKUP(call!L49,Characters!$A:$B,2,FALSE)</f>
        <v>#N/A</v>
      </c>
      <c r="I49" t="e">
        <f>VLOOKUP(call!M49,Characters!$A:$B,2,FALSE)</f>
        <v>#N/A</v>
      </c>
      <c r="J49" t="e">
        <f>VLOOKUP(call!N49,Characters!$A:$B,2,FALSE)</f>
        <v>#N/A</v>
      </c>
      <c r="K49" t="e">
        <f>VLOOKUP(call!O49,Characters!$A:$B,2,FALSE)</f>
        <v>#N/A</v>
      </c>
      <c r="L49" t="e">
        <f>VLOOKUP(call!P49,Characters!$A:$B,2,FALSE)</f>
        <v>#N/A</v>
      </c>
    </row>
    <row r="50" spans="1:12" x14ac:dyDescent="0.3">
      <c r="A50">
        <f>call!B50</f>
        <v>88</v>
      </c>
      <c r="B50">
        <f>call!F50</f>
        <v>1</v>
      </c>
      <c r="C50">
        <f>VLOOKUP(call!G50,Characters!$A:$B,2,FALSE)</f>
        <v>999</v>
      </c>
      <c r="D50" t="e">
        <f>VLOOKUP(call!H50,Characters!$A:$B,2,FALSE)</f>
        <v>#N/A</v>
      </c>
      <c r="E50" t="e">
        <f>VLOOKUP(call!I50,Characters!$A:$B,2,FALSE)</f>
        <v>#N/A</v>
      </c>
      <c r="F50" t="e">
        <f>VLOOKUP(call!J50,Characters!$A:$B,2,FALSE)</f>
        <v>#N/A</v>
      </c>
      <c r="G50" t="e">
        <f>VLOOKUP(call!K50,Characters!$A:$B,2,FALSE)</f>
        <v>#N/A</v>
      </c>
      <c r="H50" t="e">
        <f>VLOOKUP(call!L50,Characters!$A:$B,2,FALSE)</f>
        <v>#N/A</v>
      </c>
      <c r="I50" t="e">
        <f>VLOOKUP(call!M50,Characters!$A:$B,2,FALSE)</f>
        <v>#N/A</v>
      </c>
      <c r="J50" t="e">
        <f>VLOOKUP(call!N50,Characters!$A:$B,2,FALSE)</f>
        <v>#N/A</v>
      </c>
      <c r="K50" t="e">
        <f>VLOOKUP(call!O50,Characters!$A:$B,2,FALSE)</f>
        <v>#N/A</v>
      </c>
      <c r="L50" t="e">
        <f>VLOOKUP(call!P50,Characters!$A:$B,2,FALSE)</f>
        <v>#N/A</v>
      </c>
    </row>
    <row r="51" spans="1:12" x14ac:dyDescent="0.3">
      <c r="A51">
        <f>call!B51</f>
        <v>96</v>
      </c>
      <c r="B51">
        <f>call!F51</f>
        <v>2</v>
      </c>
      <c r="C51">
        <f>VLOOKUP(call!G51,Characters!$A:$B,2,FALSE)</f>
        <v>999</v>
      </c>
      <c r="D51">
        <f>VLOOKUP(call!H51,Characters!$A:$B,2,FALSE)</f>
        <v>16</v>
      </c>
      <c r="E51" t="e">
        <f>VLOOKUP(call!I51,Characters!$A:$B,2,FALSE)</f>
        <v>#N/A</v>
      </c>
      <c r="F51" t="e">
        <f>VLOOKUP(call!J51,Characters!$A:$B,2,FALSE)</f>
        <v>#N/A</v>
      </c>
      <c r="G51" t="e">
        <f>VLOOKUP(call!K51,Characters!$A:$B,2,FALSE)</f>
        <v>#N/A</v>
      </c>
      <c r="H51" t="e">
        <f>VLOOKUP(call!L51,Characters!$A:$B,2,FALSE)</f>
        <v>#N/A</v>
      </c>
      <c r="I51" t="e">
        <f>VLOOKUP(call!M51,Characters!$A:$B,2,FALSE)</f>
        <v>#N/A</v>
      </c>
      <c r="J51" t="e">
        <f>VLOOKUP(call!N51,Characters!$A:$B,2,FALSE)</f>
        <v>#N/A</v>
      </c>
      <c r="K51" t="e">
        <f>VLOOKUP(call!O51,Characters!$A:$B,2,FALSE)</f>
        <v>#N/A</v>
      </c>
      <c r="L51" t="e">
        <f>VLOOKUP(call!P51,Characters!$A:$B,2,FALSE)</f>
        <v>#N/A</v>
      </c>
    </row>
    <row r="52" spans="1:12" x14ac:dyDescent="0.3">
      <c r="A52">
        <f>call!B52</f>
        <v>154</v>
      </c>
      <c r="B52">
        <f>call!F52</f>
        <v>1</v>
      </c>
      <c r="C52">
        <f>VLOOKUP(call!G52,Characters!$A:$B,2,FALSE)</f>
        <v>13</v>
      </c>
      <c r="D52" t="e">
        <f>VLOOKUP(call!H52,Characters!$A:$B,2,FALSE)</f>
        <v>#N/A</v>
      </c>
      <c r="E52" t="e">
        <f>VLOOKUP(call!I52,Characters!$A:$B,2,FALSE)</f>
        <v>#N/A</v>
      </c>
      <c r="F52" t="e">
        <f>VLOOKUP(call!J52,Characters!$A:$B,2,FALSE)</f>
        <v>#N/A</v>
      </c>
      <c r="G52" t="e">
        <f>VLOOKUP(call!K52,Characters!$A:$B,2,FALSE)</f>
        <v>#N/A</v>
      </c>
      <c r="H52" t="e">
        <f>VLOOKUP(call!L52,Characters!$A:$B,2,FALSE)</f>
        <v>#N/A</v>
      </c>
      <c r="I52" t="e">
        <f>VLOOKUP(call!M52,Characters!$A:$B,2,FALSE)</f>
        <v>#N/A</v>
      </c>
      <c r="J52" t="e">
        <f>VLOOKUP(call!N52,Characters!$A:$B,2,FALSE)</f>
        <v>#N/A</v>
      </c>
      <c r="K52" t="e">
        <f>VLOOKUP(call!O52,Characters!$A:$B,2,FALSE)</f>
        <v>#N/A</v>
      </c>
      <c r="L52" t="e">
        <f>VLOOKUP(call!P52,Characters!$A:$B,2,FALSE)</f>
        <v>#N/A</v>
      </c>
    </row>
    <row r="53" spans="1:12" x14ac:dyDescent="0.3">
      <c r="A53">
        <f>call!B53</f>
        <v>54</v>
      </c>
      <c r="B53">
        <f>call!F53</f>
        <v>2</v>
      </c>
      <c r="C53">
        <f>VLOOKUP(call!G53,Characters!$A:$B,2,FALSE)</f>
        <v>999</v>
      </c>
      <c r="D53">
        <f>VLOOKUP(call!H53,Characters!$A:$B,2,FALSE)</f>
        <v>999</v>
      </c>
      <c r="E53" t="e">
        <f>VLOOKUP(call!I53,Characters!$A:$B,2,FALSE)</f>
        <v>#N/A</v>
      </c>
      <c r="F53" t="e">
        <f>VLOOKUP(call!J53,Characters!$A:$B,2,FALSE)</f>
        <v>#N/A</v>
      </c>
      <c r="G53" t="e">
        <f>VLOOKUP(call!K53,Characters!$A:$B,2,FALSE)</f>
        <v>#N/A</v>
      </c>
      <c r="H53" t="e">
        <f>VLOOKUP(call!L53,Characters!$A:$B,2,FALSE)</f>
        <v>#N/A</v>
      </c>
      <c r="I53" t="e">
        <f>VLOOKUP(call!M53,Characters!$A:$B,2,FALSE)</f>
        <v>#N/A</v>
      </c>
      <c r="J53" t="e">
        <f>VLOOKUP(call!N53,Characters!$A:$B,2,FALSE)</f>
        <v>#N/A</v>
      </c>
      <c r="K53" t="e">
        <f>VLOOKUP(call!O53,Characters!$A:$B,2,FALSE)</f>
        <v>#N/A</v>
      </c>
      <c r="L53" t="e">
        <f>VLOOKUP(call!P53,Characters!$A:$B,2,FALSE)</f>
        <v>#N/A</v>
      </c>
    </row>
    <row r="54" spans="1:12" x14ac:dyDescent="0.3">
      <c r="A54">
        <f>call!B54</f>
        <v>69</v>
      </c>
      <c r="B54">
        <f>call!F54</f>
        <v>1</v>
      </c>
      <c r="C54">
        <f>VLOOKUP(call!G54,Characters!$A:$B,2,FALSE)</f>
        <v>999</v>
      </c>
      <c r="D54" t="e">
        <f>VLOOKUP(call!H54,Characters!$A:$B,2,FALSE)</f>
        <v>#N/A</v>
      </c>
      <c r="E54" t="e">
        <f>VLOOKUP(call!I54,Characters!$A:$B,2,FALSE)</f>
        <v>#N/A</v>
      </c>
      <c r="F54" t="e">
        <f>VLOOKUP(call!J54,Characters!$A:$B,2,FALSE)</f>
        <v>#N/A</v>
      </c>
      <c r="G54" t="e">
        <f>VLOOKUP(call!K54,Characters!$A:$B,2,FALSE)</f>
        <v>#N/A</v>
      </c>
      <c r="H54" t="e">
        <f>VLOOKUP(call!L54,Characters!$A:$B,2,FALSE)</f>
        <v>#N/A</v>
      </c>
      <c r="I54" t="e">
        <f>VLOOKUP(call!M54,Characters!$A:$B,2,FALSE)</f>
        <v>#N/A</v>
      </c>
      <c r="J54" t="e">
        <f>VLOOKUP(call!N54,Characters!$A:$B,2,FALSE)</f>
        <v>#N/A</v>
      </c>
      <c r="K54" t="e">
        <f>VLOOKUP(call!O54,Characters!$A:$B,2,FALSE)</f>
        <v>#N/A</v>
      </c>
      <c r="L54" t="e">
        <f>VLOOKUP(call!P54,Characters!$A:$B,2,FALSE)</f>
        <v>#N/A</v>
      </c>
    </row>
    <row r="55" spans="1:12" x14ac:dyDescent="0.3">
      <c r="A55">
        <f>call!B55</f>
        <v>48</v>
      </c>
      <c r="B55">
        <f>call!F55</f>
        <v>1</v>
      </c>
      <c r="C55">
        <f>VLOOKUP(call!G55,Characters!$A:$B,2,FALSE)</f>
        <v>999</v>
      </c>
      <c r="D55" t="e">
        <f>VLOOKUP(call!H55,Characters!$A:$B,2,FALSE)</f>
        <v>#N/A</v>
      </c>
      <c r="E55" t="e">
        <f>VLOOKUP(call!I55,Characters!$A:$B,2,FALSE)</f>
        <v>#N/A</v>
      </c>
      <c r="F55" t="e">
        <f>VLOOKUP(call!J55,Characters!$A:$B,2,FALSE)</f>
        <v>#N/A</v>
      </c>
      <c r="G55" t="e">
        <f>VLOOKUP(call!K55,Characters!$A:$B,2,FALSE)</f>
        <v>#N/A</v>
      </c>
      <c r="H55" t="e">
        <f>VLOOKUP(call!L55,Characters!$A:$B,2,FALSE)</f>
        <v>#N/A</v>
      </c>
      <c r="I55" t="e">
        <f>VLOOKUP(call!M55,Characters!$A:$B,2,FALSE)</f>
        <v>#N/A</v>
      </c>
      <c r="J55" t="e">
        <f>VLOOKUP(call!N55,Characters!$A:$B,2,FALSE)</f>
        <v>#N/A</v>
      </c>
      <c r="K55" t="e">
        <f>VLOOKUP(call!O55,Characters!$A:$B,2,FALSE)</f>
        <v>#N/A</v>
      </c>
      <c r="L55" t="e">
        <f>VLOOKUP(call!P55,Characters!$A:$B,2,FALSE)</f>
        <v>#N/A</v>
      </c>
    </row>
    <row r="56" spans="1:12" x14ac:dyDescent="0.3">
      <c r="A56">
        <f>call!B56</f>
        <v>105</v>
      </c>
      <c r="B56">
        <f>call!F56</f>
        <v>1</v>
      </c>
      <c r="C56">
        <f>VLOOKUP(call!G56,Characters!$A:$B,2,FALSE)</f>
        <v>13</v>
      </c>
      <c r="D56" t="e">
        <f>VLOOKUP(call!H56,Characters!$A:$B,2,FALSE)</f>
        <v>#N/A</v>
      </c>
      <c r="E56" t="e">
        <f>VLOOKUP(call!I56,Characters!$A:$B,2,FALSE)</f>
        <v>#N/A</v>
      </c>
      <c r="F56" t="e">
        <f>VLOOKUP(call!J56,Characters!$A:$B,2,FALSE)</f>
        <v>#N/A</v>
      </c>
      <c r="G56" t="e">
        <f>VLOOKUP(call!K56,Characters!$A:$B,2,FALSE)</f>
        <v>#N/A</v>
      </c>
      <c r="H56" t="e">
        <f>VLOOKUP(call!L56,Characters!$A:$B,2,FALSE)</f>
        <v>#N/A</v>
      </c>
      <c r="I56" t="e">
        <f>VLOOKUP(call!M56,Characters!$A:$B,2,FALSE)</f>
        <v>#N/A</v>
      </c>
      <c r="J56" t="e">
        <f>VLOOKUP(call!N56,Characters!$A:$B,2,FALSE)</f>
        <v>#N/A</v>
      </c>
      <c r="K56" t="e">
        <f>VLOOKUP(call!O56,Characters!$A:$B,2,FALSE)</f>
        <v>#N/A</v>
      </c>
      <c r="L56" t="e">
        <f>VLOOKUP(call!P56,Characters!$A:$B,2,FALSE)</f>
        <v>#N/A</v>
      </c>
    </row>
    <row r="57" spans="1:12" x14ac:dyDescent="0.3">
      <c r="A57">
        <f>call!B57</f>
        <v>35</v>
      </c>
      <c r="B57">
        <f>call!F57</f>
        <v>2</v>
      </c>
      <c r="C57">
        <f>VLOOKUP(call!G57,Characters!$A:$B,2,FALSE)</f>
        <v>999</v>
      </c>
      <c r="D57">
        <f>VLOOKUP(call!H57,Characters!$A:$B,2,FALSE)</f>
        <v>11</v>
      </c>
      <c r="E57" t="e">
        <f>VLOOKUP(call!I57,Characters!$A:$B,2,FALSE)</f>
        <v>#N/A</v>
      </c>
      <c r="F57" t="e">
        <f>VLOOKUP(call!J57,Characters!$A:$B,2,FALSE)</f>
        <v>#N/A</v>
      </c>
      <c r="G57" t="e">
        <f>VLOOKUP(call!K57,Characters!$A:$B,2,FALSE)</f>
        <v>#N/A</v>
      </c>
      <c r="H57" t="e">
        <f>VLOOKUP(call!L57,Characters!$A:$B,2,FALSE)</f>
        <v>#N/A</v>
      </c>
      <c r="I57" t="e">
        <f>VLOOKUP(call!M57,Characters!$A:$B,2,FALSE)</f>
        <v>#N/A</v>
      </c>
      <c r="J57" t="e">
        <f>VLOOKUP(call!N57,Characters!$A:$B,2,FALSE)</f>
        <v>#N/A</v>
      </c>
      <c r="K57" t="e">
        <f>VLOOKUP(call!O57,Characters!$A:$B,2,FALSE)</f>
        <v>#N/A</v>
      </c>
      <c r="L57" t="e">
        <f>VLOOKUP(call!P57,Characters!$A:$B,2,FALSE)</f>
        <v>#N/A</v>
      </c>
    </row>
    <row r="58" spans="1:12" x14ac:dyDescent="0.3">
      <c r="A58">
        <f>call!B58</f>
        <v>157</v>
      </c>
      <c r="B58">
        <f>call!F58</f>
        <v>0</v>
      </c>
      <c r="C58" t="e">
        <f>VLOOKUP(call!G58,Characters!$A:$B,2,FALSE)</f>
        <v>#N/A</v>
      </c>
      <c r="D58" t="e">
        <f>VLOOKUP(call!H58,Characters!$A:$B,2,FALSE)</f>
        <v>#N/A</v>
      </c>
      <c r="E58" t="e">
        <f>VLOOKUP(call!I58,Characters!$A:$B,2,FALSE)</f>
        <v>#N/A</v>
      </c>
      <c r="F58" t="e">
        <f>VLOOKUP(call!J58,Characters!$A:$B,2,FALSE)</f>
        <v>#N/A</v>
      </c>
      <c r="G58" t="e">
        <f>VLOOKUP(call!K58,Characters!$A:$B,2,FALSE)</f>
        <v>#N/A</v>
      </c>
      <c r="H58" t="e">
        <f>VLOOKUP(call!L58,Characters!$A:$B,2,FALSE)</f>
        <v>#N/A</v>
      </c>
      <c r="I58" t="e">
        <f>VLOOKUP(call!M58,Characters!$A:$B,2,FALSE)</f>
        <v>#N/A</v>
      </c>
      <c r="J58" t="e">
        <f>VLOOKUP(call!N58,Characters!$A:$B,2,FALSE)</f>
        <v>#N/A</v>
      </c>
      <c r="K58" t="e">
        <f>VLOOKUP(call!O58,Characters!$A:$B,2,FALSE)</f>
        <v>#N/A</v>
      </c>
      <c r="L58" t="e">
        <f>VLOOKUP(call!P58,Characters!$A:$B,2,FALSE)</f>
        <v>#N/A</v>
      </c>
    </row>
    <row r="59" spans="1:12" x14ac:dyDescent="0.3">
      <c r="A59">
        <f>call!B59</f>
        <v>161</v>
      </c>
      <c r="B59">
        <f>call!F59</f>
        <v>0</v>
      </c>
      <c r="C59" t="e">
        <f>VLOOKUP(call!G59,Characters!$A:$B,2,FALSE)</f>
        <v>#N/A</v>
      </c>
      <c r="D59" t="e">
        <f>VLOOKUP(call!H59,Characters!$A:$B,2,FALSE)</f>
        <v>#N/A</v>
      </c>
      <c r="E59" t="e">
        <f>VLOOKUP(call!I59,Characters!$A:$B,2,FALSE)</f>
        <v>#N/A</v>
      </c>
      <c r="F59" t="e">
        <f>VLOOKUP(call!J59,Characters!$A:$B,2,FALSE)</f>
        <v>#N/A</v>
      </c>
      <c r="G59" t="e">
        <f>VLOOKUP(call!K59,Characters!$A:$B,2,FALSE)</f>
        <v>#N/A</v>
      </c>
      <c r="H59" t="e">
        <f>VLOOKUP(call!L59,Characters!$A:$B,2,FALSE)</f>
        <v>#N/A</v>
      </c>
      <c r="I59" t="e">
        <f>VLOOKUP(call!M59,Characters!$A:$B,2,FALSE)</f>
        <v>#N/A</v>
      </c>
      <c r="J59" t="e">
        <f>VLOOKUP(call!N59,Characters!$A:$B,2,FALSE)</f>
        <v>#N/A</v>
      </c>
      <c r="K59" t="e">
        <f>VLOOKUP(call!O59,Characters!$A:$B,2,FALSE)</f>
        <v>#N/A</v>
      </c>
      <c r="L59" t="e">
        <f>VLOOKUP(call!P59,Characters!$A:$B,2,FALSE)</f>
        <v>#N/A</v>
      </c>
    </row>
    <row r="60" spans="1:12" x14ac:dyDescent="0.3">
      <c r="A60">
        <f>call!B60</f>
        <v>153</v>
      </c>
      <c r="B60">
        <f>call!F60</f>
        <v>0</v>
      </c>
      <c r="C60" t="e">
        <f>VLOOKUP(call!G60,Characters!$A:$B,2,FALSE)</f>
        <v>#N/A</v>
      </c>
      <c r="D60" t="e">
        <f>VLOOKUP(call!H60,Characters!$A:$B,2,FALSE)</f>
        <v>#N/A</v>
      </c>
      <c r="E60" t="e">
        <f>VLOOKUP(call!I60,Characters!$A:$B,2,FALSE)</f>
        <v>#N/A</v>
      </c>
      <c r="F60" t="e">
        <f>VLOOKUP(call!J60,Characters!$A:$B,2,FALSE)</f>
        <v>#N/A</v>
      </c>
      <c r="G60" t="e">
        <f>VLOOKUP(call!K60,Characters!$A:$B,2,FALSE)</f>
        <v>#N/A</v>
      </c>
      <c r="H60" t="e">
        <f>VLOOKUP(call!L60,Characters!$A:$B,2,FALSE)</f>
        <v>#N/A</v>
      </c>
      <c r="I60" t="e">
        <f>VLOOKUP(call!M60,Characters!$A:$B,2,FALSE)</f>
        <v>#N/A</v>
      </c>
      <c r="J60" t="e">
        <f>VLOOKUP(call!N60,Characters!$A:$B,2,FALSE)</f>
        <v>#N/A</v>
      </c>
      <c r="K60" t="e">
        <f>VLOOKUP(call!O60,Characters!$A:$B,2,FALSE)</f>
        <v>#N/A</v>
      </c>
      <c r="L60" t="e">
        <f>VLOOKUP(call!P60,Characters!$A:$B,2,FALSE)</f>
        <v>#N/A</v>
      </c>
    </row>
    <row r="61" spans="1:12" x14ac:dyDescent="0.3">
      <c r="A61">
        <f>call!B61</f>
        <v>34</v>
      </c>
      <c r="B61">
        <f>call!F61</f>
        <v>0</v>
      </c>
      <c r="C61" t="e">
        <f>VLOOKUP(call!G61,Characters!$A:$B,2,FALSE)</f>
        <v>#N/A</v>
      </c>
      <c r="D61" t="e">
        <f>VLOOKUP(call!H61,Characters!$A:$B,2,FALSE)</f>
        <v>#N/A</v>
      </c>
      <c r="E61" t="e">
        <f>VLOOKUP(call!I61,Characters!$A:$B,2,FALSE)</f>
        <v>#N/A</v>
      </c>
      <c r="F61" t="e">
        <f>VLOOKUP(call!J61,Characters!$A:$B,2,FALSE)</f>
        <v>#N/A</v>
      </c>
      <c r="G61" t="e">
        <f>VLOOKUP(call!K61,Characters!$A:$B,2,FALSE)</f>
        <v>#N/A</v>
      </c>
      <c r="H61" t="e">
        <f>VLOOKUP(call!L61,Characters!$A:$B,2,FALSE)</f>
        <v>#N/A</v>
      </c>
      <c r="I61" t="e">
        <f>VLOOKUP(call!M61,Characters!$A:$B,2,FALSE)</f>
        <v>#N/A</v>
      </c>
      <c r="J61" t="e">
        <f>VLOOKUP(call!N61,Characters!$A:$B,2,FALSE)</f>
        <v>#N/A</v>
      </c>
      <c r="K61" t="e">
        <f>VLOOKUP(call!O61,Characters!$A:$B,2,FALSE)</f>
        <v>#N/A</v>
      </c>
      <c r="L61" t="e">
        <f>VLOOKUP(call!P61,Characters!$A:$B,2,FALSE)</f>
        <v>#N/A</v>
      </c>
    </row>
    <row r="62" spans="1:12" x14ac:dyDescent="0.3">
      <c r="A62">
        <f>call!B62</f>
        <v>12</v>
      </c>
      <c r="B62">
        <f>call!F62</f>
        <v>1</v>
      </c>
      <c r="C62">
        <f>VLOOKUP(call!G62,Characters!$A:$B,2,FALSE)</f>
        <v>13</v>
      </c>
      <c r="D62" t="e">
        <f>VLOOKUP(call!H62,Characters!$A:$B,2,FALSE)</f>
        <v>#N/A</v>
      </c>
      <c r="E62" t="e">
        <f>VLOOKUP(call!I62,Characters!$A:$B,2,FALSE)</f>
        <v>#N/A</v>
      </c>
      <c r="F62" t="e">
        <f>VLOOKUP(call!J62,Characters!$A:$B,2,FALSE)</f>
        <v>#N/A</v>
      </c>
      <c r="G62" t="e">
        <f>VLOOKUP(call!K62,Characters!$A:$B,2,FALSE)</f>
        <v>#N/A</v>
      </c>
      <c r="H62" t="e">
        <f>VLOOKUP(call!L62,Characters!$A:$B,2,FALSE)</f>
        <v>#N/A</v>
      </c>
      <c r="I62" t="e">
        <f>VLOOKUP(call!M62,Characters!$A:$B,2,FALSE)</f>
        <v>#N/A</v>
      </c>
      <c r="J62" t="e">
        <f>VLOOKUP(call!N62,Characters!$A:$B,2,FALSE)</f>
        <v>#N/A</v>
      </c>
      <c r="K62" t="e">
        <f>VLOOKUP(call!O62,Characters!$A:$B,2,FALSE)</f>
        <v>#N/A</v>
      </c>
      <c r="L62" t="e">
        <f>VLOOKUP(call!P62,Characters!$A:$B,2,FALSE)</f>
        <v>#N/A</v>
      </c>
    </row>
    <row r="63" spans="1:12" x14ac:dyDescent="0.3">
      <c r="A63">
        <f>call!B63</f>
        <v>116</v>
      </c>
      <c r="B63">
        <f>call!F63</f>
        <v>1</v>
      </c>
      <c r="C63">
        <f>VLOOKUP(call!G63,Characters!$A:$B,2,FALSE)</f>
        <v>999</v>
      </c>
      <c r="D63" t="e">
        <f>VLOOKUP(call!H63,Characters!$A:$B,2,FALSE)</f>
        <v>#N/A</v>
      </c>
      <c r="E63" t="e">
        <f>VLOOKUP(call!I63,Characters!$A:$B,2,FALSE)</f>
        <v>#N/A</v>
      </c>
      <c r="F63" t="e">
        <f>VLOOKUP(call!J63,Characters!$A:$B,2,FALSE)</f>
        <v>#N/A</v>
      </c>
      <c r="G63" t="e">
        <f>VLOOKUP(call!K63,Characters!$A:$B,2,FALSE)</f>
        <v>#N/A</v>
      </c>
      <c r="H63" t="e">
        <f>VLOOKUP(call!L63,Characters!$A:$B,2,FALSE)</f>
        <v>#N/A</v>
      </c>
      <c r="I63" t="e">
        <f>VLOOKUP(call!M63,Characters!$A:$B,2,FALSE)</f>
        <v>#N/A</v>
      </c>
      <c r="J63" t="e">
        <f>VLOOKUP(call!N63,Characters!$A:$B,2,FALSE)</f>
        <v>#N/A</v>
      </c>
      <c r="K63" t="e">
        <f>VLOOKUP(call!O63,Characters!$A:$B,2,FALSE)</f>
        <v>#N/A</v>
      </c>
      <c r="L63" t="e">
        <f>VLOOKUP(call!P63,Characters!$A:$B,2,FALSE)</f>
        <v>#N/A</v>
      </c>
    </row>
    <row r="64" spans="1:12" x14ac:dyDescent="0.3">
      <c r="A64">
        <f>call!B64</f>
        <v>138</v>
      </c>
      <c r="B64">
        <f>call!F64</f>
        <v>2</v>
      </c>
      <c r="C64">
        <f>VLOOKUP(call!G64,Characters!$A:$B,2,FALSE)</f>
        <v>13</v>
      </c>
      <c r="D64">
        <f>VLOOKUP(call!H64,Characters!$A:$B,2,FALSE)</f>
        <v>999</v>
      </c>
      <c r="E64" t="e">
        <f>VLOOKUP(call!I64,Characters!$A:$B,2,FALSE)</f>
        <v>#N/A</v>
      </c>
      <c r="F64" t="e">
        <f>VLOOKUP(call!J64,Characters!$A:$B,2,FALSE)</f>
        <v>#N/A</v>
      </c>
      <c r="G64" t="e">
        <f>VLOOKUP(call!K64,Characters!$A:$B,2,FALSE)</f>
        <v>#N/A</v>
      </c>
      <c r="H64" t="e">
        <f>VLOOKUP(call!L64,Characters!$A:$B,2,FALSE)</f>
        <v>#N/A</v>
      </c>
      <c r="I64" t="e">
        <f>VLOOKUP(call!M64,Characters!$A:$B,2,FALSE)</f>
        <v>#N/A</v>
      </c>
      <c r="J64" t="e">
        <f>VLOOKUP(call!N64,Characters!$A:$B,2,FALSE)</f>
        <v>#N/A</v>
      </c>
      <c r="K64" t="e">
        <f>VLOOKUP(call!O64,Characters!$A:$B,2,FALSE)</f>
        <v>#N/A</v>
      </c>
      <c r="L64" t="e">
        <f>VLOOKUP(call!P64,Characters!$A:$B,2,FALSE)</f>
        <v>#N/A</v>
      </c>
    </row>
    <row r="65" spans="1:12" x14ac:dyDescent="0.3">
      <c r="A65">
        <f>call!B65</f>
        <v>172</v>
      </c>
      <c r="B65">
        <f>call!F65</f>
        <v>2</v>
      </c>
      <c r="C65">
        <f>VLOOKUP(call!G65,Characters!$A:$B,2,FALSE)</f>
        <v>999</v>
      </c>
      <c r="D65">
        <f>VLOOKUP(call!H65,Characters!$A:$B,2,FALSE)</f>
        <v>13</v>
      </c>
      <c r="E65" t="e">
        <f>VLOOKUP(call!I65,Characters!$A:$B,2,FALSE)</f>
        <v>#N/A</v>
      </c>
      <c r="F65" t="e">
        <f>VLOOKUP(call!J65,Characters!$A:$B,2,FALSE)</f>
        <v>#N/A</v>
      </c>
      <c r="G65" t="e">
        <f>VLOOKUP(call!K65,Characters!$A:$B,2,FALSE)</f>
        <v>#N/A</v>
      </c>
      <c r="H65" t="e">
        <f>VLOOKUP(call!L65,Characters!$A:$B,2,FALSE)</f>
        <v>#N/A</v>
      </c>
      <c r="I65" t="e">
        <f>VLOOKUP(call!M65,Characters!$A:$B,2,FALSE)</f>
        <v>#N/A</v>
      </c>
      <c r="J65" t="e">
        <f>VLOOKUP(call!N65,Characters!$A:$B,2,FALSE)</f>
        <v>#N/A</v>
      </c>
      <c r="K65" t="e">
        <f>VLOOKUP(call!O65,Characters!$A:$B,2,FALSE)</f>
        <v>#N/A</v>
      </c>
      <c r="L65" t="e">
        <f>VLOOKUP(call!P65,Characters!$A:$B,2,FALSE)</f>
        <v>#N/A</v>
      </c>
    </row>
    <row r="66" spans="1:12" x14ac:dyDescent="0.3">
      <c r="A66">
        <f>call!B66</f>
        <v>184</v>
      </c>
      <c r="B66">
        <f>call!F66</f>
        <v>1</v>
      </c>
      <c r="C66">
        <f>VLOOKUP(call!G66,Characters!$A:$B,2,FALSE)</f>
        <v>13</v>
      </c>
      <c r="D66" t="e">
        <f>VLOOKUP(call!H66,Characters!$A:$B,2,FALSE)</f>
        <v>#N/A</v>
      </c>
      <c r="E66" t="e">
        <f>VLOOKUP(call!I66,Characters!$A:$B,2,FALSE)</f>
        <v>#N/A</v>
      </c>
      <c r="F66" t="e">
        <f>VLOOKUP(call!J66,Characters!$A:$B,2,FALSE)</f>
        <v>#N/A</v>
      </c>
      <c r="G66" t="e">
        <f>VLOOKUP(call!K66,Characters!$A:$B,2,FALSE)</f>
        <v>#N/A</v>
      </c>
      <c r="H66" t="e">
        <f>VLOOKUP(call!L66,Characters!$A:$B,2,FALSE)</f>
        <v>#N/A</v>
      </c>
      <c r="I66" t="e">
        <f>VLOOKUP(call!M66,Characters!$A:$B,2,FALSE)</f>
        <v>#N/A</v>
      </c>
      <c r="J66" t="e">
        <f>VLOOKUP(call!N66,Characters!$A:$B,2,FALSE)</f>
        <v>#N/A</v>
      </c>
      <c r="K66" t="e">
        <f>VLOOKUP(call!O66,Characters!$A:$B,2,FALSE)</f>
        <v>#N/A</v>
      </c>
      <c r="L66" t="e">
        <f>VLOOKUP(call!P66,Characters!$A:$B,2,FALSE)</f>
        <v>#N/A</v>
      </c>
    </row>
    <row r="67" spans="1:12" x14ac:dyDescent="0.3">
      <c r="A67">
        <f>call!B67</f>
        <v>37</v>
      </c>
      <c r="B67">
        <f>call!F67</f>
        <v>2</v>
      </c>
      <c r="C67">
        <f>VLOOKUP(call!G67,Characters!$A:$B,2,FALSE)</f>
        <v>11</v>
      </c>
      <c r="D67">
        <f>VLOOKUP(call!H67,Characters!$A:$B,2,FALSE)</f>
        <v>999</v>
      </c>
      <c r="E67" t="e">
        <f>VLOOKUP(call!I67,Characters!$A:$B,2,FALSE)</f>
        <v>#N/A</v>
      </c>
      <c r="F67" t="e">
        <f>VLOOKUP(call!J67,Characters!$A:$B,2,FALSE)</f>
        <v>#N/A</v>
      </c>
      <c r="G67" t="e">
        <f>VLOOKUP(call!K67,Characters!$A:$B,2,FALSE)</f>
        <v>#N/A</v>
      </c>
      <c r="H67" t="e">
        <f>VLOOKUP(call!L67,Characters!$A:$B,2,FALSE)</f>
        <v>#N/A</v>
      </c>
      <c r="I67" t="e">
        <f>VLOOKUP(call!M67,Characters!$A:$B,2,FALSE)</f>
        <v>#N/A</v>
      </c>
      <c r="J67" t="e">
        <f>VLOOKUP(call!N67,Characters!$A:$B,2,FALSE)</f>
        <v>#N/A</v>
      </c>
      <c r="K67" t="e">
        <f>VLOOKUP(call!O67,Characters!$A:$B,2,FALSE)</f>
        <v>#N/A</v>
      </c>
      <c r="L67" t="e">
        <f>VLOOKUP(call!P67,Characters!$A:$B,2,FALSE)</f>
        <v>#N/A</v>
      </c>
    </row>
    <row r="68" spans="1:12" x14ac:dyDescent="0.3">
      <c r="A68">
        <f>call!B68</f>
        <v>31</v>
      </c>
      <c r="B68">
        <f>call!F68</f>
        <v>0</v>
      </c>
      <c r="C68" t="e">
        <f>VLOOKUP(call!G68,Characters!$A:$B,2,FALSE)</f>
        <v>#N/A</v>
      </c>
      <c r="D68" t="e">
        <f>VLOOKUP(call!H68,Characters!$A:$B,2,FALSE)</f>
        <v>#N/A</v>
      </c>
      <c r="E68" t="e">
        <f>VLOOKUP(call!I68,Characters!$A:$B,2,FALSE)</f>
        <v>#N/A</v>
      </c>
      <c r="F68" t="e">
        <f>VLOOKUP(call!J68,Characters!$A:$B,2,FALSE)</f>
        <v>#N/A</v>
      </c>
      <c r="G68" t="e">
        <f>VLOOKUP(call!K68,Characters!$A:$B,2,FALSE)</f>
        <v>#N/A</v>
      </c>
      <c r="H68" t="e">
        <f>VLOOKUP(call!L68,Characters!$A:$B,2,FALSE)</f>
        <v>#N/A</v>
      </c>
      <c r="I68" t="e">
        <f>VLOOKUP(call!M68,Characters!$A:$B,2,FALSE)</f>
        <v>#N/A</v>
      </c>
      <c r="J68" t="e">
        <f>VLOOKUP(call!N68,Characters!$A:$B,2,FALSE)</f>
        <v>#N/A</v>
      </c>
      <c r="K68" t="e">
        <f>VLOOKUP(call!O68,Characters!$A:$B,2,FALSE)</f>
        <v>#N/A</v>
      </c>
      <c r="L68" t="e">
        <f>VLOOKUP(call!P68,Characters!$A:$B,2,FALSE)</f>
        <v>#N/A</v>
      </c>
    </row>
    <row r="69" spans="1:12" x14ac:dyDescent="0.3">
      <c r="A69">
        <f>call!B69</f>
        <v>60</v>
      </c>
      <c r="B69">
        <f>call!F69</f>
        <v>0</v>
      </c>
      <c r="C69" t="e">
        <f>VLOOKUP(call!G69,Characters!$A:$B,2,FALSE)</f>
        <v>#N/A</v>
      </c>
      <c r="D69" t="e">
        <f>VLOOKUP(call!H69,Characters!$A:$B,2,FALSE)</f>
        <v>#N/A</v>
      </c>
      <c r="E69" t="e">
        <f>VLOOKUP(call!I69,Characters!$A:$B,2,FALSE)</f>
        <v>#N/A</v>
      </c>
      <c r="F69" t="e">
        <f>VLOOKUP(call!J69,Characters!$A:$B,2,FALSE)</f>
        <v>#N/A</v>
      </c>
      <c r="G69" t="e">
        <f>VLOOKUP(call!K69,Characters!$A:$B,2,FALSE)</f>
        <v>#N/A</v>
      </c>
      <c r="H69" t="e">
        <f>VLOOKUP(call!L69,Characters!$A:$B,2,FALSE)</f>
        <v>#N/A</v>
      </c>
      <c r="I69" t="e">
        <f>VLOOKUP(call!M69,Characters!$A:$B,2,FALSE)</f>
        <v>#N/A</v>
      </c>
      <c r="J69" t="e">
        <f>VLOOKUP(call!N69,Characters!$A:$B,2,FALSE)</f>
        <v>#N/A</v>
      </c>
      <c r="K69" t="e">
        <f>VLOOKUP(call!O69,Characters!$A:$B,2,FALSE)</f>
        <v>#N/A</v>
      </c>
      <c r="L69" t="e">
        <f>VLOOKUP(call!P69,Characters!$A:$B,2,FALSE)</f>
        <v>#N/A</v>
      </c>
    </row>
    <row r="70" spans="1:12" x14ac:dyDescent="0.3">
      <c r="A70">
        <f>call!B70</f>
        <v>102</v>
      </c>
      <c r="B70">
        <f>call!F70</f>
        <v>1</v>
      </c>
      <c r="C70">
        <f>VLOOKUP(call!G70,Characters!$A:$B,2,FALSE)</f>
        <v>999</v>
      </c>
      <c r="D70" t="e">
        <f>VLOOKUP(call!H70,Characters!$A:$B,2,FALSE)</f>
        <v>#N/A</v>
      </c>
      <c r="E70" t="e">
        <f>VLOOKUP(call!I70,Characters!$A:$B,2,FALSE)</f>
        <v>#N/A</v>
      </c>
      <c r="F70" t="e">
        <f>VLOOKUP(call!J70,Characters!$A:$B,2,FALSE)</f>
        <v>#N/A</v>
      </c>
      <c r="G70" t="e">
        <f>VLOOKUP(call!K70,Characters!$A:$B,2,FALSE)</f>
        <v>#N/A</v>
      </c>
      <c r="H70" t="e">
        <f>VLOOKUP(call!L70,Characters!$A:$B,2,FALSE)</f>
        <v>#N/A</v>
      </c>
      <c r="I70" t="e">
        <f>VLOOKUP(call!M70,Characters!$A:$B,2,FALSE)</f>
        <v>#N/A</v>
      </c>
      <c r="J70" t="e">
        <f>VLOOKUP(call!N70,Characters!$A:$B,2,FALSE)</f>
        <v>#N/A</v>
      </c>
      <c r="K70" t="e">
        <f>VLOOKUP(call!O70,Characters!$A:$B,2,FALSE)</f>
        <v>#N/A</v>
      </c>
      <c r="L70" t="e">
        <f>VLOOKUP(call!P70,Characters!$A:$B,2,FALSE)</f>
        <v>#N/A</v>
      </c>
    </row>
    <row r="71" spans="1:12" x14ac:dyDescent="0.3">
      <c r="A71">
        <f>call!B71</f>
        <v>108</v>
      </c>
      <c r="B71">
        <f>call!F71</f>
        <v>1</v>
      </c>
      <c r="C71">
        <f>VLOOKUP(call!G71,Characters!$A:$B,2,FALSE)</f>
        <v>999</v>
      </c>
      <c r="D71" t="e">
        <f>VLOOKUP(call!H71,Characters!$A:$B,2,FALSE)</f>
        <v>#N/A</v>
      </c>
      <c r="E71" t="e">
        <f>VLOOKUP(call!I71,Characters!$A:$B,2,FALSE)</f>
        <v>#N/A</v>
      </c>
      <c r="F71" t="e">
        <f>VLOOKUP(call!J71,Characters!$A:$B,2,FALSE)</f>
        <v>#N/A</v>
      </c>
      <c r="G71" t="e">
        <f>VLOOKUP(call!K71,Characters!$A:$B,2,FALSE)</f>
        <v>#N/A</v>
      </c>
      <c r="H71" t="e">
        <f>VLOOKUP(call!L71,Characters!$A:$B,2,FALSE)</f>
        <v>#N/A</v>
      </c>
      <c r="I71" t="e">
        <f>VLOOKUP(call!M71,Characters!$A:$B,2,FALSE)</f>
        <v>#N/A</v>
      </c>
      <c r="J71" t="e">
        <f>VLOOKUP(call!N71,Characters!$A:$B,2,FALSE)</f>
        <v>#N/A</v>
      </c>
      <c r="K71" t="e">
        <f>VLOOKUP(call!O71,Characters!$A:$B,2,FALSE)</f>
        <v>#N/A</v>
      </c>
      <c r="L71" t="e">
        <f>VLOOKUP(call!P71,Characters!$A:$B,2,FALSE)</f>
        <v>#N/A</v>
      </c>
    </row>
    <row r="72" spans="1:12" x14ac:dyDescent="0.3">
      <c r="A72">
        <f>call!B72</f>
        <v>91</v>
      </c>
      <c r="B72">
        <f>call!F72</f>
        <v>1</v>
      </c>
      <c r="C72">
        <f>VLOOKUP(call!G72,Characters!$A:$B,2,FALSE)</f>
        <v>999</v>
      </c>
      <c r="D72" t="e">
        <f>VLOOKUP(call!H72,Characters!$A:$B,2,FALSE)</f>
        <v>#N/A</v>
      </c>
      <c r="E72" t="e">
        <f>VLOOKUP(call!I72,Characters!$A:$B,2,FALSE)</f>
        <v>#N/A</v>
      </c>
      <c r="F72" t="e">
        <f>VLOOKUP(call!J72,Characters!$A:$B,2,FALSE)</f>
        <v>#N/A</v>
      </c>
      <c r="G72" t="e">
        <f>VLOOKUP(call!K72,Characters!$A:$B,2,FALSE)</f>
        <v>#N/A</v>
      </c>
      <c r="H72" t="e">
        <f>VLOOKUP(call!L72,Characters!$A:$B,2,FALSE)</f>
        <v>#N/A</v>
      </c>
      <c r="I72" t="e">
        <f>VLOOKUP(call!M72,Characters!$A:$B,2,FALSE)</f>
        <v>#N/A</v>
      </c>
      <c r="J72" t="e">
        <f>VLOOKUP(call!N72,Characters!$A:$B,2,FALSE)</f>
        <v>#N/A</v>
      </c>
      <c r="K72" t="e">
        <f>VLOOKUP(call!O72,Characters!$A:$B,2,FALSE)</f>
        <v>#N/A</v>
      </c>
      <c r="L72" t="e">
        <f>VLOOKUP(call!P72,Characters!$A:$B,2,FALSE)</f>
        <v>#N/A</v>
      </c>
    </row>
    <row r="73" spans="1:12" x14ac:dyDescent="0.3">
      <c r="A73">
        <f>call!B73</f>
        <v>104</v>
      </c>
      <c r="B73">
        <f>call!F73</f>
        <v>0</v>
      </c>
      <c r="C73" t="e">
        <f>VLOOKUP(call!G73,Characters!$A:$B,2,FALSE)</f>
        <v>#N/A</v>
      </c>
      <c r="D73" t="e">
        <f>VLOOKUP(call!H73,Characters!$A:$B,2,FALSE)</f>
        <v>#N/A</v>
      </c>
      <c r="E73" t="e">
        <f>VLOOKUP(call!I73,Characters!$A:$B,2,FALSE)</f>
        <v>#N/A</v>
      </c>
      <c r="F73" t="e">
        <f>VLOOKUP(call!J73,Characters!$A:$B,2,FALSE)</f>
        <v>#N/A</v>
      </c>
      <c r="G73" t="e">
        <f>VLOOKUP(call!K73,Characters!$A:$B,2,FALSE)</f>
        <v>#N/A</v>
      </c>
      <c r="H73" t="e">
        <f>VLOOKUP(call!L73,Characters!$A:$B,2,FALSE)</f>
        <v>#N/A</v>
      </c>
      <c r="I73" t="e">
        <f>VLOOKUP(call!M73,Characters!$A:$B,2,FALSE)</f>
        <v>#N/A</v>
      </c>
      <c r="J73" t="e">
        <f>VLOOKUP(call!N73,Characters!$A:$B,2,FALSE)</f>
        <v>#N/A</v>
      </c>
      <c r="K73" t="e">
        <f>VLOOKUP(call!O73,Characters!$A:$B,2,FALSE)</f>
        <v>#N/A</v>
      </c>
      <c r="L73" t="e">
        <f>VLOOKUP(call!P73,Characters!$A:$B,2,FALSE)</f>
        <v>#N/A</v>
      </c>
    </row>
    <row r="74" spans="1:12" x14ac:dyDescent="0.3">
      <c r="A74">
        <f>call!B74</f>
        <v>9</v>
      </c>
      <c r="B74">
        <f>call!F74</f>
        <v>0</v>
      </c>
      <c r="C74" t="e">
        <f>VLOOKUP(call!G74,Characters!$A:$B,2,FALSE)</f>
        <v>#N/A</v>
      </c>
      <c r="D74" t="e">
        <f>VLOOKUP(call!H74,Characters!$A:$B,2,FALSE)</f>
        <v>#N/A</v>
      </c>
      <c r="E74" t="e">
        <f>VLOOKUP(call!I74,Characters!$A:$B,2,FALSE)</f>
        <v>#N/A</v>
      </c>
      <c r="F74" t="e">
        <f>VLOOKUP(call!J74,Characters!$A:$B,2,FALSE)</f>
        <v>#N/A</v>
      </c>
      <c r="G74" t="e">
        <f>VLOOKUP(call!K74,Characters!$A:$B,2,FALSE)</f>
        <v>#N/A</v>
      </c>
      <c r="H74" t="e">
        <f>VLOOKUP(call!L74,Characters!$A:$B,2,FALSE)</f>
        <v>#N/A</v>
      </c>
      <c r="I74" t="e">
        <f>VLOOKUP(call!M74,Characters!$A:$B,2,FALSE)</f>
        <v>#N/A</v>
      </c>
      <c r="J74" t="e">
        <f>VLOOKUP(call!N74,Characters!$A:$B,2,FALSE)</f>
        <v>#N/A</v>
      </c>
      <c r="K74" t="e">
        <f>VLOOKUP(call!O74,Characters!$A:$B,2,FALSE)</f>
        <v>#N/A</v>
      </c>
      <c r="L74" t="e">
        <f>VLOOKUP(call!P74,Characters!$A:$B,2,FALSE)</f>
        <v>#N/A</v>
      </c>
    </row>
    <row r="75" spans="1:12" x14ac:dyDescent="0.3">
      <c r="A75">
        <f>call!B75</f>
        <v>47</v>
      </c>
      <c r="B75">
        <f>call!F75</f>
        <v>1</v>
      </c>
      <c r="C75">
        <f>VLOOKUP(call!G75,Characters!$A:$B,2,FALSE)</f>
        <v>999</v>
      </c>
      <c r="D75" t="e">
        <f>VLOOKUP(call!H75,Characters!$A:$B,2,FALSE)</f>
        <v>#N/A</v>
      </c>
      <c r="E75" t="e">
        <f>VLOOKUP(call!I75,Characters!$A:$B,2,FALSE)</f>
        <v>#N/A</v>
      </c>
      <c r="F75" t="e">
        <f>VLOOKUP(call!J75,Characters!$A:$B,2,FALSE)</f>
        <v>#N/A</v>
      </c>
      <c r="G75" t="e">
        <f>VLOOKUP(call!K75,Characters!$A:$B,2,FALSE)</f>
        <v>#N/A</v>
      </c>
      <c r="H75" t="e">
        <f>VLOOKUP(call!L75,Characters!$A:$B,2,FALSE)</f>
        <v>#N/A</v>
      </c>
      <c r="I75" t="e">
        <f>VLOOKUP(call!M75,Characters!$A:$B,2,FALSE)</f>
        <v>#N/A</v>
      </c>
      <c r="J75" t="e">
        <f>VLOOKUP(call!N75,Characters!$A:$B,2,FALSE)</f>
        <v>#N/A</v>
      </c>
      <c r="K75" t="e">
        <f>VLOOKUP(call!O75,Characters!$A:$B,2,FALSE)</f>
        <v>#N/A</v>
      </c>
      <c r="L75" t="e">
        <f>VLOOKUP(call!P75,Characters!$A:$B,2,FALSE)</f>
        <v>#N/A</v>
      </c>
    </row>
    <row r="76" spans="1:12" x14ac:dyDescent="0.3">
      <c r="A76">
        <f>call!B76</f>
        <v>165</v>
      </c>
      <c r="B76">
        <f>call!F76</f>
        <v>3</v>
      </c>
      <c r="C76">
        <f>VLOOKUP(call!G76,Characters!$A:$B,2,FALSE)</f>
        <v>13</v>
      </c>
      <c r="D76">
        <f>VLOOKUP(call!H76,Characters!$A:$B,2,FALSE)</f>
        <v>1002</v>
      </c>
      <c r="E76">
        <f>VLOOKUP(call!I76,Characters!$A:$B,2,FALSE)</f>
        <v>999</v>
      </c>
      <c r="F76" t="e">
        <f>VLOOKUP(call!J76,Characters!$A:$B,2,FALSE)</f>
        <v>#N/A</v>
      </c>
      <c r="G76" t="e">
        <f>VLOOKUP(call!K76,Characters!$A:$B,2,FALSE)</f>
        <v>#N/A</v>
      </c>
      <c r="H76" t="e">
        <f>VLOOKUP(call!L76,Characters!$A:$B,2,FALSE)</f>
        <v>#N/A</v>
      </c>
      <c r="I76" t="e">
        <f>VLOOKUP(call!M76,Characters!$A:$B,2,FALSE)</f>
        <v>#N/A</v>
      </c>
      <c r="J76" t="e">
        <f>VLOOKUP(call!N76,Characters!$A:$B,2,FALSE)</f>
        <v>#N/A</v>
      </c>
      <c r="K76" t="e">
        <f>VLOOKUP(call!O76,Characters!$A:$B,2,FALSE)</f>
        <v>#N/A</v>
      </c>
      <c r="L76" t="e">
        <f>VLOOKUP(call!P76,Characters!$A:$B,2,FALSE)</f>
        <v>#N/A</v>
      </c>
    </row>
    <row r="77" spans="1:12" x14ac:dyDescent="0.3">
      <c r="A77">
        <f>call!B77</f>
        <v>180</v>
      </c>
      <c r="B77">
        <f>call!F77</f>
        <v>0</v>
      </c>
      <c r="C77" t="e">
        <f>VLOOKUP(call!G77,Characters!$A:$B,2,FALSE)</f>
        <v>#N/A</v>
      </c>
      <c r="D77" t="e">
        <f>VLOOKUP(call!H77,Characters!$A:$B,2,FALSE)</f>
        <v>#N/A</v>
      </c>
      <c r="E77" t="e">
        <f>VLOOKUP(call!I77,Characters!$A:$B,2,FALSE)</f>
        <v>#N/A</v>
      </c>
      <c r="F77" t="e">
        <f>VLOOKUP(call!J77,Characters!$A:$B,2,FALSE)</f>
        <v>#N/A</v>
      </c>
      <c r="G77" t="e">
        <f>VLOOKUP(call!K77,Characters!$A:$B,2,FALSE)</f>
        <v>#N/A</v>
      </c>
      <c r="H77" t="e">
        <f>VLOOKUP(call!L77,Characters!$A:$B,2,FALSE)</f>
        <v>#N/A</v>
      </c>
      <c r="I77" t="e">
        <f>VLOOKUP(call!M77,Characters!$A:$B,2,FALSE)</f>
        <v>#N/A</v>
      </c>
      <c r="J77" t="e">
        <f>VLOOKUP(call!N77,Characters!$A:$B,2,FALSE)</f>
        <v>#N/A</v>
      </c>
      <c r="K77" t="e">
        <f>VLOOKUP(call!O77,Characters!$A:$B,2,FALSE)</f>
        <v>#N/A</v>
      </c>
      <c r="L77" t="e">
        <f>VLOOKUP(call!P77,Characters!$A:$B,2,FALSE)</f>
        <v>#N/A</v>
      </c>
    </row>
    <row r="78" spans="1:12" x14ac:dyDescent="0.3">
      <c r="A78">
        <f>call!B78</f>
        <v>98</v>
      </c>
      <c r="B78">
        <f>call!F78</f>
        <v>2</v>
      </c>
      <c r="C78">
        <f>VLOOKUP(call!G78,Characters!$A:$B,2,FALSE)</f>
        <v>999</v>
      </c>
      <c r="D78">
        <f>VLOOKUP(call!H78,Characters!$A:$B,2,FALSE)</f>
        <v>999</v>
      </c>
      <c r="E78" t="e">
        <f>VLOOKUP(call!I78,Characters!$A:$B,2,FALSE)</f>
        <v>#N/A</v>
      </c>
      <c r="F78" t="e">
        <f>VLOOKUP(call!J78,Characters!$A:$B,2,FALSE)</f>
        <v>#N/A</v>
      </c>
      <c r="G78" t="e">
        <f>VLOOKUP(call!K78,Characters!$A:$B,2,FALSE)</f>
        <v>#N/A</v>
      </c>
      <c r="H78" t="e">
        <f>VLOOKUP(call!L78,Characters!$A:$B,2,FALSE)</f>
        <v>#N/A</v>
      </c>
      <c r="I78" t="e">
        <f>VLOOKUP(call!M78,Characters!$A:$B,2,FALSE)</f>
        <v>#N/A</v>
      </c>
      <c r="J78" t="e">
        <f>VLOOKUP(call!N78,Characters!$A:$B,2,FALSE)</f>
        <v>#N/A</v>
      </c>
      <c r="K78" t="e">
        <f>VLOOKUP(call!O78,Characters!$A:$B,2,FALSE)</f>
        <v>#N/A</v>
      </c>
      <c r="L78" t="e">
        <f>VLOOKUP(call!P78,Characters!$A:$B,2,FALSE)</f>
        <v>#N/A</v>
      </c>
    </row>
    <row r="79" spans="1:12" x14ac:dyDescent="0.3">
      <c r="A79">
        <f>call!B79</f>
        <v>150</v>
      </c>
      <c r="B79">
        <f>call!F79</f>
        <v>0</v>
      </c>
      <c r="C79" t="e">
        <f>VLOOKUP(call!G79,Characters!$A:$B,2,FALSE)</f>
        <v>#N/A</v>
      </c>
      <c r="D79" t="e">
        <f>VLOOKUP(call!H79,Characters!$A:$B,2,FALSE)</f>
        <v>#N/A</v>
      </c>
      <c r="E79" t="e">
        <f>VLOOKUP(call!I79,Characters!$A:$B,2,FALSE)</f>
        <v>#N/A</v>
      </c>
      <c r="F79" t="e">
        <f>VLOOKUP(call!J79,Characters!$A:$B,2,FALSE)</f>
        <v>#N/A</v>
      </c>
      <c r="G79" t="e">
        <f>VLOOKUP(call!K79,Characters!$A:$B,2,FALSE)</f>
        <v>#N/A</v>
      </c>
      <c r="H79" t="e">
        <f>VLOOKUP(call!L79,Characters!$A:$B,2,FALSE)</f>
        <v>#N/A</v>
      </c>
      <c r="I79" t="e">
        <f>VLOOKUP(call!M79,Characters!$A:$B,2,FALSE)</f>
        <v>#N/A</v>
      </c>
      <c r="J79" t="e">
        <f>VLOOKUP(call!N79,Characters!$A:$B,2,FALSE)</f>
        <v>#N/A</v>
      </c>
      <c r="K79" t="e">
        <f>VLOOKUP(call!O79,Characters!$A:$B,2,FALSE)</f>
        <v>#N/A</v>
      </c>
      <c r="L79" t="e">
        <f>VLOOKUP(call!P79,Characters!$A:$B,2,FALSE)</f>
        <v>#N/A</v>
      </c>
    </row>
    <row r="80" spans="1:12" x14ac:dyDescent="0.3">
      <c r="A80">
        <f>call!B80</f>
        <v>90</v>
      </c>
      <c r="B80">
        <f>call!F80</f>
        <v>1</v>
      </c>
      <c r="C80">
        <f>VLOOKUP(call!G80,Characters!$A:$B,2,FALSE)</f>
        <v>999</v>
      </c>
      <c r="D80" t="e">
        <f>VLOOKUP(call!H80,Characters!$A:$B,2,FALSE)</f>
        <v>#N/A</v>
      </c>
      <c r="E80" t="e">
        <f>VLOOKUP(call!I80,Characters!$A:$B,2,FALSE)</f>
        <v>#N/A</v>
      </c>
      <c r="F80" t="e">
        <f>VLOOKUP(call!J80,Characters!$A:$B,2,FALSE)</f>
        <v>#N/A</v>
      </c>
      <c r="G80" t="e">
        <f>VLOOKUP(call!K80,Characters!$A:$B,2,FALSE)</f>
        <v>#N/A</v>
      </c>
      <c r="H80" t="e">
        <f>VLOOKUP(call!L80,Characters!$A:$B,2,FALSE)</f>
        <v>#N/A</v>
      </c>
      <c r="I80" t="e">
        <f>VLOOKUP(call!M80,Characters!$A:$B,2,FALSE)</f>
        <v>#N/A</v>
      </c>
      <c r="J80" t="e">
        <f>VLOOKUP(call!N80,Characters!$A:$B,2,FALSE)</f>
        <v>#N/A</v>
      </c>
      <c r="K80" t="e">
        <f>VLOOKUP(call!O80,Characters!$A:$B,2,FALSE)</f>
        <v>#N/A</v>
      </c>
      <c r="L80" t="e">
        <f>VLOOKUP(call!P80,Characters!$A:$B,2,FALSE)</f>
        <v>#N/A</v>
      </c>
    </row>
    <row r="81" spans="1:12" x14ac:dyDescent="0.3">
      <c r="A81">
        <f>call!B81</f>
        <v>131</v>
      </c>
      <c r="B81">
        <f>call!F81</f>
        <v>3</v>
      </c>
      <c r="C81">
        <f>VLOOKUP(call!G81,Characters!$A:$B,2,FALSE)</f>
        <v>13</v>
      </c>
      <c r="D81">
        <f>VLOOKUP(call!H81,Characters!$A:$B,2,FALSE)</f>
        <v>999</v>
      </c>
      <c r="E81">
        <f>VLOOKUP(call!I81,Characters!$A:$B,2,FALSE)</f>
        <v>999</v>
      </c>
      <c r="F81" t="e">
        <f>VLOOKUP(call!J81,Characters!$A:$B,2,FALSE)</f>
        <v>#N/A</v>
      </c>
      <c r="G81" t="e">
        <f>VLOOKUP(call!K81,Characters!$A:$B,2,FALSE)</f>
        <v>#N/A</v>
      </c>
      <c r="H81" t="e">
        <f>VLOOKUP(call!L81,Characters!$A:$B,2,FALSE)</f>
        <v>#N/A</v>
      </c>
      <c r="I81" t="e">
        <f>VLOOKUP(call!M81,Characters!$A:$B,2,FALSE)</f>
        <v>#N/A</v>
      </c>
      <c r="J81" t="e">
        <f>VLOOKUP(call!N81,Characters!$A:$B,2,FALSE)</f>
        <v>#N/A</v>
      </c>
      <c r="K81" t="e">
        <f>VLOOKUP(call!O81,Characters!$A:$B,2,FALSE)</f>
        <v>#N/A</v>
      </c>
      <c r="L81" t="e">
        <f>VLOOKUP(call!P81,Characters!$A:$B,2,FALSE)</f>
        <v>#N/A</v>
      </c>
    </row>
    <row r="82" spans="1:12" x14ac:dyDescent="0.3">
      <c r="A82">
        <f>call!B82</f>
        <v>97</v>
      </c>
      <c r="B82">
        <f>call!F82</f>
        <v>0</v>
      </c>
      <c r="C82" t="e">
        <f>VLOOKUP(call!G82,Characters!$A:$B,2,FALSE)</f>
        <v>#N/A</v>
      </c>
      <c r="D82" t="e">
        <f>VLOOKUP(call!H82,Characters!$A:$B,2,FALSE)</f>
        <v>#N/A</v>
      </c>
      <c r="E82" t="e">
        <f>VLOOKUP(call!I82,Characters!$A:$B,2,FALSE)</f>
        <v>#N/A</v>
      </c>
      <c r="F82" t="e">
        <f>VLOOKUP(call!J82,Characters!$A:$B,2,FALSE)</f>
        <v>#N/A</v>
      </c>
      <c r="G82" t="e">
        <f>VLOOKUP(call!K82,Characters!$A:$B,2,FALSE)</f>
        <v>#N/A</v>
      </c>
      <c r="H82" t="e">
        <f>VLOOKUP(call!L82,Characters!$A:$B,2,FALSE)</f>
        <v>#N/A</v>
      </c>
      <c r="I82" t="e">
        <f>VLOOKUP(call!M82,Characters!$A:$B,2,FALSE)</f>
        <v>#N/A</v>
      </c>
      <c r="J82" t="e">
        <f>VLOOKUP(call!N82,Characters!$A:$B,2,FALSE)</f>
        <v>#N/A</v>
      </c>
      <c r="K82" t="e">
        <f>VLOOKUP(call!O82,Characters!$A:$B,2,FALSE)</f>
        <v>#N/A</v>
      </c>
      <c r="L82" t="e">
        <f>VLOOKUP(call!P82,Characters!$A:$B,2,FALSE)</f>
        <v>#N/A</v>
      </c>
    </row>
    <row r="83" spans="1:12" x14ac:dyDescent="0.3">
      <c r="A83">
        <f>call!B83</f>
        <v>83</v>
      </c>
      <c r="B83">
        <f>call!F83</f>
        <v>1</v>
      </c>
      <c r="C83">
        <f>VLOOKUP(call!G83,Characters!$A:$B,2,FALSE)</f>
        <v>13</v>
      </c>
      <c r="D83" t="e">
        <f>VLOOKUP(call!H83,Characters!$A:$B,2,FALSE)</f>
        <v>#N/A</v>
      </c>
      <c r="E83" t="e">
        <f>VLOOKUP(call!I83,Characters!$A:$B,2,FALSE)</f>
        <v>#N/A</v>
      </c>
      <c r="F83" t="e">
        <f>VLOOKUP(call!J83,Characters!$A:$B,2,FALSE)</f>
        <v>#N/A</v>
      </c>
      <c r="G83" t="e">
        <f>VLOOKUP(call!K83,Characters!$A:$B,2,FALSE)</f>
        <v>#N/A</v>
      </c>
      <c r="H83" t="e">
        <f>VLOOKUP(call!L83,Characters!$A:$B,2,FALSE)</f>
        <v>#N/A</v>
      </c>
      <c r="I83" t="e">
        <f>VLOOKUP(call!M83,Characters!$A:$B,2,FALSE)</f>
        <v>#N/A</v>
      </c>
      <c r="J83" t="e">
        <f>VLOOKUP(call!N83,Characters!$A:$B,2,FALSE)</f>
        <v>#N/A</v>
      </c>
      <c r="K83" t="e">
        <f>VLOOKUP(call!O83,Characters!$A:$B,2,FALSE)</f>
        <v>#N/A</v>
      </c>
      <c r="L83" t="e">
        <f>VLOOKUP(call!P83,Characters!$A:$B,2,FALSE)</f>
        <v>#N/A</v>
      </c>
    </row>
    <row r="84" spans="1:12" x14ac:dyDescent="0.3">
      <c r="A84">
        <f>call!B84</f>
        <v>27</v>
      </c>
      <c r="B84">
        <f>call!F84</f>
        <v>2</v>
      </c>
      <c r="C84">
        <f>VLOOKUP(call!G84,Characters!$A:$B,2,FALSE)</f>
        <v>13</v>
      </c>
      <c r="D84">
        <f>VLOOKUP(call!H84,Characters!$A:$B,2,FALSE)</f>
        <v>11</v>
      </c>
      <c r="E84" t="e">
        <f>VLOOKUP(call!I84,Characters!$A:$B,2,FALSE)</f>
        <v>#N/A</v>
      </c>
      <c r="F84" t="e">
        <f>VLOOKUP(call!J84,Characters!$A:$B,2,FALSE)</f>
        <v>#N/A</v>
      </c>
      <c r="G84" t="e">
        <f>VLOOKUP(call!K84,Characters!$A:$B,2,FALSE)</f>
        <v>#N/A</v>
      </c>
      <c r="H84" t="e">
        <f>VLOOKUP(call!L84,Characters!$A:$B,2,FALSE)</f>
        <v>#N/A</v>
      </c>
      <c r="I84" t="e">
        <f>VLOOKUP(call!M84,Characters!$A:$B,2,FALSE)</f>
        <v>#N/A</v>
      </c>
      <c r="J84" t="e">
        <f>VLOOKUP(call!N84,Characters!$A:$B,2,FALSE)</f>
        <v>#N/A</v>
      </c>
      <c r="K84" t="e">
        <f>VLOOKUP(call!O84,Characters!$A:$B,2,FALSE)</f>
        <v>#N/A</v>
      </c>
      <c r="L84" t="e">
        <f>VLOOKUP(call!P84,Characters!$A:$B,2,FALSE)</f>
        <v>#N/A</v>
      </c>
    </row>
    <row r="85" spans="1:12" x14ac:dyDescent="0.3">
      <c r="A85">
        <f>call!B85</f>
        <v>39</v>
      </c>
      <c r="B85">
        <f>call!F85</f>
        <v>1</v>
      </c>
      <c r="C85">
        <f>VLOOKUP(call!G85,Characters!$A:$B,2,FALSE)</f>
        <v>13</v>
      </c>
      <c r="D85" t="e">
        <f>VLOOKUP(call!H85,Characters!$A:$B,2,FALSE)</f>
        <v>#N/A</v>
      </c>
      <c r="E85" t="e">
        <f>VLOOKUP(call!I85,Characters!$A:$B,2,FALSE)</f>
        <v>#N/A</v>
      </c>
      <c r="F85" t="e">
        <f>VLOOKUP(call!J85,Characters!$A:$B,2,FALSE)</f>
        <v>#N/A</v>
      </c>
      <c r="G85" t="e">
        <f>VLOOKUP(call!K85,Characters!$A:$B,2,FALSE)</f>
        <v>#N/A</v>
      </c>
      <c r="H85" t="e">
        <f>VLOOKUP(call!L85,Characters!$A:$B,2,FALSE)</f>
        <v>#N/A</v>
      </c>
      <c r="I85" t="e">
        <f>VLOOKUP(call!M85,Characters!$A:$B,2,FALSE)</f>
        <v>#N/A</v>
      </c>
      <c r="J85" t="e">
        <f>VLOOKUP(call!N85,Characters!$A:$B,2,FALSE)</f>
        <v>#N/A</v>
      </c>
      <c r="K85" t="e">
        <f>VLOOKUP(call!O85,Characters!$A:$B,2,FALSE)</f>
        <v>#N/A</v>
      </c>
      <c r="L85" t="e">
        <f>VLOOKUP(call!P85,Characters!$A:$B,2,FALSE)</f>
        <v>#N/A</v>
      </c>
    </row>
    <row r="86" spans="1:12" x14ac:dyDescent="0.3">
      <c r="A86">
        <f>call!B86</f>
        <v>40</v>
      </c>
      <c r="B86">
        <f>call!F86</f>
        <v>1</v>
      </c>
      <c r="C86">
        <f>VLOOKUP(call!G86,Characters!$A:$B,2,FALSE)</f>
        <v>999</v>
      </c>
      <c r="D86" t="e">
        <f>VLOOKUP(call!H86,Characters!$A:$B,2,FALSE)</f>
        <v>#N/A</v>
      </c>
      <c r="E86" t="e">
        <f>VLOOKUP(call!I86,Characters!$A:$B,2,FALSE)</f>
        <v>#N/A</v>
      </c>
      <c r="F86" t="e">
        <f>VLOOKUP(call!J86,Characters!$A:$B,2,FALSE)</f>
        <v>#N/A</v>
      </c>
      <c r="G86" t="e">
        <f>VLOOKUP(call!K86,Characters!$A:$B,2,FALSE)</f>
        <v>#N/A</v>
      </c>
      <c r="H86" t="e">
        <f>VLOOKUP(call!L86,Characters!$A:$B,2,FALSE)</f>
        <v>#N/A</v>
      </c>
      <c r="I86" t="e">
        <f>VLOOKUP(call!M86,Characters!$A:$B,2,FALSE)</f>
        <v>#N/A</v>
      </c>
      <c r="J86" t="e">
        <f>VLOOKUP(call!N86,Characters!$A:$B,2,FALSE)</f>
        <v>#N/A</v>
      </c>
      <c r="K86" t="e">
        <f>VLOOKUP(call!O86,Characters!$A:$B,2,FALSE)</f>
        <v>#N/A</v>
      </c>
      <c r="L86" t="e">
        <f>VLOOKUP(call!P86,Characters!$A:$B,2,FALSE)</f>
        <v>#N/A</v>
      </c>
    </row>
    <row r="87" spans="1:12" x14ac:dyDescent="0.3">
      <c r="A87">
        <f>call!B87</f>
        <v>103</v>
      </c>
      <c r="B87">
        <f>call!F87</f>
        <v>1</v>
      </c>
      <c r="C87">
        <f>VLOOKUP(call!G87,Characters!$A:$B,2,FALSE)</f>
        <v>999</v>
      </c>
      <c r="D87" t="e">
        <f>VLOOKUP(call!H87,Characters!$A:$B,2,FALSE)</f>
        <v>#N/A</v>
      </c>
      <c r="E87" t="e">
        <f>VLOOKUP(call!I87,Characters!$A:$B,2,FALSE)</f>
        <v>#N/A</v>
      </c>
      <c r="F87" t="e">
        <f>VLOOKUP(call!J87,Characters!$A:$B,2,FALSE)</f>
        <v>#N/A</v>
      </c>
      <c r="G87" t="e">
        <f>VLOOKUP(call!K87,Characters!$A:$B,2,FALSE)</f>
        <v>#N/A</v>
      </c>
      <c r="H87" t="e">
        <f>VLOOKUP(call!L87,Characters!$A:$B,2,FALSE)</f>
        <v>#N/A</v>
      </c>
      <c r="I87" t="e">
        <f>VLOOKUP(call!M87,Characters!$A:$B,2,FALSE)</f>
        <v>#N/A</v>
      </c>
      <c r="J87" t="e">
        <f>VLOOKUP(call!N87,Characters!$A:$B,2,FALSE)</f>
        <v>#N/A</v>
      </c>
      <c r="K87" t="e">
        <f>VLOOKUP(call!O87,Characters!$A:$B,2,FALSE)</f>
        <v>#N/A</v>
      </c>
      <c r="L87" t="e">
        <f>VLOOKUP(call!P87,Characters!$A:$B,2,FALSE)</f>
        <v>#N/A</v>
      </c>
    </row>
    <row r="88" spans="1:12" x14ac:dyDescent="0.3">
      <c r="A88">
        <f>call!B88</f>
        <v>56</v>
      </c>
      <c r="B88">
        <f>call!F88</f>
        <v>2</v>
      </c>
      <c r="C88">
        <f>VLOOKUP(call!G88,Characters!$A:$B,2,FALSE)</f>
        <v>999</v>
      </c>
      <c r="D88">
        <f>VLOOKUP(call!H88,Characters!$A:$B,2,FALSE)</f>
        <v>999</v>
      </c>
      <c r="E88" t="e">
        <f>VLOOKUP(call!I88,Characters!$A:$B,2,FALSE)</f>
        <v>#N/A</v>
      </c>
      <c r="F88" t="e">
        <f>VLOOKUP(call!J88,Characters!$A:$B,2,FALSE)</f>
        <v>#N/A</v>
      </c>
      <c r="G88" t="e">
        <f>VLOOKUP(call!K88,Characters!$A:$B,2,FALSE)</f>
        <v>#N/A</v>
      </c>
      <c r="H88" t="e">
        <f>VLOOKUP(call!L88,Characters!$A:$B,2,FALSE)</f>
        <v>#N/A</v>
      </c>
      <c r="I88" t="e">
        <f>VLOOKUP(call!M88,Characters!$A:$B,2,FALSE)</f>
        <v>#N/A</v>
      </c>
      <c r="J88" t="e">
        <f>VLOOKUP(call!N88,Characters!$A:$B,2,FALSE)</f>
        <v>#N/A</v>
      </c>
      <c r="K88" t="e">
        <f>VLOOKUP(call!O88,Characters!$A:$B,2,FALSE)</f>
        <v>#N/A</v>
      </c>
      <c r="L88" t="e">
        <f>VLOOKUP(call!P88,Characters!$A:$B,2,FALSE)</f>
        <v>#N/A</v>
      </c>
    </row>
    <row r="89" spans="1:12" x14ac:dyDescent="0.3">
      <c r="A89">
        <f>call!B89</f>
        <v>168</v>
      </c>
      <c r="B89">
        <f>call!F89</f>
        <v>1</v>
      </c>
      <c r="C89">
        <f>VLOOKUP(call!G89,Characters!$A:$B,2,FALSE)</f>
        <v>13</v>
      </c>
      <c r="D89" t="e">
        <f>VLOOKUP(call!H89,Characters!$A:$B,2,FALSE)</f>
        <v>#N/A</v>
      </c>
      <c r="E89" t="e">
        <f>VLOOKUP(call!I89,Characters!$A:$B,2,FALSE)</f>
        <v>#N/A</v>
      </c>
      <c r="F89" t="e">
        <f>VLOOKUP(call!J89,Characters!$A:$B,2,FALSE)</f>
        <v>#N/A</v>
      </c>
      <c r="G89" t="e">
        <f>VLOOKUP(call!K89,Characters!$A:$B,2,FALSE)</f>
        <v>#N/A</v>
      </c>
      <c r="H89" t="e">
        <f>VLOOKUP(call!L89,Characters!$A:$B,2,FALSE)</f>
        <v>#N/A</v>
      </c>
      <c r="I89" t="e">
        <f>VLOOKUP(call!M89,Characters!$A:$B,2,FALSE)</f>
        <v>#N/A</v>
      </c>
      <c r="J89" t="e">
        <f>VLOOKUP(call!N89,Characters!$A:$B,2,FALSE)</f>
        <v>#N/A</v>
      </c>
      <c r="K89" t="e">
        <f>VLOOKUP(call!O89,Characters!$A:$B,2,FALSE)</f>
        <v>#N/A</v>
      </c>
      <c r="L89" t="e">
        <f>VLOOKUP(call!P89,Characters!$A:$B,2,FALSE)</f>
        <v>#N/A</v>
      </c>
    </row>
    <row r="90" spans="1:12" x14ac:dyDescent="0.3">
      <c r="A90">
        <f>call!B90</f>
        <v>51</v>
      </c>
      <c r="B90">
        <f>call!F90</f>
        <v>2</v>
      </c>
      <c r="C90">
        <f>VLOOKUP(call!G90,Characters!$A:$B,2,FALSE)</f>
        <v>13</v>
      </c>
      <c r="D90">
        <f>VLOOKUP(call!H90,Characters!$A:$B,2,FALSE)</f>
        <v>999</v>
      </c>
      <c r="E90" t="e">
        <f>VLOOKUP(call!I90,Characters!$A:$B,2,FALSE)</f>
        <v>#N/A</v>
      </c>
      <c r="F90" t="e">
        <f>VLOOKUP(call!J90,Characters!$A:$B,2,FALSE)</f>
        <v>#N/A</v>
      </c>
      <c r="G90" t="e">
        <f>VLOOKUP(call!K90,Characters!$A:$B,2,FALSE)</f>
        <v>#N/A</v>
      </c>
      <c r="H90" t="e">
        <f>VLOOKUP(call!L90,Characters!$A:$B,2,FALSE)</f>
        <v>#N/A</v>
      </c>
      <c r="I90" t="e">
        <f>VLOOKUP(call!M90,Characters!$A:$B,2,FALSE)</f>
        <v>#N/A</v>
      </c>
      <c r="J90" t="e">
        <f>VLOOKUP(call!N90,Characters!$A:$B,2,FALSE)</f>
        <v>#N/A</v>
      </c>
      <c r="K90" t="e">
        <f>VLOOKUP(call!O90,Characters!$A:$B,2,FALSE)</f>
        <v>#N/A</v>
      </c>
      <c r="L90" t="e">
        <f>VLOOKUP(call!P90,Characters!$A:$B,2,FALSE)</f>
        <v>#N/A</v>
      </c>
    </row>
    <row r="91" spans="1:12" x14ac:dyDescent="0.3">
      <c r="A91">
        <f>call!B91</f>
        <v>143</v>
      </c>
      <c r="B91">
        <f>call!F91</f>
        <v>1</v>
      </c>
      <c r="C91">
        <f>VLOOKUP(call!G91,Characters!$A:$B,2,FALSE)</f>
        <v>999</v>
      </c>
      <c r="D91" t="e">
        <f>VLOOKUP(call!H91,Characters!$A:$B,2,FALSE)</f>
        <v>#N/A</v>
      </c>
      <c r="E91" t="e">
        <f>VLOOKUP(call!I91,Characters!$A:$B,2,FALSE)</f>
        <v>#N/A</v>
      </c>
      <c r="F91" t="e">
        <f>VLOOKUP(call!J91,Characters!$A:$B,2,FALSE)</f>
        <v>#N/A</v>
      </c>
      <c r="G91" t="e">
        <f>VLOOKUP(call!K91,Characters!$A:$B,2,FALSE)</f>
        <v>#N/A</v>
      </c>
      <c r="H91" t="e">
        <f>VLOOKUP(call!L91,Characters!$A:$B,2,FALSE)</f>
        <v>#N/A</v>
      </c>
      <c r="I91" t="e">
        <f>VLOOKUP(call!M91,Characters!$A:$B,2,FALSE)</f>
        <v>#N/A</v>
      </c>
      <c r="J91" t="e">
        <f>VLOOKUP(call!N91,Characters!$A:$B,2,FALSE)</f>
        <v>#N/A</v>
      </c>
      <c r="K91" t="e">
        <f>VLOOKUP(call!O91,Characters!$A:$B,2,FALSE)</f>
        <v>#N/A</v>
      </c>
      <c r="L91" t="e">
        <f>VLOOKUP(call!P91,Characters!$A:$B,2,FALSE)</f>
        <v>#N/A</v>
      </c>
    </row>
    <row r="92" spans="1:12" x14ac:dyDescent="0.3">
      <c r="A92">
        <f>call!B92</f>
        <v>59</v>
      </c>
      <c r="B92">
        <f>call!F92</f>
        <v>1</v>
      </c>
      <c r="C92">
        <f>VLOOKUP(call!G92,Characters!$A:$B,2,FALSE)</f>
        <v>999</v>
      </c>
      <c r="D92" t="e">
        <f>VLOOKUP(call!H92,Characters!$A:$B,2,FALSE)</f>
        <v>#N/A</v>
      </c>
      <c r="E92" t="e">
        <f>VLOOKUP(call!I92,Characters!$A:$B,2,FALSE)</f>
        <v>#N/A</v>
      </c>
      <c r="F92" t="e">
        <f>VLOOKUP(call!J92,Characters!$A:$B,2,FALSE)</f>
        <v>#N/A</v>
      </c>
      <c r="G92" t="e">
        <f>VLOOKUP(call!K92,Characters!$A:$B,2,FALSE)</f>
        <v>#N/A</v>
      </c>
      <c r="H92" t="e">
        <f>VLOOKUP(call!L92,Characters!$A:$B,2,FALSE)</f>
        <v>#N/A</v>
      </c>
      <c r="I92" t="e">
        <f>VLOOKUP(call!M92,Characters!$A:$B,2,FALSE)</f>
        <v>#N/A</v>
      </c>
      <c r="J92" t="e">
        <f>VLOOKUP(call!N92,Characters!$A:$B,2,FALSE)</f>
        <v>#N/A</v>
      </c>
      <c r="K92" t="e">
        <f>VLOOKUP(call!O92,Characters!$A:$B,2,FALSE)</f>
        <v>#N/A</v>
      </c>
      <c r="L92" t="e">
        <f>VLOOKUP(call!P92,Characters!$A:$B,2,FALSE)</f>
        <v>#N/A</v>
      </c>
    </row>
    <row r="93" spans="1:12" x14ac:dyDescent="0.3">
      <c r="A93">
        <f>call!B93</f>
        <v>24</v>
      </c>
      <c r="B93">
        <f>call!F93</f>
        <v>1</v>
      </c>
      <c r="C93">
        <f>VLOOKUP(call!G93,Characters!$A:$B,2,FALSE)</f>
        <v>999</v>
      </c>
      <c r="D93" t="e">
        <f>VLOOKUP(call!H93,Characters!$A:$B,2,FALSE)</f>
        <v>#N/A</v>
      </c>
      <c r="E93" t="e">
        <f>VLOOKUP(call!I93,Characters!$A:$B,2,FALSE)</f>
        <v>#N/A</v>
      </c>
      <c r="F93" t="e">
        <f>VLOOKUP(call!J93,Characters!$A:$B,2,FALSE)</f>
        <v>#N/A</v>
      </c>
      <c r="G93" t="e">
        <f>VLOOKUP(call!K93,Characters!$A:$B,2,FALSE)</f>
        <v>#N/A</v>
      </c>
      <c r="H93" t="e">
        <f>VLOOKUP(call!L93,Characters!$A:$B,2,FALSE)</f>
        <v>#N/A</v>
      </c>
      <c r="I93" t="e">
        <f>VLOOKUP(call!M93,Characters!$A:$B,2,FALSE)</f>
        <v>#N/A</v>
      </c>
      <c r="J93" t="e">
        <f>VLOOKUP(call!N93,Characters!$A:$B,2,FALSE)</f>
        <v>#N/A</v>
      </c>
      <c r="K93" t="e">
        <f>VLOOKUP(call!O93,Characters!$A:$B,2,FALSE)</f>
        <v>#N/A</v>
      </c>
      <c r="L93" t="e">
        <f>VLOOKUP(call!P93,Characters!$A:$B,2,FALSE)</f>
        <v>#N/A</v>
      </c>
    </row>
    <row r="94" spans="1:12" x14ac:dyDescent="0.3">
      <c r="A94">
        <f>call!B94</f>
        <v>62</v>
      </c>
      <c r="B94">
        <f>call!F94</f>
        <v>2</v>
      </c>
      <c r="C94">
        <f>VLOOKUP(call!G94,Characters!$A:$B,2,FALSE)</f>
        <v>999</v>
      </c>
      <c r="D94">
        <f>VLOOKUP(call!H94,Characters!$A:$B,2,FALSE)</f>
        <v>999</v>
      </c>
      <c r="E94" t="e">
        <f>VLOOKUP(call!I94,Characters!$A:$B,2,FALSE)</f>
        <v>#N/A</v>
      </c>
      <c r="F94" t="e">
        <f>VLOOKUP(call!J94,Characters!$A:$B,2,FALSE)</f>
        <v>#N/A</v>
      </c>
      <c r="G94" t="e">
        <f>VLOOKUP(call!K94,Characters!$A:$B,2,FALSE)</f>
        <v>#N/A</v>
      </c>
      <c r="H94" t="e">
        <f>VLOOKUP(call!L94,Characters!$A:$B,2,FALSE)</f>
        <v>#N/A</v>
      </c>
      <c r="I94" t="e">
        <f>VLOOKUP(call!M94,Characters!$A:$B,2,FALSE)</f>
        <v>#N/A</v>
      </c>
      <c r="J94" t="e">
        <f>VLOOKUP(call!N94,Characters!$A:$B,2,FALSE)</f>
        <v>#N/A</v>
      </c>
      <c r="K94" t="e">
        <f>VLOOKUP(call!O94,Characters!$A:$B,2,FALSE)</f>
        <v>#N/A</v>
      </c>
      <c r="L94" t="e">
        <f>VLOOKUP(call!P94,Characters!$A:$B,2,FALSE)</f>
        <v>#N/A</v>
      </c>
    </row>
    <row r="95" spans="1:12" x14ac:dyDescent="0.3">
      <c r="A95">
        <f>call!B95</f>
        <v>182</v>
      </c>
      <c r="B95">
        <f>call!F95</f>
        <v>1</v>
      </c>
      <c r="C95">
        <f>VLOOKUP(call!G95,Characters!$A:$B,2,FALSE)</f>
        <v>23</v>
      </c>
      <c r="D95" t="e">
        <f>VLOOKUP(call!H95,Characters!$A:$B,2,FALSE)</f>
        <v>#N/A</v>
      </c>
      <c r="E95" t="e">
        <f>VLOOKUP(call!I95,Characters!$A:$B,2,FALSE)</f>
        <v>#N/A</v>
      </c>
      <c r="F95" t="e">
        <f>VLOOKUP(call!J95,Characters!$A:$B,2,FALSE)</f>
        <v>#N/A</v>
      </c>
      <c r="G95" t="e">
        <f>VLOOKUP(call!K95,Characters!$A:$B,2,FALSE)</f>
        <v>#N/A</v>
      </c>
      <c r="H95" t="e">
        <f>VLOOKUP(call!L95,Characters!$A:$B,2,FALSE)</f>
        <v>#N/A</v>
      </c>
      <c r="I95" t="e">
        <f>VLOOKUP(call!M95,Characters!$A:$B,2,FALSE)</f>
        <v>#N/A</v>
      </c>
      <c r="J95" t="e">
        <f>VLOOKUP(call!N95,Characters!$A:$B,2,FALSE)</f>
        <v>#N/A</v>
      </c>
      <c r="K95" t="e">
        <f>VLOOKUP(call!O95,Characters!$A:$B,2,FALSE)</f>
        <v>#N/A</v>
      </c>
      <c r="L95" t="e">
        <f>VLOOKUP(call!P95,Characters!$A:$B,2,FALSE)</f>
        <v>#N/A</v>
      </c>
    </row>
    <row r="96" spans="1:12" x14ac:dyDescent="0.3">
      <c r="A96">
        <f>call!B96</f>
        <v>144</v>
      </c>
      <c r="B96">
        <f>call!F96</f>
        <v>1</v>
      </c>
      <c r="C96">
        <f>VLOOKUP(call!G96,Characters!$A:$B,2,FALSE)</f>
        <v>999</v>
      </c>
      <c r="D96" t="e">
        <f>VLOOKUP(call!H96,Characters!$A:$B,2,FALSE)</f>
        <v>#N/A</v>
      </c>
      <c r="E96" t="e">
        <f>VLOOKUP(call!I96,Characters!$A:$B,2,FALSE)</f>
        <v>#N/A</v>
      </c>
      <c r="F96" t="e">
        <f>VLOOKUP(call!J96,Characters!$A:$B,2,FALSE)</f>
        <v>#N/A</v>
      </c>
      <c r="G96" t="e">
        <f>VLOOKUP(call!K96,Characters!$A:$B,2,FALSE)</f>
        <v>#N/A</v>
      </c>
      <c r="H96" t="e">
        <f>VLOOKUP(call!L96,Characters!$A:$B,2,FALSE)</f>
        <v>#N/A</v>
      </c>
      <c r="I96" t="e">
        <f>VLOOKUP(call!M96,Characters!$A:$B,2,FALSE)</f>
        <v>#N/A</v>
      </c>
      <c r="J96" t="e">
        <f>VLOOKUP(call!N96,Characters!$A:$B,2,FALSE)</f>
        <v>#N/A</v>
      </c>
      <c r="K96" t="e">
        <f>VLOOKUP(call!O96,Characters!$A:$B,2,FALSE)</f>
        <v>#N/A</v>
      </c>
      <c r="L96" t="e">
        <f>VLOOKUP(call!P96,Characters!$A:$B,2,FALSE)</f>
        <v>#N/A</v>
      </c>
    </row>
    <row r="97" spans="1:12" x14ac:dyDescent="0.3">
      <c r="A97">
        <f>call!B97</f>
        <v>175</v>
      </c>
      <c r="B97">
        <f>call!F97</f>
        <v>1</v>
      </c>
      <c r="C97">
        <f>VLOOKUP(call!G97,Characters!$A:$B,2,FALSE)</f>
        <v>13</v>
      </c>
      <c r="D97" t="e">
        <f>VLOOKUP(call!H97,Characters!$A:$B,2,FALSE)</f>
        <v>#N/A</v>
      </c>
      <c r="E97" t="e">
        <f>VLOOKUP(call!I97,Characters!$A:$B,2,FALSE)</f>
        <v>#N/A</v>
      </c>
      <c r="F97" t="e">
        <f>VLOOKUP(call!J97,Characters!$A:$B,2,FALSE)</f>
        <v>#N/A</v>
      </c>
      <c r="G97" t="e">
        <f>VLOOKUP(call!K97,Characters!$A:$B,2,FALSE)</f>
        <v>#N/A</v>
      </c>
      <c r="H97" t="e">
        <f>VLOOKUP(call!L97,Characters!$A:$B,2,FALSE)</f>
        <v>#N/A</v>
      </c>
      <c r="I97" t="e">
        <f>VLOOKUP(call!M97,Characters!$A:$B,2,FALSE)</f>
        <v>#N/A</v>
      </c>
      <c r="J97" t="e">
        <f>VLOOKUP(call!N97,Characters!$A:$B,2,FALSE)</f>
        <v>#N/A</v>
      </c>
      <c r="K97" t="e">
        <f>VLOOKUP(call!O97,Characters!$A:$B,2,FALSE)</f>
        <v>#N/A</v>
      </c>
      <c r="L97" t="e">
        <f>VLOOKUP(call!P97,Characters!$A:$B,2,FALSE)</f>
        <v>#N/A</v>
      </c>
    </row>
    <row r="98" spans="1:12" x14ac:dyDescent="0.3">
      <c r="A98">
        <f>call!B98</f>
        <v>123</v>
      </c>
      <c r="B98">
        <f>call!F98</f>
        <v>2</v>
      </c>
      <c r="C98">
        <f>VLOOKUP(call!G98,Characters!$A:$B,2,FALSE)</f>
        <v>13</v>
      </c>
      <c r="D98">
        <f>VLOOKUP(call!H98,Characters!$A:$B,2,FALSE)</f>
        <v>999</v>
      </c>
      <c r="E98" t="e">
        <f>VLOOKUP(call!I98,Characters!$A:$B,2,FALSE)</f>
        <v>#N/A</v>
      </c>
      <c r="F98" t="e">
        <f>VLOOKUP(call!J98,Characters!$A:$B,2,FALSE)</f>
        <v>#N/A</v>
      </c>
      <c r="G98" t="e">
        <f>VLOOKUP(call!K98,Characters!$A:$B,2,FALSE)</f>
        <v>#N/A</v>
      </c>
      <c r="H98" t="e">
        <f>VLOOKUP(call!L98,Characters!$A:$B,2,FALSE)</f>
        <v>#N/A</v>
      </c>
      <c r="I98" t="e">
        <f>VLOOKUP(call!M98,Characters!$A:$B,2,FALSE)</f>
        <v>#N/A</v>
      </c>
      <c r="J98" t="e">
        <f>VLOOKUP(call!N98,Characters!$A:$B,2,FALSE)</f>
        <v>#N/A</v>
      </c>
      <c r="K98" t="e">
        <f>VLOOKUP(call!O98,Characters!$A:$B,2,FALSE)</f>
        <v>#N/A</v>
      </c>
      <c r="L98" t="e">
        <f>VLOOKUP(call!P98,Characters!$A:$B,2,FALSE)</f>
        <v>#N/A</v>
      </c>
    </row>
    <row r="99" spans="1:12" x14ac:dyDescent="0.3">
      <c r="A99">
        <f>call!B99</f>
        <v>177</v>
      </c>
      <c r="B99">
        <f>call!F99</f>
        <v>1</v>
      </c>
      <c r="C99">
        <f>VLOOKUP(call!G99,Characters!$A:$B,2,FALSE)</f>
        <v>1001</v>
      </c>
      <c r="D99" t="e">
        <f>VLOOKUP(call!H99,Characters!$A:$B,2,FALSE)</f>
        <v>#N/A</v>
      </c>
      <c r="E99" t="e">
        <f>VLOOKUP(call!I99,Characters!$A:$B,2,FALSE)</f>
        <v>#N/A</v>
      </c>
      <c r="F99" t="e">
        <f>VLOOKUP(call!J99,Characters!$A:$B,2,FALSE)</f>
        <v>#N/A</v>
      </c>
      <c r="G99" t="e">
        <f>VLOOKUP(call!K99,Characters!$A:$B,2,FALSE)</f>
        <v>#N/A</v>
      </c>
      <c r="H99" t="e">
        <f>VLOOKUP(call!L99,Characters!$A:$B,2,FALSE)</f>
        <v>#N/A</v>
      </c>
      <c r="I99" t="e">
        <f>VLOOKUP(call!M99,Characters!$A:$B,2,FALSE)</f>
        <v>#N/A</v>
      </c>
      <c r="J99" t="e">
        <f>VLOOKUP(call!N99,Characters!$A:$B,2,FALSE)</f>
        <v>#N/A</v>
      </c>
      <c r="K99" t="e">
        <f>VLOOKUP(call!O99,Characters!$A:$B,2,FALSE)</f>
        <v>#N/A</v>
      </c>
      <c r="L99" t="e">
        <f>VLOOKUP(call!P99,Characters!$A:$B,2,FALSE)</f>
        <v>#N/A</v>
      </c>
    </row>
    <row r="100" spans="1:12" x14ac:dyDescent="0.3">
      <c r="A100">
        <f>call!B100</f>
        <v>145</v>
      </c>
      <c r="B100">
        <f>call!F100</f>
        <v>2</v>
      </c>
      <c r="C100">
        <f>VLOOKUP(call!G100,Characters!$A:$B,2,FALSE)</f>
        <v>13</v>
      </c>
      <c r="D100">
        <f>VLOOKUP(call!H100,Characters!$A:$B,2,FALSE)</f>
        <v>999</v>
      </c>
      <c r="E100" t="e">
        <f>VLOOKUP(call!I100,Characters!$A:$B,2,FALSE)</f>
        <v>#N/A</v>
      </c>
      <c r="F100" t="e">
        <f>VLOOKUP(call!J100,Characters!$A:$B,2,FALSE)</f>
        <v>#N/A</v>
      </c>
      <c r="G100" t="e">
        <f>VLOOKUP(call!K100,Characters!$A:$B,2,FALSE)</f>
        <v>#N/A</v>
      </c>
      <c r="H100" t="e">
        <f>VLOOKUP(call!L100,Characters!$A:$B,2,FALSE)</f>
        <v>#N/A</v>
      </c>
      <c r="I100" t="e">
        <f>VLOOKUP(call!M100,Characters!$A:$B,2,FALSE)</f>
        <v>#N/A</v>
      </c>
      <c r="J100" t="e">
        <f>VLOOKUP(call!N100,Characters!$A:$B,2,FALSE)</f>
        <v>#N/A</v>
      </c>
      <c r="K100" t="e">
        <f>VLOOKUP(call!O100,Characters!$A:$B,2,FALSE)</f>
        <v>#N/A</v>
      </c>
      <c r="L100" t="e">
        <f>VLOOKUP(call!P100,Characters!$A:$B,2,FALSE)</f>
        <v>#N/A</v>
      </c>
    </row>
    <row r="101" spans="1:12" x14ac:dyDescent="0.3">
      <c r="A101">
        <f>call!B101</f>
        <v>117</v>
      </c>
      <c r="B101">
        <f>call!F101</f>
        <v>1</v>
      </c>
      <c r="C101">
        <f>VLOOKUP(call!G101,Characters!$A:$B,2,FALSE)</f>
        <v>999</v>
      </c>
      <c r="D101" t="e">
        <f>VLOOKUP(call!H101,Characters!$A:$B,2,FALSE)</f>
        <v>#N/A</v>
      </c>
      <c r="E101" t="e">
        <f>VLOOKUP(call!I101,Characters!$A:$B,2,FALSE)</f>
        <v>#N/A</v>
      </c>
      <c r="F101" t="e">
        <f>VLOOKUP(call!J101,Characters!$A:$B,2,FALSE)</f>
        <v>#N/A</v>
      </c>
      <c r="G101" t="e">
        <f>VLOOKUP(call!K101,Characters!$A:$B,2,FALSE)</f>
        <v>#N/A</v>
      </c>
      <c r="H101" t="e">
        <f>VLOOKUP(call!L101,Characters!$A:$B,2,FALSE)</f>
        <v>#N/A</v>
      </c>
      <c r="I101" t="e">
        <f>VLOOKUP(call!M101,Characters!$A:$B,2,FALSE)</f>
        <v>#N/A</v>
      </c>
      <c r="J101" t="e">
        <f>VLOOKUP(call!N101,Characters!$A:$B,2,FALSE)</f>
        <v>#N/A</v>
      </c>
      <c r="K101" t="e">
        <f>VLOOKUP(call!O101,Characters!$A:$B,2,FALSE)</f>
        <v>#N/A</v>
      </c>
      <c r="L101" t="e">
        <f>VLOOKUP(call!P101,Characters!$A:$B,2,FALSE)</f>
        <v>#N/A</v>
      </c>
    </row>
    <row r="102" spans="1:12" x14ac:dyDescent="0.3">
      <c r="A102">
        <f>call!B102</f>
        <v>169</v>
      </c>
      <c r="B102">
        <f>call!F102</f>
        <v>2</v>
      </c>
      <c r="C102">
        <f>VLOOKUP(call!G102,Characters!$A:$B,2,FALSE)</f>
        <v>4</v>
      </c>
      <c r="D102">
        <f>VLOOKUP(call!H102,Characters!$A:$B,2,FALSE)</f>
        <v>23</v>
      </c>
      <c r="E102" t="e">
        <f>VLOOKUP(call!I102,Characters!$A:$B,2,FALSE)</f>
        <v>#N/A</v>
      </c>
      <c r="F102" t="e">
        <f>VLOOKUP(call!J102,Characters!$A:$B,2,FALSE)</f>
        <v>#N/A</v>
      </c>
      <c r="G102" t="e">
        <f>VLOOKUP(call!K102,Characters!$A:$B,2,FALSE)</f>
        <v>#N/A</v>
      </c>
      <c r="H102" t="e">
        <f>VLOOKUP(call!L102,Characters!$A:$B,2,FALSE)</f>
        <v>#N/A</v>
      </c>
      <c r="I102" t="e">
        <f>VLOOKUP(call!M102,Characters!$A:$B,2,FALSE)</f>
        <v>#N/A</v>
      </c>
      <c r="J102" t="e">
        <f>VLOOKUP(call!N102,Characters!$A:$B,2,FALSE)</f>
        <v>#N/A</v>
      </c>
      <c r="K102" t="e">
        <f>VLOOKUP(call!O102,Characters!$A:$B,2,FALSE)</f>
        <v>#N/A</v>
      </c>
      <c r="L102" t="e">
        <f>VLOOKUP(call!P102,Characters!$A:$B,2,FALSE)</f>
        <v>#N/A</v>
      </c>
    </row>
    <row r="103" spans="1:12" x14ac:dyDescent="0.3">
      <c r="A103">
        <f>call!B103</f>
        <v>178</v>
      </c>
      <c r="B103">
        <f>call!F103</f>
        <v>2</v>
      </c>
      <c r="C103">
        <f>VLOOKUP(call!G103,Characters!$A:$B,2,FALSE)</f>
        <v>13</v>
      </c>
      <c r="D103">
        <f>VLOOKUP(call!H103,Characters!$A:$B,2,FALSE)</f>
        <v>1002</v>
      </c>
      <c r="E103" t="e">
        <f>VLOOKUP(call!I103,Characters!$A:$B,2,FALSE)</f>
        <v>#N/A</v>
      </c>
      <c r="F103" t="e">
        <f>VLOOKUP(call!J103,Characters!$A:$B,2,FALSE)</f>
        <v>#N/A</v>
      </c>
      <c r="G103" t="e">
        <f>VLOOKUP(call!K103,Characters!$A:$B,2,FALSE)</f>
        <v>#N/A</v>
      </c>
      <c r="H103" t="e">
        <f>VLOOKUP(call!L103,Characters!$A:$B,2,FALSE)</f>
        <v>#N/A</v>
      </c>
      <c r="I103" t="e">
        <f>VLOOKUP(call!M103,Characters!$A:$B,2,FALSE)</f>
        <v>#N/A</v>
      </c>
      <c r="J103" t="e">
        <f>VLOOKUP(call!N103,Characters!$A:$B,2,FALSE)</f>
        <v>#N/A</v>
      </c>
      <c r="K103" t="e">
        <f>VLOOKUP(call!O103,Characters!$A:$B,2,FALSE)</f>
        <v>#N/A</v>
      </c>
      <c r="L103" t="e">
        <f>VLOOKUP(call!P103,Characters!$A:$B,2,FALSE)</f>
        <v>#N/A</v>
      </c>
    </row>
    <row r="104" spans="1:12" x14ac:dyDescent="0.3">
      <c r="A104">
        <f>call!B104</f>
        <v>75</v>
      </c>
      <c r="B104">
        <f>call!F104</f>
        <v>2</v>
      </c>
      <c r="C104">
        <f>VLOOKUP(call!G104,Characters!$A:$B,2,FALSE)</f>
        <v>13</v>
      </c>
      <c r="D104">
        <f>VLOOKUP(call!H104,Characters!$A:$B,2,FALSE)</f>
        <v>999</v>
      </c>
      <c r="E104" t="e">
        <f>VLOOKUP(call!I104,Characters!$A:$B,2,FALSE)</f>
        <v>#N/A</v>
      </c>
      <c r="F104" t="e">
        <f>VLOOKUP(call!J104,Characters!$A:$B,2,FALSE)</f>
        <v>#N/A</v>
      </c>
      <c r="G104" t="e">
        <f>VLOOKUP(call!K104,Characters!$A:$B,2,FALSE)</f>
        <v>#N/A</v>
      </c>
      <c r="H104" t="e">
        <f>VLOOKUP(call!L104,Characters!$A:$B,2,FALSE)</f>
        <v>#N/A</v>
      </c>
      <c r="I104" t="e">
        <f>VLOOKUP(call!M104,Characters!$A:$B,2,FALSE)</f>
        <v>#N/A</v>
      </c>
      <c r="J104" t="e">
        <f>VLOOKUP(call!N104,Characters!$A:$B,2,FALSE)</f>
        <v>#N/A</v>
      </c>
      <c r="K104" t="e">
        <f>VLOOKUP(call!O104,Characters!$A:$B,2,FALSE)</f>
        <v>#N/A</v>
      </c>
      <c r="L104" t="e">
        <f>VLOOKUP(call!P104,Characters!$A:$B,2,FALSE)</f>
        <v>#N/A</v>
      </c>
    </row>
    <row r="105" spans="1:12" x14ac:dyDescent="0.3">
      <c r="A105">
        <f>call!B105</f>
        <v>135</v>
      </c>
      <c r="B105">
        <f>call!F105</f>
        <v>2</v>
      </c>
      <c r="C105">
        <f>VLOOKUP(call!G105,Characters!$A:$B,2,FALSE)</f>
        <v>999</v>
      </c>
      <c r="D105">
        <f>VLOOKUP(call!H105,Characters!$A:$B,2,FALSE)</f>
        <v>999</v>
      </c>
      <c r="E105" t="e">
        <f>VLOOKUP(call!I105,Characters!$A:$B,2,FALSE)</f>
        <v>#N/A</v>
      </c>
      <c r="F105" t="e">
        <f>VLOOKUP(call!J105,Characters!$A:$B,2,FALSE)</f>
        <v>#N/A</v>
      </c>
      <c r="G105" t="e">
        <f>VLOOKUP(call!K105,Characters!$A:$B,2,FALSE)</f>
        <v>#N/A</v>
      </c>
      <c r="H105" t="e">
        <f>VLOOKUP(call!L105,Characters!$A:$B,2,FALSE)</f>
        <v>#N/A</v>
      </c>
      <c r="I105" t="e">
        <f>VLOOKUP(call!M105,Characters!$A:$B,2,FALSE)</f>
        <v>#N/A</v>
      </c>
      <c r="J105" t="e">
        <f>VLOOKUP(call!N105,Characters!$A:$B,2,FALSE)</f>
        <v>#N/A</v>
      </c>
      <c r="K105" t="e">
        <f>VLOOKUP(call!O105,Characters!$A:$B,2,FALSE)</f>
        <v>#N/A</v>
      </c>
      <c r="L105" t="e">
        <f>VLOOKUP(call!P105,Characters!$A:$B,2,FALSE)</f>
        <v>#N/A</v>
      </c>
    </row>
    <row r="106" spans="1:12" x14ac:dyDescent="0.3">
      <c r="A106">
        <f>call!B106</f>
        <v>141</v>
      </c>
      <c r="B106">
        <f>call!F106</f>
        <v>1</v>
      </c>
      <c r="C106">
        <f>VLOOKUP(call!G106,Characters!$A:$B,2,FALSE)</f>
        <v>999</v>
      </c>
      <c r="D106" t="e">
        <f>VLOOKUP(call!H106,Characters!$A:$B,2,FALSE)</f>
        <v>#N/A</v>
      </c>
      <c r="E106" t="e">
        <f>VLOOKUP(call!I106,Characters!$A:$B,2,FALSE)</f>
        <v>#N/A</v>
      </c>
      <c r="F106" t="e">
        <f>VLOOKUP(call!J106,Characters!$A:$B,2,FALSE)</f>
        <v>#N/A</v>
      </c>
      <c r="G106" t="e">
        <f>VLOOKUP(call!K106,Characters!$A:$B,2,FALSE)</f>
        <v>#N/A</v>
      </c>
      <c r="H106" t="e">
        <f>VLOOKUP(call!L106,Characters!$A:$B,2,FALSE)</f>
        <v>#N/A</v>
      </c>
      <c r="I106" t="e">
        <f>VLOOKUP(call!M106,Characters!$A:$B,2,FALSE)</f>
        <v>#N/A</v>
      </c>
      <c r="J106" t="e">
        <f>VLOOKUP(call!N106,Characters!$A:$B,2,FALSE)</f>
        <v>#N/A</v>
      </c>
      <c r="K106" t="e">
        <f>VLOOKUP(call!O106,Characters!$A:$B,2,FALSE)</f>
        <v>#N/A</v>
      </c>
      <c r="L106" t="e">
        <f>VLOOKUP(call!P106,Characters!$A:$B,2,FALSE)</f>
        <v>#N/A</v>
      </c>
    </row>
    <row r="107" spans="1:12" x14ac:dyDescent="0.3">
      <c r="A107">
        <f>call!B107</f>
        <v>137</v>
      </c>
      <c r="B107">
        <f>call!F107</f>
        <v>2</v>
      </c>
      <c r="C107">
        <f>VLOOKUP(call!G107,Characters!$A:$B,2,FALSE)</f>
        <v>13</v>
      </c>
      <c r="D107">
        <f>VLOOKUP(call!H107,Characters!$A:$B,2,FALSE)</f>
        <v>999</v>
      </c>
      <c r="E107" t="e">
        <f>VLOOKUP(call!I107,Characters!$A:$B,2,FALSE)</f>
        <v>#N/A</v>
      </c>
      <c r="F107" t="e">
        <f>VLOOKUP(call!J107,Characters!$A:$B,2,FALSE)</f>
        <v>#N/A</v>
      </c>
      <c r="G107" t="e">
        <f>VLOOKUP(call!K107,Characters!$A:$B,2,FALSE)</f>
        <v>#N/A</v>
      </c>
      <c r="H107" t="e">
        <f>VLOOKUP(call!L107,Characters!$A:$B,2,FALSE)</f>
        <v>#N/A</v>
      </c>
      <c r="I107" t="e">
        <f>VLOOKUP(call!M107,Characters!$A:$B,2,FALSE)</f>
        <v>#N/A</v>
      </c>
      <c r="J107" t="e">
        <f>VLOOKUP(call!N107,Characters!$A:$B,2,FALSE)</f>
        <v>#N/A</v>
      </c>
      <c r="K107" t="e">
        <f>VLOOKUP(call!O107,Characters!$A:$B,2,FALSE)</f>
        <v>#N/A</v>
      </c>
      <c r="L107" t="e">
        <f>VLOOKUP(call!P107,Characters!$A:$B,2,FALSE)</f>
        <v>#N/A</v>
      </c>
    </row>
    <row r="108" spans="1:12" x14ac:dyDescent="0.3">
      <c r="A108">
        <f>call!B108</f>
        <v>26</v>
      </c>
      <c r="B108">
        <f>call!F108</f>
        <v>1</v>
      </c>
      <c r="C108">
        <f>VLOOKUP(call!G108,Characters!$A:$B,2,FALSE)</f>
        <v>13</v>
      </c>
      <c r="D108" t="e">
        <f>VLOOKUP(call!H108,Characters!$A:$B,2,FALSE)</f>
        <v>#N/A</v>
      </c>
      <c r="E108" t="e">
        <f>VLOOKUP(call!I108,Characters!$A:$B,2,FALSE)</f>
        <v>#N/A</v>
      </c>
      <c r="F108" t="e">
        <f>VLOOKUP(call!J108,Characters!$A:$B,2,FALSE)</f>
        <v>#N/A</v>
      </c>
      <c r="G108" t="e">
        <f>VLOOKUP(call!K108,Characters!$A:$B,2,FALSE)</f>
        <v>#N/A</v>
      </c>
      <c r="H108" t="e">
        <f>VLOOKUP(call!L108,Characters!$A:$B,2,FALSE)</f>
        <v>#N/A</v>
      </c>
      <c r="I108" t="e">
        <f>VLOOKUP(call!M108,Characters!$A:$B,2,FALSE)</f>
        <v>#N/A</v>
      </c>
      <c r="J108" t="e">
        <f>VLOOKUP(call!N108,Characters!$A:$B,2,FALSE)</f>
        <v>#N/A</v>
      </c>
      <c r="K108" t="e">
        <f>VLOOKUP(call!O108,Characters!$A:$B,2,FALSE)</f>
        <v>#N/A</v>
      </c>
      <c r="L108" t="e">
        <f>VLOOKUP(call!P108,Characters!$A:$B,2,FALSE)</f>
        <v>#N/A</v>
      </c>
    </row>
    <row r="109" spans="1:12" x14ac:dyDescent="0.3">
      <c r="A109">
        <f>call!B109</f>
        <v>121</v>
      </c>
      <c r="B109">
        <f>call!F109</f>
        <v>0</v>
      </c>
      <c r="C109" t="e">
        <f>VLOOKUP(call!G109,Characters!$A:$B,2,FALSE)</f>
        <v>#N/A</v>
      </c>
      <c r="D109" t="e">
        <f>VLOOKUP(call!H109,Characters!$A:$B,2,FALSE)</f>
        <v>#N/A</v>
      </c>
      <c r="E109" t="e">
        <f>VLOOKUP(call!I109,Characters!$A:$B,2,FALSE)</f>
        <v>#N/A</v>
      </c>
      <c r="F109" t="e">
        <f>VLOOKUP(call!J109,Characters!$A:$B,2,FALSE)</f>
        <v>#N/A</v>
      </c>
      <c r="G109" t="e">
        <f>VLOOKUP(call!K109,Characters!$A:$B,2,FALSE)</f>
        <v>#N/A</v>
      </c>
      <c r="H109" t="e">
        <f>VLOOKUP(call!L109,Characters!$A:$B,2,FALSE)</f>
        <v>#N/A</v>
      </c>
      <c r="I109" t="e">
        <f>VLOOKUP(call!M109,Characters!$A:$B,2,FALSE)</f>
        <v>#N/A</v>
      </c>
      <c r="J109" t="e">
        <f>VLOOKUP(call!N109,Characters!$A:$B,2,FALSE)</f>
        <v>#N/A</v>
      </c>
      <c r="K109" t="e">
        <f>VLOOKUP(call!O109,Characters!$A:$B,2,FALSE)</f>
        <v>#N/A</v>
      </c>
      <c r="L109" t="e">
        <f>VLOOKUP(call!P109,Characters!$A:$B,2,FALSE)</f>
        <v>#N/A</v>
      </c>
    </row>
    <row r="110" spans="1:12" x14ac:dyDescent="0.3">
      <c r="A110">
        <f>call!B110</f>
        <v>20</v>
      </c>
      <c r="B110">
        <f>call!F110</f>
        <v>3</v>
      </c>
      <c r="C110">
        <f>VLOOKUP(call!G110,Characters!$A:$B,2,FALSE)</f>
        <v>13</v>
      </c>
      <c r="D110">
        <f>VLOOKUP(call!H110,Characters!$A:$B,2,FALSE)</f>
        <v>16</v>
      </c>
      <c r="E110">
        <f>VLOOKUP(call!I110,Characters!$A:$B,2,FALSE)</f>
        <v>1003</v>
      </c>
      <c r="F110" t="e">
        <f>VLOOKUP(call!J110,Characters!$A:$B,2,FALSE)</f>
        <v>#N/A</v>
      </c>
      <c r="G110" t="e">
        <f>VLOOKUP(call!K110,Characters!$A:$B,2,FALSE)</f>
        <v>#N/A</v>
      </c>
      <c r="H110" t="e">
        <f>VLOOKUP(call!L110,Characters!$A:$B,2,FALSE)</f>
        <v>#N/A</v>
      </c>
      <c r="I110" t="e">
        <f>VLOOKUP(call!M110,Characters!$A:$B,2,FALSE)</f>
        <v>#N/A</v>
      </c>
      <c r="J110" t="e">
        <f>VLOOKUP(call!N110,Characters!$A:$B,2,FALSE)</f>
        <v>#N/A</v>
      </c>
      <c r="K110" t="e">
        <f>VLOOKUP(call!O110,Characters!$A:$B,2,FALSE)</f>
        <v>#N/A</v>
      </c>
      <c r="L110" t="e">
        <f>VLOOKUP(call!P110,Characters!$A:$B,2,FALSE)</f>
        <v>#N/A</v>
      </c>
    </row>
    <row r="111" spans="1:12" x14ac:dyDescent="0.3">
      <c r="A111">
        <f>call!B111</f>
        <v>84</v>
      </c>
      <c r="B111">
        <f>call!F111</f>
        <v>1</v>
      </c>
      <c r="C111">
        <f>VLOOKUP(call!G111,Characters!$A:$B,2,FALSE)</f>
        <v>13</v>
      </c>
      <c r="D111" t="e">
        <f>VLOOKUP(call!H111,Characters!$A:$B,2,FALSE)</f>
        <v>#N/A</v>
      </c>
      <c r="E111" t="e">
        <f>VLOOKUP(call!I111,Characters!$A:$B,2,FALSE)</f>
        <v>#N/A</v>
      </c>
      <c r="F111" t="e">
        <f>VLOOKUP(call!J111,Characters!$A:$B,2,FALSE)</f>
        <v>#N/A</v>
      </c>
      <c r="G111" t="e">
        <f>VLOOKUP(call!K111,Characters!$A:$B,2,FALSE)</f>
        <v>#N/A</v>
      </c>
      <c r="H111" t="e">
        <f>VLOOKUP(call!L111,Characters!$A:$B,2,FALSE)</f>
        <v>#N/A</v>
      </c>
      <c r="I111" t="e">
        <f>VLOOKUP(call!M111,Characters!$A:$B,2,FALSE)</f>
        <v>#N/A</v>
      </c>
      <c r="J111" t="e">
        <f>VLOOKUP(call!N111,Characters!$A:$B,2,FALSE)</f>
        <v>#N/A</v>
      </c>
      <c r="K111" t="e">
        <f>VLOOKUP(call!O111,Characters!$A:$B,2,FALSE)</f>
        <v>#N/A</v>
      </c>
      <c r="L111" t="e">
        <f>VLOOKUP(call!P111,Characters!$A:$B,2,FALSE)</f>
        <v>#N/A</v>
      </c>
    </row>
    <row r="112" spans="1:12" x14ac:dyDescent="0.3">
      <c r="A112">
        <f>call!B112</f>
        <v>50</v>
      </c>
      <c r="B112">
        <f>call!F112</f>
        <v>1</v>
      </c>
      <c r="C112">
        <f>VLOOKUP(call!G112,Characters!$A:$B,2,FALSE)</f>
        <v>13</v>
      </c>
      <c r="D112" t="e">
        <f>VLOOKUP(call!H112,Characters!$A:$B,2,FALSE)</f>
        <v>#N/A</v>
      </c>
      <c r="E112" t="e">
        <f>VLOOKUP(call!I112,Characters!$A:$B,2,FALSE)</f>
        <v>#N/A</v>
      </c>
      <c r="F112" t="e">
        <f>VLOOKUP(call!J112,Characters!$A:$B,2,FALSE)</f>
        <v>#N/A</v>
      </c>
      <c r="G112" t="e">
        <f>VLOOKUP(call!K112,Characters!$A:$B,2,FALSE)</f>
        <v>#N/A</v>
      </c>
      <c r="H112" t="e">
        <f>VLOOKUP(call!L112,Characters!$A:$B,2,FALSE)</f>
        <v>#N/A</v>
      </c>
      <c r="I112" t="e">
        <f>VLOOKUP(call!M112,Characters!$A:$B,2,FALSE)</f>
        <v>#N/A</v>
      </c>
      <c r="J112" t="e">
        <f>VLOOKUP(call!N112,Characters!$A:$B,2,FALSE)</f>
        <v>#N/A</v>
      </c>
      <c r="K112" t="e">
        <f>VLOOKUP(call!O112,Characters!$A:$B,2,FALSE)</f>
        <v>#N/A</v>
      </c>
      <c r="L112" t="e">
        <f>VLOOKUP(call!P112,Characters!$A:$B,2,FALSE)</f>
        <v>#N/A</v>
      </c>
    </row>
    <row r="113" spans="1:12" x14ac:dyDescent="0.3">
      <c r="A113">
        <f>call!B113</f>
        <v>73</v>
      </c>
      <c r="B113">
        <f>call!F113</f>
        <v>1</v>
      </c>
      <c r="C113">
        <f>VLOOKUP(call!G113,Characters!$A:$B,2,FALSE)</f>
        <v>999</v>
      </c>
      <c r="D113" t="e">
        <f>VLOOKUP(call!H113,Characters!$A:$B,2,FALSE)</f>
        <v>#N/A</v>
      </c>
      <c r="E113" t="e">
        <f>VLOOKUP(call!I113,Characters!$A:$B,2,FALSE)</f>
        <v>#N/A</v>
      </c>
      <c r="F113" t="e">
        <f>VLOOKUP(call!J113,Characters!$A:$B,2,FALSE)</f>
        <v>#N/A</v>
      </c>
      <c r="G113" t="e">
        <f>VLOOKUP(call!K113,Characters!$A:$B,2,FALSE)</f>
        <v>#N/A</v>
      </c>
      <c r="H113" t="e">
        <f>VLOOKUP(call!L113,Characters!$A:$B,2,FALSE)</f>
        <v>#N/A</v>
      </c>
      <c r="I113" t="e">
        <f>VLOOKUP(call!M113,Characters!$A:$B,2,FALSE)</f>
        <v>#N/A</v>
      </c>
      <c r="J113" t="e">
        <f>VLOOKUP(call!N113,Characters!$A:$B,2,FALSE)</f>
        <v>#N/A</v>
      </c>
      <c r="K113" t="e">
        <f>VLOOKUP(call!O113,Characters!$A:$B,2,FALSE)</f>
        <v>#N/A</v>
      </c>
      <c r="L113" t="e">
        <f>VLOOKUP(call!P113,Characters!$A:$B,2,FALSE)</f>
        <v>#N/A</v>
      </c>
    </row>
    <row r="114" spans="1:12" x14ac:dyDescent="0.3">
      <c r="A114">
        <f>call!B114</f>
        <v>133</v>
      </c>
      <c r="B114">
        <f>call!F114</f>
        <v>2</v>
      </c>
      <c r="C114">
        <f>VLOOKUP(call!G114,Characters!$A:$B,2,FALSE)</f>
        <v>13</v>
      </c>
      <c r="D114">
        <f>VLOOKUP(call!H114,Characters!$A:$B,2,FALSE)</f>
        <v>999</v>
      </c>
      <c r="E114" t="e">
        <f>VLOOKUP(call!I114,Characters!$A:$B,2,FALSE)</f>
        <v>#N/A</v>
      </c>
      <c r="F114" t="e">
        <f>VLOOKUP(call!J114,Characters!$A:$B,2,FALSE)</f>
        <v>#N/A</v>
      </c>
      <c r="G114" t="e">
        <f>VLOOKUP(call!K114,Characters!$A:$B,2,FALSE)</f>
        <v>#N/A</v>
      </c>
      <c r="H114" t="e">
        <f>VLOOKUP(call!L114,Characters!$A:$B,2,FALSE)</f>
        <v>#N/A</v>
      </c>
      <c r="I114" t="e">
        <f>VLOOKUP(call!M114,Characters!$A:$B,2,FALSE)</f>
        <v>#N/A</v>
      </c>
      <c r="J114" t="e">
        <f>VLOOKUP(call!N114,Characters!$A:$B,2,FALSE)</f>
        <v>#N/A</v>
      </c>
      <c r="K114" t="e">
        <f>VLOOKUP(call!O114,Characters!$A:$B,2,FALSE)</f>
        <v>#N/A</v>
      </c>
      <c r="L114" t="e">
        <f>VLOOKUP(call!P114,Characters!$A:$B,2,FALSE)</f>
        <v>#N/A</v>
      </c>
    </row>
    <row r="115" spans="1:12" x14ac:dyDescent="0.3">
      <c r="A115">
        <f>call!B115</f>
        <v>110</v>
      </c>
      <c r="B115">
        <f>call!F115</f>
        <v>2</v>
      </c>
      <c r="C115">
        <f>VLOOKUP(call!G115,Characters!$A:$B,2,FALSE)</f>
        <v>13</v>
      </c>
      <c r="D115">
        <f>VLOOKUP(call!H115,Characters!$A:$B,2,FALSE)</f>
        <v>999</v>
      </c>
      <c r="E115" t="e">
        <f>VLOOKUP(call!I115,Characters!$A:$B,2,FALSE)</f>
        <v>#N/A</v>
      </c>
      <c r="F115" t="e">
        <f>VLOOKUP(call!J115,Characters!$A:$B,2,FALSE)</f>
        <v>#N/A</v>
      </c>
      <c r="G115" t="e">
        <f>VLOOKUP(call!K115,Characters!$A:$B,2,FALSE)</f>
        <v>#N/A</v>
      </c>
      <c r="H115" t="e">
        <f>VLOOKUP(call!L115,Characters!$A:$B,2,FALSE)</f>
        <v>#N/A</v>
      </c>
      <c r="I115" t="e">
        <f>VLOOKUP(call!M115,Characters!$A:$B,2,FALSE)</f>
        <v>#N/A</v>
      </c>
      <c r="J115" t="e">
        <f>VLOOKUP(call!N115,Characters!$A:$B,2,FALSE)</f>
        <v>#N/A</v>
      </c>
      <c r="K115" t="e">
        <f>VLOOKUP(call!O115,Characters!$A:$B,2,FALSE)</f>
        <v>#N/A</v>
      </c>
      <c r="L115" t="e">
        <f>VLOOKUP(call!P115,Characters!$A:$B,2,FALSE)</f>
        <v>#N/A</v>
      </c>
    </row>
    <row r="116" spans="1:12" x14ac:dyDescent="0.3">
      <c r="A116">
        <f>call!B116</f>
        <v>107</v>
      </c>
      <c r="B116">
        <f>call!F116</f>
        <v>2</v>
      </c>
      <c r="C116">
        <f>VLOOKUP(call!G116,Characters!$A:$B,2,FALSE)</f>
        <v>13</v>
      </c>
      <c r="D116">
        <f>VLOOKUP(call!H116,Characters!$A:$B,2,FALSE)</f>
        <v>999</v>
      </c>
      <c r="E116" t="e">
        <f>VLOOKUP(call!I116,Characters!$A:$B,2,FALSE)</f>
        <v>#N/A</v>
      </c>
      <c r="F116" t="e">
        <f>VLOOKUP(call!J116,Characters!$A:$B,2,FALSE)</f>
        <v>#N/A</v>
      </c>
      <c r="G116" t="e">
        <f>VLOOKUP(call!K116,Characters!$A:$B,2,FALSE)</f>
        <v>#N/A</v>
      </c>
      <c r="H116" t="e">
        <f>VLOOKUP(call!L116,Characters!$A:$B,2,FALSE)</f>
        <v>#N/A</v>
      </c>
      <c r="I116" t="e">
        <f>VLOOKUP(call!M116,Characters!$A:$B,2,FALSE)</f>
        <v>#N/A</v>
      </c>
      <c r="J116" t="e">
        <f>VLOOKUP(call!N116,Characters!$A:$B,2,FALSE)</f>
        <v>#N/A</v>
      </c>
      <c r="K116" t="e">
        <f>VLOOKUP(call!O116,Characters!$A:$B,2,FALSE)</f>
        <v>#N/A</v>
      </c>
      <c r="L116" t="e">
        <f>VLOOKUP(call!P116,Characters!$A:$B,2,FALSE)</f>
        <v>#N/A</v>
      </c>
    </row>
    <row r="117" spans="1:12" x14ac:dyDescent="0.3">
      <c r="A117">
        <f>call!B117</f>
        <v>160</v>
      </c>
      <c r="B117">
        <f>call!F117</f>
        <v>1</v>
      </c>
      <c r="C117">
        <f>VLOOKUP(call!G117,Characters!$A:$B,2,FALSE)</f>
        <v>4</v>
      </c>
      <c r="D117" t="e">
        <f>VLOOKUP(call!H117,Characters!$A:$B,2,FALSE)</f>
        <v>#N/A</v>
      </c>
      <c r="E117" t="e">
        <f>VLOOKUP(call!I117,Characters!$A:$B,2,FALSE)</f>
        <v>#N/A</v>
      </c>
      <c r="F117" t="e">
        <f>VLOOKUP(call!J117,Characters!$A:$B,2,FALSE)</f>
        <v>#N/A</v>
      </c>
      <c r="G117" t="e">
        <f>VLOOKUP(call!K117,Characters!$A:$B,2,FALSE)</f>
        <v>#N/A</v>
      </c>
      <c r="H117" t="e">
        <f>VLOOKUP(call!L117,Characters!$A:$B,2,FALSE)</f>
        <v>#N/A</v>
      </c>
      <c r="I117" t="e">
        <f>VLOOKUP(call!M117,Characters!$A:$B,2,FALSE)</f>
        <v>#N/A</v>
      </c>
      <c r="J117" t="e">
        <f>VLOOKUP(call!N117,Characters!$A:$B,2,FALSE)</f>
        <v>#N/A</v>
      </c>
      <c r="K117" t="e">
        <f>VLOOKUP(call!O117,Characters!$A:$B,2,FALSE)</f>
        <v>#N/A</v>
      </c>
      <c r="L117" t="e">
        <f>VLOOKUP(call!P117,Characters!$A:$B,2,FALSE)</f>
        <v>#N/A</v>
      </c>
    </row>
    <row r="118" spans="1:12" x14ac:dyDescent="0.3">
      <c r="A118">
        <f>call!B118</f>
        <v>38</v>
      </c>
      <c r="B118">
        <f>call!F118</f>
        <v>1</v>
      </c>
      <c r="C118">
        <f>VLOOKUP(call!G118,Characters!$A:$B,2,FALSE)</f>
        <v>13</v>
      </c>
      <c r="D118" t="e">
        <f>VLOOKUP(call!H118,Characters!$A:$B,2,FALSE)</f>
        <v>#N/A</v>
      </c>
      <c r="E118" t="e">
        <f>VLOOKUP(call!I118,Characters!$A:$B,2,FALSE)</f>
        <v>#N/A</v>
      </c>
      <c r="F118" t="e">
        <f>VLOOKUP(call!J118,Characters!$A:$B,2,FALSE)</f>
        <v>#N/A</v>
      </c>
      <c r="G118" t="e">
        <f>VLOOKUP(call!K118,Characters!$A:$B,2,FALSE)</f>
        <v>#N/A</v>
      </c>
      <c r="H118" t="e">
        <f>VLOOKUP(call!L118,Characters!$A:$B,2,FALSE)</f>
        <v>#N/A</v>
      </c>
      <c r="I118" t="e">
        <f>VLOOKUP(call!M118,Characters!$A:$B,2,FALSE)</f>
        <v>#N/A</v>
      </c>
      <c r="J118" t="e">
        <f>VLOOKUP(call!N118,Characters!$A:$B,2,FALSE)</f>
        <v>#N/A</v>
      </c>
      <c r="K118" t="e">
        <f>VLOOKUP(call!O118,Characters!$A:$B,2,FALSE)</f>
        <v>#N/A</v>
      </c>
      <c r="L118" t="e">
        <f>VLOOKUP(call!P118,Characters!$A:$B,2,FALSE)</f>
        <v>#N/A</v>
      </c>
    </row>
    <row r="119" spans="1:12" x14ac:dyDescent="0.3">
      <c r="A119">
        <f>call!B119</f>
        <v>45</v>
      </c>
      <c r="B119">
        <f>call!F119</f>
        <v>1</v>
      </c>
      <c r="C119">
        <f>VLOOKUP(call!G119,Characters!$A:$B,2,FALSE)</f>
        <v>13</v>
      </c>
      <c r="D119" t="e">
        <f>VLOOKUP(call!H119,Characters!$A:$B,2,FALSE)</f>
        <v>#N/A</v>
      </c>
      <c r="E119" t="e">
        <f>VLOOKUP(call!I119,Characters!$A:$B,2,FALSE)</f>
        <v>#N/A</v>
      </c>
      <c r="F119" t="e">
        <f>VLOOKUP(call!J119,Characters!$A:$B,2,FALSE)</f>
        <v>#N/A</v>
      </c>
      <c r="G119" t="e">
        <f>VLOOKUP(call!K119,Characters!$A:$B,2,FALSE)</f>
        <v>#N/A</v>
      </c>
      <c r="H119" t="e">
        <f>VLOOKUP(call!L119,Characters!$A:$B,2,FALSE)</f>
        <v>#N/A</v>
      </c>
      <c r="I119" t="e">
        <f>VLOOKUP(call!M119,Characters!$A:$B,2,FALSE)</f>
        <v>#N/A</v>
      </c>
      <c r="J119" t="e">
        <f>VLOOKUP(call!N119,Characters!$A:$B,2,FALSE)</f>
        <v>#N/A</v>
      </c>
      <c r="K119" t="e">
        <f>VLOOKUP(call!O119,Characters!$A:$B,2,FALSE)</f>
        <v>#N/A</v>
      </c>
      <c r="L119" t="e">
        <f>VLOOKUP(call!P119,Characters!$A:$B,2,FALSE)</f>
        <v>#N/A</v>
      </c>
    </row>
    <row r="120" spans="1:12" x14ac:dyDescent="0.3">
      <c r="A120">
        <f>call!B120</f>
        <v>167</v>
      </c>
      <c r="B120">
        <f>call!F120</f>
        <v>2</v>
      </c>
      <c r="C120">
        <f>VLOOKUP(call!G120,Characters!$A:$B,2,FALSE)</f>
        <v>4</v>
      </c>
      <c r="D120">
        <f>VLOOKUP(call!H120,Characters!$A:$B,2,FALSE)</f>
        <v>23</v>
      </c>
      <c r="E120" t="e">
        <f>VLOOKUP(call!I120,Characters!$A:$B,2,FALSE)</f>
        <v>#N/A</v>
      </c>
      <c r="F120" t="e">
        <f>VLOOKUP(call!J120,Characters!$A:$B,2,FALSE)</f>
        <v>#N/A</v>
      </c>
      <c r="G120" t="e">
        <f>VLOOKUP(call!K120,Characters!$A:$B,2,FALSE)</f>
        <v>#N/A</v>
      </c>
      <c r="H120" t="e">
        <f>VLOOKUP(call!L120,Characters!$A:$B,2,FALSE)</f>
        <v>#N/A</v>
      </c>
      <c r="I120" t="e">
        <f>VLOOKUP(call!M120,Characters!$A:$B,2,FALSE)</f>
        <v>#N/A</v>
      </c>
      <c r="J120" t="e">
        <f>VLOOKUP(call!N120,Characters!$A:$B,2,FALSE)</f>
        <v>#N/A</v>
      </c>
      <c r="K120" t="e">
        <f>VLOOKUP(call!O120,Characters!$A:$B,2,FALSE)</f>
        <v>#N/A</v>
      </c>
      <c r="L120" t="e">
        <f>VLOOKUP(call!P120,Characters!$A:$B,2,FALSE)</f>
        <v>#N/A</v>
      </c>
    </row>
    <row r="121" spans="1:12" x14ac:dyDescent="0.3">
      <c r="A121">
        <f>call!B121</f>
        <v>119</v>
      </c>
      <c r="B121">
        <f>call!F121</f>
        <v>1</v>
      </c>
      <c r="C121">
        <f>VLOOKUP(call!G121,Characters!$A:$B,2,FALSE)</f>
        <v>999</v>
      </c>
      <c r="D121" t="e">
        <f>VLOOKUP(call!H121,Characters!$A:$B,2,FALSE)</f>
        <v>#N/A</v>
      </c>
      <c r="E121" t="e">
        <f>VLOOKUP(call!I121,Characters!$A:$B,2,FALSE)</f>
        <v>#N/A</v>
      </c>
      <c r="F121" t="e">
        <f>VLOOKUP(call!J121,Characters!$A:$B,2,FALSE)</f>
        <v>#N/A</v>
      </c>
      <c r="G121" t="e">
        <f>VLOOKUP(call!K121,Characters!$A:$B,2,FALSE)</f>
        <v>#N/A</v>
      </c>
      <c r="H121" t="e">
        <f>VLOOKUP(call!L121,Characters!$A:$B,2,FALSE)</f>
        <v>#N/A</v>
      </c>
      <c r="I121" t="e">
        <f>VLOOKUP(call!M121,Characters!$A:$B,2,FALSE)</f>
        <v>#N/A</v>
      </c>
      <c r="J121" t="e">
        <f>VLOOKUP(call!N121,Characters!$A:$B,2,FALSE)</f>
        <v>#N/A</v>
      </c>
      <c r="K121" t="e">
        <f>VLOOKUP(call!O121,Characters!$A:$B,2,FALSE)</f>
        <v>#N/A</v>
      </c>
      <c r="L121" t="e">
        <f>VLOOKUP(call!P121,Characters!$A:$B,2,FALSE)</f>
        <v>#N/A</v>
      </c>
    </row>
    <row r="122" spans="1:12" x14ac:dyDescent="0.3">
      <c r="A122">
        <f>call!B122</f>
        <v>70</v>
      </c>
      <c r="B122">
        <f>call!F122</f>
        <v>1</v>
      </c>
      <c r="C122">
        <f>VLOOKUP(call!G122,Characters!$A:$B,2,FALSE)</f>
        <v>999</v>
      </c>
      <c r="D122" t="e">
        <f>VLOOKUP(call!H122,Characters!$A:$B,2,FALSE)</f>
        <v>#N/A</v>
      </c>
      <c r="E122" t="e">
        <f>VLOOKUP(call!I122,Characters!$A:$B,2,FALSE)</f>
        <v>#N/A</v>
      </c>
      <c r="F122" t="e">
        <f>VLOOKUP(call!J122,Characters!$A:$B,2,FALSE)</f>
        <v>#N/A</v>
      </c>
      <c r="G122" t="e">
        <f>VLOOKUP(call!K122,Characters!$A:$B,2,FALSE)</f>
        <v>#N/A</v>
      </c>
      <c r="H122" t="e">
        <f>VLOOKUP(call!L122,Characters!$A:$B,2,FALSE)</f>
        <v>#N/A</v>
      </c>
      <c r="I122" t="e">
        <f>VLOOKUP(call!M122,Characters!$A:$B,2,FALSE)</f>
        <v>#N/A</v>
      </c>
      <c r="J122" t="e">
        <f>VLOOKUP(call!N122,Characters!$A:$B,2,FALSE)</f>
        <v>#N/A</v>
      </c>
      <c r="K122" t="e">
        <f>VLOOKUP(call!O122,Characters!$A:$B,2,FALSE)</f>
        <v>#N/A</v>
      </c>
      <c r="L122" t="e">
        <f>VLOOKUP(call!P122,Characters!$A:$B,2,FALSE)</f>
        <v>#N/A</v>
      </c>
    </row>
    <row r="123" spans="1:12" x14ac:dyDescent="0.3">
      <c r="A123">
        <f>call!B123</f>
        <v>63</v>
      </c>
      <c r="B123">
        <f>call!F123</f>
        <v>1</v>
      </c>
      <c r="C123">
        <f>VLOOKUP(call!G123,Characters!$A:$B,2,FALSE)</f>
        <v>999</v>
      </c>
      <c r="D123" t="e">
        <f>VLOOKUP(call!H123,Characters!$A:$B,2,FALSE)</f>
        <v>#N/A</v>
      </c>
      <c r="E123" t="e">
        <f>VLOOKUP(call!I123,Characters!$A:$B,2,FALSE)</f>
        <v>#N/A</v>
      </c>
      <c r="F123" t="e">
        <f>VLOOKUP(call!J123,Characters!$A:$B,2,FALSE)</f>
        <v>#N/A</v>
      </c>
      <c r="G123" t="e">
        <f>VLOOKUP(call!K123,Characters!$A:$B,2,FALSE)</f>
        <v>#N/A</v>
      </c>
      <c r="H123" t="e">
        <f>VLOOKUP(call!L123,Characters!$A:$B,2,FALSE)</f>
        <v>#N/A</v>
      </c>
      <c r="I123" t="e">
        <f>VLOOKUP(call!M123,Characters!$A:$B,2,FALSE)</f>
        <v>#N/A</v>
      </c>
      <c r="J123" t="e">
        <f>VLOOKUP(call!N123,Characters!$A:$B,2,FALSE)</f>
        <v>#N/A</v>
      </c>
      <c r="K123" t="e">
        <f>VLOOKUP(call!O123,Characters!$A:$B,2,FALSE)</f>
        <v>#N/A</v>
      </c>
      <c r="L123" t="e">
        <f>VLOOKUP(call!P123,Characters!$A:$B,2,FALSE)</f>
        <v>#N/A</v>
      </c>
    </row>
    <row r="124" spans="1:12" x14ac:dyDescent="0.3">
      <c r="A124">
        <f>call!B124</f>
        <v>162</v>
      </c>
      <c r="B124">
        <f>call!F124</f>
        <v>0</v>
      </c>
      <c r="C124" t="e">
        <f>VLOOKUP(call!G124,Characters!$A:$B,2,FALSE)</f>
        <v>#N/A</v>
      </c>
      <c r="D124" t="e">
        <f>VLOOKUP(call!H124,Characters!$A:$B,2,FALSE)</f>
        <v>#N/A</v>
      </c>
      <c r="E124" t="e">
        <f>VLOOKUP(call!I124,Characters!$A:$B,2,FALSE)</f>
        <v>#N/A</v>
      </c>
      <c r="F124" t="e">
        <f>VLOOKUP(call!J124,Characters!$A:$B,2,FALSE)</f>
        <v>#N/A</v>
      </c>
      <c r="G124" t="e">
        <f>VLOOKUP(call!K124,Characters!$A:$B,2,FALSE)</f>
        <v>#N/A</v>
      </c>
      <c r="H124" t="e">
        <f>VLOOKUP(call!L124,Characters!$A:$B,2,FALSE)</f>
        <v>#N/A</v>
      </c>
      <c r="I124" t="e">
        <f>VLOOKUP(call!M124,Characters!$A:$B,2,FALSE)</f>
        <v>#N/A</v>
      </c>
      <c r="J124" t="e">
        <f>VLOOKUP(call!N124,Characters!$A:$B,2,FALSE)</f>
        <v>#N/A</v>
      </c>
      <c r="K124" t="e">
        <f>VLOOKUP(call!O124,Characters!$A:$B,2,FALSE)</f>
        <v>#N/A</v>
      </c>
      <c r="L124" t="e">
        <f>VLOOKUP(call!P124,Characters!$A:$B,2,FALSE)</f>
        <v>#N/A</v>
      </c>
    </row>
    <row r="125" spans="1:12" x14ac:dyDescent="0.3">
      <c r="A125">
        <f>call!B125</f>
        <v>130</v>
      </c>
      <c r="B125">
        <f>call!F125</f>
        <v>2</v>
      </c>
      <c r="C125">
        <f>VLOOKUP(call!G125,Characters!$A:$B,2,FALSE)</f>
        <v>13</v>
      </c>
      <c r="D125">
        <f>VLOOKUP(call!H125,Characters!$A:$B,2,FALSE)</f>
        <v>999</v>
      </c>
      <c r="E125" t="e">
        <f>VLOOKUP(call!I125,Characters!$A:$B,2,FALSE)</f>
        <v>#N/A</v>
      </c>
      <c r="F125" t="e">
        <f>VLOOKUP(call!J125,Characters!$A:$B,2,FALSE)</f>
        <v>#N/A</v>
      </c>
      <c r="G125" t="e">
        <f>VLOOKUP(call!K125,Characters!$A:$B,2,FALSE)</f>
        <v>#N/A</v>
      </c>
      <c r="H125" t="e">
        <f>VLOOKUP(call!L125,Characters!$A:$B,2,FALSE)</f>
        <v>#N/A</v>
      </c>
      <c r="I125" t="e">
        <f>VLOOKUP(call!M125,Characters!$A:$B,2,FALSE)</f>
        <v>#N/A</v>
      </c>
      <c r="J125" t="e">
        <f>VLOOKUP(call!N125,Characters!$A:$B,2,FALSE)</f>
        <v>#N/A</v>
      </c>
      <c r="K125" t="e">
        <f>VLOOKUP(call!O125,Characters!$A:$B,2,FALSE)</f>
        <v>#N/A</v>
      </c>
      <c r="L125" t="e">
        <f>VLOOKUP(call!P125,Characters!$A:$B,2,FALSE)</f>
        <v>#N/A</v>
      </c>
    </row>
    <row r="126" spans="1:12" x14ac:dyDescent="0.3">
      <c r="A126">
        <f>call!B126</f>
        <v>148</v>
      </c>
      <c r="B126">
        <f>call!F126</f>
        <v>2</v>
      </c>
      <c r="C126">
        <f>VLOOKUP(call!G126,Characters!$A:$B,2,FALSE)</f>
        <v>13</v>
      </c>
      <c r="D126">
        <f>VLOOKUP(call!H126,Characters!$A:$B,2,FALSE)</f>
        <v>999</v>
      </c>
      <c r="E126" t="e">
        <f>VLOOKUP(call!I126,Characters!$A:$B,2,FALSE)</f>
        <v>#N/A</v>
      </c>
      <c r="F126" t="e">
        <f>VLOOKUP(call!J126,Characters!$A:$B,2,FALSE)</f>
        <v>#N/A</v>
      </c>
      <c r="G126" t="e">
        <f>VLOOKUP(call!K126,Characters!$A:$B,2,FALSE)</f>
        <v>#N/A</v>
      </c>
      <c r="H126" t="e">
        <f>VLOOKUP(call!L126,Characters!$A:$B,2,FALSE)</f>
        <v>#N/A</v>
      </c>
      <c r="I126" t="e">
        <f>VLOOKUP(call!M126,Characters!$A:$B,2,FALSE)</f>
        <v>#N/A</v>
      </c>
      <c r="J126" t="e">
        <f>VLOOKUP(call!N126,Characters!$A:$B,2,FALSE)</f>
        <v>#N/A</v>
      </c>
      <c r="K126" t="e">
        <f>VLOOKUP(call!O126,Characters!$A:$B,2,FALSE)</f>
        <v>#N/A</v>
      </c>
      <c r="L126" t="e">
        <f>VLOOKUP(call!P126,Characters!$A:$B,2,FALSE)</f>
        <v>#N/A</v>
      </c>
    </row>
    <row r="127" spans="1:12" x14ac:dyDescent="0.3">
      <c r="A127">
        <f>call!B127</f>
        <v>189</v>
      </c>
      <c r="B127">
        <f>call!F127</f>
        <v>1</v>
      </c>
      <c r="C127">
        <f>VLOOKUP(call!G127,Characters!$A:$B,2,FALSE)</f>
        <v>999</v>
      </c>
      <c r="D127" t="e">
        <f>VLOOKUP(call!H127,Characters!$A:$B,2,FALSE)</f>
        <v>#N/A</v>
      </c>
      <c r="E127" t="e">
        <f>VLOOKUP(call!I127,Characters!$A:$B,2,FALSE)</f>
        <v>#N/A</v>
      </c>
      <c r="F127" t="e">
        <f>VLOOKUP(call!J127,Characters!$A:$B,2,FALSE)</f>
        <v>#N/A</v>
      </c>
      <c r="G127" t="e">
        <f>VLOOKUP(call!K127,Characters!$A:$B,2,FALSE)</f>
        <v>#N/A</v>
      </c>
      <c r="H127" t="e">
        <f>VLOOKUP(call!L127,Characters!$A:$B,2,FALSE)</f>
        <v>#N/A</v>
      </c>
      <c r="I127" t="e">
        <f>VLOOKUP(call!M127,Characters!$A:$B,2,FALSE)</f>
        <v>#N/A</v>
      </c>
      <c r="J127" t="e">
        <f>VLOOKUP(call!N127,Characters!$A:$B,2,FALSE)</f>
        <v>#N/A</v>
      </c>
      <c r="K127" t="e">
        <f>VLOOKUP(call!O127,Characters!$A:$B,2,FALSE)</f>
        <v>#N/A</v>
      </c>
      <c r="L127" t="e">
        <f>VLOOKUP(call!P127,Characters!$A:$B,2,FALSE)</f>
        <v>#N/A</v>
      </c>
    </row>
    <row r="128" spans="1:12" x14ac:dyDescent="0.3">
      <c r="A128">
        <f>call!B128</f>
        <v>129</v>
      </c>
      <c r="B128">
        <f>call!F128</f>
        <v>1</v>
      </c>
      <c r="C128">
        <f>VLOOKUP(call!G128,Characters!$A:$B,2,FALSE)</f>
        <v>13</v>
      </c>
      <c r="D128" t="e">
        <f>VLOOKUP(call!H128,Characters!$A:$B,2,FALSE)</f>
        <v>#N/A</v>
      </c>
      <c r="E128" t="e">
        <f>VLOOKUP(call!I128,Characters!$A:$B,2,FALSE)</f>
        <v>#N/A</v>
      </c>
      <c r="F128" t="e">
        <f>VLOOKUP(call!J128,Characters!$A:$B,2,FALSE)</f>
        <v>#N/A</v>
      </c>
      <c r="G128" t="e">
        <f>VLOOKUP(call!K128,Characters!$A:$B,2,FALSE)</f>
        <v>#N/A</v>
      </c>
      <c r="H128" t="e">
        <f>VLOOKUP(call!L128,Characters!$A:$B,2,FALSE)</f>
        <v>#N/A</v>
      </c>
      <c r="I128" t="e">
        <f>VLOOKUP(call!M128,Characters!$A:$B,2,FALSE)</f>
        <v>#N/A</v>
      </c>
      <c r="J128" t="e">
        <f>VLOOKUP(call!N128,Characters!$A:$B,2,FALSE)</f>
        <v>#N/A</v>
      </c>
      <c r="K128" t="e">
        <f>VLOOKUP(call!O128,Characters!$A:$B,2,FALSE)</f>
        <v>#N/A</v>
      </c>
      <c r="L128" t="e">
        <f>VLOOKUP(call!P128,Characters!$A:$B,2,FALSE)</f>
        <v>#N/A</v>
      </c>
    </row>
    <row r="129" spans="1:12" x14ac:dyDescent="0.3">
      <c r="A129">
        <f>call!B129</f>
        <v>142</v>
      </c>
      <c r="B129">
        <f>call!F129</f>
        <v>0</v>
      </c>
      <c r="C129" t="e">
        <f>VLOOKUP(call!G129,Characters!$A:$B,2,FALSE)</f>
        <v>#N/A</v>
      </c>
      <c r="D129" t="e">
        <f>VLOOKUP(call!H129,Characters!$A:$B,2,FALSE)</f>
        <v>#N/A</v>
      </c>
      <c r="E129" t="e">
        <f>VLOOKUP(call!I129,Characters!$A:$B,2,FALSE)</f>
        <v>#N/A</v>
      </c>
      <c r="F129" t="e">
        <f>VLOOKUP(call!J129,Characters!$A:$B,2,FALSE)</f>
        <v>#N/A</v>
      </c>
      <c r="G129" t="e">
        <f>VLOOKUP(call!K129,Characters!$A:$B,2,FALSE)</f>
        <v>#N/A</v>
      </c>
      <c r="H129" t="e">
        <f>VLOOKUP(call!L129,Characters!$A:$B,2,FALSE)</f>
        <v>#N/A</v>
      </c>
      <c r="I129" t="e">
        <f>VLOOKUP(call!M129,Characters!$A:$B,2,FALSE)</f>
        <v>#N/A</v>
      </c>
      <c r="J129" t="e">
        <f>VLOOKUP(call!N129,Characters!$A:$B,2,FALSE)</f>
        <v>#N/A</v>
      </c>
      <c r="K129" t="e">
        <f>VLOOKUP(call!O129,Characters!$A:$B,2,FALSE)</f>
        <v>#N/A</v>
      </c>
      <c r="L129" t="e">
        <f>VLOOKUP(call!P129,Characters!$A:$B,2,FALSE)</f>
        <v>#N/A</v>
      </c>
    </row>
    <row r="130" spans="1:12" x14ac:dyDescent="0.3">
      <c r="A130">
        <f>call!B130</f>
        <v>79</v>
      </c>
      <c r="B130">
        <f>call!F130</f>
        <v>1</v>
      </c>
      <c r="C130">
        <f>VLOOKUP(call!G130,Characters!$A:$B,2,FALSE)</f>
        <v>13</v>
      </c>
      <c r="D130" t="e">
        <f>VLOOKUP(call!H130,Characters!$A:$B,2,FALSE)</f>
        <v>#N/A</v>
      </c>
      <c r="E130" t="e">
        <f>VLOOKUP(call!I130,Characters!$A:$B,2,FALSE)</f>
        <v>#N/A</v>
      </c>
      <c r="F130" t="e">
        <f>VLOOKUP(call!J130,Characters!$A:$B,2,FALSE)</f>
        <v>#N/A</v>
      </c>
      <c r="G130" t="e">
        <f>VLOOKUP(call!K130,Characters!$A:$B,2,FALSE)</f>
        <v>#N/A</v>
      </c>
      <c r="H130" t="e">
        <f>VLOOKUP(call!L130,Characters!$A:$B,2,FALSE)</f>
        <v>#N/A</v>
      </c>
      <c r="I130" t="e">
        <f>VLOOKUP(call!M130,Characters!$A:$B,2,FALSE)</f>
        <v>#N/A</v>
      </c>
      <c r="J130" t="e">
        <f>VLOOKUP(call!N130,Characters!$A:$B,2,FALSE)</f>
        <v>#N/A</v>
      </c>
      <c r="K130" t="e">
        <f>VLOOKUP(call!O130,Characters!$A:$B,2,FALSE)</f>
        <v>#N/A</v>
      </c>
      <c r="L130" t="e">
        <f>VLOOKUP(call!P130,Characters!$A:$B,2,FALSE)</f>
        <v>#N/A</v>
      </c>
    </row>
    <row r="131" spans="1:12" x14ac:dyDescent="0.3">
      <c r="A131">
        <f>call!B131</f>
        <v>149</v>
      </c>
      <c r="B131">
        <f>call!F131</f>
        <v>1</v>
      </c>
      <c r="C131">
        <f>VLOOKUP(call!G131,Characters!$A:$B,2,FALSE)</f>
        <v>999</v>
      </c>
      <c r="D131" t="e">
        <f>VLOOKUP(call!H131,Characters!$A:$B,2,FALSE)</f>
        <v>#N/A</v>
      </c>
      <c r="E131" t="e">
        <f>VLOOKUP(call!I131,Characters!$A:$B,2,FALSE)</f>
        <v>#N/A</v>
      </c>
      <c r="F131" t="e">
        <f>VLOOKUP(call!J131,Characters!$A:$B,2,FALSE)</f>
        <v>#N/A</v>
      </c>
      <c r="G131" t="e">
        <f>VLOOKUP(call!K131,Characters!$A:$B,2,FALSE)</f>
        <v>#N/A</v>
      </c>
      <c r="H131" t="e">
        <f>VLOOKUP(call!L131,Characters!$A:$B,2,FALSE)</f>
        <v>#N/A</v>
      </c>
      <c r="I131" t="e">
        <f>VLOOKUP(call!M131,Characters!$A:$B,2,FALSE)</f>
        <v>#N/A</v>
      </c>
      <c r="J131" t="e">
        <f>VLOOKUP(call!N131,Characters!$A:$B,2,FALSE)</f>
        <v>#N/A</v>
      </c>
      <c r="K131" t="e">
        <f>VLOOKUP(call!O131,Characters!$A:$B,2,FALSE)</f>
        <v>#N/A</v>
      </c>
      <c r="L131" t="e">
        <f>VLOOKUP(call!P131,Characters!$A:$B,2,FALSE)</f>
        <v>#N/A</v>
      </c>
    </row>
    <row r="132" spans="1:12" x14ac:dyDescent="0.3">
      <c r="A132">
        <f>call!B132</f>
        <v>136</v>
      </c>
      <c r="B132">
        <f>call!F132</f>
        <v>0</v>
      </c>
      <c r="C132" t="e">
        <f>VLOOKUP(call!G132,Characters!$A:$B,2,FALSE)</f>
        <v>#N/A</v>
      </c>
      <c r="D132" t="e">
        <f>VLOOKUP(call!H132,Characters!$A:$B,2,FALSE)</f>
        <v>#N/A</v>
      </c>
      <c r="E132" t="e">
        <f>VLOOKUP(call!I132,Characters!$A:$B,2,FALSE)</f>
        <v>#N/A</v>
      </c>
      <c r="F132" t="e">
        <f>VLOOKUP(call!J132,Characters!$A:$B,2,FALSE)</f>
        <v>#N/A</v>
      </c>
      <c r="G132" t="e">
        <f>VLOOKUP(call!K132,Characters!$A:$B,2,FALSE)</f>
        <v>#N/A</v>
      </c>
      <c r="H132" t="e">
        <f>VLOOKUP(call!L132,Characters!$A:$B,2,FALSE)</f>
        <v>#N/A</v>
      </c>
      <c r="I132" t="e">
        <f>VLOOKUP(call!M132,Characters!$A:$B,2,FALSE)</f>
        <v>#N/A</v>
      </c>
      <c r="J132" t="e">
        <f>VLOOKUP(call!N132,Characters!$A:$B,2,FALSE)</f>
        <v>#N/A</v>
      </c>
      <c r="K132" t="e">
        <f>VLOOKUP(call!O132,Characters!$A:$B,2,FALSE)</f>
        <v>#N/A</v>
      </c>
      <c r="L132" t="e">
        <f>VLOOKUP(call!P132,Characters!$A:$B,2,FALSE)</f>
        <v>#N/A</v>
      </c>
    </row>
    <row r="133" spans="1:12" x14ac:dyDescent="0.3">
      <c r="A133">
        <f>call!B133</f>
        <v>188</v>
      </c>
      <c r="B133">
        <f>call!F133</f>
        <v>0</v>
      </c>
      <c r="C133" t="e">
        <f>VLOOKUP(call!G133,Characters!$A:$B,2,FALSE)</f>
        <v>#N/A</v>
      </c>
      <c r="D133" t="e">
        <f>VLOOKUP(call!H133,Characters!$A:$B,2,FALSE)</f>
        <v>#N/A</v>
      </c>
      <c r="E133" t="e">
        <f>VLOOKUP(call!I133,Characters!$A:$B,2,FALSE)</f>
        <v>#N/A</v>
      </c>
      <c r="F133" t="e">
        <f>VLOOKUP(call!J133,Characters!$A:$B,2,FALSE)</f>
        <v>#N/A</v>
      </c>
      <c r="G133" t="e">
        <f>VLOOKUP(call!K133,Characters!$A:$B,2,FALSE)</f>
        <v>#N/A</v>
      </c>
      <c r="H133" t="e">
        <f>VLOOKUP(call!L133,Characters!$A:$B,2,FALSE)</f>
        <v>#N/A</v>
      </c>
      <c r="I133" t="e">
        <f>VLOOKUP(call!M133,Characters!$A:$B,2,FALSE)</f>
        <v>#N/A</v>
      </c>
      <c r="J133" t="e">
        <f>VLOOKUP(call!N133,Characters!$A:$B,2,FALSE)</f>
        <v>#N/A</v>
      </c>
      <c r="K133" t="e">
        <f>VLOOKUP(call!O133,Characters!$A:$B,2,FALSE)</f>
        <v>#N/A</v>
      </c>
      <c r="L133" t="e">
        <f>VLOOKUP(call!P133,Characters!$A:$B,2,FALSE)</f>
        <v>#N/A</v>
      </c>
    </row>
    <row r="134" spans="1:12" x14ac:dyDescent="0.3">
      <c r="A134">
        <f>call!B134</f>
        <v>115</v>
      </c>
      <c r="B134">
        <f>call!F134</f>
        <v>1</v>
      </c>
      <c r="C134">
        <f>VLOOKUP(call!G134,Characters!$A:$B,2,FALSE)</f>
        <v>999</v>
      </c>
      <c r="D134" t="e">
        <f>VLOOKUP(call!H134,Characters!$A:$B,2,FALSE)</f>
        <v>#N/A</v>
      </c>
      <c r="E134" t="e">
        <f>VLOOKUP(call!I134,Characters!$A:$B,2,FALSE)</f>
        <v>#N/A</v>
      </c>
      <c r="F134" t="e">
        <f>VLOOKUP(call!J134,Characters!$A:$B,2,FALSE)</f>
        <v>#N/A</v>
      </c>
      <c r="G134" t="e">
        <f>VLOOKUP(call!K134,Characters!$A:$B,2,FALSE)</f>
        <v>#N/A</v>
      </c>
      <c r="H134" t="e">
        <f>VLOOKUP(call!L134,Characters!$A:$B,2,FALSE)</f>
        <v>#N/A</v>
      </c>
      <c r="I134" t="e">
        <f>VLOOKUP(call!M134,Characters!$A:$B,2,FALSE)</f>
        <v>#N/A</v>
      </c>
      <c r="J134" t="e">
        <f>VLOOKUP(call!N134,Characters!$A:$B,2,FALSE)</f>
        <v>#N/A</v>
      </c>
      <c r="K134" t="e">
        <f>VLOOKUP(call!O134,Characters!$A:$B,2,FALSE)</f>
        <v>#N/A</v>
      </c>
      <c r="L134" t="e">
        <f>VLOOKUP(call!P134,Characters!$A:$B,2,FALSE)</f>
        <v>#N/A</v>
      </c>
    </row>
    <row r="135" spans="1:12" x14ac:dyDescent="0.3">
      <c r="A135">
        <f>call!B135</f>
        <v>57</v>
      </c>
      <c r="B135">
        <f>call!F135</f>
        <v>1</v>
      </c>
      <c r="C135">
        <f>VLOOKUP(call!G135,Characters!$A:$B,2,FALSE)</f>
        <v>999</v>
      </c>
      <c r="D135" t="e">
        <f>VLOOKUP(call!H135,Characters!$A:$B,2,FALSE)</f>
        <v>#N/A</v>
      </c>
      <c r="E135" t="e">
        <f>VLOOKUP(call!I135,Characters!$A:$B,2,FALSE)</f>
        <v>#N/A</v>
      </c>
      <c r="F135" t="e">
        <f>VLOOKUP(call!J135,Characters!$A:$B,2,FALSE)</f>
        <v>#N/A</v>
      </c>
      <c r="G135" t="e">
        <f>VLOOKUP(call!K135,Characters!$A:$B,2,FALSE)</f>
        <v>#N/A</v>
      </c>
      <c r="H135" t="e">
        <f>VLOOKUP(call!L135,Characters!$A:$B,2,FALSE)</f>
        <v>#N/A</v>
      </c>
      <c r="I135" t="e">
        <f>VLOOKUP(call!M135,Characters!$A:$B,2,FALSE)</f>
        <v>#N/A</v>
      </c>
      <c r="J135" t="e">
        <f>VLOOKUP(call!N135,Characters!$A:$B,2,FALSE)</f>
        <v>#N/A</v>
      </c>
      <c r="K135" t="e">
        <f>VLOOKUP(call!O135,Characters!$A:$B,2,FALSE)</f>
        <v>#N/A</v>
      </c>
      <c r="L135" t="e">
        <f>VLOOKUP(call!P135,Characters!$A:$B,2,FALSE)</f>
        <v>#N/A</v>
      </c>
    </row>
    <row r="136" spans="1:12" x14ac:dyDescent="0.3">
      <c r="A136">
        <f>call!B136</f>
        <v>114</v>
      </c>
      <c r="B136">
        <f>call!F136</f>
        <v>1</v>
      </c>
      <c r="C136">
        <f>VLOOKUP(call!G136,Characters!$A:$B,2,FALSE)</f>
        <v>999</v>
      </c>
      <c r="D136" t="e">
        <f>VLOOKUP(call!H136,Characters!$A:$B,2,FALSE)</f>
        <v>#N/A</v>
      </c>
      <c r="E136" t="e">
        <f>VLOOKUP(call!I136,Characters!$A:$B,2,FALSE)</f>
        <v>#N/A</v>
      </c>
      <c r="F136" t="e">
        <f>VLOOKUP(call!J136,Characters!$A:$B,2,FALSE)</f>
        <v>#N/A</v>
      </c>
      <c r="G136" t="e">
        <f>VLOOKUP(call!K136,Characters!$A:$B,2,FALSE)</f>
        <v>#N/A</v>
      </c>
      <c r="H136" t="e">
        <f>VLOOKUP(call!L136,Characters!$A:$B,2,FALSE)</f>
        <v>#N/A</v>
      </c>
      <c r="I136" t="e">
        <f>VLOOKUP(call!M136,Characters!$A:$B,2,FALSE)</f>
        <v>#N/A</v>
      </c>
      <c r="J136" t="e">
        <f>VLOOKUP(call!N136,Characters!$A:$B,2,FALSE)</f>
        <v>#N/A</v>
      </c>
      <c r="K136" t="e">
        <f>VLOOKUP(call!O136,Characters!$A:$B,2,FALSE)</f>
        <v>#N/A</v>
      </c>
      <c r="L136" t="e">
        <f>VLOOKUP(call!P136,Characters!$A:$B,2,FALSE)</f>
        <v>#N/A</v>
      </c>
    </row>
    <row r="137" spans="1:12" x14ac:dyDescent="0.3">
      <c r="A137">
        <f>call!B137</f>
        <v>78</v>
      </c>
      <c r="B137">
        <f>call!F137</f>
        <v>1</v>
      </c>
      <c r="C137">
        <f>VLOOKUP(call!G137,Characters!$A:$B,2,FALSE)</f>
        <v>13</v>
      </c>
      <c r="D137" t="e">
        <f>VLOOKUP(call!H137,Characters!$A:$B,2,FALSE)</f>
        <v>#N/A</v>
      </c>
      <c r="E137" t="e">
        <f>VLOOKUP(call!I137,Characters!$A:$B,2,FALSE)</f>
        <v>#N/A</v>
      </c>
      <c r="F137" t="e">
        <f>VLOOKUP(call!J137,Characters!$A:$B,2,FALSE)</f>
        <v>#N/A</v>
      </c>
      <c r="G137" t="e">
        <f>VLOOKUP(call!K137,Characters!$A:$B,2,FALSE)</f>
        <v>#N/A</v>
      </c>
      <c r="H137" t="e">
        <f>VLOOKUP(call!L137,Characters!$A:$B,2,FALSE)</f>
        <v>#N/A</v>
      </c>
      <c r="I137" t="e">
        <f>VLOOKUP(call!M137,Characters!$A:$B,2,FALSE)</f>
        <v>#N/A</v>
      </c>
      <c r="J137" t="e">
        <f>VLOOKUP(call!N137,Characters!$A:$B,2,FALSE)</f>
        <v>#N/A</v>
      </c>
      <c r="K137" t="e">
        <f>VLOOKUP(call!O137,Characters!$A:$B,2,FALSE)</f>
        <v>#N/A</v>
      </c>
      <c r="L137" t="e">
        <f>VLOOKUP(call!P137,Characters!$A:$B,2,FALSE)</f>
        <v>#N/A</v>
      </c>
    </row>
    <row r="138" spans="1:12" x14ac:dyDescent="0.3">
      <c r="A138">
        <f>call!B138</f>
        <v>71</v>
      </c>
      <c r="B138">
        <f>call!F138</f>
        <v>1</v>
      </c>
      <c r="C138">
        <f>VLOOKUP(call!G138,Characters!$A:$B,2,FALSE)</f>
        <v>999</v>
      </c>
      <c r="D138" t="e">
        <f>VLOOKUP(call!H138,Characters!$A:$B,2,FALSE)</f>
        <v>#N/A</v>
      </c>
      <c r="E138" t="e">
        <f>VLOOKUP(call!I138,Characters!$A:$B,2,FALSE)</f>
        <v>#N/A</v>
      </c>
      <c r="F138" t="e">
        <f>VLOOKUP(call!J138,Characters!$A:$B,2,FALSE)</f>
        <v>#N/A</v>
      </c>
      <c r="G138" t="e">
        <f>VLOOKUP(call!K138,Characters!$A:$B,2,FALSE)</f>
        <v>#N/A</v>
      </c>
      <c r="H138" t="e">
        <f>VLOOKUP(call!L138,Characters!$A:$B,2,FALSE)</f>
        <v>#N/A</v>
      </c>
      <c r="I138" t="e">
        <f>VLOOKUP(call!M138,Characters!$A:$B,2,FALSE)</f>
        <v>#N/A</v>
      </c>
      <c r="J138" t="e">
        <f>VLOOKUP(call!N138,Characters!$A:$B,2,FALSE)</f>
        <v>#N/A</v>
      </c>
      <c r="K138" t="e">
        <f>VLOOKUP(call!O138,Characters!$A:$B,2,FALSE)</f>
        <v>#N/A</v>
      </c>
      <c r="L138" t="e">
        <f>VLOOKUP(call!P138,Characters!$A:$B,2,FALSE)</f>
        <v>#N/A</v>
      </c>
    </row>
    <row r="139" spans="1:12" x14ac:dyDescent="0.3">
      <c r="A139">
        <f>call!B139</f>
        <v>7</v>
      </c>
      <c r="B139">
        <f>call!F139</f>
        <v>0</v>
      </c>
      <c r="C139" t="e">
        <f>VLOOKUP(call!G139,Characters!$A:$B,2,FALSE)</f>
        <v>#N/A</v>
      </c>
      <c r="D139" t="e">
        <f>VLOOKUP(call!H139,Characters!$A:$B,2,FALSE)</f>
        <v>#N/A</v>
      </c>
      <c r="E139" t="e">
        <f>VLOOKUP(call!I139,Characters!$A:$B,2,FALSE)</f>
        <v>#N/A</v>
      </c>
      <c r="F139" t="e">
        <f>VLOOKUP(call!J139,Characters!$A:$B,2,FALSE)</f>
        <v>#N/A</v>
      </c>
      <c r="G139" t="e">
        <f>VLOOKUP(call!K139,Characters!$A:$B,2,FALSE)</f>
        <v>#N/A</v>
      </c>
      <c r="H139" t="e">
        <f>VLOOKUP(call!L139,Characters!$A:$B,2,FALSE)</f>
        <v>#N/A</v>
      </c>
      <c r="I139" t="e">
        <f>VLOOKUP(call!M139,Characters!$A:$B,2,FALSE)</f>
        <v>#N/A</v>
      </c>
      <c r="J139" t="e">
        <f>VLOOKUP(call!N139,Characters!$A:$B,2,FALSE)</f>
        <v>#N/A</v>
      </c>
      <c r="K139" t="e">
        <f>VLOOKUP(call!O139,Characters!$A:$B,2,FALSE)</f>
        <v>#N/A</v>
      </c>
      <c r="L139" t="e">
        <f>VLOOKUP(call!P139,Characters!$A:$B,2,FALSE)</f>
        <v>#N/A</v>
      </c>
    </row>
    <row r="140" spans="1:12" x14ac:dyDescent="0.3">
      <c r="A140">
        <f>call!B140</f>
        <v>174</v>
      </c>
      <c r="B140">
        <f>call!F140</f>
        <v>2</v>
      </c>
      <c r="C140">
        <f>VLOOKUP(call!G140,Characters!$A:$B,2,FALSE)</f>
        <v>23</v>
      </c>
      <c r="D140">
        <f>VLOOKUP(call!H140,Characters!$A:$B,2,FALSE)</f>
        <v>13</v>
      </c>
      <c r="E140" t="e">
        <f>VLOOKUP(call!I140,Characters!$A:$B,2,FALSE)</f>
        <v>#N/A</v>
      </c>
      <c r="F140" t="e">
        <f>VLOOKUP(call!J140,Characters!$A:$B,2,FALSE)</f>
        <v>#N/A</v>
      </c>
      <c r="G140" t="e">
        <f>VLOOKUP(call!K140,Characters!$A:$B,2,FALSE)</f>
        <v>#N/A</v>
      </c>
      <c r="H140" t="e">
        <f>VLOOKUP(call!L140,Characters!$A:$B,2,FALSE)</f>
        <v>#N/A</v>
      </c>
      <c r="I140" t="e">
        <f>VLOOKUP(call!M140,Characters!$A:$B,2,FALSE)</f>
        <v>#N/A</v>
      </c>
      <c r="J140" t="e">
        <f>VLOOKUP(call!N140,Characters!$A:$B,2,FALSE)</f>
        <v>#N/A</v>
      </c>
      <c r="K140" t="e">
        <f>VLOOKUP(call!O140,Characters!$A:$B,2,FALSE)</f>
        <v>#N/A</v>
      </c>
      <c r="L140" t="e">
        <f>VLOOKUP(call!P140,Characters!$A:$B,2,FALSE)</f>
        <v>#N/A</v>
      </c>
    </row>
    <row r="141" spans="1:12" x14ac:dyDescent="0.3">
      <c r="A141">
        <f>call!B141</f>
        <v>43</v>
      </c>
      <c r="B141">
        <f>call!F141</f>
        <v>2</v>
      </c>
      <c r="C141">
        <f>VLOOKUP(call!G141,Characters!$A:$B,2,FALSE)</f>
        <v>13</v>
      </c>
      <c r="D141">
        <f>VLOOKUP(call!H141,Characters!$A:$B,2,FALSE)</f>
        <v>999</v>
      </c>
      <c r="E141" t="e">
        <f>VLOOKUP(call!I141,Characters!$A:$B,2,FALSE)</f>
        <v>#N/A</v>
      </c>
      <c r="F141" t="e">
        <f>VLOOKUP(call!J141,Characters!$A:$B,2,FALSE)</f>
        <v>#N/A</v>
      </c>
      <c r="G141" t="e">
        <f>VLOOKUP(call!K141,Characters!$A:$B,2,FALSE)</f>
        <v>#N/A</v>
      </c>
      <c r="H141" t="e">
        <f>VLOOKUP(call!L141,Characters!$A:$B,2,FALSE)</f>
        <v>#N/A</v>
      </c>
      <c r="I141" t="e">
        <f>VLOOKUP(call!M141,Characters!$A:$B,2,FALSE)</f>
        <v>#N/A</v>
      </c>
      <c r="J141" t="e">
        <f>VLOOKUP(call!N141,Characters!$A:$B,2,FALSE)</f>
        <v>#N/A</v>
      </c>
      <c r="K141" t="e">
        <f>VLOOKUP(call!O141,Characters!$A:$B,2,FALSE)</f>
        <v>#N/A</v>
      </c>
      <c r="L141" t="e">
        <f>VLOOKUP(call!P141,Characters!$A:$B,2,FALSE)</f>
        <v>#N/A</v>
      </c>
    </row>
    <row r="142" spans="1:12" x14ac:dyDescent="0.3">
      <c r="A142">
        <f>call!B142</f>
        <v>181</v>
      </c>
      <c r="B142">
        <f>call!F142</f>
        <v>1</v>
      </c>
      <c r="C142">
        <f>VLOOKUP(call!G142,Characters!$A:$B,2,FALSE)</f>
        <v>999</v>
      </c>
      <c r="D142" t="e">
        <f>VLOOKUP(call!H142,Characters!$A:$B,2,FALSE)</f>
        <v>#N/A</v>
      </c>
      <c r="E142" t="e">
        <f>VLOOKUP(call!I142,Characters!$A:$B,2,FALSE)</f>
        <v>#N/A</v>
      </c>
      <c r="F142" t="e">
        <f>VLOOKUP(call!J142,Characters!$A:$B,2,FALSE)</f>
        <v>#N/A</v>
      </c>
      <c r="G142" t="e">
        <f>VLOOKUP(call!K142,Characters!$A:$B,2,FALSE)</f>
        <v>#N/A</v>
      </c>
      <c r="H142" t="e">
        <f>VLOOKUP(call!L142,Characters!$A:$B,2,FALSE)</f>
        <v>#N/A</v>
      </c>
      <c r="I142" t="e">
        <f>VLOOKUP(call!M142,Characters!$A:$B,2,FALSE)</f>
        <v>#N/A</v>
      </c>
      <c r="J142" t="e">
        <f>VLOOKUP(call!N142,Characters!$A:$B,2,FALSE)</f>
        <v>#N/A</v>
      </c>
      <c r="K142" t="e">
        <f>VLOOKUP(call!O142,Characters!$A:$B,2,FALSE)</f>
        <v>#N/A</v>
      </c>
      <c r="L142" t="e">
        <f>VLOOKUP(call!P142,Characters!$A:$B,2,FALSE)</f>
        <v>#N/A</v>
      </c>
    </row>
    <row r="143" spans="1:12" x14ac:dyDescent="0.3">
      <c r="A143">
        <f>call!B143</f>
        <v>86</v>
      </c>
      <c r="B143">
        <f>call!F143</f>
        <v>0</v>
      </c>
      <c r="C143" t="e">
        <f>VLOOKUP(call!G143,Characters!$A:$B,2,FALSE)</f>
        <v>#N/A</v>
      </c>
      <c r="D143" t="e">
        <f>VLOOKUP(call!H143,Characters!$A:$B,2,FALSE)</f>
        <v>#N/A</v>
      </c>
      <c r="E143" t="e">
        <f>VLOOKUP(call!I143,Characters!$A:$B,2,FALSE)</f>
        <v>#N/A</v>
      </c>
      <c r="F143" t="e">
        <f>VLOOKUP(call!J143,Characters!$A:$B,2,FALSE)</f>
        <v>#N/A</v>
      </c>
      <c r="G143" t="e">
        <f>VLOOKUP(call!K143,Characters!$A:$B,2,FALSE)</f>
        <v>#N/A</v>
      </c>
      <c r="H143" t="e">
        <f>VLOOKUP(call!L143,Characters!$A:$B,2,FALSE)</f>
        <v>#N/A</v>
      </c>
      <c r="I143" t="e">
        <f>VLOOKUP(call!M143,Characters!$A:$B,2,FALSE)</f>
        <v>#N/A</v>
      </c>
      <c r="J143" t="e">
        <f>VLOOKUP(call!N143,Characters!$A:$B,2,FALSE)</f>
        <v>#N/A</v>
      </c>
      <c r="K143" t="e">
        <f>VLOOKUP(call!O143,Characters!$A:$B,2,FALSE)</f>
        <v>#N/A</v>
      </c>
      <c r="L143" t="e">
        <f>VLOOKUP(call!P143,Characters!$A:$B,2,FALSE)</f>
        <v>#N/A</v>
      </c>
    </row>
    <row r="144" spans="1:12" x14ac:dyDescent="0.3">
      <c r="A144">
        <f>call!B144</f>
        <v>53</v>
      </c>
      <c r="B144">
        <f>call!F144</f>
        <v>2</v>
      </c>
      <c r="C144">
        <f>VLOOKUP(call!G144,Characters!$A:$B,2,FALSE)</f>
        <v>999</v>
      </c>
      <c r="D144">
        <f>VLOOKUP(call!H144,Characters!$A:$B,2,FALSE)</f>
        <v>999</v>
      </c>
      <c r="E144" t="e">
        <f>VLOOKUP(call!I144,Characters!$A:$B,2,FALSE)</f>
        <v>#N/A</v>
      </c>
      <c r="F144" t="e">
        <f>VLOOKUP(call!J144,Characters!$A:$B,2,FALSE)</f>
        <v>#N/A</v>
      </c>
      <c r="G144" t="e">
        <f>VLOOKUP(call!K144,Characters!$A:$B,2,FALSE)</f>
        <v>#N/A</v>
      </c>
      <c r="H144" t="e">
        <f>VLOOKUP(call!L144,Characters!$A:$B,2,FALSE)</f>
        <v>#N/A</v>
      </c>
      <c r="I144" t="e">
        <f>VLOOKUP(call!M144,Characters!$A:$B,2,FALSE)</f>
        <v>#N/A</v>
      </c>
      <c r="J144" t="e">
        <f>VLOOKUP(call!N144,Characters!$A:$B,2,FALSE)</f>
        <v>#N/A</v>
      </c>
      <c r="K144" t="e">
        <f>VLOOKUP(call!O144,Characters!$A:$B,2,FALSE)</f>
        <v>#N/A</v>
      </c>
      <c r="L144" t="e">
        <f>VLOOKUP(call!P144,Characters!$A:$B,2,FALSE)</f>
        <v>#N/A</v>
      </c>
    </row>
    <row r="145" spans="1:12" x14ac:dyDescent="0.3">
      <c r="A145">
        <f>call!B145</f>
        <v>76</v>
      </c>
      <c r="B145">
        <f>call!F145</f>
        <v>1</v>
      </c>
      <c r="C145">
        <f>VLOOKUP(call!G145,Characters!$A:$B,2,FALSE)</f>
        <v>13</v>
      </c>
      <c r="D145" t="e">
        <f>VLOOKUP(call!H145,Characters!$A:$B,2,FALSE)</f>
        <v>#N/A</v>
      </c>
      <c r="E145" t="e">
        <f>VLOOKUP(call!I145,Characters!$A:$B,2,FALSE)</f>
        <v>#N/A</v>
      </c>
      <c r="F145" t="e">
        <f>VLOOKUP(call!J145,Characters!$A:$B,2,FALSE)</f>
        <v>#N/A</v>
      </c>
      <c r="G145" t="e">
        <f>VLOOKUP(call!K145,Characters!$A:$B,2,FALSE)</f>
        <v>#N/A</v>
      </c>
      <c r="H145" t="e">
        <f>VLOOKUP(call!L145,Characters!$A:$B,2,FALSE)</f>
        <v>#N/A</v>
      </c>
      <c r="I145" t="e">
        <f>VLOOKUP(call!M145,Characters!$A:$B,2,FALSE)</f>
        <v>#N/A</v>
      </c>
      <c r="J145" t="e">
        <f>VLOOKUP(call!N145,Characters!$A:$B,2,FALSE)</f>
        <v>#N/A</v>
      </c>
      <c r="K145" t="e">
        <f>VLOOKUP(call!O145,Characters!$A:$B,2,FALSE)</f>
        <v>#N/A</v>
      </c>
      <c r="L145" t="e">
        <f>VLOOKUP(call!P145,Characters!$A:$B,2,FALSE)</f>
        <v>#N/A</v>
      </c>
    </row>
    <row r="146" spans="1:12" x14ac:dyDescent="0.3">
      <c r="A146">
        <f>call!B146</f>
        <v>13</v>
      </c>
      <c r="B146">
        <f>call!F146</f>
        <v>0</v>
      </c>
      <c r="C146" t="e">
        <f>VLOOKUP(call!G146,Characters!$A:$B,2,FALSE)</f>
        <v>#N/A</v>
      </c>
      <c r="D146" t="e">
        <f>VLOOKUP(call!H146,Characters!$A:$B,2,FALSE)</f>
        <v>#N/A</v>
      </c>
      <c r="E146" t="e">
        <f>VLOOKUP(call!I146,Characters!$A:$B,2,FALSE)</f>
        <v>#N/A</v>
      </c>
      <c r="F146" t="e">
        <f>VLOOKUP(call!J146,Characters!$A:$B,2,FALSE)</f>
        <v>#N/A</v>
      </c>
      <c r="G146" t="e">
        <f>VLOOKUP(call!K146,Characters!$A:$B,2,FALSE)</f>
        <v>#N/A</v>
      </c>
      <c r="H146" t="e">
        <f>VLOOKUP(call!L146,Characters!$A:$B,2,FALSE)</f>
        <v>#N/A</v>
      </c>
      <c r="I146" t="e">
        <f>VLOOKUP(call!M146,Characters!$A:$B,2,FALSE)</f>
        <v>#N/A</v>
      </c>
      <c r="J146" t="e">
        <f>VLOOKUP(call!N146,Characters!$A:$B,2,FALSE)</f>
        <v>#N/A</v>
      </c>
      <c r="K146" t="e">
        <f>VLOOKUP(call!O146,Characters!$A:$B,2,FALSE)</f>
        <v>#N/A</v>
      </c>
      <c r="L146" t="e">
        <f>VLOOKUP(call!P146,Characters!$A:$B,2,FALSE)</f>
        <v>#N/A</v>
      </c>
    </row>
    <row r="147" spans="1:12" x14ac:dyDescent="0.3">
      <c r="A147">
        <f>call!B147</f>
        <v>183</v>
      </c>
      <c r="B147">
        <f>call!F147</f>
        <v>1</v>
      </c>
      <c r="C147">
        <f>VLOOKUP(call!G147,Characters!$A:$B,2,FALSE)</f>
        <v>13</v>
      </c>
      <c r="D147" t="e">
        <f>VLOOKUP(call!H147,Characters!$A:$B,2,FALSE)</f>
        <v>#N/A</v>
      </c>
      <c r="E147" t="e">
        <f>VLOOKUP(call!I147,Characters!$A:$B,2,FALSE)</f>
        <v>#N/A</v>
      </c>
      <c r="F147" t="e">
        <f>VLOOKUP(call!J147,Characters!$A:$B,2,FALSE)</f>
        <v>#N/A</v>
      </c>
      <c r="G147" t="e">
        <f>VLOOKUP(call!K147,Characters!$A:$B,2,FALSE)</f>
        <v>#N/A</v>
      </c>
      <c r="H147" t="e">
        <f>VLOOKUP(call!L147,Characters!$A:$B,2,FALSE)</f>
        <v>#N/A</v>
      </c>
      <c r="I147" t="e">
        <f>VLOOKUP(call!M147,Characters!$A:$B,2,FALSE)</f>
        <v>#N/A</v>
      </c>
      <c r="J147" t="e">
        <f>VLOOKUP(call!N147,Characters!$A:$B,2,FALSE)</f>
        <v>#N/A</v>
      </c>
      <c r="K147" t="e">
        <f>VLOOKUP(call!O147,Characters!$A:$B,2,FALSE)</f>
        <v>#N/A</v>
      </c>
      <c r="L147" t="e">
        <f>VLOOKUP(call!P147,Characters!$A:$B,2,FALSE)</f>
        <v>#N/A</v>
      </c>
    </row>
    <row r="148" spans="1:12" x14ac:dyDescent="0.3">
      <c r="A148">
        <f>call!B148</f>
        <v>5</v>
      </c>
      <c r="B148">
        <f>call!F148</f>
        <v>1</v>
      </c>
      <c r="C148">
        <f>VLOOKUP(call!G148,Characters!$A:$B,2,FALSE)</f>
        <v>16</v>
      </c>
      <c r="D148" t="e">
        <f>VLOOKUP(call!H148,Characters!$A:$B,2,FALSE)</f>
        <v>#N/A</v>
      </c>
      <c r="E148" t="e">
        <f>VLOOKUP(call!I148,Characters!$A:$B,2,FALSE)</f>
        <v>#N/A</v>
      </c>
      <c r="F148" t="e">
        <f>VLOOKUP(call!J148,Characters!$A:$B,2,FALSE)</f>
        <v>#N/A</v>
      </c>
      <c r="G148" t="e">
        <f>VLOOKUP(call!K148,Characters!$A:$B,2,FALSE)</f>
        <v>#N/A</v>
      </c>
      <c r="H148" t="e">
        <f>VLOOKUP(call!L148,Characters!$A:$B,2,FALSE)</f>
        <v>#N/A</v>
      </c>
      <c r="I148" t="e">
        <f>VLOOKUP(call!M148,Characters!$A:$B,2,FALSE)</f>
        <v>#N/A</v>
      </c>
      <c r="J148" t="e">
        <f>VLOOKUP(call!N148,Characters!$A:$B,2,FALSE)</f>
        <v>#N/A</v>
      </c>
      <c r="K148" t="e">
        <f>VLOOKUP(call!O148,Characters!$A:$B,2,FALSE)</f>
        <v>#N/A</v>
      </c>
      <c r="L148" t="e">
        <f>VLOOKUP(call!P148,Characters!$A:$B,2,FALSE)</f>
        <v>#N/A</v>
      </c>
    </row>
    <row r="149" spans="1:12" x14ac:dyDescent="0.3">
      <c r="A149">
        <f>call!B149</f>
        <v>10</v>
      </c>
      <c r="B149">
        <f>call!F149</f>
        <v>1</v>
      </c>
      <c r="C149">
        <f>VLOOKUP(call!G149,Characters!$A:$B,2,FALSE)</f>
        <v>16</v>
      </c>
      <c r="D149" t="e">
        <f>VLOOKUP(call!H149,Characters!$A:$B,2,FALSE)</f>
        <v>#N/A</v>
      </c>
      <c r="E149" t="e">
        <f>VLOOKUP(call!I149,Characters!$A:$B,2,FALSE)</f>
        <v>#N/A</v>
      </c>
      <c r="F149" t="e">
        <f>VLOOKUP(call!J149,Characters!$A:$B,2,FALSE)</f>
        <v>#N/A</v>
      </c>
      <c r="G149" t="e">
        <f>VLOOKUP(call!K149,Characters!$A:$B,2,FALSE)</f>
        <v>#N/A</v>
      </c>
      <c r="H149" t="e">
        <f>VLOOKUP(call!L149,Characters!$A:$B,2,FALSE)</f>
        <v>#N/A</v>
      </c>
      <c r="I149" t="e">
        <f>VLOOKUP(call!M149,Characters!$A:$B,2,FALSE)</f>
        <v>#N/A</v>
      </c>
      <c r="J149" t="e">
        <f>VLOOKUP(call!N149,Characters!$A:$B,2,FALSE)</f>
        <v>#N/A</v>
      </c>
      <c r="K149" t="e">
        <f>VLOOKUP(call!O149,Characters!$A:$B,2,FALSE)</f>
        <v>#N/A</v>
      </c>
      <c r="L149" t="e">
        <f>VLOOKUP(call!P149,Characters!$A:$B,2,FALSE)</f>
        <v>#N/A</v>
      </c>
    </row>
    <row r="150" spans="1:12" x14ac:dyDescent="0.3">
      <c r="A150">
        <f>call!B150</f>
        <v>67</v>
      </c>
      <c r="B150">
        <f>call!F150</f>
        <v>1</v>
      </c>
      <c r="C150">
        <f>VLOOKUP(call!G150,Characters!$A:$B,2,FALSE)</f>
        <v>13</v>
      </c>
      <c r="D150" t="e">
        <f>VLOOKUP(call!H150,Characters!$A:$B,2,FALSE)</f>
        <v>#N/A</v>
      </c>
      <c r="E150" t="e">
        <f>VLOOKUP(call!I150,Characters!$A:$B,2,FALSE)</f>
        <v>#N/A</v>
      </c>
      <c r="F150" t="e">
        <f>VLOOKUP(call!J150,Characters!$A:$B,2,FALSE)</f>
        <v>#N/A</v>
      </c>
      <c r="G150" t="e">
        <f>VLOOKUP(call!K150,Characters!$A:$B,2,FALSE)</f>
        <v>#N/A</v>
      </c>
      <c r="H150" t="e">
        <f>VLOOKUP(call!L150,Characters!$A:$B,2,FALSE)</f>
        <v>#N/A</v>
      </c>
      <c r="I150" t="e">
        <f>VLOOKUP(call!M150,Characters!$A:$B,2,FALSE)</f>
        <v>#N/A</v>
      </c>
      <c r="J150" t="e">
        <f>VLOOKUP(call!N150,Characters!$A:$B,2,FALSE)</f>
        <v>#N/A</v>
      </c>
      <c r="K150" t="e">
        <f>VLOOKUP(call!O150,Characters!$A:$B,2,FALSE)</f>
        <v>#N/A</v>
      </c>
      <c r="L150" t="e">
        <f>VLOOKUP(call!P150,Characters!$A:$B,2,FALSE)</f>
        <v>#N/A</v>
      </c>
    </row>
    <row r="151" spans="1:12" x14ac:dyDescent="0.3">
      <c r="A151">
        <f>call!B151</f>
        <v>187</v>
      </c>
      <c r="B151">
        <f>call!F151</f>
        <v>1</v>
      </c>
      <c r="C151">
        <f>VLOOKUP(call!G151,Characters!$A:$B,2,FALSE)</f>
        <v>999</v>
      </c>
      <c r="D151" t="e">
        <f>VLOOKUP(call!H151,Characters!$A:$B,2,FALSE)</f>
        <v>#N/A</v>
      </c>
      <c r="E151" t="e">
        <f>VLOOKUP(call!I151,Characters!$A:$B,2,FALSE)</f>
        <v>#N/A</v>
      </c>
      <c r="F151" t="e">
        <f>VLOOKUP(call!J151,Characters!$A:$B,2,FALSE)</f>
        <v>#N/A</v>
      </c>
      <c r="G151" t="e">
        <f>VLOOKUP(call!K151,Characters!$A:$B,2,FALSE)</f>
        <v>#N/A</v>
      </c>
      <c r="H151" t="e">
        <f>VLOOKUP(call!L151,Characters!$A:$B,2,FALSE)</f>
        <v>#N/A</v>
      </c>
      <c r="I151" t="e">
        <f>VLOOKUP(call!M151,Characters!$A:$B,2,FALSE)</f>
        <v>#N/A</v>
      </c>
      <c r="J151" t="e">
        <f>VLOOKUP(call!N151,Characters!$A:$B,2,FALSE)</f>
        <v>#N/A</v>
      </c>
      <c r="K151" t="e">
        <f>VLOOKUP(call!O151,Characters!$A:$B,2,FALSE)</f>
        <v>#N/A</v>
      </c>
      <c r="L151" t="e">
        <f>VLOOKUP(call!P151,Characters!$A:$B,2,FALSE)</f>
        <v>#N/A</v>
      </c>
    </row>
    <row r="152" spans="1:12" x14ac:dyDescent="0.3">
      <c r="A152">
        <f>call!B152</f>
        <v>109</v>
      </c>
      <c r="B152">
        <f>call!F152</f>
        <v>1</v>
      </c>
      <c r="C152">
        <f>VLOOKUP(call!G152,Characters!$A:$B,2,FALSE)</f>
        <v>13</v>
      </c>
      <c r="D152" t="e">
        <f>VLOOKUP(call!H152,Characters!$A:$B,2,FALSE)</f>
        <v>#N/A</v>
      </c>
      <c r="E152" t="e">
        <f>VLOOKUP(call!I152,Characters!$A:$B,2,FALSE)</f>
        <v>#N/A</v>
      </c>
      <c r="F152" t="e">
        <f>VLOOKUP(call!J152,Characters!$A:$B,2,FALSE)</f>
        <v>#N/A</v>
      </c>
      <c r="G152" t="e">
        <f>VLOOKUP(call!K152,Characters!$A:$B,2,FALSE)</f>
        <v>#N/A</v>
      </c>
      <c r="H152" t="e">
        <f>VLOOKUP(call!L152,Characters!$A:$B,2,FALSE)</f>
        <v>#N/A</v>
      </c>
      <c r="I152" t="e">
        <f>VLOOKUP(call!M152,Characters!$A:$B,2,FALSE)</f>
        <v>#N/A</v>
      </c>
      <c r="J152" t="e">
        <f>VLOOKUP(call!N152,Characters!$A:$B,2,FALSE)</f>
        <v>#N/A</v>
      </c>
      <c r="K152" t="e">
        <f>VLOOKUP(call!O152,Characters!$A:$B,2,FALSE)</f>
        <v>#N/A</v>
      </c>
      <c r="L152" t="e">
        <f>VLOOKUP(call!P152,Characters!$A:$B,2,FALSE)</f>
        <v>#N/A</v>
      </c>
    </row>
    <row r="153" spans="1:12" x14ac:dyDescent="0.3">
      <c r="A153">
        <f>call!B153</f>
        <v>81</v>
      </c>
      <c r="B153">
        <f>call!F153</f>
        <v>1</v>
      </c>
      <c r="C153">
        <f>VLOOKUP(call!G153,Characters!$A:$B,2,FALSE)</f>
        <v>999</v>
      </c>
      <c r="D153" t="e">
        <f>VLOOKUP(call!H153,Characters!$A:$B,2,FALSE)</f>
        <v>#N/A</v>
      </c>
      <c r="E153" t="e">
        <f>VLOOKUP(call!I153,Characters!$A:$B,2,FALSE)</f>
        <v>#N/A</v>
      </c>
      <c r="F153" t="e">
        <f>VLOOKUP(call!J153,Characters!$A:$B,2,FALSE)</f>
        <v>#N/A</v>
      </c>
      <c r="G153" t="e">
        <f>VLOOKUP(call!K153,Characters!$A:$B,2,FALSE)</f>
        <v>#N/A</v>
      </c>
      <c r="H153" t="e">
        <f>VLOOKUP(call!L153,Characters!$A:$B,2,FALSE)</f>
        <v>#N/A</v>
      </c>
      <c r="I153" t="e">
        <f>VLOOKUP(call!M153,Characters!$A:$B,2,FALSE)</f>
        <v>#N/A</v>
      </c>
      <c r="J153" t="e">
        <f>VLOOKUP(call!N153,Characters!$A:$B,2,FALSE)</f>
        <v>#N/A</v>
      </c>
      <c r="K153" t="e">
        <f>VLOOKUP(call!O153,Characters!$A:$B,2,FALSE)</f>
        <v>#N/A</v>
      </c>
      <c r="L153" t="e">
        <f>VLOOKUP(call!P153,Characters!$A:$B,2,FALSE)</f>
        <v>#N/A</v>
      </c>
    </row>
    <row r="154" spans="1:12" x14ac:dyDescent="0.3">
      <c r="A154">
        <f>call!B154</f>
        <v>29</v>
      </c>
      <c r="B154">
        <f>call!F154</f>
        <v>1</v>
      </c>
      <c r="C154">
        <f>VLOOKUP(call!G154,Characters!$A:$B,2,FALSE)</f>
        <v>11</v>
      </c>
      <c r="D154" t="e">
        <f>VLOOKUP(call!H154,Characters!$A:$B,2,FALSE)</f>
        <v>#N/A</v>
      </c>
      <c r="E154" t="e">
        <f>VLOOKUP(call!I154,Characters!$A:$B,2,FALSE)</f>
        <v>#N/A</v>
      </c>
      <c r="F154" t="e">
        <f>VLOOKUP(call!J154,Characters!$A:$B,2,FALSE)</f>
        <v>#N/A</v>
      </c>
      <c r="G154" t="e">
        <f>VLOOKUP(call!K154,Characters!$A:$B,2,FALSE)</f>
        <v>#N/A</v>
      </c>
      <c r="H154" t="e">
        <f>VLOOKUP(call!L154,Characters!$A:$B,2,FALSE)</f>
        <v>#N/A</v>
      </c>
      <c r="I154" t="e">
        <f>VLOOKUP(call!M154,Characters!$A:$B,2,FALSE)</f>
        <v>#N/A</v>
      </c>
      <c r="J154" t="e">
        <f>VLOOKUP(call!N154,Characters!$A:$B,2,FALSE)</f>
        <v>#N/A</v>
      </c>
      <c r="K154" t="e">
        <f>VLOOKUP(call!O154,Characters!$A:$B,2,FALSE)</f>
        <v>#N/A</v>
      </c>
      <c r="L154" t="e">
        <f>VLOOKUP(call!P154,Characters!$A:$B,2,FALSE)</f>
        <v>#N/A</v>
      </c>
    </row>
    <row r="155" spans="1:12" x14ac:dyDescent="0.3">
      <c r="A155">
        <f>call!B155</f>
        <v>33</v>
      </c>
      <c r="B155">
        <f>call!F155</f>
        <v>2</v>
      </c>
      <c r="C155">
        <f>VLOOKUP(call!G155,Characters!$A:$B,2,FALSE)</f>
        <v>11</v>
      </c>
      <c r="D155">
        <f>VLOOKUP(call!H155,Characters!$A:$B,2,FALSE)</f>
        <v>13</v>
      </c>
      <c r="E155" t="e">
        <f>VLOOKUP(call!I155,Characters!$A:$B,2,FALSE)</f>
        <v>#N/A</v>
      </c>
      <c r="F155" t="e">
        <f>VLOOKUP(call!J155,Characters!$A:$B,2,FALSE)</f>
        <v>#N/A</v>
      </c>
      <c r="G155" t="e">
        <f>VLOOKUP(call!K155,Characters!$A:$B,2,FALSE)</f>
        <v>#N/A</v>
      </c>
      <c r="H155" t="e">
        <f>VLOOKUP(call!L155,Characters!$A:$B,2,FALSE)</f>
        <v>#N/A</v>
      </c>
      <c r="I155" t="e">
        <f>VLOOKUP(call!M155,Characters!$A:$B,2,FALSE)</f>
        <v>#N/A</v>
      </c>
      <c r="J155" t="e">
        <f>VLOOKUP(call!N155,Characters!$A:$B,2,FALSE)</f>
        <v>#N/A</v>
      </c>
      <c r="K155" t="e">
        <f>VLOOKUP(call!O155,Characters!$A:$B,2,FALSE)</f>
        <v>#N/A</v>
      </c>
      <c r="L155" t="e">
        <f>VLOOKUP(call!P155,Characters!$A:$B,2,FALSE)</f>
        <v>#N/A</v>
      </c>
    </row>
    <row r="156" spans="1:12" x14ac:dyDescent="0.3">
      <c r="A156">
        <f>call!B156</f>
        <v>15</v>
      </c>
      <c r="B156">
        <f>call!F156</f>
        <v>2</v>
      </c>
      <c r="C156">
        <f>VLOOKUP(call!G156,Characters!$A:$B,2,FALSE)</f>
        <v>21</v>
      </c>
      <c r="D156">
        <f>VLOOKUP(call!H156,Characters!$A:$B,2,FALSE)</f>
        <v>1000</v>
      </c>
      <c r="E156" t="e">
        <f>VLOOKUP(call!I156,Characters!$A:$B,2,FALSE)</f>
        <v>#N/A</v>
      </c>
      <c r="F156" t="e">
        <f>VLOOKUP(call!J156,Characters!$A:$B,2,FALSE)</f>
        <v>#N/A</v>
      </c>
      <c r="G156" t="e">
        <f>VLOOKUP(call!K156,Characters!$A:$B,2,FALSE)</f>
        <v>#N/A</v>
      </c>
      <c r="H156" t="e">
        <f>VLOOKUP(call!L156,Characters!$A:$B,2,FALSE)</f>
        <v>#N/A</v>
      </c>
      <c r="I156" t="e">
        <f>VLOOKUP(call!M156,Characters!$A:$B,2,FALSE)</f>
        <v>#N/A</v>
      </c>
      <c r="J156" t="e">
        <f>VLOOKUP(call!N156,Characters!$A:$B,2,FALSE)</f>
        <v>#N/A</v>
      </c>
      <c r="K156" t="e">
        <f>VLOOKUP(call!O156,Characters!$A:$B,2,FALSE)</f>
        <v>#N/A</v>
      </c>
      <c r="L156" t="e">
        <f>VLOOKUP(call!P156,Characters!$A:$B,2,FALSE)</f>
        <v>#N/A</v>
      </c>
    </row>
    <row r="157" spans="1:12" x14ac:dyDescent="0.3">
      <c r="A157">
        <f>call!B157</f>
        <v>152</v>
      </c>
      <c r="B157">
        <f>call!F157</f>
        <v>1</v>
      </c>
      <c r="C157">
        <f>VLOOKUP(call!G157,Characters!$A:$B,2,FALSE)</f>
        <v>13</v>
      </c>
      <c r="D157" t="e">
        <f>VLOOKUP(call!H157,Characters!$A:$B,2,FALSE)</f>
        <v>#N/A</v>
      </c>
      <c r="E157" t="e">
        <f>VLOOKUP(call!I157,Characters!$A:$B,2,FALSE)</f>
        <v>#N/A</v>
      </c>
      <c r="F157" t="e">
        <f>VLOOKUP(call!J157,Characters!$A:$B,2,FALSE)</f>
        <v>#N/A</v>
      </c>
      <c r="G157" t="e">
        <f>VLOOKUP(call!K157,Characters!$A:$B,2,FALSE)</f>
        <v>#N/A</v>
      </c>
      <c r="H157" t="e">
        <f>VLOOKUP(call!L157,Characters!$A:$B,2,FALSE)</f>
        <v>#N/A</v>
      </c>
      <c r="I157" t="e">
        <f>VLOOKUP(call!M157,Characters!$A:$B,2,FALSE)</f>
        <v>#N/A</v>
      </c>
      <c r="J157" t="e">
        <f>VLOOKUP(call!N157,Characters!$A:$B,2,FALSE)</f>
        <v>#N/A</v>
      </c>
      <c r="K157" t="e">
        <f>VLOOKUP(call!O157,Characters!$A:$B,2,FALSE)</f>
        <v>#N/A</v>
      </c>
      <c r="L157" t="e">
        <f>VLOOKUP(call!P157,Characters!$A:$B,2,FALSE)</f>
        <v>#N/A</v>
      </c>
    </row>
    <row r="158" spans="1:12" x14ac:dyDescent="0.3">
      <c r="A158">
        <f>call!B158</f>
        <v>18</v>
      </c>
      <c r="B158">
        <f>call!F158</f>
        <v>4</v>
      </c>
      <c r="C158">
        <f>VLOOKUP(call!G158,Characters!$A:$B,2,FALSE)</f>
        <v>16</v>
      </c>
      <c r="D158">
        <f>VLOOKUP(call!H158,Characters!$A:$B,2,FALSE)</f>
        <v>1004</v>
      </c>
      <c r="E158">
        <f>VLOOKUP(call!I158,Characters!$A:$B,2,FALSE)</f>
        <v>1005</v>
      </c>
      <c r="F158" t="e">
        <f>VLOOKUP(call!J158,Characters!$A:$B,2,FALSE)</f>
        <v>#N/A</v>
      </c>
      <c r="G158" t="e">
        <f>VLOOKUP(call!K158,Characters!$A:$B,2,FALSE)</f>
        <v>#N/A</v>
      </c>
      <c r="H158" t="e">
        <f>VLOOKUP(call!L158,Characters!$A:$B,2,FALSE)</f>
        <v>#N/A</v>
      </c>
      <c r="I158" t="e">
        <f>VLOOKUP(call!M158,Characters!$A:$B,2,FALSE)</f>
        <v>#N/A</v>
      </c>
      <c r="J158" t="e">
        <f>VLOOKUP(call!N158,Characters!$A:$B,2,FALSE)</f>
        <v>#N/A</v>
      </c>
      <c r="K158" t="e">
        <f>VLOOKUP(call!O158,Characters!$A:$B,2,FALSE)</f>
        <v>#N/A</v>
      </c>
      <c r="L158" t="e">
        <f>VLOOKUP(call!P158,Characters!$A:$B,2,FALSE)</f>
        <v>#N/A</v>
      </c>
    </row>
    <row r="159" spans="1:12" x14ac:dyDescent="0.3">
      <c r="A159">
        <f>call!B159</f>
        <v>77</v>
      </c>
      <c r="B159">
        <f>call!F159</f>
        <v>2</v>
      </c>
      <c r="C159">
        <f>VLOOKUP(call!G159,Characters!$A:$B,2,FALSE)</f>
        <v>13</v>
      </c>
      <c r="D159">
        <f>VLOOKUP(call!H159,Characters!$A:$B,2,FALSE)</f>
        <v>999</v>
      </c>
      <c r="E159" t="e">
        <f>VLOOKUP(call!I159,Characters!$A:$B,2,FALSE)</f>
        <v>#N/A</v>
      </c>
      <c r="F159" t="e">
        <f>VLOOKUP(call!J159,Characters!$A:$B,2,FALSE)</f>
        <v>#N/A</v>
      </c>
      <c r="G159" t="e">
        <f>VLOOKUP(call!K159,Characters!$A:$B,2,FALSE)</f>
        <v>#N/A</v>
      </c>
      <c r="H159" t="e">
        <f>VLOOKUP(call!L159,Characters!$A:$B,2,FALSE)</f>
        <v>#N/A</v>
      </c>
      <c r="I159" t="e">
        <f>VLOOKUP(call!M159,Characters!$A:$B,2,FALSE)</f>
        <v>#N/A</v>
      </c>
      <c r="J159" t="e">
        <f>VLOOKUP(call!N159,Characters!$A:$B,2,FALSE)</f>
        <v>#N/A</v>
      </c>
      <c r="K159" t="e">
        <f>VLOOKUP(call!O159,Characters!$A:$B,2,FALSE)</f>
        <v>#N/A</v>
      </c>
      <c r="L159" t="e">
        <f>VLOOKUP(call!P159,Characters!$A:$B,2,FALSE)</f>
        <v>#N/A</v>
      </c>
    </row>
    <row r="160" spans="1:12" x14ac:dyDescent="0.3">
      <c r="A160">
        <f>call!B160</f>
        <v>66</v>
      </c>
      <c r="B160">
        <f>call!F160</f>
        <v>1</v>
      </c>
      <c r="C160">
        <f>VLOOKUP(call!G160,Characters!$A:$B,2,FALSE)</f>
        <v>13</v>
      </c>
      <c r="D160" t="e">
        <f>VLOOKUP(call!H160,Characters!$A:$B,2,FALSE)</f>
        <v>#N/A</v>
      </c>
      <c r="E160" t="e">
        <f>VLOOKUP(call!I160,Characters!$A:$B,2,FALSE)</f>
        <v>#N/A</v>
      </c>
      <c r="F160" t="e">
        <f>VLOOKUP(call!J160,Characters!$A:$B,2,FALSE)</f>
        <v>#N/A</v>
      </c>
      <c r="G160" t="e">
        <f>VLOOKUP(call!K160,Characters!$A:$B,2,FALSE)</f>
        <v>#N/A</v>
      </c>
      <c r="H160" t="e">
        <f>VLOOKUP(call!L160,Characters!$A:$B,2,FALSE)</f>
        <v>#N/A</v>
      </c>
      <c r="I160" t="e">
        <f>VLOOKUP(call!M160,Characters!$A:$B,2,FALSE)</f>
        <v>#N/A</v>
      </c>
      <c r="J160" t="e">
        <f>VLOOKUP(call!N160,Characters!$A:$B,2,FALSE)</f>
        <v>#N/A</v>
      </c>
      <c r="K160" t="e">
        <f>VLOOKUP(call!O160,Characters!$A:$B,2,FALSE)</f>
        <v>#N/A</v>
      </c>
      <c r="L160" t="e">
        <f>VLOOKUP(call!P160,Characters!$A:$B,2,FALSE)</f>
        <v>#N/A</v>
      </c>
    </row>
    <row r="161" spans="1:12" x14ac:dyDescent="0.3">
      <c r="A161">
        <f>call!B161</f>
        <v>156</v>
      </c>
      <c r="B161">
        <f>call!F161</f>
        <v>0</v>
      </c>
      <c r="C161" t="e">
        <f>VLOOKUP(call!G161,Characters!$A:$B,2,FALSE)</f>
        <v>#N/A</v>
      </c>
      <c r="D161" t="e">
        <f>VLOOKUP(call!H161,Characters!$A:$B,2,FALSE)</f>
        <v>#N/A</v>
      </c>
      <c r="E161" t="e">
        <f>VLOOKUP(call!I161,Characters!$A:$B,2,FALSE)</f>
        <v>#N/A</v>
      </c>
      <c r="F161" t="e">
        <f>VLOOKUP(call!J161,Characters!$A:$B,2,FALSE)</f>
        <v>#N/A</v>
      </c>
      <c r="G161" t="e">
        <f>VLOOKUP(call!K161,Characters!$A:$B,2,FALSE)</f>
        <v>#N/A</v>
      </c>
      <c r="H161" t="e">
        <f>VLOOKUP(call!L161,Characters!$A:$B,2,FALSE)</f>
        <v>#N/A</v>
      </c>
      <c r="I161" t="e">
        <f>VLOOKUP(call!M161,Characters!$A:$B,2,FALSE)</f>
        <v>#N/A</v>
      </c>
      <c r="J161" t="e">
        <f>VLOOKUP(call!N161,Characters!$A:$B,2,FALSE)</f>
        <v>#N/A</v>
      </c>
      <c r="K161" t="e">
        <f>VLOOKUP(call!O161,Characters!$A:$B,2,FALSE)</f>
        <v>#N/A</v>
      </c>
      <c r="L161" t="e">
        <f>VLOOKUP(call!P161,Characters!$A:$B,2,FALSE)</f>
        <v>#N/A</v>
      </c>
    </row>
    <row r="162" spans="1:12" x14ac:dyDescent="0.3">
      <c r="A162">
        <f>call!B162</f>
        <v>17</v>
      </c>
      <c r="B162">
        <f>call!F162</f>
        <v>1</v>
      </c>
      <c r="C162">
        <f>VLOOKUP(call!G162,Characters!$A:$B,2,FALSE)</f>
        <v>13</v>
      </c>
      <c r="D162" t="e">
        <f>VLOOKUP(call!H162,Characters!$A:$B,2,FALSE)</f>
        <v>#N/A</v>
      </c>
      <c r="E162" t="e">
        <f>VLOOKUP(call!I162,Characters!$A:$B,2,FALSE)</f>
        <v>#N/A</v>
      </c>
      <c r="F162" t="e">
        <f>VLOOKUP(call!J162,Characters!$A:$B,2,FALSE)</f>
        <v>#N/A</v>
      </c>
      <c r="G162" t="e">
        <f>VLOOKUP(call!K162,Characters!$A:$B,2,FALSE)</f>
        <v>#N/A</v>
      </c>
      <c r="H162" t="e">
        <f>VLOOKUP(call!L162,Characters!$A:$B,2,FALSE)</f>
        <v>#N/A</v>
      </c>
      <c r="I162" t="e">
        <f>VLOOKUP(call!M162,Characters!$A:$B,2,FALSE)</f>
        <v>#N/A</v>
      </c>
      <c r="J162" t="e">
        <f>VLOOKUP(call!N162,Characters!$A:$B,2,FALSE)</f>
        <v>#N/A</v>
      </c>
      <c r="K162" t="e">
        <f>VLOOKUP(call!O162,Characters!$A:$B,2,FALSE)</f>
        <v>#N/A</v>
      </c>
      <c r="L162" t="e">
        <f>VLOOKUP(call!P162,Characters!$A:$B,2,FALSE)</f>
        <v>#N/A</v>
      </c>
    </row>
    <row r="163" spans="1:12" x14ac:dyDescent="0.3">
      <c r="A163">
        <f>call!B163</f>
        <v>155</v>
      </c>
      <c r="B163">
        <f>call!F163</f>
        <v>0</v>
      </c>
      <c r="C163" t="e">
        <f>VLOOKUP(call!G163,Characters!$A:$B,2,FALSE)</f>
        <v>#N/A</v>
      </c>
      <c r="D163" t="e">
        <f>VLOOKUP(call!H163,Characters!$A:$B,2,FALSE)</f>
        <v>#N/A</v>
      </c>
      <c r="E163" t="e">
        <f>VLOOKUP(call!I163,Characters!$A:$B,2,FALSE)</f>
        <v>#N/A</v>
      </c>
      <c r="F163" t="e">
        <f>VLOOKUP(call!J163,Characters!$A:$B,2,FALSE)</f>
        <v>#N/A</v>
      </c>
      <c r="G163" t="e">
        <f>VLOOKUP(call!K163,Characters!$A:$B,2,FALSE)</f>
        <v>#N/A</v>
      </c>
      <c r="H163" t="e">
        <f>VLOOKUP(call!L163,Characters!$A:$B,2,FALSE)</f>
        <v>#N/A</v>
      </c>
      <c r="I163" t="e">
        <f>VLOOKUP(call!M163,Characters!$A:$B,2,FALSE)</f>
        <v>#N/A</v>
      </c>
      <c r="J163" t="e">
        <f>VLOOKUP(call!N163,Characters!$A:$B,2,FALSE)</f>
        <v>#N/A</v>
      </c>
      <c r="K163" t="e">
        <f>VLOOKUP(call!O163,Characters!$A:$B,2,FALSE)</f>
        <v>#N/A</v>
      </c>
      <c r="L163" t="e">
        <f>VLOOKUP(call!P163,Characters!$A:$B,2,FALSE)</f>
        <v>#N/A</v>
      </c>
    </row>
    <row r="164" spans="1:12" x14ac:dyDescent="0.3">
      <c r="A164">
        <f>call!B164</f>
        <v>21</v>
      </c>
      <c r="B164">
        <f>call!F164</f>
        <v>2</v>
      </c>
      <c r="C164">
        <f>VLOOKUP(call!G164,Characters!$A:$B,2,FALSE)</f>
        <v>13</v>
      </c>
      <c r="D164">
        <f>VLOOKUP(call!H164,Characters!$A:$B,2,FALSE)</f>
        <v>1006</v>
      </c>
      <c r="E164" t="e">
        <f>VLOOKUP(call!I164,Characters!$A:$B,2,FALSE)</f>
        <v>#N/A</v>
      </c>
      <c r="F164" t="e">
        <f>VLOOKUP(call!J164,Characters!$A:$B,2,FALSE)</f>
        <v>#N/A</v>
      </c>
      <c r="G164" t="e">
        <f>VLOOKUP(call!K164,Characters!$A:$B,2,FALSE)</f>
        <v>#N/A</v>
      </c>
      <c r="H164" t="e">
        <f>VLOOKUP(call!L164,Characters!$A:$B,2,FALSE)</f>
        <v>#N/A</v>
      </c>
      <c r="I164" t="e">
        <f>VLOOKUP(call!M164,Characters!$A:$B,2,FALSE)</f>
        <v>#N/A</v>
      </c>
      <c r="J164" t="e">
        <f>VLOOKUP(call!N164,Characters!$A:$B,2,FALSE)</f>
        <v>#N/A</v>
      </c>
      <c r="K164" t="e">
        <f>VLOOKUP(call!O164,Characters!$A:$B,2,FALSE)</f>
        <v>#N/A</v>
      </c>
      <c r="L164" t="e">
        <f>VLOOKUP(call!P164,Characters!$A:$B,2,FALSE)</f>
        <v>#N/A</v>
      </c>
    </row>
    <row r="165" spans="1:12" x14ac:dyDescent="0.3">
      <c r="A165">
        <f>call!B165</f>
        <v>122</v>
      </c>
      <c r="B165">
        <f>call!F165</f>
        <v>2</v>
      </c>
      <c r="C165">
        <f>VLOOKUP(call!G165,Characters!$A:$B,2,FALSE)</f>
        <v>999</v>
      </c>
      <c r="D165">
        <f>VLOOKUP(call!H165,Characters!$A:$B,2,FALSE)</f>
        <v>999</v>
      </c>
      <c r="E165" t="e">
        <f>VLOOKUP(call!I165,Characters!$A:$B,2,FALSE)</f>
        <v>#N/A</v>
      </c>
      <c r="F165" t="e">
        <f>VLOOKUP(call!J165,Characters!$A:$B,2,FALSE)</f>
        <v>#N/A</v>
      </c>
      <c r="G165" t="e">
        <f>VLOOKUP(call!K165,Characters!$A:$B,2,FALSE)</f>
        <v>#N/A</v>
      </c>
      <c r="H165" t="e">
        <f>VLOOKUP(call!L165,Characters!$A:$B,2,FALSE)</f>
        <v>#N/A</v>
      </c>
      <c r="I165" t="e">
        <f>VLOOKUP(call!M165,Characters!$A:$B,2,FALSE)</f>
        <v>#N/A</v>
      </c>
      <c r="J165" t="e">
        <f>VLOOKUP(call!N165,Characters!$A:$B,2,FALSE)</f>
        <v>#N/A</v>
      </c>
      <c r="K165" t="e">
        <f>VLOOKUP(call!O165,Characters!$A:$B,2,FALSE)</f>
        <v>#N/A</v>
      </c>
      <c r="L165" t="e">
        <f>VLOOKUP(call!P165,Characters!$A:$B,2,FALSE)</f>
        <v>#N/A</v>
      </c>
    </row>
    <row r="166" spans="1:12" x14ac:dyDescent="0.3">
      <c r="A166">
        <f>call!B166</f>
        <v>85</v>
      </c>
      <c r="B166">
        <f>call!F166</f>
        <v>1</v>
      </c>
      <c r="C166">
        <f>VLOOKUP(call!G166,Characters!$A:$B,2,FALSE)</f>
        <v>999</v>
      </c>
      <c r="D166" t="e">
        <f>VLOOKUP(call!H166,Characters!$A:$B,2,FALSE)</f>
        <v>#N/A</v>
      </c>
      <c r="E166" t="e">
        <f>VLOOKUP(call!I166,Characters!$A:$B,2,FALSE)</f>
        <v>#N/A</v>
      </c>
      <c r="F166" t="e">
        <f>VLOOKUP(call!J166,Characters!$A:$B,2,FALSE)</f>
        <v>#N/A</v>
      </c>
      <c r="G166" t="e">
        <f>VLOOKUP(call!K166,Characters!$A:$B,2,FALSE)</f>
        <v>#N/A</v>
      </c>
      <c r="H166" t="e">
        <f>VLOOKUP(call!L166,Characters!$A:$B,2,FALSE)</f>
        <v>#N/A</v>
      </c>
      <c r="I166" t="e">
        <f>VLOOKUP(call!M166,Characters!$A:$B,2,FALSE)</f>
        <v>#N/A</v>
      </c>
      <c r="J166" t="e">
        <f>VLOOKUP(call!N166,Characters!$A:$B,2,FALSE)</f>
        <v>#N/A</v>
      </c>
      <c r="K166" t="e">
        <f>VLOOKUP(call!O166,Characters!$A:$B,2,FALSE)</f>
        <v>#N/A</v>
      </c>
      <c r="L166" t="e">
        <f>VLOOKUP(call!P166,Characters!$A:$B,2,FALSE)</f>
        <v>#N/A</v>
      </c>
    </row>
    <row r="167" spans="1:12" x14ac:dyDescent="0.3">
      <c r="A167">
        <f>call!B167</f>
        <v>25</v>
      </c>
      <c r="B167">
        <f>call!F167</f>
        <v>1</v>
      </c>
      <c r="C167">
        <f>VLOOKUP(call!G167,Characters!$A:$B,2,FALSE)</f>
        <v>13</v>
      </c>
      <c r="D167" t="e">
        <f>VLOOKUP(call!H167,Characters!$A:$B,2,FALSE)</f>
        <v>#N/A</v>
      </c>
      <c r="E167" t="e">
        <f>VLOOKUP(call!I167,Characters!$A:$B,2,FALSE)</f>
        <v>#N/A</v>
      </c>
      <c r="F167" t="e">
        <f>VLOOKUP(call!J167,Characters!$A:$B,2,FALSE)</f>
        <v>#N/A</v>
      </c>
      <c r="G167" t="e">
        <f>VLOOKUP(call!K167,Characters!$A:$B,2,FALSE)</f>
        <v>#N/A</v>
      </c>
      <c r="H167" t="e">
        <f>VLOOKUP(call!L167,Characters!$A:$B,2,FALSE)</f>
        <v>#N/A</v>
      </c>
      <c r="I167" t="e">
        <f>VLOOKUP(call!M167,Characters!$A:$B,2,FALSE)</f>
        <v>#N/A</v>
      </c>
      <c r="J167" t="e">
        <f>VLOOKUP(call!N167,Characters!$A:$B,2,FALSE)</f>
        <v>#N/A</v>
      </c>
      <c r="K167" t="e">
        <f>VLOOKUP(call!O167,Characters!$A:$B,2,FALSE)</f>
        <v>#N/A</v>
      </c>
      <c r="L167" t="e">
        <f>VLOOKUP(call!P167,Characters!$A:$B,2,FALSE)</f>
        <v>#N/A</v>
      </c>
    </row>
    <row r="168" spans="1:12" x14ac:dyDescent="0.3">
      <c r="A168">
        <f>call!B168</f>
        <v>163</v>
      </c>
      <c r="B168">
        <f>call!F168</f>
        <v>2</v>
      </c>
      <c r="C168">
        <f>VLOOKUP(call!G168,Characters!$A:$B,2,FALSE)</f>
        <v>4</v>
      </c>
      <c r="D168">
        <f>VLOOKUP(call!H168,Characters!$A:$B,2,FALSE)</f>
        <v>13</v>
      </c>
      <c r="E168" t="e">
        <f>VLOOKUP(call!I168,Characters!$A:$B,2,FALSE)</f>
        <v>#N/A</v>
      </c>
      <c r="F168" t="e">
        <f>VLOOKUP(call!J168,Characters!$A:$B,2,FALSE)</f>
        <v>#N/A</v>
      </c>
      <c r="G168" t="e">
        <f>VLOOKUP(call!K168,Characters!$A:$B,2,FALSE)</f>
        <v>#N/A</v>
      </c>
      <c r="H168" t="e">
        <f>VLOOKUP(call!L168,Characters!$A:$B,2,FALSE)</f>
        <v>#N/A</v>
      </c>
      <c r="I168" t="e">
        <f>VLOOKUP(call!M168,Characters!$A:$B,2,FALSE)</f>
        <v>#N/A</v>
      </c>
      <c r="J168" t="e">
        <f>VLOOKUP(call!N168,Characters!$A:$B,2,FALSE)</f>
        <v>#N/A</v>
      </c>
      <c r="K168" t="e">
        <f>VLOOKUP(call!O168,Characters!$A:$B,2,FALSE)</f>
        <v>#N/A</v>
      </c>
      <c r="L168" t="e">
        <f>VLOOKUP(call!P168,Characters!$A:$B,2,FALSE)</f>
        <v>#N/A</v>
      </c>
    </row>
    <row r="169" spans="1:12" x14ac:dyDescent="0.3">
      <c r="A169">
        <f>call!B169</f>
        <v>44</v>
      </c>
      <c r="B169">
        <f>call!F169</f>
        <v>1</v>
      </c>
      <c r="C169">
        <f>VLOOKUP(call!G169,Characters!$A:$B,2,FALSE)</f>
        <v>13</v>
      </c>
      <c r="D169" t="e">
        <f>VLOOKUP(call!H169,Characters!$A:$B,2,FALSE)</f>
        <v>#N/A</v>
      </c>
      <c r="E169" t="e">
        <f>VLOOKUP(call!I169,Characters!$A:$B,2,FALSE)</f>
        <v>#N/A</v>
      </c>
      <c r="F169" t="e">
        <f>VLOOKUP(call!J169,Characters!$A:$B,2,FALSE)</f>
        <v>#N/A</v>
      </c>
      <c r="G169" t="e">
        <f>VLOOKUP(call!K169,Characters!$A:$B,2,FALSE)</f>
        <v>#N/A</v>
      </c>
      <c r="H169" t="e">
        <f>VLOOKUP(call!L169,Characters!$A:$B,2,FALSE)</f>
        <v>#N/A</v>
      </c>
      <c r="I169" t="e">
        <f>VLOOKUP(call!M169,Characters!$A:$B,2,FALSE)</f>
        <v>#N/A</v>
      </c>
      <c r="J169" t="e">
        <f>VLOOKUP(call!N169,Characters!$A:$B,2,FALSE)</f>
        <v>#N/A</v>
      </c>
      <c r="K169" t="e">
        <f>VLOOKUP(call!O169,Characters!$A:$B,2,FALSE)</f>
        <v>#N/A</v>
      </c>
      <c r="L169" t="e">
        <f>VLOOKUP(call!P169,Characters!$A:$B,2,FALSE)</f>
        <v>#N/A</v>
      </c>
    </row>
    <row r="170" spans="1:12" x14ac:dyDescent="0.3">
      <c r="A170">
        <f>call!B170</f>
        <v>106</v>
      </c>
      <c r="B170">
        <f>call!F170</f>
        <v>2</v>
      </c>
      <c r="C170">
        <f>VLOOKUP(call!G170,Characters!$A:$B,2,FALSE)</f>
        <v>13</v>
      </c>
      <c r="D170">
        <f>VLOOKUP(call!H170,Characters!$A:$B,2,FALSE)</f>
        <v>999</v>
      </c>
      <c r="E170" t="e">
        <f>VLOOKUP(call!I170,Characters!$A:$B,2,FALSE)</f>
        <v>#N/A</v>
      </c>
      <c r="F170" t="e">
        <f>VLOOKUP(call!J170,Characters!$A:$B,2,FALSE)</f>
        <v>#N/A</v>
      </c>
      <c r="G170" t="e">
        <f>VLOOKUP(call!K170,Characters!$A:$B,2,FALSE)</f>
        <v>#N/A</v>
      </c>
      <c r="H170" t="e">
        <f>VLOOKUP(call!L170,Characters!$A:$B,2,FALSE)</f>
        <v>#N/A</v>
      </c>
      <c r="I170" t="e">
        <f>VLOOKUP(call!M170,Characters!$A:$B,2,FALSE)</f>
        <v>#N/A</v>
      </c>
      <c r="J170" t="e">
        <f>VLOOKUP(call!N170,Characters!$A:$B,2,FALSE)</f>
        <v>#N/A</v>
      </c>
      <c r="K170" t="e">
        <f>VLOOKUP(call!O170,Characters!$A:$B,2,FALSE)</f>
        <v>#N/A</v>
      </c>
      <c r="L170" t="e">
        <f>VLOOKUP(call!P170,Characters!$A:$B,2,FALSE)</f>
        <v>#N/A</v>
      </c>
    </row>
    <row r="171" spans="1:12" x14ac:dyDescent="0.3">
      <c r="A171">
        <f>call!B171</f>
        <v>4</v>
      </c>
      <c r="B171">
        <f>call!F171</f>
        <v>1</v>
      </c>
      <c r="C171">
        <f>VLOOKUP(call!G171,Characters!$A:$B,2,FALSE)</f>
        <v>13</v>
      </c>
      <c r="D171" t="e">
        <f>VLOOKUP(call!H171,Characters!$A:$B,2,FALSE)</f>
        <v>#N/A</v>
      </c>
      <c r="E171" t="e">
        <f>VLOOKUP(call!I171,Characters!$A:$B,2,FALSE)</f>
        <v>#N/A</v>
      </c>
      <c r="F171" t="e">
        <f>VLOOKUP(call!J171,Characters!$A:$B,2,FALSE)</f>
        <v>#N/A</v>
      </c>
      <c r="G171" t="e">
        <f>VLOOKUP(call!K171,Characters!$A:$B,2,FALSE)</f>
        <v>#N/A</v>
      </c>
      <c r="H171" t="e">
        <f>VLOOKUP(call!L171,Characters!$A:$B,2,FALSE)</f>
        <v>#N/A</v>
      </c>
      <c r="I171" t="e">
        <f>VLOOKUP(call!M171,Characters!$A:$B,2,FALSE)</f>
        <v>#N/A</v>
      </c>
      <c r="J171" t="e">
        <f>VLOOKUP(call!N171,Characters!$A:$B,2,FALSE)</f>
        <v>#N/A</v>
      </c>
      <c r="K171" t="e">
        <f>VLOOKUP(call!O171,Characters!$A:$B,2,FALSE)</f>
        <v>#N/A</v>
      </c>
      <c r="L171" t="e">
        <f>VLOOKUP(call!P171,Characters!$A:$B,2,FALSE)</f>
        <v>#N/A</v>
      </c>
    </row>
    <row r="172" spans="1:12" x14ac:dyDescent="0.3">
      <c r="A172">
        <f>call!B172</f>
        <v>41</v>
      </c>
      <c r="B172">
        <f>call!F172</f>
        <v>1</v>
      </c>
      <c r="C172">
        <f>VLOOKUP(call!G172,Characters!$A:$B,2,FALSE)</f>
        <v>999</v>
      </c>
      <c r="D172" t="e">
        <f>VLOOKUP(call!H172,Characters!$A:$B,2,FALSE)</f>
        <v>#N/A</v>
      </c>
      <c r="E172" t="e">
        <f>VLOOKUP(call!I172,Characters!$A:$B,2,FALSE)</f>
        <v>#N/A</v>
      </c>
      <c r="F172" t="e">
        <f>VLOOKUP(call!J172,Characters!$A:$B,2,FALSE)</f>
        <v>#N/A</v>
      </c>
      <c r="G172" t="e">
        <f>VLOOKUP(call!K172,Characters!$A:$B,2,FALSE)</f>
        <v>#N/A</v>
      </c>
      <c r="H172" t="e">
        <f>VLOOKUP(call!L172,Characters!$A:$B,2,FALSE)</f>
        <v>#N/A</v>
      </c>
      <c r="I172" t="e">
        <f>VLOOKUP(call!M172,Characters!$A:$B,2,FALSE)</f>
        <v>#N/A</v>
      </c>
      <c r="J172" t="e">
        <f>VLOOKUP(call!N172,Characters!$A:$B,2,FALSE)</f>
        <v>#N/A</v>
      </c>
      <c r="K172" t="e">
        <f>VLOOKUP(call!O172,Characters!$A:$B,2,FALSE)</f>
        <v>#N/A</v>
      </c>
      <c r="L172" t="e">
        <f>VLOOKUP(call!P172,Characters!$A:$B,2,FALSE)</f>
        <v>#N/A</v>
      </c>
    </row>
    <row r="173" spans="1:12" x14ac:dyDescent="0.3">
      <c r="A173">
        <f>call!B173</f>
        <v>126</v>
      </c>
      <c r="B173">
        <f>call!F173</f>
        <v>2</v>
      </c>
      <c r="C173">
        <f>VLOOKUP(call!G173,Characters!$A:$B,2,FALSE)</f>
        <v>999</v>
      </c>
      <c r="D173">
        <f>VLOOKUP(call!H173,Characters!$A:$B,2,FALSE)</f>
        <v>13</v>
      </c>
      <c r="E173" t="e">
        <f>VLOOKUP(call!I173,Characters!$A:$B,2,FALSE)</f>
        <v>#N/A</v>
      </c>
      <c r="F173" t="e">
        <f>VLOOKUP(call!J173,Characters!$A:$B,2,FALSE)</f>
        <v>#N/A</v>
      </c>
      <c r="G173" t="e">
        <f>VLOOKUP(call!K173,Characters!$A:$B,2,FALSE)</f>
        <v>#N/A</v>
      </c>
      <c r="H173" t="e">
        <f>VLOOKUP(call!L173,Characters!$A:$B,2,FALSE)</f>
        <v>#N/A</v>
      </c>
      <c r="I173" t="e">
        <f>VLOOKUP(call!M173,Characters!$A:$B,2,FALSE)</f>
        <v>#N/A</v>
      </c>
      <c r="J173" t="e">
        <f>VLOOKUP(call!N173,Characters!$A:$B,2,FALSE)</f>
        <v>#N/A</v>
      </c>
      <c r="K173" t="e">
        <f>VLOOKUP(call!O173,Characters!$A:$B,2,FALSE)</f>
        <v>#N/A</v>
      </c>
      <c r="L173" t="e">
        <f>VLOOKUP(call!P173,Characters!$A:$B,2,FALSE)</f>
        <v>#N/A</v>
      </c>
    </row>
    <row r="174" spans="1:12" x14ac:dyDescent="0.3">
      <c r="A174">
        <f>call!B174</f>
        <v>94</v>
      </c>
      <c r="B174">
        <f>call!F174</f>
        <v>1</v>
      </c>
      <c r="C174">
        <f>VLOOKUP(call!G174,Characters!$A:$B,2,FALSE)</f>
        <v>999</v>
      </c>
      <c r="D174" t="e">
        <f>VLOOKUP(call!H174,Characters!$A:$B,2,FALSE)</f>
        <v>#N/A</v>
      </c>
      <c r="E174" t="e">
        <f>VLOOKUP(call!I174,Characters!$A:$B,2,FALSE)</f>
        <v>#N/A</v>
      </c>
      <c r="F174" t="e">
        <f>VLOOKUP(call!J174,Characters!$A:$B,2,FALSE)</f>
        <v>#N/A</v>
      </c>
      <c r="G174" t="e">
        <f>VLOOKUP(call!K174,Characters!$A:$B,2,FALSE)</f>
        <v>#N/A</v>
      </c>
      <c r="H174" t="e">
        <f>VLOOKUP(call!L174,Characters!$A:$B,2,FALSE)</f>
        <v>#N/A</v>
      </c>
      <c r="I174" t="e">
        <f>VLOOKUP(call!M174,Characters!$A:$B,2,FALSE)</f>
        <v>#N/A</v>
      </c>
      <c r="J174" t="e">
        <f>VLOOKUP(call!N174,Characters!$A:$B,2,FALSE)</f>
        <v>#N/A</v>
      </c>
      <c r="K174" t="e">
        <f>VLOOKUP(call!O174,Characters!$A:$B,2,FALSE)</f>
        <v>#N/A</v>
      </c>
      <c r="L174" t="e">
        <f>VLOOKUP(call!P174,Characters!$A:$B,2,FALSE)</f>
        <v>#N/A</v>
      </c>
    </row>
    <row r="175" spans="1:12" x14ac:dyDescent="0.3">
      <c r="A175">
        <f>call!B175</f>
        <v>120</v>
      </c>
      <c r="B175">
        <f>call!F175</f>
        <v>2</v>
      </c>
      <c r="C175">
        <f>VLOOKUP(call!G175,Characters!$A:$B,2,FALSE)</f>
        <v>999</v>
      </c>
      <c r="D175">
        <f>VLOOKUP(call!H175,Characters!$A:$B,2,FALSE)</f>
        <v>999</v>
      </c>
      <c r="E175" t="e">
        <f>VLOOKUP(call!I175,Characters!$A:$B,2,FALSE)</f>
        <v>#N/A</v>
      </c>
      <c r="F175" t="e">
        <f>VLOOKUP(call!J175,Characters!$A:$B,2,FALSE)</f>
        <v>#N/A</v>
      </c>
      <c r="G175" t="e">
        <f>VLOOKUP(call!K175,Characters!$A:$B,2,FALSE)</f>
        <v>#N/A</v>
      </c>
      <c r="H175" t="e">
        <f>VLOOKUP(call!L175,Characters!$A:$B,2,FALSE)</f>
        <v>#N/A</v>
      </c>
      <c r="I175" t="e">
        <f>VLOOKUP(call!M175,Characters!$A:$B,2,FALSE)</f>
        <v>#N/A</v>
      </c>
      <c r="J175" t="e">
        <f>VLOOKUP(call!N175,Characters!$A:$B,2,FALSE)</f>
        <v>#N/A</v>
      </c>
      <c r="K175" t="e">
        <f>VLOOKUP(call!O175,Characters!$A:$B,2,FALSE)</f>
        <v>#N/A</v>
      </c>
      <c r="L175" t="e">
        <f>VLOOKUP(call!P175,Characters!$A:$B,2,FALSE)</f>
        <v>#N/A</v>
      </c>
    </row>
    <row r="176" spans="1:12" x14ac:dyDescent="0.3">
      <c r="A176">
        <f>call!B176</f>
        <v>6</v>
      </c>
      <c r="B176">
        <f>call!F176</f>
        <v>0</v>
      </c>
      <c r="C176" t="e">
        <f>VLOOKUP(call!G176,Characters!$A:$B,2,FALSE)</f>
        <v>#N/A</v>
      </c>
      <c r="D176" t="e">
        <f>VLOOKUP(call!H176,Characters!$A:$B,2,FALSE)</f>
        <v>#N/A</v>
      </c>
      <c r="E176" t="e">
        <f>VLOOKUP(call!I176,Characters!$A:$B,2,FALSE)</f>
        <v>#N/A</v>
      </c>
      <c r="F176" t="e">
        <f>VLOOKUP(call!J176,Characters!$A:$B,2,FALSE)</f>
        <v>#N/A</v>
      </c>
      <c r="G176" t="e">
        <f>VLOOKUP(call!K176,Characters!$A:$B,2,FALSE)</f>
        <v>#N/A</v>
      </c>
      <c r="H176" t="e">
        <f>VLOOKUP(call!L176,Characters!$A:$B,2,FALSE)</f>
        <v>#N/A</v>
      </c>
      <c r="I176" t="e">
        <f>VLOOKUP(call!M176,Characters!$A:$B,2,FALSE)</f>
        <v>#N/A</v>
      </c>
      <c r="J176" t="e">
        <f>VLOOKUP(call!N176,Characters!$A:$B,2,FALSE)</f>
        <v>#N/A</v>
      </c>
      <c r="K176" t="e">
        <f>VLOOKUP(call!O176,Characters!$A:$B,2,FALSE)</f>
        <v>#N/A</v>
      </c>
      <c r="L176" t="e">
        <f>VLOOKUP(call!P176,Characters!$A:$B,2,FALSE)</f>
        <v>#N/A</v>
      </c>
    </row>
    <row r="177" spans="1:12" x14ac:dyDescent="0.3">
      <c r="A177">
        <f>call!B177</f>
        <v>151</v>
      </c>
      <c r="B177">
        <f>call!F177</f>
        <v>1</v>
      </c>
      <c r="C177">
        <f>VLOOKUP(call!G177,Characters!$A:$B,2,FALSE)</f>
        <v>13</v>
      </c>
      <c r="D177" t="e">
        <f>VLOOKUP(call!H177,Characters!$A:$B,2,FALSE)</f>
        <v>#N/A</v>
      </c>
      <c r="E177" t="e">
        <f>VLOOKUP(call!I177,Characters!$A:$B,2,FALSE)</f>
        <v>#N/A</v>
      </c>
      <c r="F177" t="e">
        <f>VLOOKUP(call!J177,Characters!$A:$B,2,FALSE)</f>
        <v>#N/A</v>
      </c>
      <c r="G177" t="e">
        <f>VLOOKUP(call!K177,Characters!$A:$B,2,FALSE)</f>
        <v>#N/A</v>
      </c>
      <c r="H177" t="e">
        <f>VLOOKUP(call!L177,Characters!$A:$B,2,FALSE)</f>
        <v>#N/A</v>
      </c>
      <c r="I177" t="e">
        <f>VLOOKUP(call!M177,Characters!$A:$B,2,FALSE)</f>
        <v>#N/A</v>
      </c>
      <c r="J177" t="e">
        <f>VLOOKUP(call!N177,Characters!$A:$B,2,FALSE)</f>
        <v>#N/A</v>
      </c>
      <c r="K177" t="e">
        <f>VLOOKUP(call!O177,Characters!$A:$B,2,FALSE)</f>
        <v>#N/A</v>
      </c>
      <c r="L177" t="e">
        <f>VLOOKUP(call!P177,Characters!$A:$B,2,FALSE)</f>
        <v>#N/A</v>
      </c>
    </row>
    <row r="178" spans="1:12" x14ac:dyDescent="0.3">
      <c r="A178">
        <f>call!B178</f>
        <v>164</v>
      </c>
      <c r="B178">
        <f>call!F178</f>
        <v>3</v>
      </c>
      <c r="C178">
        <f>VLOOKUP(call!G178,Characters!$A:$B,2,FALSE)</f>
        <v>13</v>
      </c>
      <c r="D178">
        <f>VLOOKUP(call!H178,Characters!$A:$B,2,FALSE)</f>
        <v>1002</v>
      </c>
      <c r="E178">
        <f>VLOOKUP(call!I178,Characters!$A:$B,2,FALSE)</f>
        <v>4</v>
      </c>
      <c r="F178" t="e">
        <f>VLOOKUP(call!J178,Characters!$A:$B,2,FALSE)</f>
        <v>#N/A</v>
      </c>
      <c r="G178" t="e">
        <f>VLOOKUP(call!K178,Characters!$A:$B,2,FALSE)</f>
        <v>#N/A</v>
      </c>
      <c r="H178" t="e">
        <f>VLOOKUP(call!L178,Characters!$A:$B,2,FALSE)</f>
        <v>#N/A</v>
      </c>
      <c r="I178" t="e">
        <f>VLOOKUP(call!M178,Characters!$A:$B,2,FALSE)</f>
        <v>#N/A</v>
      </c>
      <c r="J178" t="e">
        <f>VLOOKUP(call!N178,Characters!$A:$B,2,FALSE)</f>
        <v>#N/A</v>
      </c>
      <c r="K178" t="e">
        <f>VLOOKUP(call!O178,Characters!$A:$B,2,FALSE)</f>
        <v>#N/A</v>
      </c>
      <c r="L178" t="e">
        <f>VLOOKUP(call!P178,Characters!$A:$B,2,FALSE)</f>
        <v>#N/A</v>
      </c>
    </row>
    <row r="179" spans="1:12" x14ac:dyDescent="0.3">
      <c r="A179">
        <f>call!B179</f>
        <v>52</v>
      </c>
      <c r="B179">
        <f>call!F179</f>
        <v>1</v>
      </c>
      <c r="C179">
        <f>VLOOKUP(call!G179,Characters!$A:$B,2,FALSE)</f>
        <v>13</v>
      </c>
      <c r="D179" t="e">
        <f>VLOOKUP(call!H179,Characters!$A:$B,2,FALSE)</f>
        <v>#N/A</v>
      </c>
      <c r="E179" t="e">
        <f>VLOOKUP(call!I179,Characters!$A:$B,2,FALSE)</f>
        <v>#N/A</v>
      </c>
      <c r="F179" t="e">
        <f>VLOOKUP(call!J179,Characters!$A:$B,2,FALSE)</f>
        <v>#N/A</v>
      </c>
      <c r="G179" t="e">
        <f>VLOOKUP(call!K179,Characters!$A:$B,2,FALSE)</f>
        <v>#N/A</v>
      </c>
      <c r="H179" t="e">
        <f>VLOOKUP(call!L179,Characters!$A:$B,2,FALSE)</f>
        <v>#N/A</v>
      </c>
      <c r="I179" t="e">
        <f>VLOOKUP(call!M179,Characters!$A:$B,2,FALSE)</f>
        <v>#N/A</v>
      </c>
      <c r="J179" t="e">
        <f>VLOOKUP(call!N179,Characters!$A:$B,2,FALSE)</f>
        <v>#N/A</v>
      </c>
      <c r="K179" t="e">
        <f>VLOOKUP(call!O179,Characters!$A:$B,2,FALSE)</f>
        <v>#N/A</v>
      </c>
      <c r="L179" t="e">
        <f>VLOOKUP(call!P179,Characters!$A:$B,2,FALSE)</f>
        <v>#N/A</v>
      </c>
    </row>
    <row r="180" spans="1:12" x14ac:dyDescent="0.3">
      <c r="A180">
        <f>call!B180</f>
        <v>158</v>
      </c>
      <c r="B180">
        <f>call!F180</f>
        <v>1</v>
      </c>
      <c r="C180">
        <f>VLOOKUP(call!G180,Characters!$A:$B,2,FALSE)</f>
        <v>999</v>
      </c>
      <c r="D180" t="e">
        <f>VLOOKUP(call!H180,Characters!$A:$B,2,FALSE)</f>
        <v>#N/A</v>
      </c>
      <c r="E180" t="e">
        <f>VLOOKUP(call!I180,Characters!$A:$B,2,FALSE)</f>
        <v>#N/A</v>
      </c>
      <c r="F180" t="e">
        <f>VLOOKUP(call!J180,Characters!$A:$B,2,FALSE)</f>
        <v>#N/A</v>
      </c>
      <c r="G180" t="e">
        <f>VLOOKUP(call!K180,Characters!$A:$B,2,FALSE)</f>
        <v>#N/A</v>
      </c>
      <c r="H180" t="e">
        <f>VLOOKUP(call!L180,Characters!$A:$B,2,FALSE)</f>
        <v>#N/A</v>
      </c>
      <c r="I180" t="e">
        <f>VLOOKUP(call!M180,Characters!$A:$B,2,FALSE)</f>
        <v>#N/A</v>
      </c>
      <c r="J180" t="e">
        <f>VLOOKUP(call!N180,Characters!$A:$B,2,FALSE)</f>
        <v>#N/A</v>
      </c>
      <c r="K180" t="e">
        <f>VLOOKUP(call!O180,Characters!$A:$B,2,FALSE)</f>
        <v>#N/A</v>
      </c>
      <c r="L180" t="e">
        <f>VLOOKUP(call!P180,Characters!$A:$B,2,FALSE)</f>
        <v>#N/A</v>
      </c>
    </row>
    <row r="181" spans="1:12" x14ac:dyDescent="0.3">
      <c r="A181">
        <f>call!B181</f>
        <v>49</v>
      </c>
      <c r="B181">
        <f>call!F181</f>
        <v>2</v>
      </c>
      <c r="C181">
        <f>VLOOKUP(call!G181,Characters!$A:$B,2,FALSE)</f>
        <v>999</v>
      </c>
      <c r="D181">
        <f>VLOOKUP(call!H181,Characters!$A:$B,2,FALSE)</f>
        <v>16</v>
      </c>
      <c r="E181" t="e">
        <f>VLOOKUP(call!I181,Characters!$A:$B,2,FALSE)</f>
        <v>#N/A</v>
      </c>
      <c r="F181" t="e">
        <f>VLOOKUP(call!J181,Characters!$A:$B,2,FALSE)</f>
        <v>#N/A</v>
      </c>
      <c r="G181" t="e">
        <f>VLOOKUP(call!K181,Characters!$A:$B,2,FALSE)</f>
        <v>#N/A</v>
      </c>
      <c r="H181" t="e">
        <f>VLOOKUP(call!L181,Characters!$A:$B,2,FALSE)</f>
        <v>#N/A</v>
      </c>
      <c r="I181" t="e">
        <f>VLOOKUP(call!M181,Characters!$A:$B,2,FALSE)</f>
        <v>#N/A</v>
      </c>
      <c r="J181" t="e">
        <f>VLOOKUP(call!N181,Characters!$A:$B,2,FALSE)</f>
        <v>#N/A</v>
      </c>
      <c r="K181" t="e">
        <f>VLOOKUP(call!O181,Characters!$A:$B,2,FALSE)</f>
        <v>#N/A</v>
      </c>
      <c r="L181" t="e">
        <f>VLOOKUP(call!P181,Characters!$A:$B,2,FALSE)</f>
        <v>#N/A</v>
      </c>
    </row>
    <row r="182" spans="1:12" x14ac:dyDescent="0.3">
      <c r="A182">
        <f>call!B182</f>
        <v>92</v>
      </c>
      <c r="B182">
        <f>call!F182</f>
        <v>0</v>
      </c>
      <c r="C182" t="e">
        <f>VLOOKUP(call!G182,Characters!$A:$B,2,FALSE)</f>
        <v>#N/A</v>
      </c>
      <c r="D182" t="e">
        <f>VLOOKUP(call!H182,Characters!$A:$B,2,FALSE)</f>
        <v>#N/A</v>
      </c>
      <c r="E182" t="e">
        <f>VLOOKUP(call!I182,Characters!$A:$B,2,FALSE)</f>
        <v>#N/A</v>
      </c>
      <c r="F182" t="e">
        <f>VLOOKUP(call!J182,Characters!$A:$B,2,FALSE)</f>
        <v>#N/A</v>
      </c>
      <c r="G182" t="e">
        <f>VLOOKUP(call!K182,Characters!$A:$B,2,FALSE)</f>
        <v>#N/A</v>
      </c>
      <c r="H182" t="e">
        <f>VLOOKUP(call!L182,Characters!$A:$B,2,FALSE)</f>
        <v>#N/A</v>
      </c>
      <c r="I182" t="e">
        <f>VLOOKUP(call!M182,Characters!$A:$B,2,FALSE)</f>
        <v>#N/A</v>
      </c>
      <c r="J182" t="e">
        <f>VLOOKUP(call!N182,Characters!$A:$B,2,FALSE)</f>
        <v>#N/A</v>
      </c>
      <c r="K182" t="e">
        <f>VLOOKUP(call!O182,Characters!$A:$B,2,FALSE)</f>
        <v>#N/A</v>
      </c>
      <c r="L182" t="e">
        <f>VLOOKUP(call!P182,Characters!$A:$B,2,FALSE)</f>
        <v>#N/A</v>
      </c>
    </row>
    <row r="183" spans="1:12" x14ac:dyDescent="0.3">
      <c r="A183">
        <f>call!B183</f>
        <v>185</v>
      </c>
      <c r="B183">
        <f>call!F183</f>
        <v>0</v>
      </c>
      <c r="C183" t="e">
        <f>VLOOKUP(call!G183,Characters!$A:$B,2,FALSE)</f>
        <v>#N/A</v>
      </c>
      <c r="D183" t="e">
        <f>VLOOKUP(call!H183,Characters!$A:$B,2,FALSE)</f>
        <v>#N/A</v>
      </c>
      <c r="E183" t="e">
        <f>VLOOKUP(call!I183,Characters!$A:$B,2,FALSE)</f>
        <v>#N/A</v>
      </c>
      <c r="F183" t="e">
        <f>VLOOKUP(call!J183,Characters!$A:$B,2,FALSE)</f>
        <v>#N/A</v>
      </c>
      <c r="G183" t="e">
        <f>VLOOKUP(call!K183,Characters!$A:$B,2,FALSE)</f>
        <v>#N/A</v>
      </c>
      <c r="H183" t="e">
        <f>VLOOKUP(call!L183,Characters!$A:$B,2,FALSE)</f>
        <v>#N/A</v>
      </c>
      <c r="I183" t="e">
        <f>VLOOKUP(call!M183,Characters!$A:$B,2,FALSE)</f>
        <v>#N/A</v>
      </c>
      <c r="J183" t="e">
        <f>VLOOKUP(call!N183,Characters!$A:$B,2,FALSE)</f>
        <v>#N/A</v>
      </c>
      <c r="K183" t="e">
        <f>VLOOKUP(call!O183,Characters!$A:$B,2,FALSE)</f>
        <v>#N/A</v>
      </c>
      <c r="L183" t="e">
        <f>VLOOKUP(call!P183,Characters!$A:$B,2,FALSE)</f>
        <v>#N/A</v>
      </c>
    </row>
    <row r="184" spans="1:12" x14ac:dyDescent="0.3">
      <c r="A184">
        <f>call!B184</f>
        <v>74</v>
      </c>
      <c r="B184">
        <f>call!F184</f>
        <v>2</v>
      </c>
      <c r="C184">
        <f>VLOOKUP(call!G184,Characters!$A:$B,2,FALSE)</f>
        <v>999</v>
      </c>
      <c r="D184">
        <f>VLOOKUP(call!H184,Characters!$A:$B,2,FALSE)</f>
        <v>16</v>
      </c>
      <c r="E184" t="e">
        <f>VLOOKUP(call!I184,Characters!$A:$B,2,FALSE)</f>
        <v>#N/A</v>
      </c>
      <c r="F184" t="e">
        <f>VLOOKUP(call!J184,Characters!$A:$B,2,FALSE)</f>
        <v>#N/A</v>
      </c>
      <c r="G184" t="e">
        <f>VLOOKUP(call!K184,Characters!$A:$B,2,FALSE)</f>
        <v>#N/A</v>
      </c>
      <c r="H184" t="e">
        <f>VLOOKUP(call!L184,Characters!$A:$B,2,FALSE)</f>
        <v>#N/A</v>
      </c>
      <c r="I184" t="e">
        <f>VLOOKUP(call!M184,Characters!$A:$B,2,FALSE)</f>
        <v>#N/A</v>
      </c>
      <c r="J184" t="e">
        <f>VLOOKUP(call!N184,Characters!$A:$B,2,FALSE)</f>
        <v>#N/A</v>
      </c>
      <c r="K184" t="e">
        <f>VLOOKUP(call!O184,Characters!$A:$B,2,FALSE)</f>
        <v>#N/A</v>
      </c>
      <c r="L184" t="e">
        <f>VLOOKUP(call!P184,Characters!$A:$B,2,FALSE)</f>
        <v>#N/A</v>
      </c>
    </row>
    <row r="185" spans="1:12" x14ac:dyDescent="0.3">
      <c r="A185">
        <f>call!B185</f>
        <v>64</v>
      </c>
      <c r="B185">
        <f>call!F185</f>
        <v>2</v>
      </c>
      <c r="C185">
        <f>VLOOKUP(call!G185,Characters!$A:$B,2,FALSE)</f>
        <v>999</v>
      </c>
      <c r="D185">
        <f>VLOOKUP(call!H185,Characters!$A:$B,2,FALSE)</f>
        <v>999</v>
      </c>
      <c r="E185" t="e">
        <f>VLOOKUP(call!I185,Characters!$A:$B,2,FALSE)</f>
        <v>#N/A</v>
      </c>
      <c r="F185" t="e">
        <f>VLOOKUP(call!J185,Characters!$A:$B,2,FALSE)</f>
        <v>#N/A</v>
      </c>
      <c r="G185" t="e">
        <f>VLOOKUP(call!K185,Characters!$A:$B,2,FALSE)</f>
        <v>#N/A</v>
      </c>
      <c r="H185" t="e">
        <f>VLOOKUP(call!L185,Characters!$A:$B,2,FALSE)</f>
        <v>#N/A</v>
      </c>
      <c r="I185" t="e">
        <f>VLOOKUP(call!M185,Characters!$A:$B,2,FALSE)</f>
        <v>#N/A</v>
      </c>
      <c r="J185" t="e">
        <f>VLOOKUP(call!N185,Characters!$A:$B,2,FALSE)</f>
        <v>#N/A</v>
      </c>
      <c r="K185" t="e">
        <f>VLOOKUP(call!O185,Characters!$A:$B,2,FALSE)</f>
        <v>#N/A</v>
      </c>
      <c r="L185" t="e">
        <f>VLOOKUP(call!P185,Characters!$A:$B,2,FALSE)</f>
        <v>#N/A</v>
      </c>
    </row>
    <row r="186" spans="1:12" x14ac:dyDescent="0.3">
      <c r="A186">
        <f>call!B186</f>
        <v>140</v>
      </c>
      <c r="B186">
        <f>call!F186</f>
        <v>1</v>
      </c>
      <c r="C186">
        <f>VLOOKUP(call!G186,Characters!$A:$B,2,FALSE)</f>
        <v>999</v>
      </c>
      <c r="D186" t="e">
        <f>VLOOKUP(call!H186,Characters!$A:$B,2,FALSE)</f>
        <v>#N/A</v>
      </c>
      <c r="E186" t="e">
        <f>VLOOKUP(call!I186,Characters!$A:$B,2,FALSE)</f>
        <v>#N/A</v>
      </c>
      <c r="F186" t="e">
        <f>VLOOKUP(call!J186,Characters!$A:$B,2,FALSE)</f>
        <v>#N/A</v>
      </c>
      <c r="G186" t="e">
        <f>VLOOKUP(call!K186,Characters!$A:$B,2,FALSE)</f>
        <v>#N/A</v>
      </c>
      <c r="H186" t="e">
        <f>VLOOKUP(call!L186,Characters!$A:$B,2,FALSE)</f>
        <v>#N/A</v>
      </c>
      <c r="I186" t="e">
        <f>VLOOKUP(call!M186,Characters!$A:$B,2,FALSE)</f>
        <v>#N/A</v>
      </c>
      <c r="J186" t="e">
        <f>VLOOKUP(call!N186,Characters!$A:$B,2,FALSE)</f>
        <v>#N/A</v>
      </c>
      <c r="K186" t="e">
        <f>VLOOKUP(call!O186,Characters!$A:$B,2,FALSE)</f>
        <v>#N/A</v>
      </c>
      <c r="L186" t="e">
        <f>VLOOKUP(call!P186,Characters!$A:$B,2,FALSE)</f>
        <v>#N/A</v>
      </c>
    </row>
    <row r="187" spans="1:12" x14ac:dyDescent="0.3">
      <c r="A187">
        <f>call!B187</f>
        <v>111</v>
      </c>
      <c r="B187">
        <f>call!F187</f>
        <v>2</v>
      </c>
      <c r="C187">
        <f>VLOOKUP(call!G187,Characters!$A:$B,2,FALSE)</f>
        <v>999</v>
      </c>
      <c r="D187">
        <f>VLOOKUP(call!H187,Characters!$A:$B,2,FALSE)</f>
        <v>999</v>
      </c>
      <c r="E187" t="e">
        <f>VLOOKUP(call!I187,Characters!$A:$B,2,FALSE)</f>
        <v>#N/A</v>
      </c>
      <c r="F187" t="e">
        <f>VLOOKUP(call!J187,Characters!$A:$B,2,FALSE)</f>
        <v>#N/A</v>
      </c>
      <c r="G187" t="e">
        <f>VLOOKUP(call!K187,Characters!$A:$B,2,FALSE)</f>
        <v>#N/A</v>
      </c>
      <c r="H187" t="e">
        <f>VLOOKUP(call!L187,Characters!$A:$B,2,FALSE)</f>
        <v>#N/A</v>
      </c>
      <c r="I187" t="e">
        <f>VLOOKUP(call!M187,Characters!$A:$B,2,FALSE)</f>
        <v>#N/A</v>
      </c>
      <c r="J187" t="e">
        <f>VLOOKUP(call!N187,Characters!$A:$B,2,FALSE)</f>
        <v>#N/A</v>
      </c>
      <c r="K187" t="e">
        <f>VLOOKUP(call!O187,Characters!$A:$B,2,FALSE)</f>
        <v>#N/A</v>
      </c>
      <c r="L187" t="e">
        <f>VLOOKUP(call!P187,Characters!$A:$B,2,FALSE)</f>
        <v>#N/A</v>
      </c>
    </row>
    <row r="188" spans="1:12" x14ac:dyDescent="0.3">
      <c r="A188">
        <f>call!B188</f>
        <v>55</v>
      </c>
      <c r="B188">
        <f>call!F188</f>
        <v>2</v>
      </c>
      <c r="C188">
        <f>VLOOKUP(call!G188,Characters!$A:$B,2,FALSE)</f>
        <v>999</v>
      </c>
      <c r="D188">
        <f>VLOOKUP(call!H188,Characters!$A:$B,2,FALSE)</f>
        <v>999</v>
      </c>
      <c r="E188" t="e">
        <f>VLOOKUP(call!I188,Characters!$A:$B,2,FALSE)</f>
        <v>#N/A</v>
      </c>
      <c r="F188" t="e">
        <f>VLOOKUP(call!J188,Characters!$A:$B,2,FALSE)</f>
        <v>#N/A</v>
      </c>
      <c r="G188" t="e">
        <f>VLOOKUP(call!K188,Characters!$A:$B,2,FALSE)</f>
        <v>#N/A</v>
      </c>
      <c r="H188" t="e">
        <f>VLOOKUP(call!L188,Characters!$A:$B,2,FALSE)</f>
        <v>#N/A</v>
      </c>
      <c r="I188" t="e">
        <f>VLOOKUP(call!M188,Characters!$A:$B,2,FALSE)</f>
        <v>#N/A</v>
      </c>
      <c r="J188" t="e">
        <f>VLOOKUP(call!N188,Characters!$A:$B,2,FALSE)</f>
        <v>#N/A</v>
      </c>
      <c r="K188" t="e">
        <f>VLOOKUP(call!O188,Characters!$A:$B,2,FALSE)</f>
        <v>#N/A</v>
      </c>
      <c r="L188" t="e">
        <f>VLOOKUP(call!P188,Characters!$A:$B,2,FALSE)</f>
        <v>#N/A</v>
      </c>
    </row>
    <row r="189" spans="1:12" x14ac:dyDescent="0.3">
      <c r="A189">
        <f>call!B189</f>
        <v>134</v>
      </c>
      <c r="B189">
        <f>call!F189</f>
        <v>0</v>
      </c>
      <c r="C189" t="e">
        <f>VLOOKUP(call!G189,Characters!$A:$B,2,FALSE)</f>
        <v>#N/A</v>
      </c>
      <c r="D189" t="e">
        <f>VLOOKUP(call!H189,Characters!$A:$B,2,FALSE)</f>
        <v>#N/A</v>
      </c>
      <c r="E189" t="e">
        <f>VLOOKUP(call!I189,Characters!$A:$B,2,FALSE)</f>
        <v>#N/A</v>
      </c>
      <c r="F189" t="e">
        <f>VLOOKUP(call!J189,Characters!$A:$B,2,FALSE)</f>
        <v>#N/A</v>
      </c>
      <c r="G189" t="e">
        <f>VLOOKUP(call!K189,Characters!$A:$B,2,FALSE)</f>
        <v>#N/A</v>
      </c>
      <c r="H189" t="e">
        <f>VLOOKUP(call!L189,Characters!$A:$B,2,FALSE)</f>
        <v>#N/A</v>
      </c>
      <c r="I189" t="e">
        <f>VLOOKUP(call!M189,Characters!$A:$B,2,FALSE)</f>
        <v>#N/A</v>
      </c>
      <c r="J189" t="e">
        <f>VLOOKUP(call!N189,Characters!$A:$B,2,FALSE)</f>
        <v>#N/A</v>
      </c>
      <c r="K189" t="e">
        <f>VLOOKUP(call!O189,Characters!$A:$B,2,FALSE)</f>
        <v>#N/A</v>
      </c>
      <c r="L189" t="e">
        <f>VLOOKUP(call!P189,Characters!$A:$B,2,FALSE)</f>
        <v>#N/A</v>
      </c>
    </row>
    <row r="190" spans="1:12" x14ac:dyDescent="0.3">
      <c r="A190">
        <f>call!B190</f>
        <v>68</v>
      </c>
      <c r="B190">
        <f>call!F190</f>
        <v>1</v>
      </c>
      <c r="C190">
        <f>VLOOKUP(call!G190,Characters!$A:$B,2,FALSE)</f>
        <v>999</v>
      </c>
      <c r="D190" t="e">
        <f>VLOOKUP(call!H190,Characters!$A:$B,2,FALSE)</f>
        <v>#N/A</v>
      </c>
      <c r="E190" t="e">
        <f>VLOOKUP(call!I190,Characters!$A:$B,2,FALSE)</f>
        <v>#N/A</v>
      </c>
      <c r="F190" t="e">
        <f>VLOOKUP(call!J190,Characters!$A:$B,2,FALSE)</f>
        <v>#N/A</v>
      </c>
      <c r="G190" t="e">
        <f>VLOOKUP(call!K190,Characters!$A:$B,2,FALSE)</f>
        <v>#N/A</v>
      </c>
      <c r="H190" t="e">
        <f>VLOOKUP(call!L190,Characters!$A:$B,2,FALSE)</f>
        <v>#N/A</v>
      </c>
      <c r="I190" t="e">
        <f>VLOOKUP(call!M190,Characters!$A:$B,2,FALSE)</f>
        <v>#N/A</v>
      </c>
      <c r="J190" t="e">
        <f>VLOOKUP(call!N190,Characters!$A:$B,2,FALSE)</f>
        <v>#N/A</v>
      </c>
      <c r="K190" t="e">
        <f>VLOOKUP(call!O190,Characters!$A:$B,2,FALSE)</f>
        <v>#N/A</v>
      </c>
      <c r="L190" t="e">
        <f>VLOOKUP(call!P190,Characters!$A:$B,2,FALSE)</f>
        <v>#N/A</v>
      </c>
    </row>
    <row r="191" spans="1:12" x14ac:dyDescent="0.3">
      <c r="A191">
        <f>call!B191</f>
        <v>101</v>
      </c>
      <c r="B191">
        <f>call!F191</f>
        <v>2</v>
      </c>
      <c r="C191">
        <f>VLOOKUP(call!G191,Characters!$A:$B,2,FALSE)</f>
        <v>999</v>
      </c>
      <c r="D191">
        <f>VLOOKUP(call!H191,Characters!$A:$B,2,FALSE)</f>
        <v>999</v>
      </c>
      <c r="E191" t="e">
        <f>VLOOKUP(call!I191,Characters!$A:$B,2,FALSE)</f>
        <v>#N/A</v>
      </c>
      <c r="F191" t="e">
        <f>VLOOKUP(call!J191,Characters!$A:$B,2,FALSE)</f>
        <v>#N/A</v>
      </c>
      <c r="G191" t="e">
        <f>VLOOKUP(call!K191,Characters!$A:$B,2,FALSE)</f>
        <v>#N/A</v>
      </c>
      <c r="H191" t="e">
        <f>VLOOKUP(call!L191,Characters!$A:$B,2,FALSE)</f>
        <v>#N/A</v>
      </c>
      <c r="I191" t="e">
        <f>VLOOKUP(call!M191,Characters!$A:$B,2,FALSE)</f>
        <v>#N/A</v>
      </c>
      <c r="J191" t="e">
        <f>VLOOKUP(call!N191,Characters!$A:$B,2,FALSE)</f>
        <v>#N/A</v>
      </c>
      <c r="K191" t="e">
        <f>VLOOKUP(call!O191,Characters!$A:$B,2,FALSE)</f>
        <v>#N/A</v>
      </c>
      <c r="L191" t="e">
        <f>VLOOKUP(call!P191,Characters!$A:$B,2,FALSE)</f>
        <v>#N/A</v>
      </c>
    </row>
    <row r="192" spans="1:12" x14ac:dyDescent="0.3">
      <c r="A192">
        <f>call!B192</f>
        <v>93</v>
      </c>
      <c r="B192">
        <f>call!F192</f>
        <v>1</v>
      </c>
      <c r="C192">
        <f>VLOOKUP(call!G192,Characters!$A:$B,2,FALSE)</f>
        <v>999</v>
      </c>
      <c r="D192" t="e">
        <f>VLOOKUP(call!H192,Characters!$A:$B,2,FALSE)</f>
        <v>#N/A</v>
      </c>
      <c r="E192" t="e">
        <f>VLOOKUP(call!I192,Characters!$A:$B,2,FALSE)</f>
        <v>#N/A</v>
      </c>
      <c r="F192" t="e">
        <f>VLOOKUP(call!J192,Characters!$A:$B,2,FALSE)</f>
        <v>#N/A</v>
      </c>
      <c r="G192" t="e">
        <f>VLOOKUP(call!K192,Characters!$A:$B,2,FALSE)</f>
        <v>#N/A</v>
      </c>
      <c r="H192" t="e">
        <f>VLOOKUP(call!L192,Characters!$A:$B,2,FALSE)</f>
        <v>#N/A</v>
      </c>
      <c r="I192" t="e">
        <f>VLOOKUP(call!M192,Characters!$A:$B,2,FALSE)</f>
        <v>#N/A</v>
      </c>
      <c r="J192" t="e">
        <f>VLOOKUP(call!N192,Characters!$A:$B,2,FALSE)</f>
        <v>#N/A</v>
      </c>
      <c r="K192" t="e">
        <f>VLOOKUP(call!O192,Characters!$A:$B,2,FALSE)</f>
        <v>#N/A</v>
      </c>
      <c r="L192" t="e">
        <f>VLOOKUP(call!P192,Characters!$A:$B,2,FALSE)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call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2017-05-05T13:30:29Z</dcterms:created>
  <dcterms:modified xsi:type="dcterms:W3CDTF">2017-10-07T12:05:02Z</dcterms:modified>
</cp:coreProperties>
</file>