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ropbox\University\Year4\Master Thesis\"/>
    </mc:Choice>
  </mc:AlternateContent>
  <bookViews>
    <workbookView xWindow="0" yWindow="0" windowWidth="28800" windowHeight="1302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11" i="1"/>
  <c r="M5" i="1"/>
  <c r="M6" i="1"/>
  <c r="M7" i="1"/>
  <c r="M8" i="1"/>
  <c r="M9" i="1"/>
  <c r="M10" i="1"/>
  <c r="M13" i="1"/>
  <c r="M14" i="1"/>
  <c r="M15" i="1"/>
  <c r="M12" i="1"/>
  <c r="M16" i="1"/>
  <c r="M17" i="1"/>
  <c r="M18" i="1"/>
  <c r="M19" i="1"/>
  <c r="M20" i="1"/>
  <c r="M21" i="1"/>
  <c r="M22" i="1"/>
  <c r="M3" i="1"/>
  <c r="B41" i="3" l="1"/>
</calcChain>
</file>

<file path=xl/sharedStrings.xml><?xml version="1.0" encoding="utf-8"?>
<sst xmlns="http://schemas.openxmlformats.org/spreadsheetml/2006/main" count="949" uniqueCount="254">
  <si>
    <t>Author/Title/Year</t>
  </si>
  <si>
    <t>Orwell, 1984, 1949</t>
  </si>
  <si>
    <t>Carroll, Alice's Adventures in Wonderland, 1865</t>
  </si>
  <si>
    <t>Doyle, A Study in Scarlet, 1886</t>
  </si>
  <si>
    <t>Huxley, Brave New World, 1931</t>
  </si>
  <si>
    <t>Dickins, David Copperfield, 1850</t>
  </si>
  <si>
    <t>Dumas, The Three Musketeers, 1844</t>
  </si>
  <si>
    <t>Stoker, Dracula, 1897</t>
  </si>
  <si>
    <t>Austen, Emma, 1815</t>
  </si>
  <si>
    <t>Shelley, Frankenstein, 1818</t>
  </si>
  <si>
    <t>Twain, Adventures of Huckleberry Finn, 1884</t>
  </si>
  <si>
    <t>Stevenson, Strange Case of Dr. Jekyll and Mr. Hyde, 1886</t>
  </si>
  <si>
    <t>Golding, Lord of the Flies, 1954</t>
  </si>
  <si>
    <t>Melville, Moby Dick, 1851</t>
  </si>
  <si>
    <t>Dickins, Oliver Twist, 1838</t>
  </si>
  <si>
    <t>Austen, Pride and Prejudice, 1813</t>
  </si>
  <si>
    <t>London, The Call of the Wild, 1903</t>
  </si>
  <si>
    <t>Dumas, The Count of Monte Cristo, 1844</t>
  </si>
  <si>
    <t>Trollope, The Way We Live Now, 1875</t>
  </si>
  <si>
    <t>Joyce, Ulysses, 1922</t>
  </si>
  <si>
    <t>Thackeray, Vanity Fair, 1847</t>
  </si>
  <si>
    <t>Classic</t>
  </si>
  <si>
    <t>Modern</t>
  </si>
  <si>
    <t>Rowling, Harry Potter and the Philosopher's Stone, 1998</t>
  </si>
  <si>
    <t>Martin, A Game of Thrones, 1996</t>
  </si>
  <si>
    <t>Tolkien, The Fellowship of the Ring, 1954</t>
  </si>
  <si>
    <t>Sanderson, The Final Empire, 2006</t>
  </si>
  <si>
    <t>Abercrombie, The First Law, 2006</t>
  </si>
  <si>
    <t>Rothfuss, The Name of the Wind, 2007</t>
  </si>
  <si>
    <t>Sanderson, The Way of Kings, 2010</t>
  </si>
  <si>
    <t>Jordan, The Eye of the World, 1990</t>
  </si>
  <si>
    <t>Lynch, The Lies of Locke Lamora, 2006</t>
  </si>
  <si>
    <t>Hobb, Assassin's Apprentice, 1995</t>
  </si>
  <si>
    <t>Butcher, Storm Front, 2000</t>
  </si>
  <si>
    <t>Erikson, Gardens of the Moon, 1999</t>
  </si>
  <si>
    <t>Feist, Magician, 1982</t>
  </si>
  <si>
    <t>Weeks, The Way of Shadows, 2008</t>
  </si>
  <si>
    <t>Brett, The Painted Man, 2008</t>
  </si>
  <si>
    <t>Weeks, The Black Prism, 2010</t>
  </si>
  <si>
    <t>Cook, The Black Company, 1984</t>
  </si>
  <si>
    <t>Lawrence, Prince of Thorns, 2011</t>
  </si>
  <si>
    <t>King, The Dark Tower: The Gunslinger, 1982</t>
  </si>
  <si>
    <t>Pratchett, The Colour of Magic, 1983</t>
  </si>
  <si>
    <t>Sanderson, Elantris, 2005</t>
  </si>
  <si>
    <t>Abercrombie</t>
  </si>
  <si>
    <t xml:space="preserve"> The First Law</t>
  </si>
  <si>
    <t>Brett</t>
  </si>
  <si>
    <t xml:space="preserve"> The Painted Man</t>
  </si>
  <si>
    <t>Butcher</t>
  </si>
  <si>
    <t xml:space="preserve"> Storm Front</t>
  </si>
  <si>
    <t>Cook</t>
  </si>
  <si>
    <t xml:space="preserve"> The Black Company</t>
  </si>
  <si>
    <t>Erikson</t>
  </si>
  <si>
    <t xml:space="preserve"> Gardens of the Moon</t>
  </si>
  <si>
    <t>Feist</t>
  </si>
  <si>
    <t xml:space="preserve"> Magician</t>
  </si>
  <si>
    <t>Hobb</t>
  </si>
  <si>
    <t xml:space="preserve"> Assassin's Apprentice</t>
  </si>
  <si>
    <t>Jordan</t>
  </si>
  <si>
    <t xml:space="preserve"> The Eye of the World</t>
  </si>
  <si>
    <t>King</t>
  </si>
  <si>
    <t xml:space="preserve"> The Dark Tower: The Gunslinger</t>
  </si>
  <si>
    <t>Lawrence</t>
  </si>
  <si>
    <t xml:space="preserve"> Prince of Thorns</t>
  </si>
  <si>
    <t>Lynch</t>
  </si>
  <si>
    <t xml:space="preserve"> The Lies of Locke Lamora</t>
  </si>
  <si>
    <t>Martin</t>
  </si>
  <si>
    <t xml:space="preserve"> A Game of Thrones</t>
  </si>
  <si>
    <t>Pratchett</t>
  </si>
  <si>
    <t xml:space="preserve"> The Colour of Magic</t>
  </si>
  <si>
    <t>Rothfuss</t>
  </si>
  <si>
    <t xml:space="preserve"> The Name of the Wind</t>
  </si>
  <si>
    <t>Rowling</t>
  </si>
  <si>
    <t xml:space="preserve"> Harry Potter and the Philosopher's Stone</t>
  </si>
  <si>
    <t>Sanderson</t>
  </si>
  <si>
    <t xml:space="preserve"> Elantris</t>
  </si>
  <si>
    <t xml:space="preserve"> The Final Empire</t>
  </si>
  <si>
    <t xml:space="preserve"> The Way of Kings</t>
  </si>
  <si>
    <t>Weeks</t>
  </si>
  <si>
    <t xml:space="preserve"> The Black Prism</t>
  </si>
  <si>
    <t xml:space="preserve"> The Way of Shadows</t>
  </si>
  <si>
    <t>Austen</t>
  </si>
  <si>
    <t xml:space="preserve"> Emma</t>
  </si>
  <si>
    <t xml:space="preserve"> Pride and Prejudice</t>
  </si>
  <si>
    <t>Carroll</t>
  </si>
  <si>
    <t xml:space="preserve"> Alice's Adventures in Wonderland</t>
  </si>
  <si>
    <t>Dickins</t>
  </si>
  <si>
    <t xml:space="preserve"> David Copperfield</t>
  </si>
  <si>
    <t xml:space="preserve"> Oliver Twist</t>
  </si>
  <si>
    <t>Doyle</t>
  </si>
  <si>
    <t xml:space="preserve"> A Study in Scarlet</t>
  </si>
  <si>
    <t>Dumas</t>
  </si>
  <si>
    <t xml:space="preserve"> The Count of Monte Cristo</t>
  </si>
  <si>
    <t xml:space="preserve"> The Three Musketeers</t>
  </si>
  <si>
    <t>Huxley</t>
  </si>
  <si>
    <t xml:space="preserve"> Brave New World</t>
  </si>
  <si>
    <t>Joyce</t>
  </si>
  <si>
    <t xml:space="preserve"> Ulysses</t>
  </si>
  <si>
    <t>London</t>
  </si>
  <si>
    <t xml:space="preserve"> The Call of the Wild</t>
  </si>
  <si>
    <t>Melville</t>
  </si>
  <si>
    <t xml:space="preserve"> Moby Dick</t>
  </si>
  <si>
    <t>Orwell</t>
  </si>
  <si>
    <t>Shelley</t>
  </si>
  <si>
    <t xml:space="preserve"> Frankenstein</t>
  </si>
  <si>
    <t>Stevenson</t>
  </si>
  <si>
    <t xml:space="preserve"> Strange Case of Dr. Jekyll and Mr. Hyde</t>
  </si>
  <si>
    <t>Stoker</t>
  </si>
  <si>
    <t xml:space="preserve"> Dracula</t>
  </si>
  <si>
    <t>Thackeray</t>
  </si>
  <si>
    <t xml:space="preserve"> Vanity Fair</t>
  </si>
  <si>
    <t>Tolkien</t>
  </si>
  <si>
    <t xml:space="preserve"> The Fellowship of the Ring</t>
  </si>
  <si>
    <t>Trollope</t>
  </si>
  <si>
    <t xml:space="preserve"> The Way We Live Now</t>
  </si>
  <si>
    <t>Twain</t>
  </si>
  <si>
    <t xml:space="preserve"> Adventures of Huckleberry Finn</t>
  </si>
  <si>
    <t>&amp;</t>
  </si>
  <si>
    <t>The Gunslinger</t>
  </si>
  <si>
    <t>Jane Austen</t>
  </si>
  <si>
    <t>Lewis Carroll</t>
  </si>
  <si>
    <t>Charles Dickins</t>
  </si>
  <si>
    <t>Conan Doyle</t>
  </si>
  <si>
    <t>Alexandre Dumas</t>
  </si>
  <si>
    <t>Aldous Huxley</t>
  </si>
  <si>
    <t>James Joyce</t>
  </si>
  <si>
    <t>Jack London</t>
  </si>
  <si>
    <t>Herman Melville</t>
  </si>
  <si>
    <t>George Orwell</t>
  </si>
  <si>
    <t>Mary Shelley</t>
  </si>
  <si>
    <t>Robert Stevenson</t>
  </si>
  <si>
    <t>Bram Stoker</t>
  </si>
  <si>
    <t>William Thackeray</t>
  </si>
  <si>
    <t>J. R. R. Tolkien</t>
  </si>
  <si>
    <t>Anthony Trollope</t>
  </si>
  <si>
    <t>Mark Twain</t>
  </si>
  <si>
    <t>Joe Abercrombie</t>
  </si>
  <si>
    <t>Peter Brett</t>
  </si>
  <si>
    <t>Jim Butcher</t>
  </si>
  <si>
    <t>Glen Cook</t>
  </si>
  <si>
    <t>Steven Erikson</t>
  </si>
  <si>
    <t>Raymond Feist</t>
  </si>
  <si>
    <t>Robin Hobb</t>
  </si>
  <si>
    <t>Robert Jordan</t>
  </si>
  <si>
    <t>Steven King</t>
  </si>
  <si>
    <t>Mark Lawrence</t>
  </si>
  <si>
    <t>Scott Lynch</t>
  </si>
  <si>
    <t>G.R.R. Martin</t>
  </si>
  <si>
    <t>Terry Pratchett</t>
  </si>
  <si>
    <t>Patrick Rothfuss</t>
  </si>
  <si>
    <t>J.K. Rowling</t>
  </si>
  <si>
    <t>Brandon Sanderson</t>
  </si>
  <si>
    <t>Brent Weeks</t>
  </si>
  <si>
    <t>\\</t>
  </si>
  <si>
    <t>,</t>
  </si>
  <si>
    <t>(</t>
  </si>
  <si>
    <t>)</t>
  </si>
  <si>
    <t>The Way of Kings</t>
  </si>
  <si>
    <t>The Painted Man</t>
  </si>
  <si>
    <t>The Name of the Wind</t>
  </si>
  <si>
    <t>The Lies of Locke Lamora</t>
  </si>
  <si>
    <t>The Colour of Magic</t>
  </si>
  <si>
    <t>The Black Prism</t>
  </si>
  <si>
    <t>The Black Company</t>
  </si>
  <si>
    <t>Storm Front</t>
  </si>
  <si>
    <t>Prince of Thorns</t>
  </si>
  <si>
    <t>Magician</t>
  </si>
  <si>
    <t>Harry Potter and the Philosopher's Stone</t>
  </si>
  <si>
    <t>Gardens of the Moon</t>
  </si>
  <si>
    <t>Elantris</t>
  </si>
  <si>
    <t>Assassin's Apprentice</t>
  </si>
  <si>
    <t>A Game of Thrones</t>
  </si>
  <si>
    <t>(1996)</t>
  </si>
  <si>
    <t>(1995)</t>
  </si>
  <si>
    <t>(2005)</t>
  </si>
  <si>
    <t>(1999)</t>
  </si>
  <si>
    <t>(1998)</t>
  </si>
  <si>
    <t>(1982)</t>
  </si>
  <si>
    <t>(2011)</t>
  </si>
  <si>
    <t>(2000)</t>
  </si>
  <si>
    <t>(1984)</t>
  </si>
  <si>
    <t>(2010)</t>
  </si>
  <si>
    <t>(1983)</t>
  </si>
  <si>
    <t>(2006)</t>
  </si>
  <si>
    <t>(2007)</t>
  </si>
  <si>
    <t>(2008)</t>
  </si>
  <si>
    <t>(1990)</t>
  </si>
  <si>
    <t>Mistborn</t>
  </si>
  <si>
    <t>The Wheel of Time</t>
  </si>
  <si>
    <t>The Blade Itself</t>
  </si>
  <si>
    <t>Way of Shadows</t>
  </si>
  <si>
    <t>Huckleberry Finn</t>
  </si>
  <si>
    <t>A Study in Scarlet</t>
  </si>
  <si>
    <t>Alice in Wonderland</t>
  </si>
  <si>
    <t>Brave New World</t>
  </si>
  <si>
    <t>David Copperfield</t>
  </si>
  <si>
    <t>Dracula</t>
  </si>
  <si>
    <t>Emma</t>
  </si>
  <si>
    <t>Frankenstein</t>
  </si>
  <si>
    <t>Moby Dick</t>
  </si>
  <si>
    <t>Oliver Twist</t>
  </si>
  <si>
    <t>Pride and Prejudice</t>
  </si>
  <si>
    <t>The Call of the Wild</t>
  </si>
  <si>
    <t>The Count of Monte Cristo</t>
  </si>
  <si>
    <t>The Fellowship of the Ring</t>
  </si>
  <si>
    <t>The Three Musketeers</t>
  </si>
  <si>
    <t>The Way We Live Now</t>
  </si>
  <si>
    <t>Ulysses</t>
  </si>
  <si>
    <t>Vanity Fair</t>
  </si>
  <si>
    <t>Jekyll and Hyde</t>
  </si>
  <si>
    <t>\textit{</t>
  </si>
  <si>
    <t>}</t>
  </si>
  <si>
    <t>Lord of the Rings</t>
  </si>
  <si>
    <t>(1949)</t>
  </si>
  <si>
    <t>(1886)</t>
  </si>
  <si>
    <t>(1884)</t>
  </si>
  <si>
    <t>(1865)</t>
  </si>
  <si>
    <t>(1931)</t>
  </si>
  <si>
    <t>(1850)</t>
  </si>
  <si>
    <t>(1897)</t>
  </si>
  <si>
    <t>(1815)</t>
  </si>
  <si>
    <t>(1818)</t>
  </si>
  <si>
    <t>(1851)</t>
  </si>
  <si>
    <t>(1838)</t>
  </si>
  <si>
    <t>(1813)</t>
  </si>
  <si>
    <t>(1903)</t>
  </si>
  <si>
    <t>(1844)</t>
  </si>
  <si>
    <t>(1954)</t>
  </si>
  <si>
    <t>(1875)</t>
  </si>
  <si>
    <t>(1922)</t>
  </si>
  <si>
    <t>(1847)</t>
  </si>
  <si>
    <t>9780547952017</t>
  </si>
  <si>
    <t>9780965185196</t>
  </si>
  <si>
    <t>9780451518651</t>
  </si>
  <si>
    <t>9780307292094</t>
  </si>
  <si>
    <t>9781400114344</t>
  </si>
  <si>
    <t>9780765383105</t>
  </si>
  <si>
    <t>9788498003178</t>
  </si>
  <si>
    <t>9781781103685</t>
  </si>
  <si>
    <t>9780007466863</t>
  </si>
  <si>
    <t>9788374805537</t>
  </si>
  <si>
    <t>9786067192681</t>
  </si>
  <si>
    <t>9781101128657</t>
  </si>
  <si>
    <t>9782841720743</t>
  </si>
  <si>
    <t>9782352945260</t>
  </si>
  <si>
    <t>9781478935797</t>
  </si>
  <si>
    <t>9788374690973</t>
  </si>
  <si>
    <t>9781501143519</t>
  </si>
  <si>
    <t>9780575079755</t>
  </si>
  <si>
    <t>9782352949152</t>
  </si>
  <si>
    <t>9780007518616</t>
  </si>
  <si>
    <t>9780765326355</t>
  </si>
  <si>
    <t>9781857230765</t>
  </si>
  <si>
    <t>9781607513513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</si>
</sst>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F1F1F"/>
      <name val="Times New Roman"/>
      <family val="1"/>
    </font>
    <font>
      <sz val="11"/>
      <color rgb="FF59595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9D6C4"/>
      </left>
      <right style="medium">
        <color rgb="FFD9D6C4"/>
      </right>
      <top style="medium">
        <color rgb="FFD9D6C4"/>
      </top>
      <bottom style="medium">
        <color rgb="FFD9D6C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0" fontId="2" fillId="0" borderId="0" xfId="1"/>
    <xf numFmtId="49" fontId="3" fillId="0" borderId="0" xfId="0" applyNumberFormat="1" applyFont="1"/>
    <xf numFmtId="49" fontId="3" fillId="2" borderId="1" xfId="0" applyNumberFormat="1" applyFont="1" applyFill="1" applyBorder="1" applyAlignment="1">
      <alignment horizontal="left" vertical="center" wrapText="1"/>
    </xf>
    <xf numFmtId="49" fontId="4" fillId="0" borderId="0" xfId="0" applyNumberFormat="1" applyFont="1"/>
    <xf numFmtId="4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Sheet3!$B$1:$B$40</c:f>
              <c:numCache>
                <c:formatCode>General</c:formatCode>
                <c:ptCount val="40"/>
                <c:pt idx="0">
                  <c:v>1813</c:v>
                </c:pt>
                <c:pt idx="1">
                  <c:v>1815</c:v>
                </c:pt>
                <c:pt idx="2">
                  <c:v>1818</c:v>
                </c:pt>
                <c:pt idx="3">
                  <c:v>1838</c:v>
                </c:pt>
                <c:pt idx="4">
                  <c:v>1844</c:v>
                </c:pt>
                <c:pt idx="5">
                  <c:v>1844</c:v>
                </c:pt>
                <c:pt idx="6">
                  <c:v>1847</c:v>
                </c:pt>
                <c:pt idx="7">
                  <c:v>1850</c:v>
                </c:pt>
                <c:pt idx="8">
                  <c:v>1851</c:v>
                </c:pt>
                <c:pt idx="9">
                  <c:v>1865</c:v>
                </c:pt>
                <c:pt idx="10">
                  <c:v>1875</c:v>
                </c:pt>
                <c:pt idx="11">
                  <c:v>1884</c:v>
                </c:pt>
                <c:pt idx="12">
                  <c:v>1886</c:v>
                </c:pt>
                <c:pt idx="13">
                  <c:v>1886</c:v>
                </c:pt>
                <c:pt idx="14">
                  <c:v>1897</c:v>
                </c:pt>
                <c:pt idx="15">
                  <c:v>1903</c:v>
                </c:pt>
                <c:pt idx="16">
                  <c:v>1922</c:v>
                </c:pt>
                <c:pt idx="17">
                  <c:v>1931</c:v>
                </c:pt>
                <c:pt idx="18">
                  <c:v>1949</c:v>
                </c:pt>
                <c:pt idx="19">
                  <c:v>1954</c:v>
                </c:pt>
                <c:pt idx="20">
                  <c:v>1982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1990</c:v>
                </c:pt>
                <c:pt idx="25">
                  <c:v>1995</c:v>
                </c:pt>
                <c:pt idx="26">
                  <c:v>1996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2005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2008</c:v>
                </c:pt>
                <c:pt idx="37">
                  <c:v>2010</c:v>
                </c:pt>
                <c:pt idx="38">
                  <c:v>2010</c:v>
                </c:pt>
                <c:pt idx="39">
                  <c:v>2011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37632"/>
        <c:axId val="18693819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Sheet3!$C$1:$C$40</c:f>
              <c:numCache>
                <c:formatCode>0.0000</c:formatCode>
                <c:ptCount val="40"/>
                <c:pt idx="0">
                  <c:v>0.72880419773541161</c:v>
                </c:pt>
                <c:pt idx="1">
                  <c:v>0.8260118104567421</c:v>
                </c:pt>
                <c:pt idx="2">
                  <c:v>0.48080694872523294</c:v>
                </c:pt>
                <c:pt idx="3">
                  <c:v>0.75962323547243893</c:v>
                </c:pt>
                <c:pt idx="4">
                  <c:v>0.38102217830510415</c:v>
                </c:pt>
                <c:pt idx="5">
                  <c:v>0.53</c:v>
                </c:pt>
                <c:pt idx="6">
                  <c:v>0.70544949991329575</c:v>
                </c:pt>
                <c:pt idx="7">
                  <c:v>0.38162053812357544</c:v>
                </c:pt>
                <c:pt idx="8">
                  <c:v>0.59305045105261323</c:v>
                </c:pt>
                <c:pt idx="9">
                  <c:v>0.51433192102567238</c:v>
                </c:pt>
                <c:pt idx="10">
                  <c:v>0.66426651305662054</c:v>
                </c:pt>
                <c:pt idx="11">
                  <c:v>0.86560993077106885</c:v>
                </c:pt>
                <c:pt idx="12">
                  <c:v>0.38561151079124761</c:v>
                </c:pt>
                <c:pt idx="13">
                  <c:v>0.51388888888868645</c:v>
                </c:pt>
                <c:pt idx="14">
                  <c:v>0.38260869565235539</c:v>
                </c:pt>
                <c:pt idx="15">
                  <c:v>0.27382550335579225</c:v>
                </c:pt>
                <c:pt idx="16">
                  <c:v>0.66820631254840424</c:v>
                </c:pt>
                <c:pt idx="17">
                  <c:v>0.54276315789459029</c:v>
                </c:pt>
                <c:pt idx="18">
                  <c:v>0.7503075768941867</c:v>
                </c:pt>
                <c:pt idx="19" formatCode="General">
                  <c:v>0.61899999999999999</c:v>
                </c:pt>
                <c:pt idx="20">
                  <c:v>0.31821454283677503</c:v>
                </c:pt>
                <c:pt idx="21">
                  <c:v>0.78466076696192877</c:v>
                </c:pt>
                <c:pt idx="22">
                  <c:v>0.29078613693983146</c:v>
                </c:pt>
                <c:pt idx="23">
                  <c:v>6.2266500622666109E-2</c:v>
                </c:pt>
                <c:pt idx="24">
                  <c:v>0.2670445540403199</c:v>
                </c:pt>
                <c:pt idx="25">
                  <c:v>0.35913446676976524</c:v>
                </c:pt>
                <c:pt idx="26">
                  <c:v>0.48485471120646645</c:v>
                </c:pt>
                <c:pt idx="27">
                  <c:v>0.76849329635891872</c:v>
                </c:pt>
                <c:pt idx="28">
                  <c:v>0.13300000000018375</c:v>
                </c:pt>
                <c:pt idx="29">
                  <c:v>0.39853412734754662</c:v>
                </c:pt>
                <c:pt idx="30">
                  <c:v>0.73034797490000136</c:v>
                </c:pt>
                <c:pt idx="31">
                  <c:v>0.35190615835755251</c:v>
                </c:pt>
                <c:pt idx="32">
                  <c:v>0.60911582624735605</c:v>
                </c:pt>
                <c:pt idx="33">
                  <c:v>0.61298450152948558</c:v>
                </c:pt>
                <c:pt idx="34">
                  <c:v>0.59996513057680267</c:v>
                </c:pt>
                <c:pt idx="35">
                  <c:v>0.49671292914528709</c:v>
                </c:pt>
                <c:pt idx="36">
                  <c:v>0.58970749914192766</c:v>
                </c:pt>
                <c:pt idx="37">
                  <c:v>0.6513624751634064</c:v>
                </c:pt>
                <c:pt idx="38">
                  <c:v>0.77239839901482621</c:v>
                </c:pt>
                <c:pt idx="39">
                  <c:v>0.70132013201281129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90128"/>
        <c:axId val="186938752"/>
      </c:lineChart>
      <c:catAx>
        <c:axId val="1869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6938192"/>
        <c:crosses val="autoZero"/>
        <c:auto val="1"/>
        <c:lblAlgn val="ctr"/>
        <c:lblOffset val="100"/>
        <c:noMultiLvlLbl val="0"/>
      </c:catAx>
      <c:valAx>
        <c:axId val="1869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6937632"/>
        <c:crosses val="autoZero"/>
        <c:crossBetween val="between"/>
      </c:valAx>
      <c:valAx>
        <c:axId val="186938752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090128"/>
        <c:crosses val="max"/>
        <c:crossBetween val="between"/>
      </c:valAx>
      <c:catAx>
        <c:axId val="18409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8693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4</xdr:row>
      <xdr:rowOff>185736</xdr:rowOff>
    </xdr:from>
    <xdr:to>
      <xdr:col>18</xdr:col>
      <xdr:colOff>276225</xdr:colOff>
      <xdr:row>29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2"/>
  <sheetViews>
    <sheetView topLeftCell="E26" workbookViewId="0">
      <selection activeCell="G45" sqref="G45:N85"/>
    </sheetView>
  </sheetViews>
  <sheetFormatPr defaultRowHeight="15" x14ac:dyDescent="0.25"/>
  <cols>
    <col min="1" max="1" width="6.85546875" customWidth="1"/>
    <col min="2" max="2" width="56.7109375" customWidth="1"/>
    <col min="3" max="3" width="52.140625" customWidth="1"/>
    <col min="6" max="6" width="3.85546875" customWidth="1"/>
    <col min="7" max="7" width="39.28515625" customWidth="1"/>
    <col min="8" max="9" width="3.42578125" customWidth="1"/>
    <col min="10" max="10" width="37.5703125" customWidth="1"/>
    <col min="11" max="11" width="2.140625" customWidth="1"/>
    <col min="12" max="12" width="2.7109375" customWidth="1"/>
    <col min="13" max="13" width="14.140625" customWidth="1"/>
    <col min="14" max="14" width="2.5703125" customWidth="1"/>
    <col min="15" max="15" width="25.85546875" customWidth="1"/>
    <col min="16" max="17" width="2.5703125" customWidth="1"/>
    <col min="18" max="18" width="38.140625" customWidth="1"/>
    <col min="19" max="19" width="1.140625" customWidth="1"/>
    <col min="20" max="20" width="2.5703125" customWidth="1"/>
  </cols>
  <sheetData>
    <row r="1" spans="2:23" x14ac:dyDescent="0.25">
      <c r="B1" s="2" t="s">
        <v>21</v>
      </c>
      <c r="C1" s="2" t="s">
        <v>22</v>
      </c>
    </row>
    <row r="2" spans="2:23" x14ac:dyDescent="0.25">
      <c r="B2" s="1" t="s">
        <v>0</v>
      </c>
      <c r="C2" s="1" t="s">
        <v>0</v>
      </c>
    </row>
    <row r="3" spans="2:23" x14ac:dyDescent="0.25">
      <c r="B3" t="s">
        <v>8</v>
      </c>
      <c r="C3" t="s">
        <v>27</v>
      </c>
      <c r="G3" s="5">
        <v>1984</v>
      </c>
      <c r="H3" t="s">
        <v>154</v>
      </c>
      <c r="I3" t="s">
        <v>210</v>
      </c>
      <c r="J3" t="s">
        <v>128</v>
      </c>
      <c r="K3" t="s">
        <v>211</v>
      </c>
      <c r="L3" t="s">
        <v>117</v>
      </c>
      <c r="M3" t="str">
        <f t="shared" ref="M3:M22" si="0">CONCATENATE(J23,M23,N23)</f>
        <v>(1949)</v>
      </c>
      <c r="N3" t="s">
        <v>117</v>
      </c>
      <c r="O3" t="s">
        <v>171</v>
      </c>
      <c r="P3" t="s">
        <v>154</v>
      </c>
      <c r="Q3" t="s">
        <v>210</v>
      </c>
      <c r="R3" t="s">
        <v>147</v>
      </c>
      <c r="S3" t="s">
        <v>211</v>
      </c>
      <c r="T3" t="s">
        <v>117</v>
      </c>
      <c r="U3" t="s">
        <v>172</v>
      </c>
      <c r="V3" s="6" t="s">
        <v>153</v>
      </c>
      <c r="W3" t="s">
        <v>172</v>
      </c>
    </row>
    <row r="4" spans="2:23" x14ac:dyDescent="0.25">
      <c r="B4" t="s">
        <v>15</v>
      </c>
      <c r="C4" t="s">
        <v>37</v>
      </c>
      <c r="G4" t="s">
        <v>192</v>
      </c>
      <c r="H4" t="s">
        <v>154</v>
      </c>
      <c r="I4" t="s">
        <v>210</v>
      </c>
      <c r="J4" t="s">
        <v>122</v>
      </c>
      <c r="K4" t="s">
        <v>211</v>
      </c>
      <c r="L4" t="s">
        <v>117</v>
      </c>
      <c r="M4" t="str">
        <f t="shared" si="0"/>
        <v>(1886)</v>
      </c>
      <c r="N4" t="s">
        <v>117</v>
      </c>
      <c r="O4" t="s">
        <v>170</v>
      </c>
      <c r="P4" t="s">
        <v>154</v>
      </c>
      <c r="Q4" t="s">
        <v>210</v>
      </c>
      <c r="R4" t="s">
        <v>142</v>
      </c>
      <c r="S4" t="s">
        <v>211</v>
      </c>
      <c r="T4" t="s">
        <v>117</v>
      </c>
      <c r="U4" t="s">
        <v>173</v>
      </c>
      <c r="V4" s="6" t="s">
        <v>153</v>
      </c>
      <c r="W4" t="s">
        <v>173</v>
      </c>
    </row>
    <row r="5" spans="2:23" x14ac:dyDescent="0.25">
      <c r="B5" t="s">
        <v>2</v>
      </c>
      <c r="C5" t="s">
        <v>33</v>
      </c>
      <c r="G5" t="s">
        <v>193</v>
      </c>
      <c r="H5" t="s">
        <v>154</v>
      </c>
      <c r="I5" t="s">
        <v>210</v>
      </c>
      <c r="J5" t="s">
        <v>120</v>
      </c>
      <c r="K5" t="s">
        <v>211</v>
      </c>
      <c r="L5" t="s">
        <v>117</v>
      </c>
      <c r="M5" t="str">
        <f t="shared" si="0"/>
        <v>(1884)</v>
      </c>
      <c r="N5" t="s">
        <v>117</v>
      </c>
      <c r="O5" t="s">
        <v>169</v>
      </c>
      <c r="P5" t="s">
        <v>154</v>
      </c>
      <c r="Q5" t="s">
        <v>210</v>
      </c>
      <c r="R5" t="s">
        <v>151</v>
      </c>
      <c r="S5" t="s">
        <v>211</v>
      </c>
      <c r="T5" t="s">
        <v>117</v>
      </c>
      <c r="U5" t="s">
        <v>174</v>
      </c>
      <c r="V5" s="6" t="s">
        <v>153</v>
      </c>
      <c r="W5" t="s">
        <v>174</v>
      </c>
    </row>
    <row r="6" spans="2:23" x14ac:dyDescent="0.25">
      <c r="B6" t="s">
        <v>5</v>
      </c>
      <c r="C6" t="s">
        <v>39</v>
      </c>
      <c r="G6" t="s">
        <v>194</v>
      </c>
      <c r="H6" t="s">
        <v>154</v>
      </c>
      <c r="I6" t="s">
        <v>210</v>
      </c>
      <c r="J6" t="s">
        <v>124</v>
      </c>
      <c r="K6" t="s">
        <v>211</v>
      </c>
      <c r="L6" t="s">
        <v>117</v>
      </c>
      <c r="M6" t="str">
        <f t="shared" si="0"/>
        <v>(1865)</v>
      </c>
      <c r="N6" t="s">
        <v>117</v>
      </c>
      <c r="O6" t="s">
        <v>168</v>
      </c>
      <c r="P6" t="s">
        <v>154</v>
      </c>
      <c r="Q6" t="s">
        <v>210</v>
      </c>
      <c r="R6" t="s">
        <v>140</v>
      </c>
      <c r="S6" t="s">
        <v>211</v>
      </c>
      <c r="T6" t="s">
        <v>117</v>
      </c>
      <c r="U6" t="s">
        <v>175</v>
      </c>
      <c r="V6" s="6" t="s">
        <v>153</v>
      </c>
      <c r="W6" t="s">
        <v>175</v>
      </c>
    </row>
    <row r="7" spans="2:23" x14ac:dyDescent="0.25">
      <c r="B7" t="s">
        <v>14</v>
      </c>
      <c r="C7" t="s">
        <v>34</v>
      </c>
      <c r="G7" t="s">
        <v>195</v>
      </c>
      <c r="H7" t="s">
        <v>154</v>
      </c>
      <c r="I7" t="s">
        <v>210</v>
      </c>
      <c r="J7" t="s">
        <v>121</v>
      </c>
      <c r="K7" t="s">
        <v>211</v>
      </c>
      <c r="L7" t="s">
        <v>117</v>
      </c>
      <c r="M7" t="str">
        <f t="shared" si="0"/>
        <v>(1931)</v>
      </c>
      <c r="N7" t="s">
        <v>117</v>
      </c>
      <c r="O7" t="s">
        <v>167</v>
      </c>
      <c r="P7" t="s">
        <v>154</v>
      </c>
      <c r="Q7" t="s">
        <v>210</v>
      </c>
      <c r="R7" t="s">
        <v>150</v>
      </c>
      <c r="S7" t="s">
        <v>211</v>
      </c>
      <c r="T7" t="s">
        <v>117</v>
      </c>
      <c r="U7" t="s">
        <v>176</v>
      </c>
      <c r="V7" s="6" t="s">
        <v>153</v>
      </c>
      <c r="W7" t="s">
        <v>176</v>
      </c>
    </row>
    <row r="8" spans="2:23" x14ac:dyDescent="0.25">
      <c r="B8" t="s">
        <v>3</v>
      </c>
      <c r="C8" t="s">
        <v>35</v>
      </c>
      <c r="G8" t="s">
        <v>196</v>
      </c>
      <c r="H8" t="s">
        <v>154</v>
      </c>
      <c r="I8" t="s">
        <v>210</v>
      </c>
      <c r="J8" t="s">
        <v>131</v>
      </c>
      <c r="K8" t="s">
        <v>211</v>
      </c>
      <c r="L8" t="s">
        <v>117</v>
      </c>
      <c r="M8" t="str">
        <f t="shared" si="0"/>
        <v>(1850)</v>
      </c>
      <c r="N8" t="s">
        <v>117</v>
      </c>
      <c r="O8" t="s">
        <v>166</v>
      </c>
      <c r="P8" t="s">
        <v>154</v>
      </c>
      <c r="Q8" t="s">
        <v>210</v>
      </c>
      <c r="R8" t="s">
        <v>141</v>
      </c>
      <c r="S8" t="s">
        <v>211</v>
      </c>
      <c r="T8" t="s">
        <v>117</v>
      </c>
      <c r="U8" t="s">
        <v>177</v>
      </c>
      <c r="V8" s="6" t="s">
        <v>153</v>
      </c>
      <c r="W8" t="s">
        <v>177</v>
      </c>
    </row>
    <row r="9" spans="2:23" x14ac:dyDescent="0.25">
      <c r="B9" t="s">
        <v>17</v>
      </c>
      <c r="C9" t="s">
        <v>32</v>
      </c>
      <c r="G9" t="s">
        <v>197</v>
      </c>
      <c r="H9" t="s">
        <v>154</v>
      </c>
      <c r="I9" t="s">
        <v>210</v>
      </c>
      <c r="J9" t="s">
        <v>119</v>
      </c>
      <c r="K9" t="s">
        <v>211</v>
      </c>
      <c r="L9" t="s">
        <v>117</v>
      </c>
      <c r="M9" t="str">
        <f t="shared" si="0"/>
        <v>(1897)</v>
      </c>
      <c r="N9" t="s">
        <v>117</v>
      </c>
      <c r="O9" t="s">
        <v>187</v>
      </c>
      <c r="P9" t="s">
        <v>154</v>
      </c>
      <c r="Q9" t="s">
        <v>210</v>
      </c>
      <c r="R9" t="s">
        <v>151</v>
      </c>
      <c r="S9" t="s">
        <v>211</v>
      </c>
      <c r="T9" t="s">
        <v>117</v>
      </c>
      <c r="U9" t="s">
        <v>183</v>
      </c>
      <c r="V9" s="6" t="s">
        <v>153</v>
      </c>
      <c r="W9" t="s">
        <v>178</v>
      </c>
    </row>
    <row r="10" spans="2:23" x14ac:dyDescent="0.25">
      <c r="B10" t="s">
        <v>6</v>
      </c>
      <c r="C10" t="s">
        <v>30</v>
      </c>
      <c r="G10" t="s">
        <v>198</v>
      </c>
      <c r="H10" t="s">
        <v>154</v>
      </c>
      <c r="I10" t="s">
        <v>210</v>
      </c>
      <c r="J10" t="s">
        <v>129</v>
      </c>
      <c r="K10" t="s">
        <v>211</v>
      </c>
      <c r="L10" t="s">
        <v>117</v>
      </c>
      <c r="M10" t="str">
        <f t="shared" si="0"/>
        <v>(1815)</v>
      </c>
      <c r="N10" t="s">
        <v>117</v>
      </c>
      <c r="O10" t="s">
        <v>165</v>
      </c>
      <c r="P10" t="s">
        <v>154</v>
      </c>
      <c r="Q10" t="s">
        <v>210</v>
      </c>
      <c r="R10" t="s">
        <v>145</v>
      </c>
      <c r="S10" t="s">
        <v>211</v>
      </c>
      <c r="T10" t="s">
        <v>117</v>
      </c>
      <c r="U10" t="s">
        <v>178</v>
      </c>
      <c r="V10" s="6" t="s">
        <v>153</v>
      </c>
      <c r="W10" t="s">
        <v>179</v>
      </c>
    </row>
    <row r="11" spans="2:23" x14ac:dyDescent="0.25">
      <c r="B11" t="s">
        <v>4</v>
      </c>
      <c r="C11" t="s">
        <v>41</v>
      </c>
      <c r="G11" t="s">
        <v>191</v>
      </c>
      <c r="H11" t="s">
        <v>154</v>
      </c>
      <c r="I11" t="s">
        <v>210</v>
      </c>
      <c r="J11" t="s">
        <v>135</v>
      </c>
      <c r="K11" t="s">
        <v>211</v>
      </c>
      <c r="L11" t="s">
        <v>117</v>
      </c>
      <c r="M11" t="str">
        <f t="shared" si="0"/>
        <v>(1818)</v>
      </c>
      <c r="N11" t="s">
        <v>117</v>
      </c>
      <c r="O11" t="s">
        <v>164</v>
      </c>
      <c r="P11" t="s">
        <v>154</v>
      </c>
      <c r="Q11" t="s">
        <v>210</v>
      </c>
      <c r="R11" t="s">
        <v>138</v>
      </c>
      <c r="S11" t="s">
        <v>211</v>
      </c>
      <c r="T11" t="s">
        <v>117</v>
      </c>
      <c r="U11" t="s">
        <v>179</v>
      </c>
      <c r="V11" s="6" t="s">
        <v>153</v>
      </c>
      <c r="W11" t="s">
        <v>180</v>
      </c>
    </row>
    <row r="12" spans="2:23" x14ac:dyDescent="0.25">
      <c r="B12" t="s">
        <v>19</v>
      </c>
      <c r="C12" t="s">
        <v>40</v>
      </c>
      <c r="G12" t="s">
        <v>209</v>
      </c>
      <c r="H12" t="s">
        <v>154</v>
      </c>
      <c r="I12" t="s">
        <v>210</v>
      </c>
      <c r="J12" t="s">
        <v>130</v>
      </c>
      <c r="K12" t="s">
        <v>211</v>
      </c>
      <c r="L12" t="s">
        <v>117</v>
      </c>
      <c r="M12" t="str">
        <f t="shared" si="0"/>
        <v>(1851)</v>
      </c>
      <c r="N12" t="s">
        <v>117</v>
      </c>
      <c r="O12" t="s">
        <v>163</v>
      </c>
      <c r="P12" t="s">
        <v>154</v>
      </c>
      <c r="Q12" t="s">
        <v>210</v>
      </c>
      <c r="R12" t="s">
        <v>139</v>
      </c>
      <c r="S12" t="s">
        <v>211</v>
      </c>
      <c r="T12" t="s">
        <v>117</v>
      </c>
      <c r="U12" t="s">
        <v>180</v>
      </c>
      <c r="V12" s="6" t="s">
        <v>153</v>
      </c>
      <c r="W12" t="s">
        <v>181</v>
      </c>
    </row>
    <row r="13" spans="2:23" x14ac:dyDescent="0.25">
      <c r="B13" t="s">
        <v>16</v>
      </c>
      <c r="C13" t="s">
        <v>31</v>
      </c>
      <c r="G13" t="s">
        <v>199</v>
      </c>
      <c r="H13" t="s">
        <v>154</v>
      </c>
      <c r="I13" t="s">
        <v>210</v>
      </c>
      <c r="J13" t="s">
        <v>127</v>
      </c>
      <c r="K13" t="s">
        <v>211</v>
      </c>
      <c r="L13" t="s">
        <v>117</v>
      </c>
      <c r="M13" t="str">
        <f t="shared" si="0"/>
        <v>(1838)</v>
      </c>
      <c r="N13" t="s">
        <v>117</v>
      </c>
      <c r="O13" t="s">
        <v>162</v>
      </c>
      <c r="P13" t="s">
        <v>154</v>
      </c>
      <c r="Q13" t="s">
        <v>210</v>
      </c>
      <c r="R13" t="s">
        <v>152</v>
      </c>
      <c r="S13" t="s">
        <v>211</v>
      </c>
      <c r="T13" t="s">
        <v>117</v>
      </c>
      <c r="U13" t="s">
        <v>181</v>
      </c>
      <c r="V13" s="6" t="s">
        <v>153</v>
      </c>
      <c r="W13" t="s">
        <v>182</v>
      </c>
    </row>
    <row r="14" spans="2:23" x14ac:dyDescent="0.25">
      <c r="B14" t="s">
        <v>13</v>
      </c>
      <c r="C14" t="s">
        <v>24</v>
      </c>
      <c r="G14" t="s">
        <v>200</v>
      </c>
      <c r="H14" t="s">
        <v>154</v>
      </c>
      <c r="I14" t="s">
        <v>210</v>
      </c>
      <c r="J14" t="s">
        <v>121</v>
      </c>
      <c r="K14" t="s">
        <v>211</v>
      </c>
      <c r="L14" t="s">
        <v>117</v>
      </c>
      <c r="M14" t="str">
        <f t="shared" si="0"/>
        <v>(1813)</v>
      </c>
      <c r="N14" t="s">
        <v>117</v>
      </c>
      <c r="O14" t="s">
        <v>189</v>
      </c>
      <c r="P14" t="s">
        <v>154</v>
      </c>
      <c r="Q14" t="s">
        <v>210</v>
      </c>
      <c r="R14" t="s">
        <v>136</v>
      </c>
      <c r="S14" t="s">
        <v>211</v>
      </c>
      <c r="T14" t="s">
        <v>117</v>
      </c>
      <c r="U14" t="s">
        <v>183</v>
      </c>
      <c r="V14" s="6" t="s">
        <v>153</v>
      </c>
      <c r="W14" t="s">
        <v>183</v>
      </c>
    </row>
    <row r="15" spans="2:23" x14ac:dyDescent="0.25">
      <c r="B15" t="s">
        <v>1</v>
      </c>
      <c r="C15" t="s">
        <v>42</v>
      </c>
      <c r="G15" t="s">
        <v>201</v>
      </c>
      <c r="H15" t="s">
        <v>154</v>
      </c>
      <c r="I15" t="s">
        <v>210</v>
      </c>
      <c r="J15" t="s">
        <v>119</v>
      </c>
      <c r="K15" t="s">
        <v>211</v>
      </c>
      <c r="L15" t="s">
        <v>117</v>
      </c>
      <c r="M15" t="str">
        <f t="shared" si="0"/>
        <v>(1886)</v>
      </c>
      <c r="N15" t="s">
        <v>117</v>
      </c>
      <c r="O15" t="s">
        <v>161</v>
      </c>
      <c r="P15" t="s">
        <v>154</v>
      </c>
      <c r="Q15" t="s">
        <v>210</v>
      </c>
      <c r="R15" t="s">
        <v>148</v>
      </c>
      <c r="S15" t="s">
        <v>211</v>
      </c>
      <c r="T15" t="s">
        <v>117</v>
      </c>
      <c r="U15" t="s">
        <v>182</v>
      </c>
      <c r="V15" s="6" t="s">
        <v>153</v>
      </c>
      <c r="W15" t="s">
        <v>183</v>
      </c>
    </row>
    <row r="16" spans="2:23" x14ac:dyDescent="0.25">
      <c r="B16" t="s">
        <v>9</v>
      </c>
      <c r="C16" t="s">
        <v>28</v>
      </c>
      <c r="G16" t="s">
        <v>202</v>
      </c>
      <c r="H16" t="s">
        <v>154</v>
      </c>
      <c r="I16" t="s">
        <v>210</v>
      </c>
      <c r="J16" t="s">
        <v>126</v>
      </c>
      <c r="K16" t="s">
        <v>211</v>
      </c>
      <c r="L16" t="s">
        <v>117</v>
      </c>
      <c r="M16" t="str">
        <f t="shared" si="0"/>
        <v>(1903)</v>
      </c>
      <c r="N16" t="s">
        <v>117</v>
      </c>
      <c r="O16" t="s">
        <v>118</v>
      </c>
      <c r="P16" t="s">
        <v>154</v>
      </c>
      <c r="Q16" t="s">
        <v>210</v>
      </c>
      <c r="R16" t="s">
        <v>144</v>
      </c>
      <c r="S16" t="s">
        <v>211</v>
      </c>
      <c r="T16" t="s">
        <v>117</v>
      </c>
      <c r="U16" t="s">
        <v>177</v>
      </c>
      <c r="V16" s="6" t="s">
        <v>153</v>
      </c>
      <c r="W16" t="s">
        <v>183</v>
      </c>
    </row>
    <row r="17" spans="2:23" x14ac:dyDescent="0.25">
      <c r="B17" t="s">
        <v>11</v>
      </c>
      <c r="C17" t="s">
        <v>23</v>
      </c>
      <c r="G17" t="s">
        <v>203</v>
      </c>
      <c r="H17" t="s">
        <v>154</v>
      </c>
      <c r="I17" t="s">
        <v>210</v>
      </c>
      <c r="J17" t="s">
        <v>123</v>
      </c>
      <c r="K17" t="s">
        <v>211</v>
      </c>
      <c r="L17" t="s">
        <v>117</v>
      </c>
      <c r="M17" t="str">
        <f t="shared" si="0"/>
        <v>(1844)</v>
      </c>
      <c r="N17" t="s">
        <v>117</v>
      </c>
      <c r="O17" t="s">
        <v>160</v>
      </c>
      <c r="P17" t="s">
        <v>154</v>
      </c>
      <c r="Q17" t="s">
        <v>210</v>
      </c>
      <c r="R17" t="s">
        <v>146</v>
      </c>
      <c r="S17" t="s">
        <v>211</v>
      </c>
      <c r="T17" t="s">
        <v>117</v>
      </c>
      <c r="U17" t="s">
        <v>183</v>
      </c>
      <c r="V17" s="6" t="s">
        <v>153</v>
      </c>
      <c r="W17" t="s">
        <v>184</v>
      </c>
    </row>
    <row r="18" spans="2:23" x14ac:dyDescent="0.25">
      <c r="B18" t="s">
        <v>7</v>
      </c>
      <c r="C18" t="s">
        <v>43</v>
      </c>
      <c r="G18" t="s">
        <v>204</v>
      </c>
      <c r="H18" t="s">
        <v>154</v>
      </c>
      <c r="I18" t="s">
        <v>210</v>
      </c>
      <c r="J18" t="s">
        <v>133</v>
      </c>
      <c r="K18" t="s">
        <v>211</v>
      </c>
      <c r="L18" t="s">
        <v>117</v>
      </c>
      <c r="M18" t="str">
        <f t="shared" si="0"/>
        <v>(1954)</v>
      </c>
      <c r="N18" t="s">
        <v>117</v>
      </c>
      <c r="O18" t="s">
        <v>159</v>
      </c>
      <c r="P18" t="s">
        <v>154</v>
      </c>
      <c r="Q18" t="s">
        <v>210</v>
      </c>
      <c r="R18" t="s">
        <v>149</v>
      </c>
      <c r="S18" t="s">
        <v>211</v>
      </c>
      <c r="T18" t="s">
        <v>117</v>
      </c>
      <c r="U18" t="s">
        <v>184</v>
      </c>
      <c r="V18" s="6" t="s">
        <v>153</v>
      </c>
      <c r="W18" t="s">
        <v>185</v>
      </c>
    </row>
    <row r="19" spans="2:23" x14ac:dyDescent="0.25">
      <c r="B19" t="s">
        <v>20</v>
      </c>
      <c r="C19" t="s">
        <v>26</v>
      </c>
      <c r="G19" t="s">
        <v>205</v>
      </c>
      <c r="H19" t="s">
        <v>154</v>
      </c>
      <c r="I19" t="s">
        <v>210</v>
      </c>
      <c r="J19" t="s">
        <v>123</v>
      </c>
      <c r="K19" t="s">
        <v>211</v>
      </c>
      <c r="L19" t="s">
        <v>117</v>
      </c>
      <c r="M19" t="str">
        <f t="shared" si="0"/>
        <v>(1844)</v>
      </c>
      <c r="N19" t="s">
        <v>117</v>
      </c>
      <c r="O19" t="s">
        <v>158</v>
      </c>
      <c r="P19" t="s">
        <v>154</v>
      </c>
      <c r="Q19" t="s">
        <v>210</v>
      </c>
      <c r="R19" t="s">
        <v>137</v>
      </c>
      <c r="S19" t="s">
        <v>211</v>
      </c>
      <c r="T19" t="s">
        <v>117</v>
      </c>
      <c r="U19" t="s">
        <v>185</v>
      </c>
      <c r="V19" s="6" t="s">
        <v>153</v>
      </c>
      <c r="W19" t="s">
        <v>181</v>
      </c>
    </row>
    <row r="20" spans="2:23" x14ac:dyDescent="0.25">
      <c r="B20" t="s">
        <v>25</v>
      </c>
      <c r="C20" t="s">
        <v>29</v>
      </c>
      <c r="G20" t="s">
        <v>206</v>
      </c>
      <c r="H20" t="s">
        <v>154</v>
      </c>
      <c r="I20" t="s">
        <v>210</v>
      </c>
      <c r="J20" t="s">
        <v>134</v>
      </c>
      <c r="K20" t="s">
        <v>211</v>
      </c>
      <c r="L20" t="s">
        <v>117</v>
      </c>
      <c r="M20" t="str">
        <f t="shared" si="0"/>
        <v>(1875)</v>
      </c>
      <c r="N20" t="s">
        <v>117</v>
      </c>
      <c r="O20" t="s">
        <v>157</v>
      </c>
      <c r="P20" t="s">
        <v>154</v>
      </c>
      <c r="Q20" t="s">
        <v>210</v>
      </c>
      <c r="R20" t="s">
        <v>151</v>
      </c>
      <c r="S20" t="s">
        <v>211</v>
      </c>
      <c r="T20" t="s">
        <v>117</v>
      </c>
      <c r="U20" t="s">
        <v>181</v>
      </c>
      <c r="V20" s="6" t="s">
        <v>153</v>
      </c>
      <c r="W20" t="s">
        <v>185</v>
      </c>
    </row>
    <row r="21" spans="2:23" x14ac:dyDescent="0.25">
      <c r="B21" t="s">
        <v>18</v>
      </c>
      <c r="C21" t="s">
        <v>38</v>
      </c>
      <c r="G21" t="s">
        <v>207</v>
      </c>
      <c r="H21" t="s">
        <v>154</v>
      </c>
      <c r="I21" t="s">
        <v>210</v>
      </c>
      <c r="J21" t="s">
        <v>125</v>
      </c>
      <c r="K21" t="s">
        <v>211</v>
      </c>
      <c r="L21" t="s">
        <v>117</v>
      </c>
      <c r="M21" t="str">
        <f t="shared" si="0"/>
        <v>(1922)</v>
      </c>
      <c r="N21" t="s">
        <v>117</v>
      </c>
      <c r="O21" t="s">
        <v>188</v>
      </c>
      <c r="P21" t="s">
        <v>154</v>
      </c>
      <c r="Q21" t="s">
        <v>210</v>
      </c>
      <c r="R21" t="s">
        <v>143</v>
      </c>
      <c r="S21" t="s">
        <v>211</v>
      </c>
      <c r="T21" t="s">
        <v>117</v>
      </c>
      <c r="U21" t="s">
        <v>186</v>
      </c>
      <c r="V21" s="6" t="s">
        <v>153</v>
      </c>
      <c r="W21" t="s">
        <v>177</v>
      </c>
    </row>
    <row r="22" spans="2:23" x14ac:dyDescent="0.25">
      <c r="B22" t="s">
        <v>10</v>
      </c>
      <c r="C22" t="s">
        <v>36</v>
      </c>
      <c r="G22" t="s">
        <v>208</v>
      </c>
      <c r="H22" t="s">
        <v>154</v>
      </c>
      <c r="I22" t="s">
        <v>210</v>
      </c>
      <c r="J22" t="s">
        <v>132</v>
      </c>
      <c r="K22" t="s">
        <v>211</v>
      </c>
      <c r="L22" t="s">
        <v>117</v>
      </c>
      <c r="M22" t="str">
        <f t="shared" si="0"/>
        <v>(1847)</v>
      </c>
      <c r="N22" t="s">
        <v>117</v>
      </c>
      <c r="O22" t="s">
        <v>190</v>
      </c>
      <c r="P22" t="s">
        <v>154</v>
      </c>
      <c r="Q22" t="s">
        <v>210</v>
      </c>
      <c r="R22" t="s">
        <v>152</v>
      </c>
      <c r="S22" t="s">
        <v>211</v>
      </c>
      <c r="T22" t="s">
        <v>117</v>
      </c>
      <c r="U22" t="s">
        <v>185</v>
      </c>
      <c r="V22" s="6" t="s">
        <v>153</v>
      </c>
      <c r="W22" t="s">
        <v>186</v>
      </c>
    </row>
    <row r="23" spans="2:23" x14ac:dyDescent="0.25">
      <c r="J23" t="s">
        <v>155</v>
      </c>
      <c r="M23">
        <v>1949</v>
      </c>
      <c r="N23" t="s">
        <v>156</v>
      </c>
      <c r="R23" t="s">
        <v>155</v>
      </c>
      <c r="U23">
        <v>1996</v>
      </c>
      <c r="V23" t="s">
        <v>156</v>
      </c>
    </row>
    <row r="24" spans="2:23" x14ac:dyDescent="0.25">
      <c r="J24" t="s">
        <v>155</v>
      </c>
      <c r="M24">
        <v>1886</v>
      </c>
      <c r="N24" t="s">
        <v>156</v>
      </c>
      <c r="R24" t="s">
        <v>155</v>
      </c>
      <c r="U24">
        <v>1995</v>
      </c>
      <c r="V24" t="s">
        <v>156</v>
      </c>
    </row>
    <row r="25" spans="2:23" x14ac:dyDescent="0.25">
      <c r="B25" t="s">
        <v>12</v>
      </c>
      <c r="J25" t="s">
        <v>155</v>
      </c>
      <c r="M25">
        <v>1884</v>
      </c>
      <c r="N25" t="s">
        <v>156</v>
      </c>
      <c r="R25" t="s">
        <v>155</v>
      </c>
      <c r="U25">
        <v>2005</v>
      </c>
      <c r="V25" t="s">
        <v>156</v>
      </c>
    </row>
    <row r="26" spans="2:23" x14ac:dyDescent="0.25">
      <c r="J26" t="s">
        <v>155</v>
      </c>
      <c r="M26">
        <v>1865</v>
      </c>
      <c r="N26" t="s">
        <v>156</v>
      </c>
      <c r="R26" t="s">
        <v>155</v>
      </c>
      <c r="U26">
        <v>1999</v>
      </c>
      <c r="V26" t="s">
        <v>156</v>
      </c>
    </row>
    <row r="27" spans="2:23" x14ac:dyDescent="0.25">
      <c r="J27" t="s">
        <v>155</v>
      </c>
      <c r="M27">
        <v>1931</v>
      </c>
      <c r="N27" t="s">
        <v>156</v>
      </c>
      <c r="R27" t="s">
        <v>155</v>
      </c>
      <c r="U27">
        <v>1998</v>
      </c>
      <c r="V27" t="s">
        <v>156</v>
      </c>
    </row>
    <row r="28" spans="2:23" x14ac:dyDescent="0.25">
      <c r="J28" t="s">
        <v>155</v>
      </c>
      <c r="M28">
        <v>1850</v>
      </c>
      <c r="N28" t="s">
        <v>156</v>
      </c>
      <c r="R28" t="s">
        <v>155</v>
      </c>
      <c r="U28">
        <v>1982</v>
      </c>
      <c r="V28" t="s">
        <v>156</v>
      </c>
    </row>
    <row r="29" spans="2:23" x14ac:dyDescent="0.25">
      <c r="J29" t="s">
        <v>155</v>
      </c>
      <c r="M29">
        <v>1897</v>
      </c>
      <c r="N29" t="s">
        <v>156</v>
      </c>
      <c r="R29" t="s">
        <v>155</v>
      </c>
      <c r="U29">
        <v>2011</v>
      </c>
      <c r="V29" t="s">
        <v>156</v>
      </c>
    </row>
    <row r="30" spans="2:23" x14ac:dyDescent="0.25">
      <c r="J30" t="s">
        <v>155</v>
      </c>
      <c r="M30">
        <v>1815</v>
      </c>
      <c r="N30" t="s">
        <v>156</v>
      </c>
      <c r="R30" t="s">
        <v>155</v>
      </c>
      <c r="U30">
        <v>2000</v>
      </c>
      <c r="V30" t="s">
        <v>156</v>
      </c>
    </row>
    <row r="31" spans="2:23" x14ac:dyDescent="0.25">
      <c r="J31" t="s">
        <v>155</v>
      </c>
      <c r="M31">
        <v>1818</v>
      </c>
      <c r="N31" t="s">
        <v>156</v>
      </c>
      <c r="R31" t="s">
        <v>155</v>
      </c>
      <c r="U31">
        <v>1984</v>
      </c>
      <c r="V31" t="s">
        <v>156</v>
      </c>
    </row>
    <row r="32" spans="2:23" x14ac:dyDescent="0.25">
      <c r="J32" t="s">
        <v>155</v>
      </c>
      <c r="M32">
        <v>1851</v>
      </c>
      <c r="N32" t="s">
        <v>156</v>
      </c>
      <c r="R32" t="s">
        <v>155</v>
      </c>
      <c r="U32">
        <v>2010</v>
      </c>
      <c r="V32" t="s">
        <v>156</v>
      </c>
    </row>
    <row r="33" spans="10:22" x14ac:dyDescent="0.25">
      <c r="J33" t="s">
        <v>155</v>
      </c>
      <c r="M33">
        <v>1838</v>
      </c>
      <c r="N33" t="s">
        <v>156</v>
      </c>
      <c r="R33" t="s">
        <v>155</v>
      </c>
      <c r="U33">
        <v>1983</v>
      </c>
      <c r="V33" t="s">
        <v>156</v>
      </c>
    </row>
    <row r="34" spans="10:22" x14ac:dyDescent="0.25">
      <c r="J34" t="s">
        <v>155</v>
      </c>
      <c r="M34">
        <v>1813</v>
      </c>
      <c r="N34" t="s">
        <v>156</v>
      </c>
      <c r="R34" t="s">
        <v>155</v>
      </c>
      <c r="U34">
        <v>2006</v>
      </c>
      <c r="V34" t="s">
        <v>156</v>
      </c>
    </row>
    <row r="35" spans="10:22" x14ac:dyDescent="0.25">
      <c r="J35" t="s">
        <v>155</v>
      </c>
      <c r="M35">
        <v>1886</v>
      </c>
      <c r="N35" t="s">
        <v>156</v>
      </c>
      <c r="R35" t="s">
        <v>155</v>
      </c>
      <c r="U35">
        <v>2006</v>
      </c>
      <c r="V35" t="s">
        <v>156</v>
      </c>
    </row>
    <row r="36" spans="10:22" x14ac:dyDescent="0.25">
      <c r="J36" t="s">
        <v>155</v>
      </c>
      <c r="M36">
        <v>1903</v>
      </c>
      <c r="N36" t="s">
        <v>156</v>
      </c>
      <c r="R36" t="s">
        <v>155</v>
      </c>
      <c r="U36">
        <v>2006</v>
      </c>
      <c r="V36" t="s">
        <v>156</v>
      </c>
    </row>
    <row r="37" spans="10:22" x14ac:dyDescent="0.25">
      <c r="J37" t="s">
        <v>155</v>
      </c>
      <c r="M37">
        <v>1844</v>
      </c>
      <c r="N37" t="s">
        <v>156</v>
      </c>
      <c r="R37" t="s">
        <v>155</v>
      </c>
      <c r="U37">
        <v>2007</v>
      </c>
      <c r="V37" t="s">
        <v>156</v>
      </c>
    </row>
    <row r="38" spans="10:22" x14ac:dyDescent="0.25">
      <c r="J38" t="s">
        <v>155</v>
      </c>
      <c r="M38">
        <v>1954</v>
      </c>
      <c r="N38" t="s">
        <v>156</v>
      </c>
      <c r="R38" t="s">
        <v>155</v>
      </c>
      <c r="U38">
        <v>2008</v>
      </c>
      <c r="V38" t="s">
        <v>156</v>
      </c>
    </row>
    <row r="39" spans="10:22" x14ac:dyDescent="0.25">
      <c r="J39" t="s">
        <v>155</v>
      </c>
      <c r="M39">
        <v>1844</v>
      </c>
      <c r="N39" t="s">
        <v>156</v>
      </c>
      <c r="R39" t="s">
        <v>155</v>
      </c>
      <c r="U39">
        <v>2010</v>
      </c>
      <c r="V39" t="s">
        <v>156</v>
      </c>
    </row>
    <row r="40" spans="10:22" x14ac:dyDescent="0.25">
      <c r="J40" t="s">
        <v>155</v>
      </c>
      <c r="M40">
        <v>1875</v>
      </c>
      <c r="N40" t="s">
        <v>156</v>
      </c>
      <c r="R40" t="s">
        <v>155</v>
      </c>
      <c r="U40">
        <v>2008</v>
      </c>
      <c r="V40" t="s">
        <v>156</v>
      </c>
    </row>
    <row r="41" spans="10:22" x14ac:dyDescent="0.25">
      <c r="J41" t="s">
        <v>155</v>
      </c>
      <c r="M41">
        <v>1922</v>
      </c>
      <c r="N41" t="s">
        <v>156</v>
      </c>
      <c r="R41" t="s">
        <v>155</v>
      </c>
      <c r="U41">
        <v>1982</v>
      </c>
      <c r="V41" t="s">
        <v>156</v>
      </c>
    </row>
    <row r="42" spans="10:22" x14ac:dyDescent="0.25">
      <c r="J42" t="s">
        <v>155</v>
      </c>
      <c r="M42">
        <v>1847</v>
      </c>
      <c r="N42" t="s">
        <v>156</v>
      </c>
      <c r="R42" t="s">
        <v>155</v>
      </c>
      <c r="U42">
        <v>1990</v>
      </c>
      <c r="V42" t="s">
        <v>156</v>
      </c>
    </row>
  </sheetData>
  <sortState ref="G3:J22">
    <sortCondition ref="G3:G22"/>
  </sortState>
  <hyperlinks>
    <hyperlink ref="V3" r:id="rId1"/>
    <hyperlink ref="V4:V21" r:id="rId2" display="\\"/>
    <hyperlink ref="V21" r:id="rId3"/>
    <hyperlink ref="V22" r:id="rId4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M24" sqref="M24"/>
    </sheetView>
  </sheetViews>
  <sheetFormatPr defaultRowHeight="15" x14ac:dyDescent="0.25"/>
  <cols>
    <col min="1" max="1" width="14.140625" customWidth="1"/>
    <col min="9" max="9" width="26" customWidth="1"/>
  </cols>
  <sheetData>
    <row r="1" spans="1:10" x14ac:dyDescent="0.25">
      <c r="A1">
        <v>1984</v>
      </c>
      <c r="B1" t="s">
        <v>154</v>
      </c>
      <c r="C1" t="s">
        <v>210</v>
      </c>
      <c r="D1" t="s">
        <v>128</v>
      </c>
      <c r="E1" t="s">
        <v>211</v>
      </c>
      <c r="F1" t="s">
        <v>117</v>
      </c>
      <c r="G1" t="s">
        <v>213</v>
      </c>
      <c r="H1" t="s">
        <v>117</v>
      </c>
      <c r="I1" s="5" t="s">
        <v>233</v>
      </c>
      <c r="J1" t="s">
        <v>117</v>
      </c>
    </row>
    <row r="2" spans="1:10" x14ac:dyDescent="0.25">
      <c r="A2" t="s">
        <v>192</v>
      </c>
      <c r="B2" t="s">
        <v>154</v>
      </c>
      <c r="C2" t="s">
        <v>210</v>
      </c>
      <c r="D2" t="s">
        <v>122</v>
      </c>
      <c r="E2" t="s">
        <v>211</v>
      </c>
      <c r="F2" t="s">
        <v>117</v>
      </c>
      <c r="G2" t="s">
        <v>214</v>
      </c>
      <c r="H2" t="s">
        <v>117</v>
      </c>
      <c r="I2" s="5">
        <v>244</v>
      </c>
      <c r="J2" t="s">
        <v>117</v>
      </c>
    </row>
    <row r="3" spans="1:10" x14ac:dyDescent="0.25">
      <c r="A3" t="s">
        <v>193</v>
      </c>
      <c r="B3" t="s">
        <v>154</v>
      </c>
      <c r="C3" t="s">
        <v>210</v>
      </c>
      <c r="D3" t="s">
        <v>120</v>
      </c>
      <c r="E3" t="s">
        <v>211</v>
      </c>
      <c r="F3" t="s">
        <v>117</v>
      </c>
      <c r="G3" t="s">
        <v>215</v>
      </c>
      <c r="H3" t="s">
        <v>117</v>
      </c>
      <c r="I3" s="5">
        <v>19033</v>
      </c>
      <c r="J3" t="s">
        <v>117</v>
      </c>
    </row>
    <row r="4" spans="1:10" x14ac:dyDescent="0.25">
      <c r="A4" t="s">
        <v>194</v>
      </c>
      <c r="B4" t="s">
        <v>154</v>
      </c>
      <c r="C4" t="s">
        <v>210</v>
      </c>
      <c r="D4" t="s">
        <v>124</v>
      </c>
      <c r="E4" t="s">
        <v>211</v>
      </c>
      <c r="F4" t="s">
        <v>117</v>
      </c>
      <c r="G4" t="s">
        <v>216</v>
      </c>
      <c r="H4" t="s">
        <v>117</v>
      </c>
      <c r="I4" s="10" t="s">
        <v>232</v>
      </c>
      <c r="J4" t="s">
        <v>117</v>
      </c>
    </row>
    <row r="5" spans="1:10" x14ac:dyDescent="0.25">
      <c r="A5" t="s">
        <v>195</v>
      </c>
      <c r="B5" t="s">
        <v>154</v>
      </c>
      <c r="C5" t="s">
        <v>210</v>
      </c>
      <c r="D5" t="s">
        <v>121</v>
      </c>
      <c r="E5" t="s">
        <v>211</v>
      </c>
      <c r="F5" t="s">
        <v>117</v>
      </c>
      <c r="G5" t="s">
        <v>217</v>
      </c>
      <c r="H5" t="s">
        <v>117</v>
      </c>
      <c r="I5" s="5">
        <v>766</v>
      </c>
      <c r="J5" t="s">
        <v>117</v>
      </c>
    </row>
    <row r="6" spans="1:10" x14ac:dyDescent="0.25">
      <c r="A6" t="s">
        <v>196</v>
      </c>
      <c r="B6" t="s">
        <v>154</v>
      </c>
      <c r="C6" t="s">
        <v>210</v>
      </c>
      <c r="D6" t="s">
        <v>131</v>
      </c>
      <c r="E6" t="s">
        <v>211</v>
      </c>
      <c r="F6" t="s">
        <v>117</v>
      </c>
      <c r="G6" t="s">
        <v>218</v>
      </c>
      <c r="H6" t="s">
        <v>117</v>
      </c>
      <c r="I6" s="5">
        <v>345</v>
      </c>
      <c r="J6" t="s">
        <v>117</v>
      </c>
    </row>
    <row r="7" spans="1:10" x14ac:dyDescent="0.25">
      <c r="A7" t="s">
        <v>197</v>
      </c>
      <c r="B7" t="s">
        <v>154</v>
      </c>
      <c r="C7" t="s">
        <v>210</v>
      </c>
      <c r="D7" t="s">
        <v>119</v>
      </c>
      <c r="E7" t="s">
        <v>211</v>
      </c>
      <c r="F7" t="s">
        <v>117</v>
      </c>
      <c r="G7" t="s">
        <v>219</v>
      </c>
      <c r="H7" t="s">
        <v>117</v>
      </c>
      <c r="I7" s="5">
        <v>158</v>
      </c>
      <c r="J7" t="s">
        <v>117</v>
      </c>
    </row>
    <row r="8" spans="1:10" x14ac:dyDescent="0.25">
      <c r="A8" t="s">
        <v>198</v>
      </c>
      <c r="B8" t="s">
        <v>154</v>
      </c>
      <c r="C8" t="s">
        <v>210</v>
      </c>
      <c r="D8" t="s">
        <v>129</v>
      </c>
      <c r="E8" t="s">
        <v>211</v>
      </c>
      <c r="F8" t="s">
        <v>117</v>
      </c>
      <c r="G8" t="s">
        <v>220</v>
      </c>
      <c r="H8" t="s">
        <v>117</v>
      </c>
      <c r="I8" s="7">
        <v>84</v>
      </c>
      <c r="J8" t="s">
        <v>117</v>
      </c>
    </row>
    <row r="9" spans="1:10" x14ac:dyDescent="0.25">
      <c r="A9" t="s">
        <v>191</v>
      </c>
      <c r="B9" t="s">
        <v>154</v>
      </c>
      <c r="C9" t="s">
        <v>210</v>
      </c>
      <c r="D9" t="s">
        <v>135</v>
      </c>
      <c r="E9" t="s">
        <v>211</v>
      </c>
      <c r="F9" t="s">
        <v>117</v>
      </c>
      <c r="G9" t="s">
        <v>221</v>
      </c>
      <c r="H9" t="s">
        <v>117</v>
      </c>
      <c r="I9" s="7">
        <v>76</v>
      </c>
      <c r="J9" t="s">
        <v>117</v>
      </c>
    </row>
    <row r="10" spans="1:10" ht="15.75" thickBot="1" x14ac:dyDescent="0.3">
      <c r="A10" t="s">
        <v>209</v>
      </c>
      <c r="B10" t="s">
        <v>154</v>
      </c>
      <c r="C10" t="s">
        <v>210</v>
      </c>
      <c r="D10" t="s">
        <v>130</v>
      </c>
      <c r="E10" t="s">
        <v>211</v>
      </c>
      <c r="F10" t="s">
        <v>117</v>
      </c>
      <c r="G10" t="s">
        <v>222</v>
      </c>
      <c r="H10" t="s">
        <v>117</v>
      </c>
      <c r="I10" s="7">
        <v>42</v>
      </c>
      <c r="J10" t="s">
        <v>117</v>
      </c>
    </row>
    <row r="11" spans="1:10" ht="15.75" thickBot="1" x14ac:dyDescent="0.3">
      <c r="A11" t="s">
        <v>199</v>
      </c>
      <c r="B11" t="s">
        <v>154</v>
      </c>
      <c r="C11" t="s">
        <v>210</v>
      </c>
      <c r="D11" t="s">
        <v>127</v>
      </c>
      <c r="E11" t="s">
        <v>211</v>
      </c>
      <c r="F11" t="s">
        <v>117</v>
      </c>
      <c r="G11" t="s">
        <v>223</v>
      </c>
      <c r="H11" t="s">
        <v>117</v>
      </c>
      <c r="I11" s="8">
        <v>2701</v>
      </c>
      <c r="J11" t="s">
        <v>117</v>
      </c>
    </row>
    <row r="12" spans="1:10" x14ac:dyDescent="0.25">
      <c r="A12" t="s">
        <v>200</v>
      </c>
      <c r="B12" t="s">
        <v>154</v>
      </c>
      <c r="C12" t="s">
        <v>210</v>
      </c>
      <c r="D12" t="s">
        <v>121</v>
      </c>
      <c r="E12" t="s">
        <v>211</v>
      </c>
      <c r="F12" t="s">
        <v>117</v>
      </c>
      <c r="G12" t="s">
        <v>224</v>
      </c>
      <c r="H12" t="s">
        <v>117</v>
      </c>
      <c r="I12" s="7">
        <v>730</v>
      </c>
      <c r="J12" t="s">
        <v>117</v>
      </c>
    </row>
    <row r="13" spans="1:10" x14ac:dyDescent="0.25">
      <c r="A13" t="s">
        <v>201</v>
      </c>
      <c r="B13" t="s">
        <v>154</v>
      </c>
      <c r="C13" t="s">
        <v>210</v>
      </c>
      <c r="D13" t="s">
        <v>119</v>
      </c>
      <c r="E13" t="s">
        <v>211</v>
      </c>
      <c r="F13" t="s">
        <v>117</v>
      </c>
      <c r="G13" t="s">
        <v>214</v>
      </c>
      <c r="H13" t="s">
        <v>117</v>
      </c>
      <c r="I13" s="7">
        <v>1342</v>
      </c>
      <c r="J13" t="s">
        <v>117</v>
      </c>
    </row>
    <row r="14" spans="1:10" x14ac:dyDescent="0.25">
      <c r="A14" t="s">
        <v>202</v>
      </c>
      <c r="B14" t="s">
        <v>154</v>
      </c>
      <c r="C14" t="s">
        <v>210</v>
      </c>
      <c r="D14" t="s">
        <v>126</v>
      </c>
      <c r="E14" t="s">
        <v>211</v>
      </c>
      <c r="F14" t="s">
        <v>117</v>
      </c>
      <c r="G14" t="s">
        <v>225</v>
      </c>
      <c r="H14" t="s">
        <v>117</v>
      </c>
      <c r="I14" s="7">
        <v>215</v>
      </c>
      <c r="J14" t="s">
        <v>117</v>
      </c>
    </row>
    <row r="15" spans="1:10" x14ac:dyDescent="0.25">
      <c r="A15" t="s">
        <v>203</v>
      </c>
      <c r="B15" t="s">
        <v>154</v>
      </c>
      <c r="C15" t="s">
        <v>210</v>
      </c>
      <c r="D15" t="s">
        <v>123</v>
      </c>
      <c r="E15" t="s">
        <v>211</v>
      </c>
      <c r="F15" t="s">
        <v>117</v>
      </c>
      <c r="G15" t="s">
        <v>226</v>
      </c>
      <c r="H15" t="s">
        <v>117</v>
      </c>
      <c r="I15" s="7">
        <v>1184</v>
      </c>
      <c r="J15" t="s">
        <v>117</v>
      </c>
    </row>
    <row r="16" spans="1:10" ht="16.5" x14ac:dyDescent="0.3">
      <c r="A16" t="s">
        <v>204</v>
      </c>
      <c r="B16" t="s">
        <v>154</v>
      </c>
      <c r="C16" t="s">
        <v>210</v>
      </c>
      <c r="D16" t="s">
        <v>133</v>
      </c>
      <c r="E16" t="s">
        <v>211</v>
      </c>
      <c r="F16" t="s">
        <v>117</v>
      </c>
      <c r="G16" t="s">
        <v>227</v>
      </c>
      <c r="H16" t="s">
        <v>117</v>
      </c>
      <c r="I16" s="9" t="s">
        <v>231</v>
      </c>
      <c r="J16" t="s">
        <v>117</v>
      </c>
    </row>
    <row r="17" spans="1:10" x14ac:dyDescent="0.25">
      <c r="A17" t="s">
        <v>205</v>
      </c>
      <c r="B17" t="s">
        <v>154</v>
      </c>
      <c r="C17" t="s">
        <v>210</v>
      </c>
      <c r="D17" t="s">
        <v>123</v>
      </c>
      <c r="E17" t="s">
        <v>211</v>
      </c>
      <c r="F17" t="s">
        <v>117</v>
      </c>
      <c r="G17" t="s">
        <v>226</v>
      </c>
      <c r="H17" t="s">
        <v>117</v>
      </c>
      <c r="I17" s="7">
        <v>1257</v>
      </c>
      <c r="J17" t="s">
        <v>117</v>
      </c>
    </row>
    <row r="18" spans="1:10" x14ac:dyDescent="0.25">
      <c r="A18" t="s">
        <v>206</v>
      </c>
      <c r="B18" t="s">
        <v>154</v>
      </c>
      <c r="C18" t="s">
        <v>210</v>
      </c>
      <c r="D18" t="s">
        <v>134</v>
      </c>
      <c r="E18" t="s">
        <v>211</v>
      </c>
      <c r="F18" t="s">
        <v>117</v>
      </c>
      <c r="G18" t="s">
        <v>228</v>
      </c>
      <c r="H18" t="s">
        <v>117</v>
      </c>
      <c r="I18" s="7">
        <v>5231</v>
      </c>
      <c r="J18" t="s">
        <v>117</v>
      </c>
    </row>
    <row r="19" spans="1:10" x14ac:dyDescent="0.25">
      <c r="A19" t="s">
        <v>207</v>
      </c>
      <c r="B19" t="s">
        <v>154</v>
      </c>
      <c r="C19" t="s">
        <v>210</v>
      </c>
      <c r="D19" t="s">
        <v>125</v>
      </c>
      <c r="E19" t="s">
        <v>211</v>
      </c>
      <c r="F19" t="s">
        <v>117</v>
      </c>
      <c r="G19" t="s">
        <v>229</v>
      </c>
      <c r="H19" t="s">
        <v>117</v>
      </c>
      <c r="I19" s="7">
        <v>4300</v>
      </c>
      <c r="J19" t="s">
        <v>117</v>
      </c>
    </row>
    <row r="20" spans="1:10" x14ac:dyDescent="0.25">
      <c r="A20" t="s">
        <v>208</v>
      </c>
      <c r="B20" t="s">
        <v>154</v>
      </c>
      <c r="C20" t="s">
        <v>210</v>
      </c>
      <c r="D20" t="s">
        <v>132</v>
      </c>
      <c r="E20" t="s">
        <v>211</v>
      </c>
      <c r="F20" t="s">
        <v>117</v>
      </c>
      <c r="G20" t="s">
        <v>230</v>
      </c>
      <c r="H20" t="s">
        <v>117</v>
      </c>
      <c r="I20" s="7">
        <v>599</v>
      </c>
      <c r="J20" t="s">
        <v>117</v>
      </c>
    </row>
    <row r="22" spans="1:10" x14ac:dyDescent="0.25">
      <c r="A22" t="s">
        <v>171</v>
      </c>
      <c r="B22" t="s">
        <v>154</v>
      </c>
      <c r="C22" t="s">
        <v>210</v>
      </c>
      <c r="D22" t="s">
        <v>147</v>
      </c>
      <c r="E22" t="s">
        <v>211</v>
      </c>
      <c r="F22" t="s">
        <v>117</v>
      </c>
      <c r="G22" t="s">
        <v>172</v>
      </c>
      <c r="H22" t="s">
        <v>117</v>
      </c>
      <c r="I22" s="10" t="s">
        <v>234</v>
      </c>
      <c r="J22" t="s">
        <v>153</v>
      </c>
    </row>
    <row r="23" spans="1:10" x14ac:dyDescent="0.25">
      <c r="A23" t="s">
        <v>170</v>
      </c>
      <c r="B23" t="s">
        <v>154</v>
      </c>
      <c r="C23" t="s">
        <v>210</v>
      </c>
      <c r="D23" t="s">
        <v>142</v>
      </c>
      <c r="E23" t="s">
        <v>211</v>
      </c>
      <c r="F23" t="s">
        <v>117</v>
      </c>
      <c r="G23" t="s">
        <v>173</v>
      </c>
      <c r="H23" t="s">
        <v>117</v>
      </c>
      <c r="I23" s="5" t="s">
        <v>235</v>
      </c>
      <c r="J23" t="s">
        <v>153</v>
      </c>
    </row>
    <row r="24" spans="1:10" x14ac:dyDescent="0.25">
      <c r="A24" t="s">
        <v>169</v>
      </c>
      <c r="B24" t="s">
        <v>154</v>
      </c>
      <c r="C24" t="s">
        <v>210</v>
      </c>
      <c r="D24" t="s">
        <v>151</v>
      </c>
      <c r="E24" t="s">
        <v>211</v>
      </c>
      <c r="F24" t="s">
        <v>117</v>
      </c>
      <c r="G24" t="s">
        <v>174</v>
      </c>
      <c r="H24" t="s">
        <v>117</v>
      </c>
      <c r="I24" s="5" t="s">
        <v>236</v>
      </c>
      <c r="J24" t="s">
        <v>153</v>
      </c>
    </row>
    <row r="25" spans="1:10" x14ac:dyDescent="0.25">
      <c r="A25" t="s">
        <v>168</v>
      </c>
      <c r="B25" t="s">
        <v>154</v>
      </c>
      <c r="C25" t="s">
        <v>210</v>
      </c>
      <c r="D25" t="s">
        <v>140</v>
      </c>
      <c r="E25" t="s">
        <v>211</v>
      </c>
      <c r="F25" t="s">
        <v>117</v>
      </c>
      <c r="G25" t="s">
        <v>175</v>
      </c>
      <c r="H25" t="s">
        <v>117</v>
      </c>
      <c r="I25" s="5" t="s">
        <v>237</v>
      </c>
      <c r="J25" t="s">
        <v>153</v>
      </c>
    </row>
    <row r="26" spans="1:10" x14ac:dyDescent="0.25">
      <c r="A26" t="s">
        <v>167</v>
      </c>
      <c r="B26" t="s">
        <v>154</v>
      </c>
      <c r="C26" t="s">
        <v>210</v>
      </c>
      <c r="D26" t="s">
        <v>150</v>
      </c>
      <c r="E26" t="s">
        <v>211</v>
      </c>
      <c r="F26" t="s">
        <v>117</v>
      </c>
      <c r="G26" t="s">
        <v>176</v>
      </c>
      <c r="H26" t="s">
        <v>117</v>
      </c>
      <c r="I26" s="5" t="s">
        <v>238</v>
      </c>
      <c r="J26" t="s">
        <v>153</v>
      </c>
    </row>
    <row r="27" spans="1:10" x14ac:dyDescent="0.25">
      <c r="A27" t="s">
        <v>166</v>
      </c>
      <c r="B27" t="s">
        <v>154</v>
      </c>
      <c r="C27" t="s">
        <v>210</v>
      </c>
      <c r="D27" t="s">
        <v>141</v>
      </c>
      <c r="E27" t="s">
        <v>211</v>
      </c>
      <c r="F27" t="s">
        <v>117</v>
      </c>
      <c r="G27" t="s">
        <v>177</v>
      </c>
      <c r="H27" t="s">
        <v>117</v>
      </c>
      <c r="I27" s="5" t="s">
        <v>239</v>
      </c>
      <c r="J27" t="s">
        <v>153</v>
      </c>
    </row>
    <row r="28" spans="1:10" x14ac:dyDescent="0.25">
      <c r="A28" t="s">
        <v>187</v>
      </c>
      <c r="B28" t="s">
        <v>154</v>
      </c>
      <c r="C28" t="s">
        <v>210</v>
      </c>
      <c r="D28" t="s">
        <v>151</v>
      </c>
      <c r="E28" t="s">
        <v>211</v>
      </c>
      <c r="F28" t="s">
        <v>117</v>
      </c>
      <c r="G28" t="s">
        <v>183</v>
      </c>
      <c r="H28" t="s">
        <v>117</v>
      </c>
      <c r="I28" s="5" t="s">
        <v>240</v>
      </c>
      <c r="J28" t="s">
        <v>153</v>
      </c>
    </row>
    <row r="29" spans="1:10" x14ac:dyDescent="0.25">
      <c r="A29" t="s">
        <v>165</v>
      </c>
      <c r="B29" t="s">
        <v>154</v>
      </c>
      <c r="C29" t="s">
        <v>210</v>
      </c>
      <c r="D29" t="s">
        <v>145</v>
      </c>
      <c r="E29" t="s">
        <v>211</v>
      </c>
      <c r="F29" t="s">
        <v>117</v>
      </c>
      <c r="G29" t="s">
        <v>178</v>
      </c>
      <c r="H29" t="s">
        <v>117</v>
      </c>
      <c r="I29" s="5" t="s">
        <v>241</v>
      </c>
      <c r="J29" t="s">
        <v>153</v>
      </c>
    </row>
    <row r="30" spans="1:10" x14ac:dyDescent="0.25">
      <c r="A30" t="s">
        <v>164</v>
      </c>
      <c r="B30" t="s">
        <v>154</v>
      </c>
      <c r="C30" t="s">
        <v>210</v>
      </c>
      <c r="D30" t="s">
        <v>138</v>
      </c>
      <c r="E30" t="s">
        <v>211</v>
      </c>
      <c r="F30" t="s">
        <v>117</v>
      </c>
      <c r="G30" t="s">
        <v>179</v>
      </c>
      <c r="H30" t="s">
        <v>117</v>
      </c>
      <c r="I30" s="5" t="s">
        <v>242</v>
      </c>
      <c r="J30" t="s">
        <v>153</v>
      </c>
    </row>
    <row r="31" spans="1:10" x14ac:dyDescent="0.25">
      <c r="A31" t="s">
        <v>163</v>
      </c>
      <c r="B31" t="s">
        <v>154</v>
      </c>
      <c r="C31" t="s">
        <v>210</v>
      </c>
      <c r="D31" t="s">
        <v>139</v>
      </c>
      <c r="E31" t="s">
        <v>211</v>
      </c>
      <c r="F31" t="s">
        <v>117</v>
      </c>
      <c r="G31" t="s">
        <v>180</v>
      </c>
      <c r="H31" t="s">
        <v>117</v>
      </c>
      <c r="I31" s="5" t="s">
        <v>243</v>
      </c>
      <c r="J31" t="s">
        <v>153</v>
      </c>
    </row>
    <row r="32" spans="1:10" x14ac:dyDescent="0.25">
      <c r="A32" t="s">
        <v>162</v>
      </c>
      <c r="B32" t="s">
        <v>154</v>
      </c>
      <c r="C32" t="s">
        <v>210</v>
      </c>
      <c r="D32" t="s">
        <v>152</v>
      </c>
      <c r="E32" t="s">
        <v>211</v>
      </c>
      <c r="F32" t="s">
        <v>117</v>
      </c>
      <c r="G32" t="s">
        <v>181</v>
      </c>
      <c r="H32" t="s">
        <v>117</v>
      </c>
      <c r="I32" s="5" t="s">
        <v>244</v>
      </c>
      <c r="J32" t="s">
        <v>153</v>
      </c>
    </row>
    <row r="33" spans="1:10" x14ac:dyDescent="0.25">
      <c r="A33" t="s">
        <v>189</v>
      </c>
      <c r="B33" t="s">
        <v>154</v>
      </c>
      <c r="C33" t="s">
        <v>210</v>
      </c>
      <c r="D33" t="s">
        <v>136</v>
      </c>
      <c r="E33" t="s">
        <v>211</v>
      </c>
      <c r="F33" t="s">
        <v>117</v>
      </c>
      <c r="G33" t="s">
        <v>183</v>
      </c>
      <c r="H33" t="s">
        <v>117</v>
      </c>
      <c r="I33" s="10" t="s">
        <v>245</v>
      </c>
      <c r="J33" t="s">
        <v>153</v>
      </c>
    </row>
    <row r="34" spans="1:10" x14ac:dyDescent="0.25">
      <c r="A34" t="s">
        <v>161</v>
      </c>
      <c r="B34" t="s">
        <v>154</v>
      </c>
      <c r="C34" t="s">
        <v>210</v>
      </c>
      <c r="D34" t="s">
        <v>148</v>
      </c>
      <c r="E34" t="s">
        <v>211</v>
      </c>
      <c r="F34" t="s">
        <v>117</v>
      </c>
      <c r="G34" t="s">
        <v>182</v>
      </c>
      <c r="H34" t="s">
        <v>117</v>
      </c>
      <c r="I34" s="5" t="s">
        <v>246</v>
      </c>
      <c r="J34" t="s">
        <v>153</v>
      </c>
    </row>
    <row r="35" spans="1:10" x14ac:dyDescent="0.25">
      <c r="A35" t="s">
        <v>118</v>
      </c>
      <c r="B35" t="s">
        <v>154</v>
      </c>
      <c r="C35" t="s">
        <v>210</v>
      </c>
      <c r="D35" t="s">
        <v>144</v>
      </c>
      <c r="E35" t="s">
        <v>211</v>
      </c>
      <c r="F35" t="s">
        <v>117</v>
      </c>
      <c r="G35" t="s">
        <v>177</v>
      </c>
      <c r="H35" t="s">
        <v>117</v>
      </c>
      <c r="I35" s="5" t="s">
        <v>247</v>
      </c>
      <c r="J35" t="s">
        <v>153</v>
      </c>
    </row>
    <row r="36" spans="1:10" x14ac:dyDescent="0.25">
      <c r="A36" t="s">
        <v>160</v>
      </c>
      <c r="B36" t="s">
        <v>154</v>
      </c>
      <c r="C36" t="s">
        <v>210</v>
      </c>
      <c r="D36" t="s">
        <v>146</v>
      </c>
      <c r="E36" t="s">
        <v>211</v>
      </c>
      <c r="F36" t="s">
        <v>117</v>
      </c>
      <c r="G36" t="s">
        <v>183</v>
      </c>
      <c r="H36" t="s">
        <v>117</v>
      </c>
      <c r="I36" s="5" t="s">
        <v>248</v>
      </c>
      <c r="J36" t="s">
        <v>153</v>
      </c>
    </row>
    <row r="37" spans="1:10" x14ac:dyDescent="0.25">
      <c r="A37" t="s">
        <v>159</v>
      </c>
      <c r="B37" t="s">
        <v>154</v>
      </c>
      <c r="C37" t="s">
        <v>210</v>
      </c>
      <c r="D37" t="s">
        <v>149</v>
      </c>
      <c r="E37" t="s">
        <v>211</v>
      </c>
      <c r="F37" t="s">
        <v>117</v>
      </c>
      <c r="G37" t="s">
        <v>184</v>
      </c>
      <c r="H37" t="s">
        <v>117</v>
      </c>
      <c r="I37" s="5" t="s">
        <v>249</v>
      </c>
      <c r="J37" t="s">
        <v>153</v>
      </c>
    </row>
    <row r="38" spans="1:10" x14ac:dyDescent="0.25">
      <c r="A38" t="s">
        <v>158</v>
      </c>
      <c r="B38" t="s">
        <v>154</v>
      </c>
      <c r="C38" t="s">
        <v>210</v>
      </c>
      <c r="D38" t="s">
        <v>137</v>
      </c>
      <c r="E38" t="s">
        <v>211</v>
      </c>
      <c r="F38" t="s">
        <v>117</v>
      </c>
      <c r="G38" t="s">
        <v>185</v>
      </c>
      <c r="H38" t="s">
        <v>117</v>
      </c>
      <c r="I38" s="5" t="s">
        <v>250</v>
      </c>
      <c r="J38" t="s">
        <v>153</v>
      </c>
    </row>
    <row r="39" spans="1:10" x14ac:dyDescent="0.25">
      <c r="A39" t="s">
        <v>157</v>
      </c>
      <c r="B39" t="s">
        <v>154</v>
      </c>
      <c r="C39" t="s">
        <v>210</v>
      </c>
      <c r="D39" t="s">
        <v>151</v>
      </c>
      <c r="E39" t="s">
        <v>211</v>
      </c>
      <c r="F39" t="s">
        <v>117</v>
      </c>
      <c r="G39" t="s">
        <v>181</v>
      </c>
      <c r="H39" t="s">
        <v>117</v>
      </c>
      <c r="I39" s="5" t="s">
        <v>251</v>
      </c>
      <c r="J39" t="s">
        <v>153</v>
      </c>
    </row>
    <row r="40" spans="1:10" x14ac:dyDescent="0.25">
      <c r="A40" t="s">
        <v>188</v>
      </c>
      <c r="B40" t="s">
        <v>154</v>
      </c>
      <c r="C40" t="s">
        <v>210</v>
      </c>
      <c r="D40" t="s">
        <v>143</v>
      </c>
      <c r="E40" t="s">
        <v>211</v>
      </c>
      <c r="F40" t="s">
        <v>117</v>
      </c>
      <c r="G40" t="s">
        <v>186</v>
      </c>
      <c r="H40" t="s">
        <v>117</v>
      </c>
      <c r="I40" s="5" t="s">
        <v>252</v>
      </c>
      <c r="J40" t="s">
        <v>153</v>
      </c>
    </row>
    <row r="41" spans="1:10" x14ac:dyDescent="0.25">
      <c r="A41" t="s">
        <v>190</v>
      </c>
      <c r="B41" t="s">
        <v>154</v>
      </c>
      <c r="C41" t="s">
        <v>210</v>
      </c>
      <c r="D41" t="s">
        <v>152</v>
      </c>
      <c r="E41" t="s">
        <v>211</v>
      </c>
      <c r="F41" t="s">
        <v>117</v>
      </c>
      <c r="G41" t="s">
        <v>185</v>
      </c>
      <c r="H41" t="s">
        <v>117</v>
      </c>
      <c r="I41" s="5" t="s">
        <v>253</v>
      </c>
      <c r="J41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3" sqref="E3:F22"/>
    </sheetView>
  </sheetViews>
  <sheetFormatPr defaultRowHeight="15" x14ac:dyDescent="0.25"/>
  <cols>
    <col min="1" max="3" width="54" customWidth="1"/>
    <col min="4" max="4" width="51.7109375" customWidth="1"/>
    <col min="5" max="5" width="36.28515625" customWidth="1"/>
  </cols>
  <sheetData>
    <row r="1" spans="1:6" x14ac:dyDescent="0.25">
      <c r="A1" s="2" t="s">
        <v>21</v>
      </c>
      <c r="B1" s="2"/>
      <c r="C1" s="2"/>
      <c r="D1" s="2" t="s">
        <v>22</v>
      </c>
    </row>
    <row r="2" spans="1:6" x14ac:dyDescent="0.25">
      <c r="A2" s="1" t="s">
        <v>0</v>
      </c>
      <c r="B2" s="1"/>
      <c r="C2" s="1"/>
      <c r="D2" s="1" t="s">
        <v>0</v>
      </c>
    </row>
    <row r="3" spans="1:6" x14ac:dyDescent="0.25">
      <c r="A3" t="s">
        <v>81</v>
      </c>
      <c r="B3" t="s">
        <v>82</v>
      </c>
      <c r="C3">
        <v>1815</v>
      </c>
      <c r="D3" t="s">
        <v>44</v>
      </c>
      <c r="E3" t="s">
        <v>45</v>
      </c>
      <c r="F3">
        <v>2006</v>
      </c>
    </row>
    <row r="4" spans="1:6" x14ac:dyDescent="0.25">
      <c r="A4" t="s">
        <v>81</v>
      </c>
      <c r="B4" t="s">
        <v>83</v>
      </c>
      <c r="C4">
        <v>1813</v>
      </c>
      <c r="D4" t="s">
        <v>46</v>
      </c>
      <c r="E4" t="s">
        <v>47</v>
      </c>
      <c r="F4">
        <v>2008</v>
      </c>
    </row>
    <row r="5" spans="1:6" x14ac:dyDescent="0.25">
      <c r="A5" t="s">
        <v>84</v>
      </c>
      <c r="B5" t="s">
        <v>85</v>
      </c>
      <c r="C5">
        <v>1865</v>
      </c>
      <c r="D5" t="s">
        <v>48</v>
      </c>
      <c r="E5" t="s">
        <v>49</v>
      </c>
      <c r="F5">
        <v>2000</v>
      </c>
    </row>
    <row r="6" spans="1:6" x14ac:dyDescent="0.25">
      <c r="A6" t="s">
        <v>86</v>
      </c>
      <c r="B6" t="s">
        <v>87</v>
      </c>
      <c r="C6">
        <v>1850</v>
      </c>
      <c r="D6" t="s">
        <v>50</v>
      </c>
      <c r="E6" t="s">
        <v>51</v>
      </c>
      <c r="F6">
        <v>1984</v>
      </c>
    </row>
    <row r="7" spans="1:6" x14ac:dyDescent="0.25">
      <c r="A7" t="s">
        <v>86</v>
      </c>
      <c r="B7" t="s">
        <v>88</v>
      </c>
      <c r="C7">
        <v>1838</v>
      </c>
      <c r="D7" t="s">
        <v>52</v>
      </c>
      <c r="E7" t="s">
        <v>53</v>
      </c>
      <c r="F7">
        <v>1999</v>
      </c>
    </row>
    <row r="8" spans="1:6" x14ac:dyDescent="0.25">
      <c r="A8" t="s">
        <v>89</v>
      </c>
      <c r="B8" t="s">
        <v>90</v>
      </c>
      <c r="C8">
        <v>1886</v>
      </c>
      <c r="D8" t="s">
        <v>54</v>
      </c>
      <c r="E8" t="s">
        <v>55</v>
      </c>
      <c r="F8">
        <v>1982</v>
      </c>
    </row>
    <row r="9" spans="1:6" x14ac:dyDescent="0.25">
      <c r="A9" t="s">
        <v>91</v>
      </c>
      <c r="B9" t="s">
        <v>92</v>
      </c>
      <c r="C9">
        <v>1844</v>
      </c>
      <c r="D9" t="s">
        <v>56</v>
      </c>
      <c r="E9" t="s">
        <v>57</v>
      </c>
      <c r="F9">
        <v>1995</v>
      </c>
    </row>
    <row r="10" spans="1:6" x14ac:dyDescent="0.25">
      <c r="A10" t="s">
        <v>91</v>
      </c>
      <c r="B10" t="s">
        <v>93</v>
      </c>
      <c r="C10">
        <v>1844</v>
      </c>
      <c r="D10" t="s">
        <v>58</v>
      </c>
      <c r="E10" t="s">
        <v>59</v>
      </c>
      <c r="F10">
        <v>1990</v>
      </c>
    </row>
    <row r="11" spans="1:6" x14ac:dyDescent="0.25">
      <c r="A11" t="s">
        <v>94</v>
      </c>
      <c r="B11" t="s">
        <v>95</v>
      </c>
      <c r="C11">
        <v>1931</v>
      </c>
      <c r="D11" t="s">
        <v>60</v>
      </c>
      <c r="E11" t="s">
        <v>61</v>
      </c>
      <c r="F11">
        <v>1982</v>
      </c>
    </row>
    <row r="12" spans="1:6" x14ac:dyDescent="0.25">
      <c r="A12" t="s">
        <v>96</v>
      </c>
      <c r="B12" t="s">
        <v>97</v>
      </c>
      <c r="C12">
        <v>1922</v>
      </c>
      <c r="D12" t="s">
        <v>62</v>
      </c>
      <c r="E12" t="s">
        <v>63</v>
      </c>
      <c r="F12">
        <v>2011</v>
      </c>
    </row>
    <row r="13" spans="1:6" x14ac:dyDescent="0.25">
      <c r="A13" t="s">
        <v>98</v>
      </c>
      <c r="B13" t="s">
        <v>99</v>
      </c>
      <c r="C13">
        <v>1903</v>
      </c>
      <c r="D13" t="s">
        <v>64</v>
      </c>
      <c r="E13" t="s">
        <v>65</v>
      </c>
      <c r="F13">
        <v>2006</v>
      </c>
    </row>
    <row r="14" spans="1:6" x14ac:dyDescent="0.25">
      <c r="A14" t="s">
        <v>100</v>
      </c>
      <c r="B14" t="s">
        <v>101</v>
      </c>
      <c r="C14">
        <v>1851</v>
      </c>
      <c r="D14" t="s">
        <v>66</v>
      </c>
      <c r="E14" t="s">
        <v>67</v>
      </c>
      <c r="F14">
        <v>1996</v>
      </c>
    </row>
    <row r="15" spans="1:6" x14ac:dyDescent="0.25">
      <c r="A15" t="s">
        <v>102</v>
      </c>
      <c r="B15">
        <v>1984</v>
      </c>
      <c r="C15">
        <v>1949</v>
      </c>
      <c r="D15" t="s">
        <v>68</v>
      </c>
      <c r="E15" t="s">
        <v>69</v>
      </c>
      <c r="F15">
        <v>1983</v>
      </c>
    </row>
    <row r="16" spans="1:6" x14ac:dyDescent="0.25">
      <c r="A16" t="s">
        <v>103</v>
      </c>
      <c r="B16" t="s">
        <v>104</v>
      </c>
      <c r="C16">
        <v>1818</v>
      </c>
      <c r="D16" t="s">
        <v>70</v>
      </c>
      <c r="E16" t="s">
        <v>71</v>
      </c>
      <c r="F16">
        <v>2007</v>
      </c>
    </row>
    <row r="17" spans="1:6" x14ac:dyDescent="0.25">
      <c r="A17" t="s">
        <v>105</v>
      </c>
      <c r="B17" t="s">
        <v>106</v>
      </c>
      <c r="C17">
        <v>1886</v>
      </c>
      <c r="D17" t="s">
        <v>72</v>
      </c>
      <c r="E17" t="s">
        <v>73</v>
      </c>
      <c r="F17">
        <v>1998</v>
      </c>
    </row>
    <row r="18" spans="1:6" x14ac:dyDescent="0.25">
      <c r="A18" t="s">
        <v>107</v>
      </c>
      <c r="B18" t="s">
        <v>108</v>
      </c>
      <c r="C18">
        <v>1897</v>
      </c>
      <c r="D18" t="s">
        <v>74</v>
      </c>
      <c r="E18" t="s">
        <v>75</v>
      </c>
      <c r="F18">
        <v>2005</v>
      </c>
    </row>
    <row r="19" spans="1:6" x14ac:dyDescent="0.25">
      <c r="A19" t="s">
        <v>109</v>
      </c>
      <c r="B19" t="s">
        <v>110</v>
      </c>
      <c r="C19">
        <v>1847</v>
      </c>
      <c r="D19" t="s">
        <v>74</v>
      </c>
      <c r="E19" t="s">
        <v>76</v>
      </c>
      <c r="F19">
        <v>2006</v>
      </c>
    </row>
    <row r="20" spans="1:6" x14ac:dyDescent="0.25">
      <c r="A20" t="s">
        <v>111</v>
      </c>
      <c r="B20" t="s">
        <v>112</v>
      </c>
      <c r="C20">
        <v>1954</v>
      </c>
      <c r="D20" t="s">
        <v>74</v>
      </c>
      <c r="E20" t="s">
        <v>77</v>
      </c>
      <c r="F20">
        <v>2010</v>
      </c>
    </row>
    <row r="21" spans="1:6" x14ac:dyDescent="0.25">
      <c r="A21" t="s">
        <v>113</v>
      </c>
      <c r="B21" t="s">
        <v>114</v>
      </c>
      <c r="C21">
        <v>1875</v>
      </c>
      <c r="D21" t="s">
        <v>78</v>
      </c>
      <c r="E21" t="s">
        <v>79</v>
      </c>
      <c r="F21">
        <v>2010</v>
      </c>
    </row>
    <row r="22" spans="1:6" x14ac:dyDescent="0.25">
      <c r="A22" t="s">
        <v>115</v>
      </c>
      <c r="B22" t="s">
        <v>116</v>
      </c>
      <c r="C22">
        <v>1884</v>
      </c>
      <c r="D22" t="s">
        <v>78</v>
      </c>
      <c r="E22" t="s">
        <v>80</v>
      </c>
      <c r="F22">
        <v>2008</v>
      </c>
    </row>
    <row r="25" spans="1:6" x14ac:dyDescent="0.25">
      <c r="A25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F17" sqref="F17"/>
    </sheetView>
  </sheetViews>
  <sheetFormatPr defaultRowHeight="15" x14ac:dyDescent="0.25"/>
  <cols>
    <col min="1" max="1" width="42" customWidth="1"/>
    <col min="2" max="2" width="12.7109375" customWidth="1"/>
    <col min="6" max="6" width="18.42578125" customWidth="1"/>
  </cols>
  <sheetData>
    <row r="1" spans="1:6" x14ac:dyDescent="0.25">
      <c r="A1" t="s">
        <v>83</v>
      </c>
      <c r="B1">
        <v>1813</v>
      </c>
      <c r="C1" s="4">
        <v>0.72880419773541161</v>
      </c>
      <c r="F1" s="4"/>
    </row>
    <row r="2" spans="1:6" x14ac:dyDescent="0.25">
      <c r="A2" t="s">
        <v>82</v>
      </c>
      <c r="B2">
        <v>1815</v>
      </c>
      <c r="C2" s="4">
        <v>0.8260118104567421</v>
      </c>
      <c r="F2" s="4"/>
    </row>
    <row r="3" spans="1:6" x14ac:dyDescent="0.25">
      <c r="A3" t="s">
        <v>104</v>
      </c>
      <c r="B3">
        <v>1818</v>
      </c>
      <c r="C3" s="4">
        <v>0.48080694872523294</v>
      </c>
      <c r="F3" s="4"/>
    </row>
    <row r="4" spans="1:6" x14ac:dyDescent="0.25">
      <c r="A4" t="s">
        <v>88</v>
      </c>
      <c r="B4">
        <v>1838</v>
      </c>
      <c r="C4" s="4">
        <v>0.75962323547243893</v>
      </c>
      <c r="F4" s="4"/>
    </row>
    <row r="5" spans="1:6" x14ac:dyDescent="0.25">
      <c r="A5" t="s">
        <v>92</v>
      </c>
      <c r="B5">
        <v>1844</v>
      </c>
      <c r="C5" s="4">
        <v>0.38102217830510415</v>
      </c>
      <c r="F5" s="4"/>
    </row>
    <row r="6" spans="1:6" x14ac:dyDescent="0.25">
      <c r="A6" t="s">
        <v>93</v>
      </c>
      <c r="B6">
        <v>1844</v>
      </c>
      <c r="C6" s="4">
        <v>0.53</v>
      </c>
      <c r="F6" s="4"/>
    </row>
    <row r="7" spans="1:6" x14ac:dyDescent="0.25">
      <c r="A7" t="s">
        <v>110</v>
      </c>
      <c r="B7">
        <v>1847</v>
      </c>
      <c r="C7" s="4">
        <v>0.70544949991329575</v>
      </c>
      <c r="F7" s="4"/>
    </row>
    <row r="8" spans="1:6" x14ac:dyDescent="0.25">
      <c r="A8" t="s">
        <v>87</v>
      </c>
      <c r="B8">
        <v>1850</v>
      </c>
      <c r="C8" s="4">
        <v>0.38162053812357544</v>
      </c>
      <c r="F8" s="4"/>
    </row>
    <row r="9" spans="1:6" x14ac:dyDescent="0.25">
      <c r="A9" t="s">
        <v>101</v>
      </c>
      <c r="B9">
        <v>1851</v>
      </c>
      <c r="C9" s="4">
        <v>0.59305045105261323</v>
      </c>
      <c r="F9" s="4"/>
    </row>
    <row r="10" spans="1:6" x14ac:dyDescent="0.25">
      <c r="A10" t="s">
        <v>85</v>
      </c>
      <c r="B10">
        <v>1865</v>
      </c>
      <c r="C10" s="4">
        <v>0.51433192102567238</v>
      </c>
      <c r="F10" s="4"/>
    </row>
    <row r="11" spans="1:6" x14ac:dyDescent="0.25">
      <c r="A11" t="s">
        <v>114</v>
      </c>
      <c r="B11">
        <v>1875</v>
      </c>
      <c r="C11" s="4">
        <v>0.66426651305662054</v>
      </c>
      <c r="F11" s="4"/>
    </row>
    <row r="12" spans="1:6" x14ac:dyDescent="0.25">
      <c r="A12" t="s">
        <v>116</v>
      </c>
      <c r="B12">
        <v>1884</v>
      </c>
      <c r="C12" s="4">
        <v>0.86560993077106885</v>
      </c>
      <c r="F12" s="4"/>
    </row>
    <row r="13" spans="1:6" x14ac:dyDescent="0.25">
      <c r="A13" t="s">
        <v>90</v>
      </c>
      <c r="B13">
        <v>1886</v>
      </c>
      <c r="C13" s="4">
        <v>0.38561151079124761</v>
      </c>
      <c r="F13" s="4"/>
    </row>
    <row r="14" spans="1:6" x14ac:dyDescent="0.25">
      <c r="A14" t="s">
        <v>106</v>
      </c>
      <c r="B14">
        <v>1886</v>
      </c>
      <c r="C14" s="4">
        <v>0.51388888888868645</v>
      </c>
      <c r="F14" s="4"/>
    </row>
    <row r="15" spans="1:6" x14ac:dyDescent="0.25">
      <c r="A15" t="s">
        <v>108</v>
      </c>
      <c r="B15">
        <v>1897</v>
      </c>
      <c r="C15" s="4">
        <v>0.38260869565235539</v>
      </c>
      <c r="F15" s="4"/>
    </row>
    <row r="16" spans="1:6" x14ac:dyDescent="0.25">
      <c r="A16" t="s">
        <v>99</v>
      </c>
      <c r="B16">
        <v>1903</v>
      </c>
      <c r="C16" s="4">
        <v>0.27382550335579225</v>
      </c>
      <c r="F16" s="4"/>
    </row>
    <row r="17" spans="1:6" x14ac:dyDescent="0.25">
      <c r="A17" t="s">
        <v>97</v>
      </c>
      <c r="B17">
        <v>1922</v>
      </c>
      <c r="C17" s="4">
        <v>0.66820631254840424</v>
      </c>
      <c r="F17" s="4"/>
    </row>
    <row r="18" spans="1:6" x14ac:dyDescent="0.25">
      <c r="A18" t="s">
        <v>95</v>
      </c>
      <c r="B18">
        <v>1931</v>
      </c>
      <c r="C18" s="4">
        <v>0.54276315789459029</v>
      </c>
      <c r="F18" s="4"/>
    </row>
    <row r="19" spans="1:6" x14ac:dyDescent="0.25">
      <c r="A19" s="3">
        <v>1984</v>
      </c>
      <c r="B19">
        <v>1949</v>
      </c>
      <c r="C19" s="4">
        <v>0.7503075768941867</v>
      </c>
      <c r="F19" s="4"/>
    </row>
    <row r="20" spans="1:6" x14ac:dyDescent="0.25">
      <c r="A20" t="s">
        <v>212</v>
      </c>
      <c r="B20">
        <v>1954</v>
      </c>
      <c r="C20">
        <v>0.61899999999999999</v>
      </c>
      <c r="F20" s="4"/>
    </row>
    <row r="21" spans="1:6" x14ac:dyDescent="0.25">
      <c r="A21" t="s">
        <v>55</v>
      </c>
      <c r="B21">
        <v>1982</v>
      </c>
      <c r="C21" s="4">
        <v>0.31821454283677503</v>
      </c>
    </row>
    <row r="22" spans="1:6" x14ac:dyDescent="0.25">
      <c r="A22" t="s">
        <v>61</v>
      </c>
      <c r="B22">
        <v>1982</v>
      </c>
      <c r="C22" s="4">
        <v>0.78466076696192877</v>
      </c>
    </row>
    <row r="23" spans="1:6" x14ac:dyDescent="0.25">
      <c r="A23" t="s">
        <v>69</v>
      </c>
      <c r="B23">
        <v>1983</v>
      </c>
      <c r="C23" s="4">
        <v>0.29078613693983146</v>
      </c>
    </row>
    <row r="24" spans="1:6" x14ac:dyDescent="0.25">
      <c r="A24" t="s">
        <v>51</v>
      </c>
      <c r="B24">
        <v>1984</v>
      </c>
      <c r="C24" s="4">
        <v>6.2266500622666109E-2</v>
      </c>
    </row>
    <row r="25" spans="1:6" x14ac:dyDescent="0.25">
      <c r="A25" t="s">
        <v>59</v>
      </c>
      <c r="B25">
        <v>1990</v>
      </c>
      <c r="C25" s="4">
        <v>0.2670445540403199</v>
      </c>
    </row>
    <row r="26" spans="1:6" x14ac:dyDescent="0.25">
      <c r="A26" t="s">
        <v>57</v>
      </c>
      <c r="B26">
        <v>1995</v>
      </c>
      <c r="C26" s="4">
        <v>0.35913446676976524</v>
      </c>
    </row>
    <row r="27" spans="1:6" x14ac:dyDescent="0.25">
      <c r="A27" t="s">
        <v>67</v>
      </c>
      <c r="B27">
        <v>1996</v>
      </c>
      <c r="C27" s="4">
        <v>0.48485471120646645</v>
      </c>
    </row>
    <row r="28" spans="1:6" x14ac:dyDescent="0.25">
      <c r="A28" t="s">
        <v>73</v>
      </c>
      <c r="B28">
        <v>1998</v>
      </c>
      <c r="C28" s="4">
        <v>0.76849329635891872</v>
      </c>
    </row>
    <row r="29" spans="1:6" x14ac:dyDescent="0.25">
      <c r="A29" t="s">
        <v>53</v>
      </c>
      <c r="B29">
        <v>1999</v>
      </c>
      <c r="C29" s="4">
        <v>0.13300000000018375</v>
      </c>
    </row>
    <row r="30" spans="1:6" x14ac:dyDescent="0.25">
      <c r="A30" t="s">
        <v>49</v>
      </c>
      <c r="B30">
        <v>2000</v>
      </c>
      <c r="C30" s="4">
        <v>0.39853412734754662</v>
      </c>
    </row>
    <row r="31" spans="1:6" x14ac:dyDescent="0.25">
      <c r="A31" t="s">
        <v>75</v>
      </c>
      <c r="B31">
        <v>2005</v>
      </c>
      <c r="C31" s="4">
        <v>0.73034797490000136</v>
      </c>
    </row>
    <row r="32" spans="1:6" x14ac:dyDescent="0.25">
      <c r="A32" t="s">
        <v>45</v>
      </c>
      <c r="B32">
        <v>2006</v>
      </c>
      <c r="C32" s="4">
        <v>0.35190615835755251</v>
      </c>
    </row>
    <row r="33" spans="1:3" x14ac:dyDescent="0.25">
      <c r="A33" t="s">
        <v>65</v>
      </c>
      <c r="B33">
        <v>2006</v>
      </c>
      <c r="C33" s="4">
        <v>0.60911582624735605</v>
      </c>
    </row>
    <row r="34" spans="1:3" x14ac:dyDescent="0.25">
      <c r="A34" t="s">
        <v>76</v>
      </c>
      <c r="B34">
        <v>2006</v>
      </c>
      <c r="C34" s="4">
        <v>0.61298450152948558</v>
      </c>
    </row>
    <row r="35" spans="1:3" x14ac:dyDescent="0.25">
      <c r="A35" t="s">
        <v>71</v>
      </c>
      <c r="B35">
        <v>2007</v>
      </c>
      <c r="C35" s="4">
        <v>0.59996513057680267</v>
      </c>
    </row>
    <row r="36" spans="1:3" x14ac:dyDescent="0.25">
      <c r="A36" t="s">
        <v>80</v>
      </c>
      <c r="B36">
        <v>2008</v>
      </c>
      <c r="C36" s="4">
        <v>0.49671292914528709</v>
      </c>
    </row>
    <row r="37" spans="1:3" x14ac:dyDescent="0.25">
      <c r="A37" t="s">
        <v>47</v>
      </c>
      <c r="B37">
        <v>2008</v>
      </c>
      <c r="C37" s="4">
        <v>0.58970749914192766</v>
      </c>
    </row>
    <row r="38" spans="1:3" x14ac:dyDescent="0.25">
      <c r="A38" t="s">
        <v>77</v>
      </c>
      <c r="B38">
        <v>2010</v>
      </c>
      <c r="C38" s="4">
        <v>0.6513624751634064</v>
      </c>
    </row>
    <row r="39" spans="1:3" x14ac:dyDescent="0.25">
      <c r="A39" t="s">
        <v>79</v>
      </c>
      <c r="B39">
        <v>2010</v>
      </c>
      <c r="C39" s="4">
        <v>0.77239839901482621</v>
      </c>
    </row>
    <row r="40" spans="1:3" x14ac:dyDescent="0.25">
      <c r="A40" t="s">
        <v>63</v>
      </c>
      <c r="B40">
        <v>2011</v>
      </c>
      <c r="C40" s="4">
        <v>0.70132013201281129</v>
      </c>
    </row>
    <row r="41" spans="1:3" x14ac:dyDescent="0.25">
      <c r="B41">
        <f>CORREL(B1:B40,C1:C40)</f>
        <v>-0.16622813364330796</v>
      </c>
    </row>
  </sheetData>
  <sortState ref="A36:C37">
    <sortCondition ref="C36:C37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2017-01-26T19:21:18Z</dcterms:created>
  <dcterms:modified xsi:type="dcterms:W3CDTF">2017-07-14T12:26:32Z</dcterms:modified>
</cp:coreProperties>
</file>