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28800" windowHeight="13020"/>
  </bookViews>
  <sheets>
    <sheet name="copperfield" sheetId="1" r:id="rId1"/>
    <sheet name="Characters" sheetId="2" r:id="rId2"/>
    <sheet name="Formatted" sheetId="3" r:id="rId3"/>
  </sheets>
  <definedNames>
    <definedName name="Characters">Characters!$A$1:$A$9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D2" i="3"/>
  <c r="E2" i="3"/>
  <c r="F2" i="3"/>
  <c r="G2" i="3"/>
  <c r="H2" i="3"/>
  <c r="I2" i="3"/>
  <c r="J2" i="3"/>
  <c r="K2" i="3"/>
  <c r="L2" i="3"/>
  <c r="C2" i="3"/>
  <c r="B2" i="3"/>
  <c r="A2" i="3"/>
  <c r="A156" i="1" l="1"/>
  <c r="A252" i="1"/>
  <c r="A111" i="1"/>
  <c r="A81" i="1"/>
  <c r="A146" i="1"/>
  <c r="A193" i="1"/>
  <c r="A17" i="1"/>
  <c r="A135" i="1"/>
  <c r="A85" i="1"/>
  <c r="A63" i="1"/>
  <c r="A238" i="1"/>
  <c r="A124" i="1"/>
  <c r="A7" i="1"/>
  <c r="A248" i="1"/>
  <c r="A229" i="1"/>
  <c r="A145" i="1"/>
  <c r="A82" i="1"/>
  <c r="A59" i="1"/>
  <c r="A97" i="1"/>
  <c r="A48" i="1"/>
  <c r="A155" i="1"/>
  <c r="A126" i="1"/>
  <c r="A246" i="1"/>
  <c r="A77" i="1"/>
  <c r="A180" i="1"/>
  <c r="A237" i="1"/>
  <c r="A102" i="1"/>
  <c r="A116" i="1"/>
  <c r="A14" i="1"/>
  <c r="A110" i="1"/>
  <c r="A166" i="1"/>
  <c r="A161" i="1"/>
  <c r="A218" i="1"/>
  <c r="A55" i="1"/>
  <c r="A176" i="1"/>
  <c r="A71" i="1"/>
  <c r="A131" i="1"/>
  <c r="A83" i="1"/>
  <c r="A261" i="1"/>
  <c r="A50" i="1"/>
  <c r="A72" i="1"/>
  <c r="A163" i="1"/>
  <c r="A230" i="1"/>
  <c r="A199" i="1"/>
  <c r="A242" i="1"/>
  <c r="A165" i="1"/>
  <c r="A234" i="1"/>
  <c r="A142" i="1"/>
  <c r="A103" i="1"/>
  <c r="A73" i="1"/>
  <c r="A220" i="1"/>
  <c r="A118" i="1"/>
  <c r="A33" i="1"/>
  <c r="A181" i="1"/>
  <c r="A191" i="1"/>
  <c r="A3" i="1"/>
  <c r="A168" i="1"/>
  <c r="A150" i="1"/>
  <c r="A70" i="1"/>
  <c r="A160" i="1"/>
  <c r="A119" i="1"/>
  <c r="A227" i="1"/>
  <c r="A125" i="1"/>
  <c r="A75" i="1"/>
  <c r="A154" i="1"/>
  <c r="A113" i="1"/>
  <c r="A233" i="1"/>
  <c r="A79" i="1"/>
  <c r="A190" i="1"/>
  <c r="A25" i="1"/>
  <c r="A95" i="1"/>
  <c r="A130" i="1"/>
  <c r="A212" i="1"/>
  <c r="A192" i="1"/>
  <c r="A210" i="1"/>
  <c r="A198" i="1"/>
  <c r="A30" i="1"/>
  <c r="A251" i="1"/>
  <c r="A11" i="1"/>
  <c r="A108" i="1"/>
  <c r="A136" i="1"/>
  <c r="A152" i="1"/>
  <c r="A93" i="1"/>
  <c r="A18" i="1"/>
  <c r="A128" i="1"/>
  <c r="A94" i="1"/>
  <c r="A13" i="1"/>
  <c r="A138" i="1"/>
  <c r="A185" i="1"/>
  <c r="A244" i="1"/>
  <c r="A258" i="1"/>
  <c r="A2" i="1"/>
  <c r="A58" i="1"/>
  <c r="A121" i="1"/>
  <c r="A43" i="1"/>
  <c r="A254" i="1"/>
  <c r="A38" i="1"/>
  <c r="A206" i="1"/>
  <c r="A236" i="1"/>
  <c r="A133" i="1"/>
  <c r="A120" i="1"/>
  <c r="A225" i="1"/>
  <c r="A196" i="1"/>
  <c r="A169" i="1"/>
  <c r="A42" i="1"/>
  <c r="A36" i="1"/>
  <c r="A232" i="1"/>
  <c r="A98" i="1"/>
  <c r="A140" i="1"/>
  <c r="A100" i="1"/>
  <c r="A52" i="1"/>
  <c r="A214" i="1"/>
  <c r="A255" i="1"/>
  <c r="A41" i="1"/>
  <c r="A186" i="1"/>
  <c r="A122" i="1"/>
  <c r="A15" i="1"/>
  <c r="A188" i="1"/>
  <c r="A109" i="1"/>
  <c r="A32" i="1"/>
  <c r="A35" i="1"/>
  <c r="A224" i="1"/>
  <c r="A256" i="1"/>
  <c r="A84" i="1"/>
  <c r="A147" i="1"/>
  <c r="A250" i="1"/>
  <c r="A257" i="1"/>
  <c r="A90" i="1"/>
  <c r="A44" i="1"/>
  <c r="A54" i="1"/>
  <c r="A208" i="1"/>
  <c r="A243" i="1"/>
  <c r="A167" i="1"/>
  <c r="A182" i="1"/>
  <c r="A175" i="1"/>
  <c r="A5" i="1"/>
  <c r="A34" i="1"/>
  <c r="A213" i="1"/>
  <c r="A78" i="1"/>
  <c r="A189" i="1"/>
  <c r="A204" i="1"/>
  <c r="A153" i="1"/>
  <c r="A96" i="1"/>
  <c r="A80" i="1"/>
  <c r="A127" i="1"/>
  <c r="A67" i="1"/>
  <c r="A19" i="1"/>
  <c r="A184" i="1"/>
  <c r="A183" i="1"/>
  <c r="A99" i="1"/>
  <c r="A20" i="1"/>
  <c r="A215" i="1"/>
  <c r="A222" i="1"/>
  <c r="A247" i="1"/>
  <c r="A91" i="1"/>
  <c r="A164" i="1"/>
  <c r="A134" i="1"/>
  <c r="A132" i="1"/>
  <c r="A158" i="1"/>
  <c r="A60" i="1"/>
  <c r="A29" i="1"/>
  <c r="A51" i="1"/>
  <c r="A171" i="1"/>
  <c r="A89" i="1"/>
  <c r="A114" i="1"/>
  <c r="A162" i="1"/>
  <c r="A149" i="1"/>
  <c r="A40" i="1"/>
  <c r="A74" i="1"/>
  <c r="A123" i="1"/>
  <c r="A129" i="1"/>
  <c r="A10" i="1"/>
  <c r="A141" i="1"/>
  <c r="A12" i="1"/>
  <c r="A211" i="1"/>
  <c r="A39" i="1"/>
  <c r="A49" i="1"/>
  <c r="A249" i="1"/>
  <c r="A31" i="1"/>
  <c r="A66" i="1"/>
  <c r="A201" i="1"/>
  <c r="A245" i="1"/>
  <c r="A151" i="1"/>
  <c r="A57" i="1"/>
  <c r="A223" i="1"/>
  <c r="A76" i="1"/>
  <c r="A23" i="1"/>
  <c r="A260" i="1"/>
  <c r="A6" i="1"/>
  <c r="A137" i="1"/>
  <c r="A37" i="1"/>
  <c r="A194" i="1"/>
  <c r="A239" i="1"/>
  <c r="A259" i="1"/>
  <c r="A28" i="1"/>
  <c r="A53" i="1"/>
  <c r="A104" i="1"/>
  <c r="A207" i="1"/>
  <c r="A187" i="1"/>
  <c r="A4" i="1"/>
  <c r="A8" i="1"/>
  <c r="A92" i="1"/>
  <c r="A22" i="1"/>
  <c r="A209" i="1"/>
  <c r="A68" i="1"/>
  <c r="A16" i="1"/>
  <c r="A221" i="1"/>
  <c r="A253" i="1"/>
  <c r="A178" i="1"/>
  <c r="A115" i="1"/>
  <c r="A139" i="1"/>
  <c r="A177" i="1"/>
  <c r="A240" i="1"/>
  <c r="A144" i="1"/>
  <c r="A157" i="1"/>
  <c r="A26" i="1"/>
  <c r="A195" i="1"/>
  <c r="A87" i="1"/>
  <c r="A24" i="1"/>
  <c r="A170" i="1"/>
  <c r="A202" i="1"/>
  <c r="A174" i="1"/>
  <c r="A65" i="1"/>
  <c r="A46" i="1"/>
  <c r="A69" i="1"/>
  <c r="A106" i="1"/>
  <c r="A86" i="1"/>
  <c r="A172" i="1"/>
  <c r="A228" i="1"/>
  <c r="A21" i="1"/>
  <c r="A101" i="1"/>
  <c r="A216" i="1"/>
  <c r="A112" i="1"/>
  <c r="A203" i="1"/>
  <c r="A62" i="1"/>
  <c r="A143" i="1"/>
  <c r="A226" i="1"/>
  <c r="A105" i="1"/>
  <c r="A231" i="1"/>
  <c r="A27" i="1"/>
  <c r="A88" i="1"/>
  <c r="A173" i="1"/>
  <c r="A47" i="1"/>
  <c r="A64" i="1"/>
  <c r="A179" i="1"/>
  <c r="A219" i="1"/>
  <c r="A200" i="1"/>
  <c r="A107" i="1"/>
  <c r="A159" i="1"/>
  <c r="A205" i="1"/>
  <c r="A56" i="1"/>
  <c r="A241" i="1"/>
  <c r="A9" i="1"/>
  <c r="A117" i="1"/>
  <c r="A61" i="1"/>
  <c r="A148" i="1"/>
  <c r="A235" i="1"/>
  <c r="A45" i="1"/>
  <c r="A217" i="1"/>
  <c r="A197" i="1"/>
</calcChain>
</file>

<file path=xl/sharedStrings.xml><?xml version="1.0" encoding="utf-8"?>
<sst xmlns="http://schemas.openxmlformats.org/spreadsheetml/2006/main" count="1147" uniqueCount="278">
  <si>
    <t>|CHAPTER 1 . |</t>
  </si>
  <si>
    <t>|I AM BORN Whether I shall turn out to be the hero of my own life , or whether that station will be held by anybody else , these pages must show . |</t>
  </si>
  <si>
    <t>|To begin my life with the beginning of my life , I record that I was born -LRB- as I have been informed and believe -RRB- on a Friday , at twelve oâ€™clock at night . |</t>
  </si>
  <si>
    <t>|It was remarked that the clock began to strike , and I began to cry , simultaneously . |</t>
  </si>
  <si>
    <t>|In consideration of the day and hour of my birth , it was declared by the nurse , and by some sage women in the neighbourhood who had taken a lively interest in me several months before there was any possibility of our becoming personally acquainted , first , that I was destined to be unlucky in life ; and secondly , that I was privileged to see ghosts and spirits ; both these gifts inevitably attaching , as they believed , to all unlucky infants of either gender , born towards the small hours on a Friday night . |</t>
  </si>
  <si>
    <t>|I need say nothing here , on the first head , because nothing can show better than my history whether that prediction was verified or falsified by the result . |</t>
  </si>
  <si>
    <t>|On the second branch of the question , I will only remark , that unless I ran through that part of my inheritance while I was still a baby , I have not come into it yet . |</t>
  </si>
  <si>
    <t>|But I do not at all complain of having been kept out of this property ; and if anybody else should be in the present enjoyment of it , he is heartily welcome to keep it . |</t>
  </si>
  <si>
    <t>|I was born with a caul , which was advertised for sale , in the newspapers , at the low price of fifteen guineas . |</t>
  </si>
  <si>
    <t>|Whether sea-going people were short of money about that time , or were short of faith and preferred cork jackets , I do n't know ; all I know is , that there was but one solitary bidding , and that was from an attorney connected with the bill-broking business , who offered two pounds in cash , and the balance in sherry , but declined to be guaranteed from drowning on any higher bargain . |</t>
  </si>
  <si>
    <t>|Consequently the advertisement was withdrawn at a dead loss -- for as to sherry , my poor dear mother 's own sherry was in the market then -- and ten years afterwards , the caul was put up in a raffle down in our part of the country , to fifty members at half-a-crown a head , the winner to spend five shillings . |</t>
  </si>
  <si>
    <t>|I was present myself , and I remember to have felt quite uncomfortable and confused , at a part of myself being disposed of in that way . |</t>
  </si>
  <si>
    <t>|The caul was won , I recollect , by an old lady with a hand-basket , who , very reluctantly , produced from it the stipulated five shillings , all in halfpence , and twopence halfpenny short -- as it took an immense time and a great waste of arithmetic , to endeavour without any effect to prove to her . |</t>
  </si>
  <si>
    <t>|It is a fact which will be long remembered as remarkable down there , that she was never drowned , but died triumphantly in bed , at ninety-two . |</t>
  </si>
  <si>
    <t>|I have understood that it was , to the last , her proudest boast , that she never had been on the water in her life , except upon a bridge ; and that over her tea -LRB- to which she was extremely partial -RRB- she , to the last , expressed her indignation at the impiety of mariners and others , who had the presumption to go ` meandering ' about the world . |</t>
  </si>
  <si>
    <t>|It was in vain to represent to her that some conveniences , tea perhaps included , resulted from this objectionable practice . |</t>
  </si>
  <si>
    <t>|She always returned , with greater emphasis and with an instinctive knowledge of the strength of her objection , ` Let us have no meandering . ' |</t>
  </si>
  <si>
    <t>|Not to meander myself , at present , I will go back to my birth . |</t>
  </si>
  <si>
    <t>|I was born at Blunderstone , in Suffolk , or ` there by ' , as they say in Scotland . |</t>
  </si>
  <si>
    <t>|I was a posthumous child . |</t>
  </si>
  <si>
    <t>|My father 's eyes had closed upon the light of this world six months , when mine opened on it . |</t>
  </si>
  <si>
    <t>|There is something strange to me , even now , in the reflection that he never saw me ; and something stranger yet in the shadowy remembrance that I have of my first childish associations with his white grave-stone in the churchyard , and of the indefinable compassion I used to feel for it lying out alone there in the dark night , when our little parlour was warm and bright with fire and candle , and the doors of our house were -- almost cruelly , it seemed to me sometimes -- bolted and locked against it . |</t>
  </si>
  <si>
    <t>|An aunt of my father 's , and consequently a great-aunt of mine , of whom I shall have more to relate by and by , was the principal magnate of our family . |</t>
  </si>
  <si>
    <t>|Miss Trotwood , or Miss Betsey , as my poor mother always called her , when she sufficiently overcame her dread of this formidable personage to mention her at all -LRB- which was seldom -RRB- , had been married to a husband younger than herself , who was very handsome , except in the sense of the homely adage , ` handsome is , that handsome does ' -- for he was strongly suspected of having beaten Miss Betsey , and even of having once , on a disputed question of supplies , made some hasty but determined arrangements to throw her out of a two pair of stairs ' window . |</t>
  </si>
  <si>
    <t>|These evidences of an incompatibility of temper induced Miss Betsey to pay him off , and effect a separation by mutual consent . |</t>
  </si>
  <si>
    <t>|He went to India with his capital , and there , according to a wild legend in our family , he was once seen riding on an elephant , in company with a Baboon ; but I think it must have been a Baboo -- or a Begum . |</t>
  </si>
  <si>
    <t>|Anyhow , from India tidings of his death reached home , within ten years . |</t>
  </si>
  <si>
    <t>|How they affected my aunt , nobody knew ; for immediately upon the separation , she took her maiden name again , bought a cottage in a hamlet on the sea-coast a long way off , established herself there as a single woman with one servant , and was understood to live secluded , ever afterwards , in an inflexible retirement . |</t>
  </si>
  <si>
    <t>|My father had once been a favourite of hers , I believe ; but she was mortally affronted by his marriage , on the ground that my mother was ` a wax doll ' . |</t>
  </si>
  <si>
    <t>|She had never seen my mother , but she knew her to be not yet twenty . |</t>
  </si>
  <si>
    <t>|My father and Miss Betsey never met again . |</t>
  </si>
  <si>
    <t>|He was double my mother 's age when he married , and of but a delicate constitution . |</t>
  </si>
  <si>
    <t>|He died a year afterwards , and , as I have said , six months before I came into the world . |</t>
  </si>
  <si>
    <t>|This was the state of matters , on the afternoon of , what I may be excused for calling , that eventful and important Friday . |</t>
  </si>
  <si>
    <t>|I can make no claim therefore to have known , at that time , how matters stood ; or to have any remembrance , founded on the evidence of my own senses , of what follows . |</t>
  </si>
  <si>
    <t>|My mother was sitting by the fire , but poorly in health , and very low in spirits , looking at it through her tears , and desponding heavily about herself and the fatherless little stranger , who was already welcomed by some grosses of prophetic pins , in a drawer upstairs , to a world not at all excited on the subject of his arrival ; my mother , I say , was sitting by the fire , that bright , windy March afternoon , very timid and sad , and very doubtful of ever coming alive out of the trial that was before her , when , lifting her eyes as she dried them , to the window opposite , she saw a strange lady coming up the garden . |</t>
  </si>
  <si>
    <t>|My mother had a sure foreboding at the second glance , that it was Miss Betsey . |</t>
  </si>
  <si>
    <t>|The setting sun was glowing on the strange lady , over the garden-fence , and she came walking up to the door with a fell rigidity of figure and composure of countenance that could have belonged to nobody else . |</t>
  </si>
  <si>
    <t>|When she reached the house , she gave another proof of her identity . |</t>
  </si>
  <si>
    <t>|My father had often hinted that she seldom conducted herself like any ordinary Christian ; and now , instead of ringing the bell , she came and looked in at that identical window , pressing the end of her nose against the glass to that extent , that my poor dear mother used to say it became perfectly flat and white in a moment . |</t>
  </si>
  <si>
    <t>|She gave my mother such a turn , that I have always been convinced I am indebted to Miss Betsey for having been born on a Friday . |</t>
  </si>
  <si>
    <t>|My mother had left her chair in her agitation , and gone behind it in the corner . |</t>
  </si>
  <si>
    <t>|Miss Betsey , looking round the room , slowly and inquiringly , began on the other side , and carried her eyes on , like a Saracen 's Head in a Dutch clock , until they reached my mother . |</t>
  </si>
  <si>
    <t>|Then she made a frown and a gesture to my mother , like one who was accustomed to be obeyed , to come and open the door . |</t>
  </si>
  <si>
    <t>|My mother went . |</t>
  </si>
  <si>
    <t>|` Mrs. David Copperfield , I think , ' said Miss Betsey ; the emphasis referring , perhaps , to my mother 's mourning weeds , and her condition . |</t>
  </si>
  <si>
    <t>|` Yes , ' said my mother , faintly . |</t>
  </si>
  <si>
    <t>|` Miss Trotwood , ' said the visitor . |</t>
  </si>
  <si>
    <t>|` You have heard of her , I dare say ? ' |</t>
  </si>
  <si>
    <t>|My mother answered she had had that pleasure . |</t>
  </si>
  <si>
    <t>|And she had a disagreeable consciousness of not appearing to imply that it had been an overpowering pleasure . |</t>
  </si>
  <si>
    <t>|` Now you see her , ' said Miss Betsey . |</t>
  </si>
  <si>
    <t>|My mother bent her head , and begged her to walk in . |</t>
  </si>
  <si>
    <t>|They went into the parlour my mother had come from , the fire in the best room on the other side of the passage not being lighted -- not having been lighted , indeed , since my father 's funeral ; and when they were both seated , and Miss Betsey said nothing , my mother , after vainly trying to restrain herself , began to cry . |</t>
  </si>
  <si>
    <t>|` Oh tut , tut , tut ! ' |</t>
  </si>
  <si>
    <t>|said Miss Betsey , in a hurry . |</t>
  </si>
  <si>
    <t>|` Do n't do that ! |</t>
  </si>
  <si>
    <t>|Come , come ! ' |</t>
  </si>
  <si>
    <t>|My mother could n't help it notwithstanding , so she cried until she had had her cry out . |</t>
  </si>
  <si>
    <t>|` Take off your cap , child , ' said Miss Betsey , ` and let me see you . ' |</t>
  </si>
  <si>
    <t>|My mother was too much afraid of her to refuse compliance with this odd request , if she had any disposition to do so . |</t>
  </si>
  <si>
    <t>|Therefore she did as she was told , and did it with such nervous hands that her hair -LRB- which was luxuriant and beautiful -RRB- fell all about her face . |</t>
  </si>
  <si>
    <t>|` Why , bless my heart ! ' |</t>
  </si>
  <si>
    <t>|exclaimed Miss Betsey . |</t>
  </si>
  <si>
    <t>|` You are a very Baby ! ' |</t>
  </si>
  <si>
    <t>|My mother was , no doubt , unusually youthful in appearance even for her years ; she hung her head , as if it were her fault , poor thing , and said , sobbing , that indeed she was afraid she was but a childish widow , and would be but a childish mother if she lived . |</t>
  </si>
  <si>
    <t>|In a short pause which ensued , she had a fancy that she felt Miss Betsey touch her hair , and that with no ungentle hand ; but , looking at her , in her timid hope , she found that lady sitting with the skirt of her dress tucked up , her hands folded on one knee , and her feet upon the fender , frowning at the fire . |</t>
  </si>
  <si>
    <t>|` In the name of Heaven , ' said Miss Betsey , suddenly , ` why Rookery ? ' |</t>
  </si>
  <si>
    <t>|` Do you mean the house , maâ€™am ? ' |</t>
  </si>
  <si>
    <t>|asked my mother . |</t>
  </si>
  <si>
    <t>|` Why Rookery ? ' |</t>
  </si>
  <si>
    <t>|said Miss Betsey . |</t>
  </si>
  <si>
    <t>|` Cookery would have been more to the purpose , if you had had any practical ideas of life , either of you . ' |</t>
  </si>
  <si>
    <t>|` The name was Mr. Copperfield 's choice , ' returned my mother . |</t>
  </si>
  <si>
    <t>|` When he bought the house , he liked to think that there were rooks about it . ' |</t>
  </si>
  <si>
    <t>|The evening wind made such a disturbance just now , among some tall old elm-trees at the bottom of the garden , that neither my mother nor Miss Betsey could forbear glancing that way . |</t>
  </si>
  <si>
    <t>|As the elms bent to one another , like giants who were whispering secrets , and after a few seconds of such repose , fell into a violent flurry , tossing their wild arms about , as if their late confidences were really too wicked for their peace of mind , some weatherbeaten ragged old rooks ' - nests , burdening their higher branches , swung like wrecks upon a stormy sea . |</t>
  </si>
  <si>
    <t>|` Where are the birds ? ' |</t>
  </si>
  <si>
    <t>|asked Miss Betsey . |</t>
  </si>
  <si>
    <t>|` The -- ? ' |</t>
  </si>
  <si>
    <t>|My mother had been thinking of something else . |</t>
  </si>
  <si>
    <t>|` The rooks -- what has become of them ? ' |</t>
  </si>
  <si>
    <t>|` There have not been any since we have lived here , ' said my mother . |</t>
  </si>
  <si>
    <t>|` We thought -- Mr. Copperfield thought -- it was quite a large rookery ; but the nests were very old ones , and the birds have deserted them a long while . ' |</t>
  </si>
  <si>
    <t>|` David Copperfield all over ! ' |</t>
  </si>
  <si>
    <t>|cried Miss Betsey . |</t>
  </si>
  <si>
    <t>|` David Copperfield from head to foot ! |</t>
  </si>
  <si>
    <t>|Calls a house a rookery when there 's not a rook near it , and takes the birds on trust , because he sees the nests ! ' |</t>
  </si>
  <si>
    <t>|` Mr. Copperfield , ' returned my mother , ` is dead , and if you dare to speak unkindly of him to me -- ' My poor dear mother , I suppose , had some momentary intention of committing an assault and battery upon my aunt , who could easily have settled her with one hand , even if my mother had been in far better training for such an encounter than she was that evening . |</t>
  </si>
  <si>
    <t>|But it passed with the action of rising from her chair ; and she sat down again very meekly , and fainted . |</t>
  </si>
  <si>
    <t>|When she came to herself , or when Miss Betsey had restored her , whichever it was , she found the latter standing at the window . |</t>
  </si>
  <si>
    <t>|The twilight was by this time shading down into darkness ; and dimly as they saw each other , they could not have done that without the aid of the fire . |</t>
  </si>
  <si>
    <t>|` Well ? ' |</t>
  </si>
  <si>
    <t>|said Miss Betsey , coming back to her chair , as if she had only been taking a casual look at the prospect ; ` and when do you expect -- ' ` I am all in a tremble , ' faltered my mother . |</t>
  </si>
  <si>
    <t>|` I do n't know what 's the matter . |</t>
  </si>
  <si>
    <t>|I shall die , I am sure ! ' |</t>
  </si>
  <si>
    <t>|` No , no , no , ' said Miss Betsey . |</t>
  </si>
  <si>
    <t>|` Have some tea . ' |</t>
  </si>
  <si>
    <t>|` Oh dear me , dear me , do you think it will do me any good ? ' |</t>
  </si>
  <si>
    <t>|cried my mother in a helpless manner . |</t>
  </si>
  <si>
    <t>|` Of course it will , ' said Miss Betsey . |</t>
  </si>
  <si>
    <t>|` It 's nothing but fancy . |</t>
  </si>
  <si>
    <t>|What do you call your girl ? ' |</t>
  </si>
  <si>
    <t>|` I do n't know that it will be a girl , yet , maâ€™am , ' said my mother innocently . |</t>
  </si>
  <si>
    <t>|` Bless the Baby ! ' |</t>
  </si>
  <si>
    <t>|exclaimed Miss Betsey , unconsciously quoting the second sentiment of the pincushion in the drawer upstairs , but applying it to my mother instead of me , ` I do n't mean that . |</t>
  </si>
  <si>
    <t>|I mean your servant-girl . ' |</t>
  </si>
  <si>
    <t>|` Peggotty , ' said my mother . |</t>
  </si>
  <si>
    <t>|` Peggotty ! ' |</t>
  </si>
  <si>
    <t>|repeated Miss Betsey , with some indignation . |</t>
  </si>
  <si>
    <t>|` Do you mean to say , child , that any human being has gone into a Christian church , and got herself named Peggotty ? ' |</t>
  </si>
  <si>
    <t>|` It 's her surname , ' said my mother , faintly . |</t>
  </si>
  <si>
    <t>|` Mr. Copperfield called her by it , because her Christian name was the same as mine . ' |</t>
  </si>
  <si>
    <t>|` Here ! |</t>
  </si>
  <si>
    <t>|Peggotty ! ' |</t>
  </si>
  <si>
    <t>|cried Miss Betsey , opening the parlour door . |</t>
  </si>
  <si>
    <t>|` Tea . |</t>
  </si>
  <si>
    <t>|Your mistress is a little unwell . |</t>
  </si>
  <si>
    <t>|Do n't dawdle . ' |</t>
  </si>
  <si>
    <t>|Having issued this mandate with as much potentiality as if she had been a recognized authority in the house ever since it had been a house , and having looked out to confront the amazed Peggotty coming along the passage with a candle at the sound of a strange voice , Miss Betsey shut the door again , and sat down as before : with her feet on the fender , the skirt of her dress tucked up , and her hands folded on one knee . |</t>
  </si>
  <si>
    <t>|` You were speaking about its being a girl , ' said Miss Betsey . |</t>
  </si>
  <si>
    <t>|` I have no doubt it will be a girl . |</t>
  </si>
  <si>
    <t>|I have a presentiment that it must be a girl . |</t>
  </si>
  <si>
    <t>|Now child , from the moment of the birth of this girl -- ' ` Perhaps boy , ' my mother took the liberty of putting in . |</t>
  </si>
  <si>
    <t>|` I tell you I have a presentiment that it must be a girl , ' returned Miss Betsey . |</t>
  </si>
  <si>
    <t>|` Do n't contradict . |</t>
  </si>
  <si>
    <t>|From the moment of this girl 's birth , child , I intend to be her friend . |</t>
  </si>
  <si>
    <t>|I intend to be her godmother , and I beg you 'll call her Betsey Trotwood Copperfield . |</t>
  </si>
  <si>
    <t>|There must be no mistakes in life with THIS Betsey Trotwood . |</t>
  </si>
  <si>
    <t>|There must be no trifling with HER affections , poor dear . |</t>
  </si>
  <si>
    <t>|She must be well brought up , and well guarded from reposing any foolish confidences where they are not deserved . |</t>
  </si>
  <si>
    <t>|I must make that MY care . ' |</t>
  </si>
  <si>
    <t>|There was a twitch of Miss Betsey 's head , after each of these sentences , as if her own old wrongs were working within her , and she repressed any plainer reference to them by strong constraint . |</t>
  </si>
  <si>
    <t>|So my mother suspected , at least , as she observed her by the low glimmer of the fire : too much scared by Miss Betsey , too uneasy in herself , and too subdued and bewildered altogether , to observe anything very clearly , or to know what to say . |</t>
  </si>
  <si>
    <t>|` And was David good to you , child ? ' |</t>
  </si>
  <si>
    <t>|asked Miss Betsey , when she had been silent for a little while , and these motions of her head had gradually ceased . |</t>
  </si>
  <si>
    <t>|` Were you comfortable together ? ' |</t>
  </si>
  <si>
    <t>|` We were very happy , ' said my mother . |</t>
  </si>
  <si>
    <t>|` Mr. Copperfield was only too good to me . ' |</t>
  </si>
  <si>
    <t>|` What , he spoilt you , I suppose ? ' |</t>
  </si>
  <si>
    <t>|returned Miss Betsey . |</t>
  </si>
  <si>
    <t>|` For being quite alone and dependent on myself in this rough world again , yes , I fear he did indeed , ' sobbed my mother . |</t>
  </si>
  <si>
    <t>|` Well ! |</t>
  </si>
  <si>
    <t>|Do n't cry ! ' |</t>
  </si>
  <si>
    <t>|` You were not equally matched , child -- if any two people can be equally matched -- and so I asked the question . |</t>
  </si>
  <si>
    <t>|You were an orphan , were n't you ? ' |</t>
  </si>
  <si>
    <t>|` Yes . ' |</t>
  </si>
  <si>
    <t>|` And a governess ? ' |</t>
  </si>
  <si>
    <t>|` I was nursery-governess in a family where Mr. Copperfield came to visit . |</t>
  </si>
  <si>
    <t>|Mr. Copperfield was very kind to me , and took a great deal of notice of me , and paid me a good deal of attention , and at last proposed to me . |</t>
  </si>
  <si>
    <t>|And I accepted him . |</t>
  </si>
  <si>
    <t>|And so we were married , ' said my mother simply . |</t>
  </si>
  <si>
    <t>|` Ha ! |</t>
  </si>
  <si>
    <t>|Poor Baby ! ' |</t>
  </si>
  <si>
    <t>|mused Miss Betsey , with her frown still bent upon the fire . |</t>
  </si>
  <si>
    <t>|` Do you know anything ? ' |</t>
  </si>
  <si>
    <t>|` I beg your pardon , maâ€™am , ' faltered my mother . |</t>
  </si>
  <si>
    <t>|` About keeping house , for instance , ' said Miss Betsey . |</t>
  </si>
  <si>
    <t>|` Not much , I fear , ' returned my mother . |</t>
  </si>
  <si>
    <t>|` Not so much as I could wish . |</t>
  </si>
  <si>
    <t>|But Mr. Copperfield was teaching me -- ' -LSB- ` Much he knew about it himself ! ' -RRB- |</t>
  </si>
  <si>
    <t>|said Miss Betsey in a parenthesis . |</t>
  </si>
  <si>
    <t>|-- ` And I hope I should have improved , being very anxious to learn , and he very patient to teach me , if the great misfortune of his death ' -- my mother broke down again here , and could get no farther . |</t>
  </si>
  <si>
    <t>|` Well , well ! ' |</t>
  </si>
  <si>
    <t>|-- ` I kept my housekeeping-book regularly , and balanced it with Mr. Copperfield every night , ' cried my mother in another burst of distress , and breaking down again . |</t>
  </si>
  <si>
    <t>|` Do n't cry any more . ' |</t>
  </si>
  <si>
    <t>|-- ` And I am sure we never had a word of difference respecting it , except when Mr. Copperfield objected to my threes and fives being too much like each other , or to my putting curly tails to my sevens and nines , ' resumed my mother in another burst , and breaking down again . |</t>
  </si>
  <si>
    <t>|` You 'll make yourself ill , ' said Miss Betsey , ` and you know that will not be good either for you or for my god-daughter . |</t>
  </si>
  <si>
    <t>|Come ! |</t>
  </si>
  <si>
    <t>|You must n't do it ! ' |</t>
  </si>
  <si>
    <t>|This argument had some share in quieting my mother , though her increasing indisposition had a larger one . |</t>
  </si>
  <si>
    <t>|There was an interval of silence , only broken by Miss Betsey 's occasionally ejaculating ` Ha ! ' |</t>
  </si>
  <si>
    <t>|as she sat with her feet upon the fender . |</t>
  </si>
  <si>
    <t>|` David had bought an annuity for himself with his money , I know , ' said she , by and by . |</t>
  </si>
  <si>
    <t>|` What did he do for you ? ' |</t>
  </si>
  <si>
    <t>|` Mr. Copperfield , ' said my mother , answering with some difficulty , ` was so considerate and good as to secure the reversion of a part of it to me . ' |</t>
  </si>
  <si>
    <t>|` How much ? ' |</t>
  </si>
  <si>
    <t>|` A hundred and five pounds a year , ' said my mother . |</t>
  </si>
  <si>
    <t>|` He might have done worse , ' said my aunt . |</t>
  </si>
  <si>
    <t>|The word was appropriate to the moment . |</t>
  </si>
  <si>
    <t>|My mother was so much worse that Peggotty , coming in with the teaboard and candles , and seeing at a glance how ill she was , -- as Miss Betsey might have done sooner if there had been light enough , -- conveyed her upstairs to her own room with all speed ; and immediately dispatched Ham Peggotty , her nephew , who had been for some days past secreted in the house , unknown to my mother , as a special messenger in case of emergency , to fetch the nurse and doctor . |</t>
  </si>
  <si>
    <t>|Those allied powers were considerably astonished , when they arrived within a few minutes of each other , to find an unknown lady of portentous appearance , sitting before the fire , with her bonnet tied over her left arm , stopping her ears with jewellers ' cotton . |</t>
  </si>
  <si>
    <t>|Peggotty knowing nothing about her , and my mother saying nothing about her , she was quite a mystery in the parlour ; and the fact of her having a magazine of jewellers ' cotton in her pocket , and sticking the article in her ears in that way , did not detract from the solemnity of her presence . |</t>
  </si>
  <si>
    <t>|The doctor having been upstairs and come down again , and having satisfied himself , I suppose , that there was a probability of this unknown lady and himself having to sit there , face to face , for some hours , laid himself out to be polite and social . |</t>
  </si>
  <si>
    <t>|He was the meekest of his sex , the mildest of little men . |</t>
  </si>
  <si>
    <t>|He sidled in and out of a room , to take up the less space . |</t>
  </si>
  <si>
    <t>|He walked as softly as the Ghost in Hamlet , and more slowly . |</t>
  </si>
  <si>
    <t>|He carried his head on one side , partly in modest depreciation of himself , partly in modest propitiation of everybody else . |</t>
  </si>
  <si>
    <t>|It is nothing to say that he had n't a word to throw at a dog . |</t>
  </si>
  <si>
    <t>|He could n't have thrown a word at a mad dog . |</t>
  </si>
  <si>
    <t>|He might have offered him one gently , or half a one , or a fragment of one ; for he spoke as slowly as he walked ; but he would n't have been rude to him , and he could n't have been quick with him , for any earthly consideration . |</t>
  </si>
  <si>
    <t>|Mr. Chillip , looking mildly at my aunt with his head on one side , and making her a little bow , said , in allusion to the jewellers ' cotton , as he softly touched his left ear : ` Some local irritation , maâ€™am ? ' |</t>
  </si>
  <si>
    <t>|` What ! ' |</t>
  </si>
  <si>
    <t>|replied my aunt , pulling the cotton out of one ear like a cork . |</t>
  </si>
  <si>
    <t>|Mr. Chillip was so alarmed by her abruptness -- as he told my mother afterwards -- that it was a mercy he did n't lose his presence of mind . |</t>
  </si>
  <si>
    <t>|But he repeated sweetly : ` Some local irritation , maâ€™am ? ' |</t>
  </si>
  <si>
    <t>|` Nonsense ! ' |</t>
  </si>
  <si>
    <t>|replied my aunt , and corked herself again , at one blow . |</t>
  </si>
  <si>
    <t>|Mr. Chillip could do nothing after this , but sit and look at her feebly , as she sat and looked at the fire , until he was called upstairs again . |</t>
  </si>
  <si>
    <t>|After some quarter of an hour 's absence , he returned . |</t>
  </si>
  <si>
    <t>|said my aunt , taking the cotton out of the ear nearest to him . |</t>
  </si>
  <si>
    <t>|` Well , maâ€™am , ' returned Mr. Chillip , ` we are -- we are progressing slowly , maâ€™am . ' |</t>
  </si>
  <si>
    <t>|` Ba -- a -- ah ! ' |</t>
  </si>
  <si>
    <t>|said my aunt , with a perfect shake on the contemptuous interjection . |</t>
  </si>
  <si>
    <t>|And corked herself as before . |</t>
  </si>
  <si>
    <t>|Really -- really -- as Mr. Chillip told my mother , he was almost shocked ; speaking in a professional point of view alone , he was almost shocked . |</t>
  </si>
  <si>
    <t>|But he sat and looked at her , notwithstanding , for nearly two hours , as she sat looking at the fire , until he was again called out . |</t>
  </si>
  <si>
    <t>|After another absence , he again returned . |</t>
  </si>
  <si>
    <t>|said my aunt , taking out the cotton on that side again . |</t>
  </si>
  <si>
    <t>|` Ya -- a -- ah ! ' |</t>
  </si>
  <si>
    <t>|said my aunt . |</t>
  </si>
  <si>
    <t>|With such a snarl at him , that Mr. Chillip absolutely could not bear it . |</t>
  </si>
  <si>
    <t>|It was really calculated to break his spirit , he said afterwards . |</t>
  </si>
  <si>
    <t>|He preferred to go and sit upon the stairs , in the dark and a strong draught , until he was again sent for . |</t>
  </si>
  <si>
    <t>|Ham Peggotty , who went to the national school , and was a very dragon at his catechism , and who may therefore be regarded as a credible witness , reported next day , that happening to peep in at the parlour-door an hour after this , he was instantly descried by Miss Betsey , then walking to and fro in a state of agitation , and pounced upon before he could make his escape . |</t>
  </si>
  <si>
    <t>|That there were now occasional sounds of feet and voices overhead which he inferred the cotton did not exclude , from the circumstance of his evidently being clutched by the lady as a victim on whom to expend her superabundant agitation when the sounds were loudest . |</t>
  </si>
  <si>
    <t>|That , marching him constantly up and down by the collar -LRB- as if he had been taking too much laudanum -RRB- , she , at those times , shook him , rumpled his hair , made light of his linen , stopped his ears as if she confounded them with her own , and otherwise tousled and maltreated him . |</t>
  </si>
  <si>
    <t>|This was in part confirmed by his aunt , who saw him at half past twelve oâ€™clock , soon after his release , and affirmed that he was then as red as I was . |</t>
  </si>
  <si>
    <t>|The mild Mr. Chillip could not possibly bear malice at such a time , if at any time . |</t>
  </si>
  <si>
    <t>|He sidled into the parlour as soon as he was at liberty , and said to my aunt in his meekest manner : ` Well , maâ€™am , I am happy to congratulate you . ' |</t>
  </si>
  <si>
    <t>|` What upon ? ' |</t>
  </si>
  <si>
    <t>|said my aunt , sharply . |</t>
  </si>
  <si>
    <t>|Mr. Chillip was fluttered again , by the extreme severity of my aunt 's manner ; so he made her a little bow and gave her a little smile , to mollify her . |</t>
  </si>
  <si>
    <t>|` Mercy on the man , what 's he doing ! ' |</t>
  </si>
  <si>
    <t>|cried my aunt , impatiently . |</t>
  </si>
  <si>
    <t>|` Ca n't he speak ? ' |</t>
  </si>
  <si>
    <t>|` Be calm , my dear maâ€™am , ' said Mr. Chillip , in his softest accents . |</t>
  </si>
  <si>
    <t>|` There is no longer any occasion for uneasiness , maâ€™am . |</t>
  </si>
  <si>
    <t>|Be calm . ' |</t>
  </si>
  <si>
    <t>|It has since been considered almost a miracle that my aunt did n't shake him , and shake what he had to say , out of him . |</t>
  </si>
  <si>
    <t>|She only shook her own head at him , but in a way that made him quail . |</t>
  </si>
  <si>
    <t>|` Well , maâ€™am , ' resumed Mr. Chillip , as soon as he had courage , ` I am happy to congratulate you . |</t>
  </si>
  <si>
    <t>|All is now over , maâ€™am , and well over . ' |</t>
  </si>
  <si>
    <t>|During the five minutes or so that Mr. Chillip devoted to the delivery of this oration , my aunt eyed him narrowly . |</t>
  </si>
  <si>
    <t>|` How is she ? ' |</t>
  </si>
  <si>
    <t>|said my aunt , folding her arms with her bonnet still tied on one of them . |</t>
  </si>
  <si>
    <t>|` Well , maâ€™am , she will soon be quite comfortable , I hope , ' returned Mr. Chillip . |</t>
  </si>
  <si>
    <t>|` Quite as comfortable as we can expect a young mother to be , under these melancholy domestic circumstances . |</t>
  </si>
  <si>
    <t>|There can not be any objection to your seeing her presently , maâ€™am . |</t>
  </si>
  <si>
    <t>|It may do her good . ' |</t>
  </si>
  <si>
    <t>|` And SHE . |</t>
  </si>
  <si>
    <t>|How is SHE ? ' |</t>
  </si>
  <si>
    <t>|Mr. Chillip laid his head a little more on one side , and looked at my aunt like an amiable bird . |</t>
  </si>
  <si>
    <t>|` The baby , ' said my aunt . |</t>
  </si>
  <si>
    <t>|` Maâ€™am , ' returned Mr. Chillip , ` I apprehended you had known . |</t>
  </si>
  <si>
    <t>|It 's a boy . ' |</t>
  </si>
  <si>
    <t>|My aunt said never a word , but took her bonnet by the strings , in the manner of a sling , aimed a blow at Mr. Chillip 's head with it , put it on bent , walked out , and never came back . |</t>
  </si>
  <si>
    <t>|She vanished like a discontented fairy ; or like one of those supernatural beings , whom it was popularly supposed I was entitled to see ; and never came back any more . |</t>
  </si>
  <si>
    <t>|No . |</t>
  </si>
  <si>
    <t>|I lay in my basket , and my mother lay in her bed ; but Betsey Trotwood Copperfield was for ever in the land of dreams and shadows , the tremendous region whence I had so lately travelled ; and the light upon the window of our room shone out upon the earthly bourne of all such travellers , and the mound above the ashes and the dust that once was he , without whom I had never been . |</t>
  </si>
  <si>
    <t>|CHAPTER 2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</si>
  <si>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</si>
  <si>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</si>
  <si>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</si>
  <si>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</si>
  <si>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</si>
  <si>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</si>
  <si>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</si>
  <si>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</si>
  <si>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</si>
  <si>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</si>
  <si>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</si>
  <si>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</si>
  <si>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</si>
  <si>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</si>
  <si>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</si>
  <si>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</si>
  <si>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Betsey Trotwood Copperfield</t>
  </si>
  <si>
    <t>Peggotty</t>
  </si>
  <si>
    <t>Christian</t>
  </si>
  <si>
    <t>DEFAULT</t>
  </si>
  <si>
    <t>Mr. Copperfield</t>
  </si>
  <si>
    <t>Miss Betsey Copperfield</t>
  </si>
  <si>
    <t>Ham Pegotty</t>
  </si>
  <si>
    <t>David Copperfield</t>
  </si>
  <si>
    <t>Mr. Chillip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</si>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</sst>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1"/>
  <sheetViews>
    <sheetView tabSelected="1" workbookViewId="0">
      <pane ySplit="1" topLeftCell="A251" activePane="bottomLeft" state="frozen"/>
      <selection pane="bottomLeft" activeCell="I267" sqref="I267"/>
    </sheetView>
  </sheetViews>
  <sheetFormatPr defaultColWidth="9.109375" defaultRowHeight="14.4" x14ac:dyDescent="0.3"/>
  <cols>
    <col min="1" max="1" width="11.44140625" style="2" customWidth="1"/>
    <col min="2" max="2" width="19.33203125" style="2" customWidth="1"/>
    <col min="3" max="3" width="48.88671875" style="2" customWidth="1"/>
    <col min="4" max="4" width="63.109375" style="1" customWidth="1"/>
    <col min="5" max="5" width="56.33203125" style="2" customWidth="1"/>
    <col min="6" max="6" width="9.109375" style="2"/>
    <col min="7" max="16" width="12" style="2" customWidth="1"/>
    <col min="17" max="16384" width="9.109375" style="2"/>
  </cols>
  <sheetData>
    <row r="1" spans="1:16" s="1" customFormat="1" ht="28.8" x14ac:dyDescent="0.3">
      <c r="A1" s="1" t="s">
        <v>251</v>
      </c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</row>
    <row r="2" spans="1:16" ht="43.2" x14ac:dyDescent="0.3">
      <c r="A2" s="2">
        <f t="shared" ref="A2:A65" ca="1" si="0">RAND()</f>
        <v>0.33104121008343301</v>
      </c>
      <c r="B2" s="2">
        <v>92</v>
      </c>
      <c r="C2" s="2" t="s">
        <v>90</v>
      </c>
      <c r="D2" s="1" t="s">
        <v>91</v>
      </c>
      <c r="E2" s="2" t="s">
        <v>92</v>
      </c>
      <c r="F2" s="2">
        <v>0</v>
      </c>
    </row>
    <row r="3" spans="1:16" x14ac:dyDescent="0.3">
      <c r="A3" s="2">
        <f t="shared" ca="1" si="0"/>
        <v>0.61311846585075691</v>
      </c>
      <c r="B3" s="2">
        <v>56</v>
      </c>
      <c r="C3" s="2" t="s">
        <v>55</v>
      </c>
      <c r="D3" s="1" t="s">
        <v>56</v>
      </c>
      <c r="E3" s="2" t="s">
        <v>57</v>
      </c>
      <c r="F3" s="2">
        <v>0</v>
      </c>
    </row>
    <row r="4" spans="1:16" ht="28.8" x14ac:dyDescent="0.3">
      <c r="A4" s="2">
        <f t="shared" ca="1" si="0"/>
        <v>0.25095118849723319</v>
      </c>
      <c r="B4" s="2">
        <v>200</v>
      </c>
      <c r="C4" s="2" t="s">
        <v>193</v>
      </c>
      <c r="D4" s="1" t="s">
        <v>194</v>
      </c>
      <c r="E4" s="2" t="s">
        <v>195</v>
      </c>
      <c r="F4" s="2">
        <v>3</v>
      </c>
      <c r="G4" s="2" t="s">
        <v>275</v>
      </c>
      <c r="H4" s="2" t="s">
        <v>270</v>
      </c>
      <c r="I4" s="2" t="s">
        <v>270</v>
      </c>
    </row>
    <row r="5" spans="1:16" ht="43.2" x14ac:dyDescent="0.3">
      <c r="A5" s="2">
        <f t="shared" ca="1" si="0"/>
        <v>0.66116834893957033</v>
      </c>
      <c r="B5" s="2">
        <v>136</v>
      </c>
      <c r="C5" s="2" t="s">
        <v>134</v>
      </c>
      <c r="D5" s="1" t="s">
        <v>135</v>
      </c>
      <c r="E5" s="2" t="s">
        <v>136</v>
      </c>
      <c r="F5" s="2">
        <v>1</v>
      </c>
      <c r="G5" s="2" t="s">
        <v>267</v>
      </c>
    </row>
    <row r="6" spans="1:16" ht="86.4" x14ac:dyDescent="0.3">
      <c r="A6" s="2">
        <f t="shared" ca="1" si="0"/>
        <v>0.10458886047232696</v>
      </c>
      <c r="B6" s="2">
        <v>189</v>
      </c>
      <c r="C6" s="2" t="s">
        <v>182</v>
      </c>
      <c r="D6" s="1" t="s">
        <v>183</v>
      </c>
      <c r="E6" s="2" t="s">
        <v>184</v>
      </c>
      <c r="F6" s="2">
        <v>3</v>
      </c>
      <c r="G6" s="2" t="s">
        <v>270</v>
      </c>
      <c r="H6" s="2" t="s">
        <v>270</v>
      </c>
      <c r="I6" s="2" t="s">
        <v>270</v>
      </c>
    </row>
    <row r="7" spans="1:16" ht="86.4" x14ac:dyDescent="0.3">
      <c r="A7" s="2">
        <f t="shared" ca="1" si="0"/>
        <v>0.35698216449002651</v>
      </c>
      <c r="B7" s="2">
        <v>13</v>
      </c>
      <c r="C7" s="2" t="s">
        <v>12</v>
      </c>
      <c r="D7" s="1" t="s">
        <v>13</v>
      </c>
      <c r="E7" s="2" t="s">
        <v>14</v>
      </c>
      <c r="F7" s="2">
        <v>1</v>
      </c>
      <c r="G7" s="2" t="s">
        <v>270</v>
      </c>
    </row>
    <row r="8" spans="1:16" ht="43.2" x14ac:dyDescent="0.3">
      <c r="A8" s="2">
        <f t="shared" ca="1" si="0"/>
        <v>0.71756556774797287</v>
      </c>
      <c r="B8" s="2">
        <v>201</v>
      </c>
      <c r="C8" s="2" t="s">
        <v>194</v>
      </c>
      <c r="D8" s="1" t="s">
        <v>195</v>
      </c>
      <c r="E8" s="2" t="s">
        <v>196</v>
      </c>
      <c r="F8" s="2">
        <v>2</v>
      </c>
      <c r="G8" s="2" t="s">
        <v>275</v>
      </c>
      <c r="H8" s="2" t="s">
        <v>270</v>
      </c>
    </row>
    <row r="9" spans="1:16" ht="28.8" x14ac:dyDescent="0.3">
      <c r="A9" s="2">
        <f t="shared" ca="1" si="0"/>
        <v>0.96062990016541649</v>
      </c>
      <c r="B9" s="2">
        <v>253</v>
      </c>
      <c r="C9" s="2" t="s">
        <v>242</v>
      </c>
      <c r="D9" s="1" t="s">
        <v>243</v>
      </c>
      <c r="E9" s="2" t="s">
        <v>234</v>
      </c>
      <c r="F9" s="2">
        <v>2</v>
      </c>
      <c r="G9" s="2" t="s">
        <v>270</v>
      </c>
      <c r="H9" s="2" t="s">
        <v>270</v>
      </c>
    </row>
    <row r="10" spans="1:16" ht="72" x14ac:dyDescent="0.3">
      <c r="A10" s="2">
        <f t="shared" ca="1" si="0"/>
        <v>0.78235871436309867</v>
      </c>
      <c r="B10" s="2">
        <v>172</v>
      </c>
      <c r="C10" s="2" t="s">
        <v>166</v>
      </c>
      <c r="D10" s="1" t="s">
        <v>167</v>
      </c>
      <c r="E10" s="2" t="s">
        <v>168</v>
      </c>
      <c r="F10" s="2">
        <v>3</v>
      </c>
      <c r="G10" s="2" t="s">
        <v>267</v>
      </c>
      <c r="H10" s="2" t="s">
        <v>270</v>
      </c>
      <c r="I10" s="2" t="s">
        <v>270</v>
      </c>
    </row>
    <row r="11" spans="1:16" x14ac:dyDescent="0.3">
      <c r="A11" s="2">
        <f t="shared" ca="1" si="0"/>
        <v>0.87997029638657331</v>
      </c>
      <c r="B11" s="2">
        <v>79</v>
      </c>
      <c r="C11" s="2" t="s">
        <v>78</v>
      </c>
      <c r="D11" s="1" t="s">
        <v>79</v>
      </c>
      <c r="E11" s="2" t="s">
        <v>80</v>
      </c>
      <c r="F11" s="2">
        <v>0</v>
      </c>
    </row>
    <row r="12" spans="1:16" ht="28.8" x14ac:dyDescent="0.3">
      <c r="A12" s="2">
        <f t="shared" ca="1" si="0"/>
        <v>0.35380624046018616</v>
      </c>
      <c r="B12" s="2">
        <v>174</v>
      </c>
      <c r="C12" s="2" t="s">
        <v>168</v>
      </c>
      <c r="D12" s="1" t="s">
        <v>169</v>
      </c>
      <c r="E12" s="2" t="s">
        <v>170</v>
      </c>
      <c r="F12" s="2">
        <v>1</v>
      </c>
      <c r="G12" s="2" t="s">
        <v>270</v>
      </c>
    </row>
    <row r="13" spans="1:16" ht="28.8" x14ac:dyDescent="0.3">
      <c r="A13" s="2">
        <f t="shared" ca="1" si="0"/>
        <v>0.22230287361617007</v>
      </c>
      <c r="B13" s="2">
        <v>87</v>
      </c>
      <c r="C13" s="2" t="s">
        <v>85</v>
      </c>
      <c r="D13" s="1" t="s">
        <v>86</v>
      </c>
      <c r="E13" s="2" t="s">
        <v>87</v>
      </c>
      <c r="F13" s="2">
        <v>1</v>
      </c>
      <c r="G13" s="2" t="s">
        <v>274</v>
      </c>
    </row>
    <row r="14" spans="1:16" ht="43.2" x14ac:dyDescent="0.3">
      <c r="A14" s="2">
        <f t="shared" ca="1" si="0"/>
        <v>0.62710410495545721</v>
      </c>
      <c r="B14" s="2">
        <v>29</v>
      </c>
      <c r="C14" s="2" t="s">
        <v>28</v>
      </c>
      <c r="D14" s="1" t="s">
        <v>29</v>
      </c>
      <c r="E14" s="2" t="s">
        <v>30</v>
      </c>
      <c r="F14" s="2">
        <v>2</v>
      </c>
      <c r="G14" s="2" t="s">
        <v>270</v>
      </c>
      <c r="H14" s="2" t="s">
        <v>270</v>
      </c>
    </row>
    <row r="15" spans="1:16" x14ac:dyDescent="0.3">
      <c r="A15" s="2">
        <f t="shared" ca="1" si="0"/>
        <v>0.72477455476171959</v>
      </c>
      <c r="B15" s="2">
        <v>117</v>
      </c>
      <c r="C15" s="2" t="s">
        <v>115</v>
      </c>
      <c r="D15" s="1" t="s">
        <v>116</v>
      </c>
      <c r="E15" s="2" t="s">
        <v>117</v>
      </c>
      <c r="F15" s="2">
        <v>0</v>
      </c>
    </row>
    <row r="16" spans="1:16" ht="28.8" x14ac:dyDescent="0.3">
      <c r="A16" s="2">
        <f t="shared" ca="1" si="0"/>
        <v>0.45355008342253011</v>
      </c>
      <c r="B16" s="2">
        <v>206</v>
      </c>
      <c r="C16" s="2" t="s">
        <v>199</v>
      </c>
      <c r="D16" s="1" t="s">
        <v>92</v>
      </c>
      <c r="E16" s="2" t="s">
        <v>200</v>
      </c>
      <c r="F16" s="2">
        <v>0</v>
      </c>
    </row>
    <row r="17" spans="1:8" ht="43.2" x14ac:dyDescent="0.3">
      <c r="A17" s="2">
        <f t="shared" ca="1" si="0"/>
        <v>2.9577736905376684E-2</v>
      </c>
      <c r="B17" s="2">
        <v>7</v>
      </c>
      <c r="C17" s="2" t="s">
        <v>6</v>
      </c>
      <c r="D17" s="1" t="s">
        <v>7</v>
      </c>
      <c r="E17" s="2" t="s">
        <v>8</v>
      </c>
      <c r="F17" s="2">
        <v>2</v>
      </c>
      <c r="G17" s="2" t="s">
        <v>270</v>
      </c>
      <c r="H17" s="2" t="s">
        <v>270</v>
      </c>
    </row>
    <row r="18" spans="1:8" ht="43.2" x14ac:dyDescent="0.3">
      <c r="A18" s="2">
        <f t="shared" ca="1" si="0"/>
        <v>0.41260368773062428</v>
      </c>
      <c r="B18" s="2">
        <v>84</v>
      </c>
      <c r="C18" s="2" t="s">
        <v>82</v>
      </c>
      <c r="D18" s="1" t="s">
        <v>83</v>
      </c>
      <c r="E18" s="2" t="s">
        <v>84</v>
      </c>
      <c r="F18" s="2">
        <v>1</v>
      </c>
      <c r="G18" s="2" t="s">
        <v>271</v>
      </c>
    </row>
    <row r="19" spans="1:8" ht="43.2" x14ac:dyDescent="0.3">
      <c r="A19" s="2">
        <f t="shared" ca="1" si="0"/>
        <v>0.84603371913466863</v>
      </c>
      <c r="B19" s="2">
        <v>147</v>
      </c>
      <c r="C19" s="2" t="s">
        <v>144</v>
      </c>
      <c r="D19" s="1" t="s">
        <v>145</v>
      </c>
      <c r="E19" s="2" t="s">
        <v>146</v>
      </c>
      <c r="F19" s="2">
        <v>1</v>
      </c>
      <c r="G19" s="2" t="s">
        <v>270</v>
      </c>
    </row>
    <row r="20" spans="1:8" ht="43.2" x14ac:dyDescent="0.3">
      <c r="A20" s="2">
        <f t="shared" ca="1" si="0"/>
        <v>0.41096101865117496</v>
      </c>
      <c r="B20" s="2">
        <v>151</v>
      </c>
      <c r="C20" s="2" t="s">
        <v>148</v>
      </c>
      <c r="D20" s="1" t="s">
        <v>149</v>
      </c>
      <c r="E20" s="2" t="s">
        <v>150</v>
      </c>
      <c r="F20" s="2">
        <v>2</v>
      </c>
      <c r="G20" s="2" t="s">
        <v>271</v>
      </c>
      <c r="H20" s="2" t="s">
        <v>270</v>
      </c>
    </row>
    <row r="21" spans="1:8" ht="43.2" x14ac:dyDescent="0.3">
      <c r="A21" s="2">
        <f t="shared" ca="1" si="0"/>
        <v>0.76414386596036166</v>
      </c>
      <c r="B21" s="2">
        <v>230</v>
      </c>
      <c r="C21" s="2" t="s">
        <v>220</v>
      </c>
      <c r="D21" s="1" t="s">
        <v>221</v>
      </c>
      <c r="E21" s="2" t="s">
        <v>222</v>
      </c>
      <c r="F21" s="2">
        <v>1</v>
      </c>
      <c r="G21" s="2" t="s">
        <v>270</v>
      </c>
    </row>
    <row r="22" spans="1:8" ht="43.2" x14ac:dyDescent="0.3">
      <c r="A22" s="2">
        <f t="shared" ca="1" si="0"/>
        <v>0.74476548360988104</v>
      </c>
      <c r="B22" s="2">
        <v>203</v>
      </c>
      <c r="C22" s="2" t="s">
        <v>196</v>
      </c>
      <c r="D22" s="1" t="s">
        <v>197</v>
      </c>
      <c r="E22" s="2" t="s">
        <v>198</v>
      </c>
      <c r="F22" s="2">
        <v>1</v>
      </c>
      <c r="G22" s="2" t="s">
        <v>270</v>
      </c>
    </row>
    <row r="23" spans="1:8" ht="129.6" x14ac:dyDescent="0.3">
      <c r="A23" s="2">
        <f t="shared" ca="1" si="0"/>
        <v>0.73638426885986819</v>
      </c>
      <c r="B23" s="2">
        <v>187</v>
      </c>
      <c r="C23" s="2" t="s">
        <v>180</v>
      </c>
      <c r="D23" s="1" t="s">
        <v>181</v>
      </c>
      <c r="E23" s="2" t="s">
        <v>182</v>
      </c>
      <c r="F23" s="2">
        <v>1</v>
      </c>
      <c r="G23" s="2" t="s">
        <v>270</v>
      </c>
    </row>
    <row r="24" spans="1:8" ht="28.8" x14ac:dyDescent="0.3">
      <c r="A24" s="2">
        <f t="shared" ca="1" si="0"/>
        <v>0.92149022033033545</v>
      </c>
      <c r="B24" s="2">
        <v>219</v>
      </c>
      <c r="C24" s="2" t="s">
        <v>209</v>
      </c>
      <c r="D24" s="1" t="s">
        <v>210</v>
      </c>
      <c r="E24" s="2" t="s">
        <v>211</v>
      </c>
      <c r="F24" s="2">
        <v>1</v>
      </c>
      <c r="G24" s="2" t="s">
        <v>270</v>
      </c>
    </row>
    <row r="25" spans="1:8" x14ac:dyDescent="0.3">
      <c r="A25" s="2">
        <f t="shared" ca="1" si="0"/>
        <v>0.91636407141782117</v>
      </c>
      <c r="B25" s="2">
        <v>70</v>
      </c>
      <c r="C25" s="2" t="s">
        <v>69</v>
      </c>
      <c r="D25" s="1" t="s">
        <v>70</v>
      </c>
      <c r="E25" s="2" t="s">
        <v>71</v>
      </c>
      <c r="F25" s="2">
        <v>0</v>
      </c>
    </row>
    <row r="26" spans="1:8" ht="28.8" x14ac:dyDescent="0.3">
      <c r="A26" s="2">
        <f t="shared" ca="1" si="0"/>
        <v>0.66533358093467765</v>
      </c>
      <c r="B26" s="2">
        <v>216</v>
      </c>
      <c r="C26" s="2" t="s">
        <v>92</v>
      </c>
      <c r="D26" s="1" t="s">
        <v>208</v>
      </c>
      <c r="E26" s="2" t="s">
        <v>201</v>
      </c>
      <c r="F26" s="2">
        <v>1</v>
      </c>
      <c r="G26" s="2" t="s">
        <v>270</v>
      </c>
    </row>
    <row r="27" spans="1:8" ht="28.8" x14ac:dyDescent="0.3">
      <c r="A27" s="2">
        <f t="shared" ca="1" si="0"/>
        <v>0.30551924566411504</v>
      </c>
      <c r="B27" s="2">
        <v>240</v>
      </c>
      <c r="C27" s="2" t="s">
        <v>230</v>
      </c>
      <c r="D27" s="1" t="s">
        <v>231</v>
      </c>
      <c r="E27" s="2" t="s">
        <v>232</v>
      </c>
      <c r="F27" s="2">
        <v>2</v>
      </c>
      <c r="G27" s="2" t="s">
        <v>275</v>
      </c>
      <c r="H27" s="2" t="s">
        <v>270</v>
      </c>
    </row>
    <row r="28" spans="1:8" ht="57.6" x14ac:dyDescent="0.3">
      <c r="A28" s="2">
        <f t="shared" ca="1" si="0"/>
        <v>0.34908345031586074</v>
      </c>
      <c r="B28" s="2">
        <v>195</v>
      </c>
      <c r="C28" s="2" t="s">
        <v>188</v>
      </c>
      <c r="D28" s="1" t="s">
        <v>189</v>
      </c>
      <c r="E28" s="2" t="s">
        <v>190</v>
      </c>
      <c r="F28" s="2">
        <v>1</v>
      </c>
      <c r="G28" s="2" t="s">
        <v>270</v>
      </c>
    </row>
    <row r="29" spans="1:8" ht="28.8" x14ac:dyDescent="0.3">
      <c r="A29" s="2">
        <f t="shared" ca="1" si="0"/>
        <v>0.21036176860172184</v>
      </c>
      <c r="B29" s="2">
        <v>161</v>
      </c>
      <c r="C29" s="2" t="s">
        <v>158</v>
      </c>
      <c r="D29" s="1" t="s">
        <v>159</v>
      </c>
      <c r="E29" s="2" t="s">
        <v>160</v>
      </c>
      <c r="F29" s="2">
        <v>1</v>
      </c>
      <c r="G29" s="2" t="s">
        <v>270</v>
      </c>
    </row>
    <row r="30" spans="1:8" ht="100.8" x14ac:dyDescent="0.3">
      <c r="A30" s="2">
        <f t="shared" ca="1" si="0"/>
        <v>0.68425611249377716</v>
      </c>
      <c r="B30" s="2">
        <v>77</v>
      </c>
      <c r="C30" s="2" t="s">
        <v>76</v>
      </c>
      <c r="D30" s="1" t="s">
        <v>77</v>
      </c>
      <c r="E30" s="2" t="s">
        <v>78</v>
      </c>
      <c r="F30" s="2">
        <v>0</v>
      </c>
    </row>
    <row r="31" spans="1:8" ht="43.2" x14ac:dyDescent="0.3">
      <c r="A31" s="2">
        <f t="shared" ca="1" si="0"/>
        <v>0.63922774542056471</v>
      </c>
      <c r="B31" s="2">
        <v>179</v>
      </c>
      <c r="C31" s="2" t="s">
        <v>173</v>
      </c>
      <c r="D31" s="1" t="s">
        <v>174</v>
      </c>
      <c r="E31" s="2" t="s">
        <v>175</v>
      </c>
      <c r="F31" s="2">
        <v>2</v>
      </c>
      <c r="G31" s="2" t="s">
        <v>274</v>
      </c>
      <c r="H31" s="2" t="s">
        <v>270</v>
      </c>
    </row>
    <row r="32" spans="1:8" ht="100.8" x14ac:dyDescent="0.3">
      <c r="A32" s="2">
        <f t="shared" ca="1" si="0"/>
        <v>0.39438566334263547</v>
      </c>
      <c r="B32" s="2">
        <v>120</v>
      </c>
      <c r="C32" s="2" t="s">
        <v>118</v>
      </c>
      <c r="D32" s="1" t="s">
        <v>119</v>
      </c>
      <c r="E32" s="2" t="s">
        <v>120</v>
      </c>
      <c r="F32" s="2">
        <v>2</v>
      </c>
      <c r="G32" s="2" t="s">
        <v>267</v>
      </c>
      <c r="H32" s="2" t="s">
        <v>273</v>
      </c>
    </row>
    <row r="33" spans="1:10" ht="72" x14ac:dyDescent="0.3">
      <c r="A33" s="2">
        <f t="shared" ca="1" si="0"/>
        <v>0.19436347920748587</v>
      </c>
      <c r="B33" s="2">
        <v>53</v>
      </c>
      <c r="C33" s="2" t="s">
        <v>52</v>
      </c>
      <c r="D33" s="1" t="s">
        <v>53</v>
      </c>
      <c r="E33" s="2" t="s">
        <v>54</v>
      </c>
      <c r="F33" s="2">
        <v>4</v>
      </c>
      <c r="G33" s="2" t="s">
        <v>267</v>
      </c>
      <c r="H33" s="2" t="s">
        <v>270</v>
      </c>
      <c r="I33" s="2" t="s">
        <v>270</v>
      </c>
      <c r="J33" s="2" t="s">
        <v>270</v>
      </c>
    </row>
    <row r="34" spans="1:10" ht="43.2" x14ac:dyDescent="0.3">
      <c r="A34" s="2">
        <f t="shared" ca="1" si="0"/>
        <v>8.4134720946437258E-2</v>
      </c>
      <c r="B34" s="2">
        <v>137</v>
      </c>
      <c r="C34" s="2" t="s">
        <v>135</v>
      </c>
      <c r="D34" s="1" t="s">
        <v>136</v>
      </c>
      <c r="E34" s="2" t="s">
        <v>137</v>
      </c>
      <c r="F34" s="2">
        <v>1</v>
      </c>
      <c r="G34" s="2" t="s">
        <v>270</v>
      </c>
    </row>
    <row r="35" spans="1:10" ht="115.2" x14ac:dyDescent="0.3">
      <c r="A35" s="2">
        <f t="shared" ca="1" si="0"/>
        <v>0.85443598046205893</v>
      </c>
      <c r="B35" s="2">
        <v>121</v>
      </c>
      <c r="C35" s="2" t="s">
        <v>119</v>
      </c>
      <c r="D35" s="1" t="s">
        <v>120</v>
      </c>
      <c r="E35" s="2" t="s">
        <v>121</v>
      </c>
      <c r="F35" s="2">
        <v>2</v>
      </c>
      <c r="G35" s="2" t="s">
        <v>267</v>
      </c>
      <c r="H35" s="2" t="s">
        <v>270</v>
      </c>
    </row>
    <row r="36" spans="1:10" ht="43.2" x14ac:dyDescent="0.3">
      <c r="A36" s="2">
        <f t="shared" ca="1" si="0"/>
        <v>0.10992566183614272</v>
      </c>
      <c r="B36" s="2">
        <v>106</v>
      </c>
      <c r="C36" s="2" t="s">
        <v>104</v>
      </c>
      <c r="D36" s="1" t="s">
        <v>105</v>
      </c>
      <c r="E36" s="2" t="s">
        <v>106</v>
      </c>
      <c r="F36" s="2">
        <v>2</v>
      </c>
      <c r="G36" s="2" t="s">
        <v>267</v>
      </c>
      <c r="H36" s="2" t="s">
        <v>270</v>
      </c>
    </row>
    <row r="37" spans="1:10" ht="28.8" x14ac:dyDescent="0.3">
      <c r="A37" s="2">
        <f t="shared" ca="1" si="0"/>
        <v>0.24044091697312986</v>
      </c>
      <c r="B37" s="2">
        <v>191</v>
      </c>
      <c r="C37" s="2" t="s">
        <v>184</v>
      </c>
      <c r="D37" s="1" t="s">
        <v>185</v>
      </c>
      <c r="E37" s="2" t="s">
        <v>186</v>
      </c>
      <c r="F37" s="2">
        <v>1</v>
      </c>
      <c r="G37" s="2" t="s">
        <v>270</v>
      </c>
    </row>
    <row r="38" spans="1:10" ht="43.2" x14ac:dyDescent="0.3">
      <c r="A38" s="2">
        <f t="shared" ca="1" si="0"/>
        <v>0.64352390180587171</v>
      </c>
      <c r="B38" s="2">
        <v>97</v>
      </c>
      <c r="C38" s="2" t="s">
        <v>95</v>
      </c>
      <c r="D38" s="1" t="s">
        <v>96</v>
      </c>
      <c r="E38" s="2" t="s">
        <v>97</v>
      </c>
      <c r="F38" s="2">
        <v>1</v>
      </c>
      <c r="G38" s="2" t="s">
        <v>267</v>
      </c>
    </row>
    <row r="39" spans="1:10" ht="43.2" x14ac:dyDescent="0.3">
      <c r="A39" s="2">
        <f t="shared" ca="1" si="0"/>
        <v>0.19137076391729513</v>
      </c>
      <c r="B39" s="2">
        <v>176</v>
      </c>
      <c r="C39" s="2" t="s">
        <v>170</v>
      </c>
      <c r="D39" s="1" t="s">
        <v>171</v>
      </c>
      <c r="E39" s="2" t="s">
        <v>172</v>
      </c>
      <c r="F39" s="2">
        <v>1</v>
      </c>
      <c r="G39" s="2" t="s">
        <v>267</v>
      </c>
    </row>
    <row r="40" spans="1:10" ht="57.6" x14ac:dyDescent="0.3">
      <c r="A40" s="2">
        <f t="shared" ca="1" si="0"/>
        <v>5.3181649633452732E-2</v>
      </c>
      <c r="B40" s="2">
        <v>168</v>
      </c>
      <c r="C40" s="2" t="s">
        <v>164</v>
      </c>
      <c r="D40" s="1" t="s">
        <v>163</v>
      </c>
      <c r="E40" s="2" t="s">
        <v>71</v>
      </c>
      <c r="F40" s="2">
        <v>0</v>
      </c>
    </row>
    <row r="41" spans="1:10" ht="28.8" x14ac:dyDescent="0.3">
      <c r="A41" s="2">
        <f t="shared" ca="1" si="0"/>
        <v>7.8979693826955133E-2</v>
      </c>
      <c r="B41" s="2">
        <v>114</v>
      </c>
      <c r="C41" s="2" t="s">
        <v>112</v>
      </c>
      <c r="D41" s="1" t="s">
        <v>113</v>
      </c>
      <c r="E41" s="2" t="s">
        <v>114</v>
      </c>
      <c r="F41" s="2">
        <v>0</v>
      </c>
    </row>
    <row r="42" spans="1:10" ht="43.2" x14ac:dyDescent="0.3">
      <c r="A42" s="2">
        <f t="shared" ca="1" si="0"/>
        <v>0.84909709177723014</v>
      </c>
      <c r="B42" s="2">
        <v>105</v>
      </c>
      <c r="C42" s="2" t="s">
        <v>103</v>
      </c>
      <c r="D42" s="1" t="s">
        <v>104</v>
      </c>
      <c r="E42" s="2" t="s">
        <v>105</v>
      </c>
      <c r="F42" s="2">
        <v>0</v>
      </c>
    </row>
    <row r="43" spans="1:10" ht="57.6" x14ac:dyDescent="0.3">
      <c r="A43" s="2">
        <f t="shared" ca="1" si="0"/>
        <v>0.34920820320750356</v>
      </c>
      <c r="B43" s="2">
        <v>95</v>
      </c>
      <c r="C43" s="2" t="s">
        <v>93</v>
      </c>
      <c r="D43" s="1" t="s">
        <v>94</v>
      </c>
      <c r="E43" s="2" t="s">
        <v>95</v>
      </c>
      <c r="F43" s="2">
        <v>1</v>
      </c>
      <c r="G43" s="2" t="s">
        <v>270</v>
      </c>
    </row>
    <row r="44" spans="1:10" ht="43.2" x14ac:dyDescent="0.3">
      <c r="A44" s="2">
        <f t="shared" ca="1" si="0"/>
        <v>0.58579258351182506</v>
      </c>
      <c r="B44" s="2">
        <v>129</v>
      </c>
      <c r="C44" s="2" t="s">
        <v>127</v>
      </c>
      <c r="D44" s="1" t="s">
        <v>128</v>
      </c>
      <c r="E44" s="2" t="s">
        <v>129</v>
      </c>
      <c r="F44" s="2">
        <v>1</v>
      </c>
      <c r="G44" s="2" t="s">
        <v>267</v>
      </c>
    </row>
    <row r="45" spans="1:10" ht="57.6" x14ac:dyDescent="0.3">
      <c r="A45" s="2">
        <f t="shared" ca="1" si="0"/>
        <v>0.38058105199269832</v>
      </c>
      <c r="B45" s="2">
        <v>258</v>
      </c>
      <c r="C45" s="2" t="s">
        <v>246</v>
      </c>
      <c r="D45" s="1" t="s">
        <v>247</v>
      </c>
      <c r="E45" s="2" t="s">
        <v>248</v>
      </c>
      <c r="F45" s="2">
        <v>1</v>
      </c>
      <c r="G45" s="2" t="s">
        <v>270</v>
      </c>
    </row>
    <row r="46" spans="1:10" ht="100.8" x14ac:dyDescent="0.3">
      <c r="A46" s="2">
        <f t="shared" ca="1" si="0"/>
        <v>0.96448734459032381</v>
      </c>
      <c r="B46" s="2">
        <v>224</v>
      </c>
      <c r="C46" s="2" t="s">
        <v>214</v>
      </c>
      <c r="D46" s="1" t="s">
        <v>215</v>
      </c>
      <c r="E46" s="2" t="s">
        <v>216</v>
      </c>
      <c r="F46" s="2">
        <v>2</v>
      </c>
      <c r="G46" s="2" t="s">
        <v>273</v>
      </c>
      <c r="H46" s="2" t="s">
        <v>267</v>
      </c>
    </row>
    <row r="47" spans="1:10" ht="43.2" x14ac:dyDescent="0.3">
      <c r="A47" s="2">
        <f t="shared" ca="1" si="0"/>
        <v>0.98257403998399895</v>
      </c>
      <c r="B47" s="2">
        <v>243</v>
      </c>
      <c r="C47" s="2" t="s">
        <v>233</v>
      </c>
      <c r="D47" s="1" t="s">
        <v>234</v>
      </c>
      <c r="E47" s="2" t="s">
        <v>235</v>
      </c>
      <c r="F47" s="2">
        <v>1</v>
      </c>
      <c r="G47" s="2" t="s">
        <v>270</v>
      </c>
    </row>
    <row r="48" spans="1:10" ht="115.2" x14ac:dyDescent="0.3">
      <c r="A48" s="2">
        <f t="shared" ca="1" si="0"/>
        <v>0.40726769351017456</v>
      </c>
      <c r="B48" s="2">
        <v>20</v>
      </c>
      <c r="C48" s="2" t="s">
        <v>19</v>
      </c>
      <c r="D48" s="1" t="s">
        <v>20</v>
      </c>
      <c r="E48" s="2" t="s">
        <v>21</v>
      </c>
      <c r="F48" s="2">
        <v>2</v>
      </c>
      <c r="G48" s="2" t="s">
        <v>270</v>
      </c>
      <c r="H48" s="2" t="s">
        <v>270</v>
      </c>
    </row>
    <row r="49" spans="1:8" ht="43.2" x14ac:dyDescent="0.3">
      <c r="A49" s="2">
        <f t="shared" ca="1" si="0"/>
        <v>0.13875465648876439</v>
      </c>
      <c r="B49" s="2">
        <v>177</v>
      </c>
      <c r="C49" s="2" t="s">
        <v>171</v>
      </c>
      <c r="D49" s="1" t="s">
        <v>172</v>
      </c>
      <c r="E49" s="2" t="s">
        <v>173</v>
      </c>
      <c r="F49" s="2">
        <v>1</v>
      </c>
      <c r="G49" s="2" t="s">
        <v>267</v>
      </c>
    </row>
    <row r="50" spans="1:8" ht="86.4" x14ac:dyDescent="0.3">
      <c r="A50" s="2">
        <f t="shared" ca="1" si="0"/>
        <v>0.72282693122110186</v>
      </c>
      <c r="B50" s="2">
        <v>40</v>
      </c>
      <c r="C50" s="2" t="s">
        <v>39</v>
      </c>
      <c r="D50" s="1" t="s">
        <v>40</v>
      </c>
      <c r="E50" s="2" t="s">
        <v>41</v>
      </c>
      <c r="F50" s="2">
        <v>2</v>
      </c>
      <c r="G50" s="2" t="s">
        <v>267</v>
      </c>
      <c r="H50" s="2" t="s">
        <v>270</v>
      </c>
    </row>
    <row r="51" spans="1:8" ht="43.2" x14ac:dyDescent="0.3">
      <c r="A51" s="2">
        <f t="shared" ca="1" si="0"/>
        <v>0.44990381913426603</v>
      </c>
      <c r="B51" s="2">
        <v>162</v>
      </c>
      <c r="C51" s="2" t="s">
        <v>159</v>
      </c>
      <c r="D51" s="1" t="s">
        <v>160</v>
      </c>
      <c r="E51" s="2" t="s">
        <v>161</v>
      </c>
      <c r="F51" s="2">
        <v>2</v>
      </c>
      <c r="G51" s="2" t="s">
        <v>271</v>
      </c>
      <c r="H51" s="2" t="s">
        <v>267</v>
      </c>
    </row>
    <row r="52" spans="1:8" ht="28.8" x14ac:dyDescent="0.3">
      <c r="A52" s="2">
        <f t="shared" ca="1" si="0"/>
        <v>0.29828055981943213</v>
      </c>
      <c r="B52" s="2">
        <v>111</v>
      </c>
      <c r="C52" s="2" t="s">
        <v>109</v>
      </c>
      <c r="D52" s="1" t="s">
        <v>110</v>
      </c>
      <c r="E52" s="2" t="s">
        <v>111</v>
      </c>
      <c r="F52" s="2">
        <v>1</v>
      </c>
      <c r="G52" s="2" t="s">
        <v>270</v>
      </c>
    </row>
    <row r="53" spans="1:8" ht="57.6" x14ac:dyDescent="0.3">
      <c r="A53" s="2">
        <f t="shared" ca="1" si="0"/>
        <v>0.41382939068038671</v>
      </c>
      <c r="B53" s="2">
        <v>196</v>
      </c>
      <c r="C53" s="2" t="s">
        <v>189</v>
      </c>
      <c r="D53" s="1" t="s">
        <v>190</v>
      </c>
      <c r="E53" s="2" t="s">
        <v>191</v>
      </c>
      <c r="F53" s="2">
        <v>2</v>
      </c>
      <c r="G53" s="2" t="s">
        <v>275</v>
      </c>
      <c r="H53" s="2" t="s">
        <v>270</v>
      </c>
    </row>
    <row r="54" spans="1:8" ht="43.2" x14ac:dyDescent="0.3">
      <c r="A54" s="2">
        <f t="shared" ca="1" si="0"/>
        <v>0.96022347472896552</v>
      </c>
      <c r="B54" s="2">
        <v>130</v>
      </c>
      <c r="C54" s="2" t="s">
        <v>128</v>
      </c>
      <c r="D54" s="1" t="s">
        <v>129</v>
      </c>
      <c r="E54" s="2" t="s">
        <v>130</v>
      </c>
      <c r="F54" s="2">
        <v>1</v>
      </c>
      <c r="G54" s="2" t="s">
        <v>267</v>
      </c>
    </row>
    <row r="55" spans="1:8" ht="144" x14ac:dyDescent="0.3">
      <c r="A55" s="2">
        <f t="shared" ca="1" si="0"/>
        <v>0.5015960462653446</v>
      </c>
      <c r="B55" s="2">
        <v>34</v>
      </c>
      <c r="C55" s="2" t="s">
        <v>33</v>
      </c>
      <c r="D55" s="1" t="s">
        <v>34</v>
      </c>
      <c r="E55" s="2" t="s">
        <v>35</v>
      </c>
      <c r="F55" s="2">
        <v>1</v>
      </c>
      <c r="G55" s="2" t="s">
        <v>270</v>
      </c>
    </row>
    <row r="56" spans="1:8" ht="28.8" x14ac:dyDescent="0.3">
      <c r="A56" s="2">
        <f t="shared" ca="1" si="0"/>
        <v>0.11701902806638398</v>
      </c>
      <c r="B56" s="2">
        <v>251</v>
      </c>
      <c r="C56" s="2" t="s">
        <v>241</v>
      </c>
      <c r="D56" s="1" t="s">
        <v>221</v>
      </c>
      <c r="E56" s="2" t="s">
        <v>242</v>
      </c>
      <c r="F56" s="2">
        <v>0</v>
      </c>
    </row>
    <row r="57" spans="1:8" x14ac:dyDescent="0.3">
      <c r="A57" s="2">
        <f t="shared" ca="1" si="0"/>
        <v>0.70846191641490808</v>
      </c>
      <c r="B57" s="2">
        <v>184</v>
      </c>
      <c r="C57" s="2" t="s">
        <v>177</v>
      </c>
      <c r="D57" s="1" t="s">
        <v>178</v>
      </c>
      <c r="E57" s="2" t="s">
        <v>179</v>
      </c>
      <c r="F57" s="2">
        <v>2</v>
      </c>
      <c r="G57" s="2" t="s">
        <v>270</v>
      </c>
      <c r="H57" s="2" t="s">
        <v>270</v>
      </c>
    </row>
    <row r="58" spans="1:8" ht="43.2" x14ac:dyDescent="0.3">
      <c r="A58" s="2">
        <f t="shared" ca="1" si="0"/>
        <v>0.8509398672433377</v>
      </c>
      <c r="B58" s="2">
        <v>93</v>
      </c>
      <c r="C58" s="2" t="s">
        <v>91</v>
      </c>
      <c r="D58" s="1" t="s">
        <v>92</v>
      </c>
      <c r="E58" s="2" t="s">
        <v>93</v>
      </c>
      <c r="F58" s="2">
        <v>0</v>
      </c>
    </row>
    <row r="59" spans="1:8" ht="28.8" x14ac:dyDescent="0.3">
      <c r="A59" s="2">
        <f t="shared" ca="1" si="0"/>
        <v>0.88819556302363656</v>
      </c>
      <c r="B59" s="2">
        <v>18</v>
      </c>
      <c r="C59" s="2" t="s">
        <v>17</v>
      </c>
      <c r="D59" s="1" t="s">
        <v>18</v>
      </c>
      <c r="E59" s="2" t="s">
        <v>19</v>
      </c>
      <c r="F59" s="2">
        <v>1</v>
      </c>
      <c r="G59" s="2" t="s">
        <v>270</v>
      </c>
    </row>
    <row r="60" spans="1:8" ht="28.8" x14ac:dyDescent="0.3">
      <c r="A60" s="2">
        <f t="shared" ca="1" si="0"/>
        <v>0.98830631224497045</v>
      </c>
      <c r="B60" s="2">
        <v>160</v>
      </c>
      <c r="C60" s="2" t="s">
        <v>157</v>
      </c>
      <c r="D60" s="1" t="s">
        <v>158</v>
      </c>
      <c r="E60" s="2" t="s">
        <v>159</v>
      </c>
      <c r="F60" s="2">
        <v>1</v>
      </c>
      <c r="G60" s="2" t="s">
        <v>270</v>
      </c>
    </row>
    <row r="61" spans="1:8" x14ac:dyDescent="0.3">
      <c r="A61" s="2">
        <f t="shared" ca="1" si="0"/>
        <v>0.59917813883210636</v>
      </c>
      <c r="B61" s="2">
        <v>255</v>
      </c>
      <c r="C61" s="2" t="s">
        <v>234</v>
      </c>
      <c r="D61" s="1" t="s">
        <v>244</v>
      </c>
      <c r="E61" s="2" t="s">
        <v>245</v>
      </c>
      <c r="F61" s="2">
        <v>2</v>
      </c>
      <c r="G61" s="2" t="s">
        <v>275</v>
      </c>
      <c r="H61" s="2" t="s">
        <v>270</v>
      </c>
    </row>
    <row r="62" spans="1:8" ht="28.8" x14ac:dyDescent="0.3">
      <c r="A62" s="2">
        <f t="shared" ca="1" si="0"/>
        <v>0.11859027883599116</v>
      </c>
      <c r="B62" s="2">
        <v>235</v>
      </c>
      <c r="C62" s="2" t="s">
        <v>225</v>
      </c>
      <c r="D62" s="1" t="s">
        <v>226</v>
      </c>
      <c r="E62" s="2" t="s">
        <v>227</v>
      </c>
      <c r="F62" s="2">
        <v>2</v>
      </c>
      <c r="G62" s="2" t="s">
        <v>275</v>
      </c>
      <c r="H62" s="2" t="s">
        <v>270</v>
      </c>
    </row>
    <row r="63" spans="1:8" ht="115.2" x14ac:dyDescent="0.3">
      <c r="A63" s="2">
        <f t="shared" ca="1" si="0"/>
        <v>0.15572795567856501</v>
      </c>
      <c r="B63" s="2">
        <v>10</v>
      </c>
      <c r="C63" s="2" t="s">
        <v>9</v>
      </c>
      <c r="D63" s="1" t="s">
        <v>10</v>
      </c>
      <c r="E63" s="2" t="s">
        <v>11</v>
      </c>
      <c r="F63" s="2">
        <v>1</v>
      </c>
      <c r="G63" s="2" t="s">
        <v>270</v>
      </c>
    </row>
    <row r="64" spans="1:8" ht="28.8" x14ac:dyDescent="0.3">
      <c r="A64" s="2">
        <f t="shared" ca="1" si="0"/>
        <v>0.31458357975637841</v>
      </c>
      <c r="B64" s="2">
        <v>244</v>
      </c>
      <c r="C64" s="2" t="s">
        <v>234</v>
      </c>
      <c r="D64" s="1" t="s">
        <v>235</v>
      </c>
      <c r="E64" s="2" t="s">
        <v>236</v>
      </c>
      <c r="F64" s="2">
        <v>1</v>
      </c>
      <c r="G64" s="2" t="s">
        <v>270</v>
      </c>
    </row>
    <row r="65" spans="1:9" ht="86.4" x14ac:dyDescent="0.3">
      <c r="A65" s="2">
        <f t="shared" ca="1" si="0"/>
        <v>0.28481982929195981</v>
      </c>
      <c r="B65" s="2">
        <v>223</v>
      </c>
      <c r="C65" s="2" t="s">
        <v>213</v>
      </c>
      <c r="D65" s="1" t="s">
        <v>214</v>
      </c>
      <c r="E65" s="2" t="s">
        <v>215</v>
      </c>
      <c r="F65" s="2">
        <v>2</v>
      </c>
      <c r="G65" s="2" t="s">
        <v>273</v>
      </c>
      <c r="H65" s="2" t="s">
        <v>267</v>
      </c>
    </row>
    <row r="66" spans="1:9" ht="43.2" x14ac:dyDescent="0.3">
      <c r="A66" s="2">
        <f t="shared" ref="A66:A129" ca="1" si="1">RAND()</f>
        <v>0.38979681955114465</v>
      </c>
      <c r="B66" s="2">
        <v>180</v>
      </c>
      <c r="C66" s="2" t="s">
        <v>174</v>
      </c>
      <c r="D66" s="1" t="s">
        <v>175</v>
      </c>
      <c r="E66" s="2" t="s">
        <v>176</v>
      </c>
      <c r="F66" s="2">
        <v>2</v>
      </c>
      <c r="G66" s="2" t="s">
        <v>271</v>
      </c>
      <c r="H66" s="2" t="s">
        <v>270</v>
      </c>
    </row>
    <row r="67" spans="1:9" ht="43.2" x14ac:dyDescent="0.3">
      <c r="A67" s="2">
        <f t="shared" ca="1" si="1"/>
        <v>0.62814214322034989</v>
      </c>
      <c r="B67" s="2">
        <v>146</v>
      </c>
      <c r="C67" s="2" t="s">
        <v>71</v>
      </c>
      <c r="D67" s="1" t="s">
        <v>144</v>
      </c>
      <c r="E67" s="2" t="s">
        <v>145</v>
      </c>
      <c r="F67" s="2">
        <v>2</v>
      </c>
      <c r="G67" s="2" t="s">
        <v>267</v>
      </c>
      <c r="H67" s="2" t="s">
        <v>270</v>
      </c>
    </row>
    <row r="68" spans="1:9" ht="43.2" x14ac:dyDescent="0.3">
      <c r="A68" s="2">
        <f t="shared" ca="1" si="1"/>
        <v>0.3429896704694716</v>
      </c>
      <c r="B68" s="2">
        <v>205</v>
      </c>
      <c r="C68" s="2" t="s">
        <v>198</v>
      </c>
      <c r="D68" s="1" t="s">
        <v>199</v>
      </c>
      <c r="E68" s="2" t="s">
        <v>92</v>
      </c>
      <c r="F68" s="2">
        <v>1</v>
      </c>
      <c r="G68" s="2" t="s">
        <v>275</v>
      </c>
    </row>
    <row r="69" spans="1:9" ht="86.4" x14ac:dyDescent="0.3">
      <c r="A69" s="2">
        <f t="shared" ca="1" si="1"/>
        <v>0.79364674512486588</v>
      </c>
      <c r="B69" s="2">
        <v>225</v>
      </c>
      <c r="C69" s="2" t="s">
        <v>215</v>
      </c>
      <c r="D69" s="1" t="s">
        <v>216</v>
      </c>
      <c r="E69" s="2" t="s">
        <v>217</v>
      </c>
      <c r="F69" s="2">
        <v>2</v>
      </c>
      <c r="G69" s="2" t="s">
        <v>270</v>
      </c>
      <c r="H69" s="2" t="s">
        <v>270</v>
      </c>
    </row>
    <row r="70" spans="1:9" ht="43.2" x14ac:dyDescent="0.3">
      <c r="A70" s="2">
        <f t="shared" ca="1" si="1"/>
        <v>8.7306597758707527E-2</v>
      </c>
      <c r="B70" s="2">
        <v>59</v>
      </c>
      <c r="C70" s="2" t="s">
        <v>58</v>
      </c>
      <c r="D70" s="1" t="s">
        <v>59</v>
      </c>
      <c r="E70" s="2" t="s">
        <v>60</v>
      </c>
      <c r="F70" s="2">
        <v>2</v>
      </c>
      <c r="G70" s="2" t="s">
        <v>267</v>
      </c>
      <c r="H70" s="2" t="s">
        <v>270</v>
      </c>
    </row>
    <row r="71" spans="1:9" ht="158.4" x14ac:dyDescent="0.3">
      <c r="A71" s="2">
        <f t="shared" ca="1" si="1"/>
        <v>0.91801936349340629</v>
      </c>
      <c r="B71" s="2">
        <v>36</v>
      </c>
      <c r="C71" s="2" t="s">
        <v>35</v>
      </c>
      <c r="D71" s="1" t="s">
        <v>36</v>
      </c>
      <c r="E71" s="2" t="s">
        <v>37</v>
      </c>
      <c r="F71" s="2">
        <v>2</v>
      </c>
      <c r="G71" s="2" t="s">
        <v>270</v>
      </c>
      <c r="H71" s="2" t="s">
        <v>267</v>
      </c>
    </row>
    <row r="72" spans="1:9" ht="43.2" x14ac:dyDescent="0.3">
      <c r="A72" s="2">
        <f t="shared" ca="1" si="1"/>
        <v>8.3862058485485447E-2</v>
      </c>
      <c r="B72" s="2">
        <v>41</v>
      </c>
      <c r="C72" s="2" t="s">
        <v>40</v>
      </c>
      <c r="D72" s="1" t="s">
        <v>41</v>
      </c>
      <c r="E72" s="2" t="s">
        <v>42</v>
      </c>
      <c r="F72" s="2">
        <v>1</v>
      </c>
      <c r="G72" s="2" t="s">
        <v>270</v>
      </c>
    </row>
    <row r="73" spans="1:9" ht="28.8" x14ac:dyDescent="0.3">
      <c r="A73" s="2">
        <f t="shared" ca="1" si="1"/>
        <v>0.47587334321182495</v>
      </c>
      <c r="B73" s="2">
        <v>50</v>
      </c>
      <c r="C73" s="2" t="s">
        <v>49</v>
      </c>
      <c r="D73" s="1" t="s">
        <v>50</v>
      </c>
      <c r="E73" s="2" t="s">
        <v>51</v>
      </c>
      <c r="F73" s="2">
        <v>1</v>
      </c>
      <c r="G73" s="2" t="s">
        <v>270</v>
      </c>
    </row>
    <row r="74" spans="1:9" ht="43.2" x14ac:dyDescent="0.3">
      <c r="A74" s="2">
        <f t="shared" ca="1" si="1"/>
        <v>0.5237189232766708</v>
      </c>
      <c r="B74" s="2">
        <v>169</v>
      </c>
      <c r="C74" s="2" t="s">
        <v>163</v>
      </c>
      <c r="D74" s="1" t="s">
        <v>71</v>
      </c>
      <c r="E74" s="2" t="s">
        <v>165</v>
      </c>
      <c r="F74" s="2">
        <v>1</v>
      </c>
      <c r="G74" s="2" t="s">
        <v>267</v>
      </c>
    </row>
    <row r="75" spans="1:9" ht="57.6" x14ac:dyDescent="0.3">
      <c r="A75" s="2">
        <f t="shared" ca="1" si="1"/>
        <v>0.68843527085255818</v>
      </c>
      <c r="B75" s="2">
        <v>64</v>
      </c>
      <c r="C75" s="2" t="s">
        <v>63</v>
      </c>
      <c r="D75" s="1" t="s">
        <v>64</v>
      </c>
      <c r="E75" s="2" t="s">
        <v>65</v>
      </c>
      <c r="F75" s="2">
        <v>1</v>
      </c>
      <c r="G75" s="2" t="s">
        <v>270</v>
      </c>
    </row>
    <row r="76" spans="1:9" ht="100.8" x14ac:dyDescent="0.3">
      <c r="A76" s="2">
        <f t="shared" ca="1" si="1"/>
        <v>5.5489471121170864E-2</v>
      </c>
      <c r="B76" s="2">
        <v>186</v>
      </c>
      <c r="C76" s="2" t="s">
        <v>179</v>
      </c>
      <c r="D76" s="1" t="s">
        <v>180</v>
      </c>
      <c r="E76" s="2" t="s">
        <v>181</v>
      </c>
      <c r="F76" s="2">
        <v>3</v>
      </c>
      <c r="G76" s="2" t="s">
        <v>270</v>
      </c>
      <c r="H76" s="2" t="s">
        <v>273</v>
      </c>
      <c r="I76" s="2" t="s">
        <v>267</v>
      </c>
    </row>
    <row r="77" spans="1:9" ht="158.4" x14ac:dyDescent="0.3">
      <c r="A77" s="2">
        <f t="shared" ca="1" si="1"/>
        <v>0.37566196642992089</v>
      </c>
      <c r="B77" s="2">
        <v>24</v>
      </c>
      <c r="C77" s="2" t="s">
        <v>23</v>
      </c>
      <c r="D77" s="1" t="s">
        <v>24</v>
      </c>
      <c r="E77" s="2" t="s">
        <v>25</v>
      </c>
      <c r="F77" s="2">
        <v>2</v>
      </c>
      <c r="G77" s="2" t="s">
        <v>267</v>
      </c>
      <c r="H77" s="2" t="s">
        <v>270</v>
      </c>
    </row>
    <row r="78" spans="1:9" ht="28.8" x14ac:dyDescent="0.3">
      <c r="A78" s="2">
        <f t="shared" ca="1" si="1"/>
        <v>5.2457441358817691E-2</v>
      </c>
      <c r="B78" s="2">
        <v>139</v>
      </c>
      <c r="C78" s="2" t="s">
        <v>137</v>
      </c>
      <c r="D78" s="1" t="s">
        <v>138</v>
      </c>
      <c r="E78" s="2" t="s">
        <v>139</v>
      </c>
      <c r="F78" s="2">
        <v>2</v>
      </c>
      <c r="G78" s="2" t="s">
        <v>271</v>
      </c>
      <c r="H78" s="2" t="s">
        <v>270</v>
      </c>
    </row>
    <row r="79" spans="1:9" ht="43.2" x14ac:dyDescent="0.3">
      <c r="A79" s="2">
        <f t="shared" ca="1" si="1"/>
        <v>7.7507273207213512E-3</v>
      </c>
      <c r="B79" s="2">
        <v>68</v>
      </c>
      <c r="C79" s="2" t="s">
        <v>67</v>
      </c>
      <c r="D79" s="1" t="s">
        <v>68</v>
      </c>
      <c r="E79" s="2" t="s">
        <v>69</v>
      </c>
      <c r="F79" s="2">
        <v>1</v>
      </c>
      <c r="G79" s="2" t="s">
        <v>267</v>
      </c>
    </row>
    <row r="80" spans="1:9" x14ac:dyDescent="0.3">
      <c r="A80" s="2">
        <f t="shared" ca="1" si="1"/>
        <v>0.65447700024274258</v>
      </c>
      <c r="B80" s="2">
        <v>144</v>
      </c>
      <c r="C80" s="2" t="s">
        <v>142</v>
      </c>
      <c r="D80" s="1" t="s">
        <v>143</v>
      </c>
      <c r="E80" s="2" t="s">
        <v>71</v>
      </c>
      <c r="F80" s="2">
        <v>0</v>
      </c>
    </row>
    <row r="81" spans="1:8" ht="115.2" x14ac:dyDescent="0.3">
      <c r="A81" s="2">
        <f t="shared" ca="1" si="1"/>
        <v>0.62430928416104625</v>
      </c>
      <c r="B81" s="2">
        <v>4</v>
      </c>
      <c r="C81" s="2" t="s">
        <v>3</v>
      </c>
      <c r="D81" s="1" t="s">
        <v>4</v>
      </c>
      <c r="E81" s="2" t="s">
        <v>5</v>
      </c>
      <c r="F81" s="2">
        <v>2</v>
      </c>
      <c r="G81" s="2" t="s">
        <v>270</v>
      </c>
      <c r="H81" s="2" t="s">
        <v>270</v>
      </c>
    </row>
    <row r="82" spans="1:8" ht="43.2" x14ac:dyDescent="0.3">
      <c r="A82" s="2">
        <f t="shared" ca="1" si="1"/>
        <v>0.9456188067290997</v>
      </c>
      <c r="B82" s="2">
        <v>17</v>
      </c>
      <c r="C82" s="2" t="s">
        <v>16</v>
      </c>
      <c r="D82" s="1" t="s">
        <v>17</v>
      </c>
      <c r="E82" s="2" t="s">
        <v>18</v>
      </c>
      <c r="F82" s="2">
        <v>1</v>
      </c>
      <c r="G82" s="2" t="s">
        <v>270</v>
      </c>
    </row>
    <row r="83" spans="1:8" ht="86.4" x14ac:dyDescent="0.3">
      <c r="A83" s="2">
        <f t="shared" ca="1" si="1"/>
        <v>0.12699924472328661</v>
      </c>
      <c r="B83" s="2">
        <v>38</v>
      </c>
      <c r="C83" s="2" t="s">
        <v>37</v>
      </c>
      <c r="D83" s="1" t="s">
        <v>38</v>
      </c>
      <c r="E83" s="2" t="s">
        <v>39</v>
      </c>
      <c r="F83" s="2">
        <v>1</v>
      </c>
      <c r="G83" s="2" t="s">
        <v>270</v>
      </c>
    </row>
    <row r="84" spans="1:8" ht="28.8" x14ac:dyDescent="0.3">
      <c r="A84" s="2">
        <f t="shared" ca="1" si="1"/>
        <v>0.22480155911171684</v>
      </c>
      <c r="B84" s="2">
        <v>124</v>
      </c>
      <c r="C84" s="2" t="s">
        <v>122</v>
      </c>
      <c r="D84" s="1" t="s">
        <v>123</v>
      </c>
      <c r="E84" s="2" t="s">
        <v>124</v>
      </c>
      <c r="F84" s="2">
        <v>1</v>
      </c>
      <c r="G84" s="2" t="s">
        <v>270</v>
      </c>
    </row>
    <row r="85" spans="1:8" ht="86.4" x14ac:dyDescent="0.3">
      <c r="A85" s="2">
        <f t="shared" ca="1" si="1"/>
        <v>0.87269965287062823</v>
      </c>
      <c r="B85" s="2">
        <v>9</v>
      </c>
      <c r="C85" s="2" t="s">
        <v>8</v>
      </c>
      <c r="D85" s="1" t="s">
        <v>9</v>
      </c>
      <c r="E85" s="2" t="s">
        <v>10</v>
      </c>
      <c r="F85" s="2">
        <v>1</v>
      </c>
      <c r="G85" s="2" t="s">
        <v>270</v>
      </c>
    </row>
    <row r="86" spans="1:8" ht="43.2" x14ac:dyDescent="0.3">
      <c r="A86" s="2">
        <f t="shared" ca="1" si="1"/>
        <v>0.89858282097249464</v>
      </c>
      <c r="B86" s="2">
        <v>227</v>
      </c>
      <c r="C86" s="2" t="s">
        <v>217</v>
      </c>
      <c r="D86" s="1" t="s">
        <v>218</v>
      </c>
      <c r="E86" s="2" t="s">
        <v>219</v>
      </c>
      <c r="F86" s="2">
        <v>1</v>
      </c>
      <c r="G86" s="2" t="s">
        <v>275</v>
      </c>
    </row>
    <row r="87" spans="1:8" ht="28.8" x14ac:dyDescent="0.3">
      <c r="A87" s="2">
        <f t="shared" ca="1" si="1"/>
        <v>0.94532284269073996</v>
      </c>
      <c r="B87" s="2">
        <v>218</v>
      </c>
      <c r="C87" s="2" t="s">
        <v>201</v>
      </c>
      <c r="D87" s="1" t="s">
        <v>209</v>
      </c>
      <c r="E87" s="2" t="s">
        <v>210</v>
      </c>
      <c r="F87" s="2">
        <v>0</v>
      </c>
    </row>
    <row r="88" spans="1:8" ht="28.8" x14ac:dyDescent="0.3">
      <c r="A88" s="2">
        <f t="shared" ca="1" si="1"/>
        <v>7.2321315270164721E-2</v>
      </c>
      <c r="B88" s="2">
        <v>241</v>
      </c>
      <c r="C88" s="2" t="s">
        <v>231</v>
      </c>
      <c r="D88" s="1" t="s">
        <v>232</v>
      </c>
      <c r="E88" s="2" t="s">
        <v>233</v>
      </c>
      <c r="F88" s="2">
        <v>1</v>
      </c>
      <c r="G88" s="2" t="s">
        <v>270</v>
      </c>
    </row>
    <row r="89" spans="1:8" ht="43.2" x14ac:dyDescent="0.3">
      <c r="A89" s="2">
        <f t="shared" ca="1" si="1"/>
        <v>0.38637206199874619</v>
      </c>
      <c r="B89" s="2">
        <v>164</v>
      </c>
      <c r="C89" s="2" t="s">
        <v>161</v>
      </c>
      <c r="D89" s="1" t="s">
        <v>162</v>
      </c>
      <c r="E89" s="2" t="s">
        <v>163</v>
      </c>
      <c r="F89" s="2">
        <v>1</v>
      </c>
      <c r="G89" s="2" t="s">
        <v>267</v>
      </c>
    </row>
    <row r="90" spans="1:8" ht="43.2" x14ac:dyDescent="0.3">
      <c r="A90" s="2">
        <f t="shared" ca="1" si="1"/>
        <v>0.59264255677008049</v>
      </c>
      <c r="B90" s="2">
        <v>128</v>
      </c>
      <c r="C90" s="2" t="s">
        <v>126</v>
      </c>
      <c r="D90" s="1" t="s">
        <v>127</v>
      </c>
      <c r="E90" s="2" t="s">
        <v>128</v>
      </c>
      <c r="F90" s="2">
        <v>2</v>
      </c>
      <c r="G90" s="2" t="s">
        <v>267</v>
      </c>
      <c r="H90" s="2" t="s">
        <v>270</v>
      </c>
    </row>
    <row r="91" spans="1:8" x14ac:dyDescent="0.3">
      <c r="A91" s="2">
        <f t="shared" ca="1" si="1"/>
        <v>8.265453558419722E-2</v>
      </c>
      <c r="B91" s="2">
        <v>155</v>
      </c>
      <c r="C91" s="2" t="s">
        <v>152</v>
      </c>
      <c r="D91" s="1" t="s">
        <v>153</v>
      </c>
      <c r="E91" s="2" t="s">
        <v>154</v>
      </c>
      <c r="F91" s="2">
        <v>1</v>
      </c>
      <c r="G91" s="2" t="s">
        <v>270</v>
      </c>
    </row>
    <row r="92" spans="1:8" ht="28.8" x14ac:dyDescent="0.3">
      <c r="A92" s="2">
        <f t="shared" ca="1" si="1"/>
        <v>0.99115091162584468</v>
      </c>
      <c r="B92" s="2">
        <v>202</v>
      </c>
      <c r="C92" s="2" t="s">
        <v>195</v>
      </c>
      <c r="D92" s="1" t="s">
        <v>196</v>
      </c>
      <c r="E92" s="2" t="s">
        <v>197</v>
      </c>
      <c r="F92" s="2">
        <v>0</v>
      </c>
    </row>
    <row r="93" spans="1:8" ht="43.2" x14ac:dyDescent="0.3">
      <c r="A93" s="2">
        <f t="shared" ca="1" si="1"/>
        <v>5.802678127113714E-2</v>
      </c>
      <c r="B93" s="2">
        <v>83</v>
      </c>
      <c r="C93" s="2" t="s">
        <v>78</v>
      </c>
      <c r="D93" s="1" t="s">
        <v>82</v>
      </c>
      <c r="E93" s="2" t="s">
        <v>83</v>
      </c>
      <c r="F93" s="2">
        <v>1</v>
      </c>
      <c r="G93" s="2" t="s">
        <v>270</v>
      </c>
    </row>
    <row r="94" spans="1:8" ht="43.2" x14ac:dyDescent="0.3">
      <c r="A94" s="2">
        <f t="shared" ca="1" si="1"/>
        <v>0.59235120758165938</v>
      </c>
      <c r="B94" s="2">
        <v>86</v>
      </c>
      <c r="C94" s="2" t="s">
        <v>84</v>
      </c>
      <c r="D94" s="1" t="s">
        <v>85</v>
      </c>
      <c r="E94" s="2" t="s">
        <v>86</v>
      </c>
      <c r="F94" s="2">
        <v>1</v>
      </c>
      <c r="G94" s="2" t="s">
        <v>267</v>
      </c>
    </row>
    <row r="95" spans="1:8" ht="43.2" x14ac:dyDescent="0.3">
      <c r="A95" s="2">
        <f t="shared" ca="1" si="1"/>
        <v>0.57060410344411727</v>
      </c>
      <c r="B95" s="2">
        <v>71</v>
      </c>
      <c r="C95" s="2" t="s">
        <v>70</v>
      </c>
      <c r="D95" s="1" t="s">
        <v>71</v>
      </c>
      <c r="E95" s="2" t="s">
        <v>72</v>
      </c>
      <c r="F95" s="2">
        <v>1</v>
      </c>
      <c r="G95" s="2" t="s">
        <v>267</v>
      </c>
    </row>
    <row r="96" spans="1:8" ht="43.2" x14ac:dyDescent="0.3">
      <c r="A96" s="2">
        <f t="shared" ca="1" si="1"/>
        <v>0.73131484193012175</v>
      </c>
      <c r="B96" s="2">
        <v>143</v>
      </c>
      <c r="C96" s="2" t="s">
        <v>141</v>
      </c>
      <c r="D96" s="1" t="s">
        <v>142</v>
      </c>
      <c r="E96" s="2" t="s">
        <v>143</v>
      </c>
      <c r="F96" s="2">
        <v>0</v>
      </c>
    </row>
    <row r="97" spans="1:8" ht="28.8" x14ac:dyDescent="0.3">
      <c r="A97" s="2">
        <f t="shared" ca="1" si="1"/>
        <v>0.39373032640195038</v>
      </c>
      <c r="B97" s="2">
        <v>19</v>
      </c>
      <c r="C97" s="2" t="s">
        <v>18</v>
      </c>
      <c r="D97" s="1" t="s">
        <v>19</v>
      </c>
      <c r="E97" s="2" t="s">
        <v>20</v>
      </c>
      <c r="F97" s="2">
        <v>1</v>
      </c>
      <c r="G97" s="2" t="s">
        <v>270</v>
      </c>
    </row>
    <row r="98" spans="1:8" x14ac:dyDescent="0.3">
      <c r="A98" s="2">
        <f t="shared" ca="1" si="1"/>
        <v>0.75394612656802196</v>
      </c>
      <c r="B98" s="2">
        <v>108</v>
      </c>
      <c r="C98" s="2" t="s">
        <v>106</v>
      </c>
      <c r="D98" s="1" t="s">
        <v>107</v>
      </c>
      <c r="E98" s="2" t="s">
        <v>108</v>
      </c>
      <c r="F98" s="2">
        <v>2</v>
      </c>
      <c r="G98" s="2" t="s">
        <v>273</v>
      </c>
      <c r="H98" s="2" t="s">
        <v>270</v>
      </c>
    </row>
    <row r="99" spans="1:8" ht="43.2" x14ac:dyDescent="0.3">
      <c r="A99" s="2">
        <f t="shared" ca="1" si="1"/>
        <v>0.93962411111591315</v>
      </c>
      <c r="B99" s="2">
        <v>150</v>
      </c>
      <c r="C99" s="2" t="s">
        <v>147</v>
      </c>
      <c r="D99" s="1" t="s">
        <v>148</v>
      </c>
      <c r="E99" s="2" t="s">
        <v>149</v>
      </c>
      <c r="F99" s="2">
        <v>2</v>
      </c>
      <c r="G99" s="2" t="s">
        <v>270</v>
      </c>
      <c r="H99" s="2" t="s">
        <v>271</v>
      </c>
    </row>
    <row r="100" spans="1:8" ht="43.2" x14ac:dyDescent="0.3">
      <c r="A100" s="2">
        <f t="shared" ca="1" si="1"/>
        <v>0.78884357725802601</v>
      </c>
      <c r="B100" s="2">
        <v>110</v>
      </c>
      <c r="C100" s="2" t="s">
        <v>108</v>
      </c>
      <c r="D100" s="1" t="s">
        <v>109</v>
      </c>
      <c r="E100" s="2" t="s">
        <v>110</v>
      </c>
      <c r="F100" s="2">
        <v>1</v>
      </c>
      <c r="G100" s="2" t="s">
        <v>267</v>
      </c>
    </row>
    <row r="101" spans="1:8" ht="43.2" x14ac:dyDescent="0.3">
      <c r="A101" s="2">
        <f t="shared" ca="1" si="1"/>
        <v>0.95515330783856867</v>
      </c>
      <c r="B101" s="2">
        <v>231</v>
      </c>
      <c r="C101" s="2" t="s">
        <v>221</v>
      </c>
      <c r="D101" s="1" t="s">
        <v>222</v>
      </c>
      <c r="E101" s="2" t="s">
        <v>223</v>
      </c>
      <c r="F101" s="2">
        <v>2</v>
      </c>
      <c r="G101" s="2" t="s">
        <v>270</v>
      </c>
      <c r="H101" s="2" t="s">
        <v>275</v>
      </c>
    </row>
    <row r="102" spans="1:8" ht="72" x14ac:dyDescent="0.3">
      <c r="A102" s="2">
        <f t="shared" ca="1" si="1"/>
        <v>0.37875124547836403</v>
      </c>
      <c r="B102" s="2">
        <v>27</v>
      </c>
      <c r="C102" s="2" t="s">
        <v>26</v>
      </c>
      <c r="D102" s="1" t="s">
        <v>27</v>
      </c>
      <c r="E102" s="2" t="s">
        <v>28</v>
      </c>
      <c r="F102" s="2">
        <v>2</v>
      </c>
      <c r="G102" s="2" t="s">
        <v>270</v>
      </c>
      <c r="H102" s="2" t="s">
        <v>270</v>
      </c>
    </row>
    <row r="103" spans="1:8" ht="28.8" x14ac:dyDescent="0.3">
      <c r="A103" s="2">
        <f t="shared" ca="1" si="1"/>
        <v>0.13168980520024753</v>
      </c>
      <c r="B103" s="2">
        <v>49</v>
      </c>
      <c r="C103" s="2" t="s">
        <v>48</v>
      </c>
      <c r="D103" s="1" t="s">
        <v>49</v>
      </c>
      <c r="E103" s="2" t="s">
        <v>50</v>
      </c>
      <c r="F103" s="2">
        <v>1</v>
      </c>
      <c r="G103" s="2" t="s">
        <v>270</v>
      </c>
    </row>
    <row r="104" spans="1:8" ht="72" x14ac:dyDescent="0.3">
      <c r="A104" s="2">
        <f t="shared" ca="1" si="1"/>
        <v>0.12673493970007277</v>
      </c>
      <c r="B104" s="2">
        <v>197</v>
      </c>
      <c r="C104" s="2" t="s">
        <v>190</v>
      </c>
      <c r="D104" s="1" t="s">
        <v>191</v>
      </c>
      <c r="E104" s="2" t="s">
        <v>192</v>
      </c>
      <c r="F104" s="2">
        <v>2</v>
      </c>
      <c r="G104" s="2" t="s">
        <v>275</v>
      </c>
      <c r="H104" s="2" t="s">
        <v>270</v>
      </c>
    </row>
    <row r="105" spans="1:8" ht="28.8" x14ac:dyDescent="0.3">
      <c r="A105" s="2">
        <f t="shared" ca="1" si="1"/>
        <v>0.33121285408942192</v>
      </c>
      <c r="B105" s="2">
        <v>238</v>
      </c>
      <c r="C105" s="2" t="s">
        <v>228</v>
      </c>
      <c r="D105" s="1" t="s">
        <v>229</v>
      </c>
      <c r="E105" s="2" t="s">
        <v>230</v>
      </c>
      <c r="F105" s="2">
        <v>2</v>
      </c>
      <c r="G105" s="2" t="s">
        <v>270</v>
      </c>
      <c r="H105" s="2" t="s">
        <v>270</v>
      </c>
    </row>
    <row r="106" spans="1:8" ht="86.4" x14ac:dyDescent="0.3">
      <c r="A106" s="2">
        <f t="shared" ca="1" si="1"/>
        <v>0.26480651834292146</v>
      </c>
      <c r="B106" s="2">
        <v>226</v>
      </c>
      <c r="C106" s="2" t="s">
        <v>216</v>
      </c>
      <c r="D106" s="1" t="s">
        <v>217</v>
      </c>
      <c r="E106" s="2" t="s">
        <v>218</v>
      </c>
      <c r="F106" s="2">
        <v>2</v>
      </c>
      <c r="G106" s="2" t="s">
        <v>270</v>
      </c>
      <c r="H106" s="2" t="s">
        <v>275</v>
      </c>
    </row>
    <row r="107" spans="1:8" ht="28.8" x14ac:dyDescent="0.3">
      <c r="A107" s="2">
        <f t="shared" ca="1" si="1"/>
        <v>0.9064248195808069</v>
      </c>
      <c r="B107" s="2">
        <v>248</v>
      </c>
      <c r="C107" s="2" t="s">
        <v>238</v>
      </c>
      <c r="D107" s="1" t="s">
        <v>239</v>
      </c>
      <c r="E107" s="2" t="s">
        <v>240</v>
      </c>
      <c r="F107" s="2">
        <v>1</v>
      </c>
      <c r="G107" s="2" t="s">
        <v>270</v>
      </c>
    </row>
    <row r="108" spans="1:8" x14ac:dyDescent="0.3">
      <c r="A108" s="2">
        <f t="shared" ca="1" si="1"/>
        <v>0.25410544351998743</v>
      </c>
      <c r="B108" s="2">
        <v>80</v>
      </c>
      <c r="C108" s="2" t="s">
        <v>79</v>
      </c>
      <c r="D108" s="1" t="s">
        <v>80</v>
      </c>
      <c r="E108" s="2" t="s">
        <v>81</v>
      </c>
      <c r="F108" s="2">
        <v>1</v>
      </c>
      <c r="G108" s="2" t="s">
        <v>270</v>
      </c>
    </row>
    <row r="109" spans="1:8" ht="100.8" x14ac:dyDescent="0.3">
      <c r="A109" s="2">
        <f t="shared" ca="1" si="1"/>
        <v>0.84929294392648125</v>
      </c>
      <c r="B109" s="2">
        <v>119</v>
      </c>
      <c r="C109" s="2" t="s">
        <v>117</v>
      </c>
      <c r="D109" s="1" t="s">
        <v>118</v>
      </c>
      <c r="E109" s="2" t="s">
        <v>119</v>
      </c>
      <c r="F109" s="2">
        <v>0</v>
      </c>
    </row>
    <row r="110" spans="1:8" ht="43.2" x14ac:dyDescent="0.3">
      <c r="A110" s="2">
        <f t="shared" ca="1" si="1"/>
        <v>0.37110383793575696</v>
      </c>
      <c r="B110" s="2">
        <v>30</v>
      </c>
      <c r="C110" s="2" t="s">
        <v>29</v>
      </c>
      <c r="D110" s="1" t="s">
        <v>30</v>
      </c>
      <c r="E110" s="2" t="s">
        <v>31</v>
      </c>
      <c r="F110" s="2">
        <v>2</v>
      </c>
      <c r="G110" s="2" t="s">
        <v>270</v>
      </c>
      <c r="H110" s="2" t="s">
        <v>267</v>
      </c>
    </row>
    <row r="111" spans="1:8" ht="115.2" x14ac:dyDescent="0.3">
      <c r="A111" s="2">
        <f t="shared" ca="1" si="1"/>
        <v>0.61948577942484551</v>
      </c>
      <c r="B111" s="2">
        <v>3</v>
      </c>
      <c r="C111" s="2" t="s">
        <v>2</v>
      </c>
      <c r="D111" s="1" t="s">
        <v>3</v>
      </c>
      <c r="E111" s="2" t="s">
        <v>4</v>
      </c>
      <c r="F111" s="2">
        <v>1</v>
      </c>
      <c r="G111" s="2" t="s">
        <v>270</v>
      </c>
    </row>
    <row r="112" spans="1:8" x14ac:dyDescent="0.3">
      <c r="A112" s="2">
        <f t="shared" ca="1" si="1"/>
        <v>0.8521979030112945</v>
      </c>
      <c r="B112" s="2">
        <v>233</v>
      </c>
      <c r="C112" s="2" t="s">
        <v>223</v>
      </c>
      <c r="D112" s="1" t="s">
        <v>224</v>
      </c>
      <c r="E112" s="2" t="s">
        <v>225</v>
      </c>
      <c r="F112" s="2">
        <v>1</v>
      </c>
      <c r="G112" s="2" t="s">
        <v>270</v>
      </c>
    </row>
    <row r="113" spans="1:9" ht="72" x14ac:dyDescent="0.3">
      <c r="A113" s="2">
        <f t="shared" ca="1" si="1"/>
        <v>0.93148722077015367</v>
      </c>
      <c r="B113" s="2">
        <v>66</v>
      </c>
      <c r="C113" s="2" t="s">
        <v>65</v>
      </c>
      <c r="D113" s="1" t="s">
        <v>66</v>
      </c>
      <c r="E113" s="2" t="s">
        <v>67</v>
      </c>
      <c r="F113" s="2">
        <v>2</v>
      </c>
      <c r="G113" s="2" t="s">
        <v>267</v>
      </c>
      <c r="H113" s="2" t="s">
        <v>270</v>
      </c>
    </row>
    <row r="114" spans="1:9" ht="57.6" x14ac:dyDescent="0.3">
      <c r="A114" s="2">
        <f t="shared" ca="1" si="1"/>
        <v>0.12671627273946251</v>
      </c>
      <c r="B114" s="2">
        <v>165</v>
      </c>
      <c r="C114" s="2" t="s">
        <v>162</v>
      </c>
      <c r="D114" s="1" t="s">
        <v>163</v>
      </c>
      <c r="E114" s="2" t="s">
        <v>71</v>
      </c>
      <c r="F114" s="2">
        <v>0</v>
      </c>
    </row>
    <row r="115" spans="1:9" ht="28.8" x14ac:dyDescent="0.3">
      <c r="A115" s="2">
        <f t="shared" ca="1" si="1"/>
        <v>0.4750873275333426</v>
      </c>
      <c r="B115" s="2">
        <v>210</v>
      </c>
      <c r="C115" s="2" t="s">
        <v>202</v>
      </c>
      <c r="D115" s="1" t="s">
        <v>203</v>
      </c>
      <c r="E115" s="2" t="s">
        <v>204</v>
      </c>
      <c r="F115" s="2">
        <v>1</v>
      </c>
      <c r="G115" s="2" t="s">
        <v>270</v>
      </c>
    </row>
    <row r="116" spans="1:9" ht="86.4" x14ac:dyDescent="0.3">
      <c r="A116" s="2">
        <f t="shared" ca="1" si="1"/>
        <v>0.68046294516410044</v>
      </c>
      <c r="B116" s="2">
        <v>28</v>
      </c>
      <c r="C116" s="2" t="s">
        <v>27</v>
      </c>
      <c r="D116" s="1" t="s">
        <v>28</v>
      </c>
      <c r="E116" s="2" t="s">
        <v>29</v>
      </c>
      <c r="F116" s="2">
        <v>3</v>
      </c>
      <c r="G116" s="2" t="s">
        <v>270</v>
      </c>
      <c r="H116" s="2" t="s">
        <v>270</v>
      </c>
      <c r="I116" s="2" t="s">
        <v>270</v>
      </c>
    </row>
    <row r="117" spans="1:9" ht="28.8" x14ac:dyDescent="0.3">
      <c r="A117" s="2">
        <f t="shared" ca="1" si="1"/>
        <v>0.87742478584517769</v>
      </c>
      <c r="B117" s="2">
        <v>254</v>
      </c>
      <c r="C117" s="2" t="s">
        <v>243</v>
      </c>
      <c r="D117" s="1" t="s">
        <v>234</v>
      </c>
      <c r="E117" s="2" t="s">
        <v>244</v>
      </c>
      <c r="F117" s="2">
        <v>1</v>
      </c>
      <c r="G117" s="2" t="s">
        <v>270</v>
      </c>
    </row>
    <row r="118" spans="1:9" ht="72" x14ac:dyDescent="0.3">
      <c r="A118" s="2">
        <f t="shared" ca="1" si="1"/>
        <v>0.26290333052801995</v>
      </c>
      <c r="B118" s="2">
        <v>52</v>
      </c>
      <c r="C118" s="2" t="s">
        <v>51</v>
      </c>
      <c r="D118" s="1" t="s">
        <v>52</v>
      </c>
      <c r="E118" s="2" t="s">
        <v>53</v>
      </c>
      <c r="F118" s="2">
        <v>2</v>
      </c>
      <c r="G118" s="2" t="s">
        <v>267</v>
      </c>
      <c r="H118" s="2" t="s">
        <v>270</v>
      </c>
    </row>
    <row r="119" spans="1:9" ht="43.2" x14ac:dyDescent="0.3">
      <c r="A119" s="2">
        <f t="shared" ca="1" si="1"/>
        <v>0.14807947321262294</v>
      </c>
      <c r="B119" s="2">
        <v>61</v>
      </c>
      <c r="C119" s="2" t="s">
        <v>60</v>
      </c>
      <c r="D119" s="1" t="s">
        <v>61</v>
      </c>
      <c r="E119" s="2" t="s">
        <v>62</v>
      </c>
      <c r="F119" s="2">
        <v>1</v>
      </c>
      <c r="G119" s="2" t="s">
        <v>270</v>
      </c>
    </row>
    <row r="120" spans="1:9" ht="43.2" x14ac:dyDescent="0.3">
      <c r="A120" s="2">
        <f t="shared" ca="1" si="1"/>
        <v>0.18502907710386818</v>
      </c>
      <c r="B120" s="2">
        <v>101</v>
      </c>
      <c r="C120" s="2" t="s">
        <v>99</v>
      </c>
      <c r="D120" s="1" t="s">
        <v>100</v>
      </c>
      <c r="E120" s="2" t="s">
        <v>101</v>
      </c>
      <c r="F120" s="2">
        <v>1</v>
      </c>
      <c r="G120" s="2" t="s">
        <v>267</v>
      </c>
    </row>
    <row r="121" spans="1:9" ht="43.2" x14ac:dyDescent="0.3">
      <c r="A121" s="2">
        <f t="shared" ca="1" si="1"/>
        <v>0.76117253757625936</v>
      </c>
      <c r="B121" s="2">
        <v>94</v>
      </c>
      <c r="C121" s="2" t="s">
        <v>92</v>
      </c>
      <c r="D121" s="1" t="s">
        <v>93</v>
      </c>
      <c r="E121" s="2" t="s">
        <v>94</v>
      </c>
      <c r="F121" s="2">
        <v>2</v>
      </c>
      <c r="G121" s="2" t="s">
        <v>267</v>
      </c>
      <c r="H121" s="2" t="s">
        <v>270</v>
      </c>
    </row>
    <row r="122" spans="1:9" ht="43.2" x14ac:dyDescent="0.3">
      <c r="A122" s="2">
        <f t="shared" ca="1" si="1"/>
        <v>0.74111941440086826</v>
      </c>
      <c r="B122" s="2">
        <v>116</v>
      </c>
      <c r="C122" s="2" t="s">
        <v>114</v>
      </c>
      <c r="D122" s="1" t="s">
        <v>115</v>
      </c>
      <c r="E122" s="2" t="s">
        <v>116</v>
      </c>
      <c r="F122" s="2">
        <v>1</v>
      </c>
      <c r="G122" s="2" t="s">
        <v>267</v>
      </c>
    </row>
    <row r="123" spans="1:9" ht="72" x14ac:dyDescent="0.3">
      <c r="A123" s="2">
        <f t="shared" ca="1" si="1"/>
        <v>0.85007089239663891</v>
      </c>
      <c r="B123" s="2">
        <v>170</v>
      </c>
      <c r="C123" s="2" t="s">
        <v>71</v>
      </c>
      <c r="D123" s="1" t="s">
        <v>165</v>
      </c>
      <c r="E123" s="2" t="s">
        <v>166</v>
      </c>
      <c r="F123" s="2">
        <v>0</v>
      </c>
    </row>
    <row r="124" spans="1:9" ht="72" x14ac:dyDescent="0.3">
      <c r="A124" s="2">
        <f t="shared" ca="1" si="1"/>
        <v>0.3682292558521052</v>
      </c>
      <c r="B124" s="2">
        <v>12</v>
      </c>
      <c r="C124" s="2" t="s">
        <v>11</v>
      </c>
      <c r="D124" s="1" t="s">
        <v>12</v>
      </c>
      <c r="E124" s="2" t="s">
        <v>13</v>
      </c>
      <c r="F124" s="2">
        <v>2</v>
      </c>
      <c r="G124" s="2" t="s">
        <v>270</v>
      </c>
      <c r="H124" s="2" t="s">
        <v>270</v>
      </c>
    </row>
    <row r="125" spans="1:9" ht="43.2" x14ac:dyDescent="0.3">
      <c r="A125" s="2">
        <f t="shared" ca="1" si="1"/>
        <v>0.36439245621871941</v>
      </c>
      <c r="B125" s="2">
        <v>63</v>
      </c>
      <c r="C125" s="2" t="s">
        <v>62</v>
      </c>
      <c r="D125" s="1" t="s">
        <v>63</v>
      </c>
      <c r="E125" s="2" t="s">
        <v>64</v>
      </c>
      <c r="F125" s="2">
        <v>1</v>
      </c>
      <c r="G125" s="2" t="s">
        <v>267</v>
      </c>
    </row>
    <row r="126" spans="1:9" ht="144" x14ac:dyDescent="0.3">
      <c r="A126" s="2">
        <f t="shared" ca="1" si="1"/>
        <v>0.30304648938744494</v>
      </c>
      <c r="B126" s="2">
        <v>22</v>
      </c>
      <c r="C126" s="2" t="s">
        <v>21</v>
      </c>
      <c r="D126" s="1" t="s">
        <v>22</v>
      </c>
      <c r="E126" s="2" t="s">
        <v>23</v>
      </c>
      <c r="F126" s="2">
        <v>2</v>
      </c>
      <c r="G126" s="2" t="s">
        <v>267</v>
      </c>
      <c r="H126" s="2" t="s">
        <v>270</v>
      </c>
    </row>
    <row r="127" spans="1:9" ht="43.2" x14ac:dyDescent="0.3">
      <c r="A127" s="2">
        <f t="shared" ca="1" si="1"/>
        <v>0.19306397282297538</v>
      </c>
      <c r="B127" s="2">
        <v>145</v>
      </c>
      <c r="C127" s="2" t="s">
        <v>143</v>
      </c>
      <c r="D127" s="1" t="s">
        <v>71</v>
      </c>
      <c r="E127" s="2" t="s">
        <v>144</v>
      </c>
      <c r="F127" s="2">
        <v>1</v>
      </c>
      <c r="G127" s="2" t="s">
        <v>267</v>
      </c>
    </row>
    <row r="128" spans="1:9" ht="43.2" x14ac:dyDescent="0.3">
      <c r="A128" s="2">
        <f t="shared" ca="1" si="1"/>
        <v>4.7012470017530061E-2</v>
      </c>
      <c r="B128" s="2">
        <v>85</v>
      </c>
      <c r="C128" s="2" t="s">
        <v>83</v>
      </c>
      <c r="D128" s="1" t="s">
        <v>84</v>
      </c>
      <c r="E128" s="2" t="s">
        <v>85</v>
      </c>
      <c r="F128" s="2">
        <v>1</v>
      </c>
      <c r="G128" s="2" t="s">
        <v>274</v>
      </c>
    </row>
    <row r="129" spans="1:9" ht="72" x14ac:dyDescent="0.3">
      <c r="A129" s="2">
        <f t="shared" ca="1" si="1"/>
        <v>0.17039778968519126</v>
      </c>
      <c r="B129" s="2">
        <v>171</v>
      </c>
      <c r="C129" s="2" t="s">
        <v>165</v>
      </c>
      <c r="D129" s="1" t="s">
        <v>166</v>
      </c>
      <c r="E129" s="2" t="s">
        <v>167</v>
      </c>
      <c r="F129" s="2">
        <v>2</v>
      </c>
      <c r="G129" s="2" t="s">
        <v>271</v>
      </c>
      <c r="H129" s="2" t="s">
        <v>270</v>
      </c>
    </row>
    <row r="130" spans="1:9" ht="28.8" x14ac:dyDescent="0.3">
      <c r="A130" s="2">
        <f t="shared" ref="A130:A193" ca="1" si="2">RAND()</f>
        <v>0.56102161889522995</v>
      </c>
      <c r="B130" s="2">
        <v>72</v>
      </c>
      <c r="C130" s="2" t="s">
        <v>71</v>
      </c>
      <c r="D130" s="1" t="s">
        <v>72</v>
      </c>
      <c r="E130" s="2" t="s">
        <v>73</v>
      </c>
      <c r="F130" s="2">
        <v>1</v>
      </c>
      <c r="G130" s="2" t="s">
        <v>270</v>
      </c>
    </row>
    <row r="131" spans="1:9" ht="57.6" x14ac:dyDescent="0.3">
      <c r="A131" s="2">
        <f t="shared" ca="1" si="2"/>
        <v>0.54881764570156821</v>
      </c>
      <c r="B131" s="2">
        <v>37</v>
      </c>
      <c r="C131" s="2" t="s">
        <v>36</v>
      </c>
      <c r="D131" s="1" t="s">
        <v>37</v>
      </c>
      <c r="E131" s="2" t="s">
        <v>38</v>
      </c>
      <c r="F131" s="2">
        <v>1</v>
      </c>
      <c r="G131" s="2" t="s">
        <v>267</v>
      </c>
    </row>
    <row r="132" spans="1:9" ht="43.2" x14ac:dyDescent="0.3">
      <c r="A132" s="2">
        <f t="shared" ca="1" si="2"/>
        <v>0.26600491382586222</v>
      </c>
      <c r="B132" s="2">
        <v>158</v>
      </c>
      <c r="C132" s="2" t="s">
        <v>155</v>
      </c>
      <c r="D132" s="1" t="s">
        <v>156</v>
      </c>
      <c r="E132" s="2" t="s">
        <v>157</v>
      </c>
      <c r="F132" s="2">
        <v>2</v>
      </c>
      <c r="G132" s="2" t="s">
        <v>267</v>
      </c>
      <c r="H132" s="2" t="s">
        <v>270</v>
      </c>
    </row>
    <row r="133" spans="1:9" ht="28.8" x14ac:dyDescent="0.3">
      <c r="A133" s="2">
        <f t="shared" ca="1" si="2"/>
        <v>0.35486312775711271</v>
      </c>
      <c r="B133" s="2">
        <v>100</v>
      </c>
      <c r="C133" s="2" t="s">
        <v>98</v>
      </c>
      <c r="D133" s="1" t="s">
        <v>99</v>
      </c>
      <c r="E133" s="2" t="s">
        <v>100</v>
      </c>
      <c r="F133" s="2">
        <v>1</v>
      </c>
      <c r="G133" s="2" t="s">
        <v>270</v>
      </c>
    </row>
    <row r="134" spans="1:9" ht="28.8" x14ac:dyDescent="0.3">
      <c r="A134" s="2">
        <f t="shared" ca="1" si="2"/>
        <v>3.9269261787392651E-2</v>
      </c>
      <c r="B134" s="2">
        <v>157</v>
      </c>
      <c r="C134" s="2" t="s">
        <v>154</v>
      </c>
      <c r="D134" s="1" t="s">
        <v>155</v>
      </c>
      <c r="E134" s="2" t="s">
        <v>156</v>
      </c>
      <c r="F134" s="2">
        <v>1</v>
      </c>
      <c r="G134" s="2" t="s">
        <v>270</v>
      </c>
    </row>
    <row r="135" spans="1:9" ht="86.4" x14ac:dyDescent="0.3">
      <c r="A135" s="2">
        <f t="shared" ca="1" si="2"/>
        <v>0.3721044666070551</v>
      </c>
      <c r="B135" s="2">
        <v>8</v>
      </c>
      <c r="C135" s="2" t="s">
        <v>7</v>
      </c>
      <c r="D135" s="1" t="s">
        <v>8</v>
      </c>
      <c r="E135" s="2" t="s">
        <v>9</v>
      </c>
      <c r="F135" s="2">
        <v>1</v>
      </c>
      <c r="G135" s="2" t="s">
        <v>270</v>
      </c>
    </row>
    <row r="136" spans="1:9" x14ac:dyDescent="0.3">
      <c r="A136" s="2">
        <f t="shared" ca="1" si="2"/>
        <v>0.60489470071454676</v>
      </c>
      <c r="B136" s="2">
        <v>81</v>
      </c>
      <c r="C136" s="2" t="s">
        <v>80</v>
      </c>
      <c r="D136" s="1" t="s">
        <v>81</v>
      </c>
      <c r="E136" s="2" t="s">
        <v>78</v>
      </c>
      <c r="F136" s="2">
        <v>0</v>
      </c>
    </row>
    <row r="137" spans="1:9" ht="72" x14ac:dyDescent="0.3">
      <c r="A137" s="2">
        <f t="shared" ca="1" si="2"/>
        <v>0.20682070495904448</v>
      </c>
      <c r="B137" s="2">
        <v>190</v>
      </c>
      <c r="C137" s="2" t="s">
        <v>183</v>
      </c>
      <c r="D137" s="1" t="s">
        <v>184</v>
      </c>
      <c r="E137" s="2" t="s">
        <v>185</v>
      </c>
      <c r="F137" s="2">
        <v>1</v>
      </c>
      <c r="G137" s="2" t="s">
        <v>270</v>
      </c>
    </row>
    <row r="138" spans="1:9" ht="86.4" x14ac:dyDescent="0.3">
      <c r="A138" s="2">
        <f t="shared" ca="1" si="2"/>
        <v>0.41437008752520688</v>
      </c>
      <c r="B138" s="2">
        <v>88</v>
      </c>
      <c r="C138" s="2" t="s">
        <v>86</v>
      </c>
      <c r="D138" s="1" t="s">
        <v>87</v>
      </c>
      <c r="E138" s="2" t="s">
        <v>88</v>
      </c>
      <c r="F138" s="2">
        <v>1</v>
      </c>
      <c r="G138" s="2" t="s">
        <v>274</v>
      </c>
    </row>
    <row r="139" spans="1:9" ht="43.2" x14ac:dyDescent="0.3">
      <c r="A139" s="2">
        <f t="shared" ca="1" si="2"/>
        <v>8.6794517598232424E-2</v>
      </c>
      <c r="B139" s="2">
        <v>211</v>
      </c>
      <c r="C139" s="2" t="s">
        <v>203</v>
      </c>
      <c r="D139" s="1" t="s">
        <v>204</v>
      </c>
      <c r="E139" s="2" t="s">
        <v>205</v>
      </c>
      <c r="F139" s="2">
        <v>1</v>
      </c>
      <c r="G139" s="2" t="s">
        <v>270</v>
      </c>
    </row>
    <row r="140" spans="1:9" x14ac:dyDescent="0.3">
      <c r="A140" s="2">
        <f t="shared" ca="1" si="2"/>
        <v>0.75466702212606307</v>
      </c>
      <c r="B140" s="2">
        <v>109</v>
      </c>
      <c r="C140" s="2" t="s">
        <v>107</v>
      </c>
      <c r="D140" s="1" t="s">
        <v>108</v>
      </c>
      <c r="E140" s="2" t="s">
        <v>109</v>
      </c>
      <c r="F140" s="2">
        <v>1</v>
      </c>
      <c r="G140" s="2" t="s">
        <v>273</v>
      </c>
    </row>
    <row r="141" spans="1:9" ht="43.2" x14ac:dyDescent="0.3">
      <c r="A141" s="2">
        <f t="shared" ca="1" si="2"/>
        <v>0.72898336822324483</v>
      </c>
      <c r="B141" s="2">
        <v>173</v>
      </c>
      <c r="C141" s="2" t="s">
        <v>167</v>
      </c>
      <c r="D141" s="1" t="s">
        <v>168</v>
      </c>
      <c r="E141" s="2" t="s">
        <v>169</v>
      </c>
      <c r="F141" s="2">
        <v>0</v>
      </c>
    </row>
    <row r="142" spans="1:9" ht="43.2" x14ac:dyDescent="0.3">
      <c r="A142" s="2">
        <f t="shared" ca="1" si="2"/>
        <v>0.40110343212481803</v>
      </c>
      <c r="B142" s="2">
        <v>48</v>
      </c>
      <c r="C142" s="2" t="s">
        <v>47</v>
      </c>
      <c r="D142" s="1" t="s">
        <v>48</v>
      </c>
      <c r="E142" s="2" t="s">
        <v>49</v>
      </c>
      <c r="F142" s="2">
        <v>3</v>
      </c>
      <c r="G142" s="2" t="s">
        <v>270</v>
      </c>
      <c r="H142" s="2" t="s">
        <v>267</v>
      </c>
      <c r="I142" s="2" t="s">
        <v>270</v>
      </c>
    </row>
    <row r="143" spans="1:9" ht="28.8" x14ac:dyDescent="0.3">
      <c r="A143" s="2">
        <f t="shared" ca="1" si="2"/>
        <v>0.57963050598834742</v>
      </c>
      <c r="B143" s="2">
        <v>236</v>
      </c>
      <c r="C143" s="2" t="s">
        <v>226</v>
      </c>
      <c r="D143" s="1" t="s">
        <v>227</v>
      </c>
      <c r="E143" s="2" t="s">
        <v>228</v>
      </c>
      <c r="F143" s="2">
        <v>1</v>
      </c>
      <c r="G143" s="2" t="s">
        <v>270</v>
      </c>
    </row>
    <row r="144" spans="1:9" ht="43.2" x14ac:dyDescent="0.3">
      <c r="A144" s="2">
        <f t="shared" ca="1" si="2"/>
        <v>0.29826781005024849</v>
      </c>
      <c r="B144" s="2">
        <v>214</v>
      </c>
      <c r="C144" s="2" t="s">
        <v>206</v>
      </c>
      <c r="D144" s="1" t="s">
        <v>207</v>
      </c>
      <c r="E144" s="2" t="s">
        <v>92</v>
      </c>
      <c r="F144" s="2">
        <v>1</v>
      </c>
      <c r="G144" s="2" t="s">
        <v>270</v>
      </c>
    </row>
    <row r="145" spans="1:8" ht="43.2" x14ac:dyDescent="0.3">
      <c r="A145" s="2">
        <f t="shared" ca="1" si="2"/>
        <v>0.6936650281734682</v>
      </c>
      <c r="B145" s="2">
        <v>16</v>
      </c>
      <c r="C145" s="2" t="s">
        <v>15</v>
      </c>
      <c r="D145" s="1" t="s">
        <v>16</v>
      </c>
      <c r="E145" s="2" t="s">
        <v>17</v>
      </c>
      <c r="F145" s="2">
        <v>1</v>
      </c>
      <c r="G145" s="2" t="s">
        <v>270</v>
      </c>
    </row>
    <row r="146" spans="1:8" ht="144" x14ac:dyDescent="0.3">
      <c r="A146" s="2">
        <f t="shared" ca="1" si="2"/>
        <v>2.8568667007593196E-2</v>
      </c>
      <c r="B146" s="2">
        <v>5</v>
      </c>
      <c r="C146" s="2" t="s">
        <v>4</v>
      </c>
      <c r="D146" s="1" t="s">
        <v>5</v>
      </c>
      <c r="E146" s="2" t="s">
        <v>6</v>
      </c>
      <c r="F146" s="2">
        <v>1</v>
      </c>
      <c r="G146" s="2" t="s">
        <v>270</v>
      </c>
    </row>
    <row r="147" spans="1:8" ht="43.2" x14ac:dyDescent="0.3">
      <c r="A147" s="2">
        <f t="shared" ca="1" si="2"/>
        <v>0.85108261582966815</v>
      </c>
      <c r="B147" s="2">
        <v>125</v>
      </c>
      <c r="C147" s="2" t="s">
        <v>123</v>
      </c>
      <c r="D147" s="1" t="s">
        <v>124</v>
      </c>
      <c r="E147" s="2" t="s">
        <v>125</v>
      </c>
      <c r="F147" s="2">
        <v>2</v>
      </c>
      <c r="G147" s="2" t="s">
        <v>267</v>
      </c>
      <c r="H147" s="2" t="s">
        <v>270</v>
      </c>
    </row>
    <row r="148" spans="1:8" ht="43.2" x14ac:dyDescent="0.3">
      <c r="A148" s="2">
        <f t="shared" ca="1" si="2"/>
        <v>0.96718146343596789</v>
      </c>
      <c r="B148" s="2">
        <v>256</v>
      </c>
      <c r="C148" s="2" t="s">
        <v>244</v>
      </c>
      <c r="D148" s="1" t="s">
        <v>245</v>
      </c>
      <c r="E148" s="2" t="s">
        <v>246</v>
      </c>
      <c r="F148" s="2">
        <v>0</v>
      </c>
    </row>
    <row r="149" spans="1:8" ht="43.2" x14ac:dyDescent="0.3">
      <c r="A149" s="2">
        <f t="shared" ca="1" si="2"/>
        <v>0.86393977235271746</v>
      </c>
      <c r="B149" s="2">
        <v>167</v>
      </c>
      <c r="C149" s="2" t="s">
        <v>71</v>
      </c>
      <c r="D149" s="1" t="s">
        <v>164</v>
      </c>
      <c r="E149" s="2" t="s">
        <v>163</v>
      </c>
      <c r="F149" s="2">
        <v>2</v>
      </c>
      <c r="G149" s="2" t="s">
        <v>271</v>
      </c>
      <c r="H149" s="2" t="s">
        <v>270</v>
      </c>
    </row>
    <row r="150" spans="1:8" ht="28.8" x14ac:dyDescent="0.3">
      <c r="A150" s="2">
        <f t="shared" ca="1" si="2"/>
        <v>0.17674086647482079</v>
      </c>
      <c r="B150" s="2">
        <v>58</v>
      </c>
      <c r="C150" s="2" t="s">
        <v>57</v>
      </c>
      <c r="D150" s="1" t="s">
        <v>58</v>
      </c>
      <c r="E150" s="2" t="s">
        <v>59</v>
      </c>
      <c r="F150" s="2">
        <v>1</v>
      </c>
      <c r="G150" s="2" t="s">
        <v>270</v>
      </c>
    </row>
    <row r="151" spans="1:8" x14ac:dyDescent="0.3">
      <c r="A151" s="2">
        <f t="shared" ca="1" si="2"/>
        <v>0.9397221683483763</v>
      </c>
      <c r="B151" s="2">
        <v>183</v>
      </c>
      <c r="C151" s="2" t="s">
        <v>78</v>
      </c>
      <c r="D151" s="1" t="s">
        <v>177</v>
      </c>
      <c r="E151" s="2" t="s">
        <v>178</v>
      </c>
      <c r="F151" s="2">
        <v>1</v>
      </c>
      <c r="G151" s="2" t="s">
        <v>270</v>
      </c>
    </row>
    <row r="152" spans="1:8" ht="43.2" x14ac:dyDescent="0.3">
      <c r="A152" s="2">
        <f t="shared" ca="1" si="2"/>
        <v>0.44127270597966595</v>
      </c>
      <c r="B152" s="2">
        <v>82</v>
      </c>
      <c r="C152" s="2" t="s">
        <v>81</v>
      </c>
      <c r="D152" s="1" t="s">
        <v>78</v>
      </c>
      <c r="E152" s="2" t="s">
        <v>82</v>
      </c>
      <c r="F152" s="2">
        <v>1</v>
      </c>
      <c r="G152" s="2" t="s">
        <v>267</v>
      </c>
    </row>
    <row r="153" spans="1:8" ht="28.8" x14ac:dyDescent="0.3">
      <c r="A153" s="2">
        <f t="shared" ca="1" si="2"/>
        <v>0.44420158806453658</v>
      </c>
      <c r="B153" s="2">
        <v>142</v>
      </c>
      <c r="C153" s="2" t="s">
        <v>140</v>
      </c>
      <c r="D153" s="1" t="s">
        <v>141</v>
      </c>
      <c r="E153" s="2" t="s">
        <v>142</v>
      </c>
      <c r="F153" s="2">
        <v>2</v>
      </c>
      <c r="G153" s="2" t="s">
        <v>270</v>
      </c>
      <c r="H153" s="2" t="s">
        <v>270</v>
      </c>
    </row>
    <row r="154" spans="1:8" ht="72" x14ac:dyDescent="0.3">
      <c r="A154" s="2">
        <f t="shared" ca="1" si="2"/>
        <v>0.84705794452677119</v>
      </c>
      <c r="B154" s="2">
        <v>65</v>
      </c>
      <c r="C154" s="2" t="s">
        <v>64</v>
      </c>
      <c r="D154" s="1" t="s">
        <v>65</v>
      </c>
      <c r="E154" s="2" t="s">
        <v>66</v>
      </c>
      <c r="F154" s="2">
        <v>1</v>
      </c>
      <c r="G154" s="2" t="s">
        <v>270</v>
      </c>
    </row>
    <row r="155" spans="1:8" ht="115.2" x14ac:dyDescent="0.3">
      <c r="A155" s="2">
        <f t="shared" ca="1" si="2"/>
        <v>0.54453686380882627</v>
      </c>
      <c r="B155" s="2">
        <v>21</v>
      </c>
      <c r="C155" s="2" t="s">
        <v>20</v>
      </c>
      <c r="D155" s="1" t="s">
        <v>21</v>
      </c>
      <c r="E155" s="2" t="s">
        <v>22</v>
      </c>
      <c r="F155" s="2">
        <v>2</v>
      </c>
      <c r="G155" s="2" t="s">
        <v>270</v>
      </c>
      <c r="H155" s="2" t="s">
        <v>270</v>
      </c>
    </row>
    <row r="156" spans="1:8" ht="43.2" x14ac:dyDescent="0.3">
      <c r="A156" s="2">
        <f t="shared" ca="1" si="2"/>
        <v>0.58077449420839955</v>
      </c>
      <c r="B156" s="2">
        <v>1</v>
      </c>
      <c r="C156" s="2" t="s">
        <v>0</v>
      </c>
      <c r="D156" s="1" t="s">
        <v>1</v>
      </c>
      <c r="E156" s="2" t="s">
        <v>2</v>
      </c>
      <c r="F156" s="2">
        <v>1</v>
      </c>
      <c r="G156" s="2" t="s">
        <v>270</v>
      </c>
    </row>
    <row r="157" spans="1:8" x14ac:dyDescent="0.3">
      <c r="A157" s="2">
        <f t="shared" ca="1" si="2"/>
        <v>0.9603164230303306</v>
      </c>
      <c r="B157" s="2">
        <v>215</v>
      </c>
      <c r="C157" s="2" t="s">
        <v>207</v>
      </c>
      <c r="D157" s="1" t="s">
        <v>92</v>
      </c>
      <c r="E157" s="2" t="s">
        <v>208</v>
      </c>
      <c r="F157" s="2">
        <v>0</v>
      </c>
    </row>
    <row r="158" spans="1:8" ht="43.2" x14ac:dyDescent="0.3">
      <c r="A158" s="2">
        <f t="shared" ca="1" si="2"/>
        <v>0.19434439164637596</v>
      </c>
      <c r="B158" s="2">
        <v>159</v>
      </c>
      <c r="C158" s="2" t="s">
        <v>156</v>
      </c>
      <c r="D158" s="1" t="s">
        <v>157</v>
      </c>
      <c r="E158" s="2" t="s">
        <v>158</v>
      </c>
      <c r="F158" s="2">
        <v>1</v>
      </c>
      <c r="G158" s="2" t="s">
        <v>267</v>
      </c>
    </row>
    <row r="159" spans="1:8" x14ac:dyDescent="0.3">
      <c r="A159" s="2">
        <f t="shared" ca="1" si="2"/>
        <v>4.7802429498493337E-2</v>
      </c>
      <c r="B159" s="2">
        <v>249</v>
      </c>
      <c r="C159" s="2" t="s">
        <v>239</v>
      </c>
      <c r="D159" s="1" t="s">
        <v>240</v>
      </c>
      <c r="E159" s="2" t="s">
        <v>241</v>
      </c>
      <c r="F159" s="2">
        <v>1</v>
      </c>
      <c r="G159" s="2" t="s">
        <v>270</v>
      </c>
    </row>
    <row r="160" spans="1:8" ht="43.2" x14ac:dyDescent="0.3">
      <c r="A160" s="2">
        <f t="shared" ca="1" si="2"/>
        <v>0.64532746844047995</v>
      </c>
      <c r="B160" s="2">
        <v>60</v>
      </c>
      <c r="C160" s="2" t="s">
        <v>59</v>
      </c>
      <c r="D160" s="1" t="s">
        <v>60</v>
      </c>
      <c r="E160" s="2" t="s">
        <v>61</v>
      </c>
      <c r="F160" s="2">
        <v>2</v>
      </c>
      <c r="G160" s="2" t="s">
        <v>270</v>
      </c>
      <c r="H160" s="2" t="s">
        <v>267</v>
      </c>
    </row>
    <row r="161" spans="1:8" ht="28.8" x14ac:dyDescent="0.3">
      <c r="A161" s="2">
        <f t="shared" ca="1" si="2"/>
        <v>0.22905179726497049</v>
      </c>
      <c r="B161" s="2">
        <v>32</v>
      </c>
      <c r="C161" s="2" t="s">
        <v>31</v>
      </c>
      <c r="D161" s="1" t="s">
        <v>32</v>
      </c>
      <c r="E161" s="2" t="s">
        <v>33</v>
      </c>
      <c r="F161" s="2">
        <v>2</v>
      </c>
      <c r="G161" s="2" t="s">
        <v>270</v>
      </c>
      <c r="H161" s="2" t="s">
        <v>270</v>
      </c>
    </row>
    <row r="162" spans="1:8" ht="43.2" x14ac:dyDescent="0.3">
      <c r="A162" s="2">
        <f t="shared" ca="1" si="2"/>
        <v>0.2222011007597785</v>
      </c>
      <c r="B162" s="2">
        <v>166</v>
      </c>
      <c r="C162" s="2" t="s">
        <v>163</v>
      </c>
      <c r="D162" s="1" t="s">
        <v>71</v>
      </c>
      <c r="E162" s="2" t="s">
        <v>164</v>
      </c>
      <c r="F162" s="2">
        <v>1</v>
      </c>
      <c r="G162" s="2" t="s">
        <v>267</v>
      </c>
    </row>
    <row r="163" spans="1:8" ht="43.2" x14ac:dyDescent="0.3">
      <c r="A163" s="2">
        <f t="shared" ca="1" si="2"/>
        <v>0.26333839389174174</v>
      </c>
      <c r="B163" s="2">
        <v>42</v>
      </c>
      <c r="C163" s="2" t="s">
        <v>41</v>
      </c>
      <c r="D163" s="1" t="s">
        <v>42</v>
      </c>
      <c r="E163" s="2" t="s">
        <v>43</v>
      </c>
      <c r="F163" s="2">
        <v>2</v>
      </c>
      <c r="G163" s="2" t="s">
        <v>267</v>
      </c>
      <c r="H163" s="2" t="s">
        <v>270</v>
      </c>
    </row>
    <row r="164" spans="1:8" ht="43.2" x14ac:dyDescent="0.3">
      <c r="A164" s="2">
        <f t="shared" ca="1" si="2"/>
        <v>3.9207994040196814E-3</v>
      </c>
      <c r="B164" s="2">
        <v>156</v>
      </c>
      <c r="C164" s="2" t="s">
        <v>153</v>
      </c>
      <c r="D164" s="1" t="s">
        <v>154</v>
      </c>
      <c r="E164" s="2" t="s">
        <v>155</v>
      </c>
      <c r="F164" s="2">
        <v>1</v>
      </c>
      <c r="G164" s="2" t="s">
        <v>267</v>
      </c>
    </row>
    <row r="165" spans="1:8" ht="43.2" x14ac:dyDescent="0.3">
      <c r="A165" s="2">
        <f t="shared" ca="1" si="2"/>
        <v>0.88440080925685471</v>
      </c>
      <c r="B165" s="2">
        <v>46</v>
      </c>
      <c r="C165" s="2" t="s">
        <v>45</v>
      </c>
      <c r="D165" s="1" t="s">
        <v>46</v>
      </c>
      <c r="E165" s="2" t="s">
        <v>47</v>
      </c>
      <c r="F165" s="2">
        <v>1</v>
      </c>
      <c r="G165" s="2" t="s">
        <v>270</v>
      </c>
    </row>
    <row r="166" spans="1:8" ht="28.8" x14ac:dyDescent="0.3">
      <c r="A166" s="2">
        <f t="shared" ca="1" si="2"/>
        <v>0.69606418118551827</v>
      </c>
      <c r="B166" s="2">
        <v>31</v>
      </c>
      <c r="C166" s="2" t="s">
        <v>30</v>
      </c>
      <c r="D166" s="1" t="s">
        <v>31</v>
      </c>
      <c r="E166" s="2" t="s">
        <v>32</v>
      </c>
      <c r="F166" s="2">
        <v>2</v>
      </c>
      <c r="G166" s="2" t="s">
        <v>270</v>
      </c>
      <c r="H166" s="2" t="s">
        <v>270</v>
      </c>
    </row>
    <row r="167" spans="1:8" ht="57.6" x14ac:dyDescent="0.3">
      <c r="A167" s="2">
        <f t="shared" ca="1" si="2"/>
        <v>0.77158625272065307</v>
      </c>
      <c r="B167" s="2">
        <v>133</v>
      </c>
      <c r="C167" s="2" t="s">
        <v>131</v>
      </c>
      <c r="D167" s="1" t="s">
        <v>132</v>
      </c>
      <c r="E167" s="2" t="s">
        <v>133</v>
      </c>
      <c r="F167" s="2">
        <v>1</v>
      </c>
      <c r="G167" s="2" t="s">
        <v>267</v>
      </c>
    </row>
    <row r="168" spans="1:8" ht="28.8" x14ac:dyDescent="0.3">
      <c r="A168" s="2">
        <f t="shared" ca="1" si="2"/>
        <v>0.52744909450015021</v>
      </c>
      <c r="B168" s="2">
        <v>57</v>
      </c>
      <c r="C168" s="2" t="s">
        <v>56</v>
      </c>
      <c r="D168" s="1" t="s">
        <v>57</v>
      </c>
      <c r="E168" s="2" t="s">
        <v>58</v>
      </c>
      <c r="F168" s="2">
        <v>0</v>
      </c>
    </row>
    <row r="169" spans="1:8" ht="28.8" x14ac:dyDescent="0.3">
      <c r="A169" s="2">
        <f t="shared" ca="1" si="2"/>
        <v>0.5797890859757483</v>
      </c>
      <c r="B169" s="2">
        <v>104</v>
      </c>
      <c r="C169" s="2" t="s">
        <v>102</v>
      </c>
      <c r="D169" s="1" t="s">
        <v>103</v>
      </c>
      <c r="E169" s="2" t="s">
        <v>104</v>
      </c>
      <c r="F169" s="2">
        <v>2</v>
      </c>
      <c r="G169" s="2" t="s">
        <v>270</v>
      </c>
      <c r="H169" s="2" t="s">
        <v>270</v>
      </c>
    </row>
    <row r="170" spans="1:8" x14ac:dyDescent="0.3">
      <c r="A170" s="2">
        <f t="shared" ca="1" si="2"/>
        <v>0.58338060498254207</v>
      </c>
      <c r="B170" s="2">
        <v>220</v>
      </c>
      <c r="C170" s="2" t="s">
        <v>210</v>
      </c>
      <c r="D170" s="1" t="s">
        <v>211</v>
      </c>
      <c r="E170" s="2" t="s">
        <v>212</v>
      </c>
      <c r="F170" s="2">
        <v>1</v>
      </c>
      <c r="G170" s="2" t="s">
        <v>275</v>
      </c>
    </row>
    <row r="171" spans="1:8" ht="57.6" x14ac:dyDescent="0.3">
      <c r="A171" s="2">
        <f t="shared" ca="1" si="2"/>
        <v>0.2444864645323368</v>
      </c>
      <c r="B171" s="2">
        <v>163</v>
      </c>
      <c r="C171" s="2" t="s">
        <v>160</v>
      </c>
      <c r="D171" s="1" t="s">
        <v>161</v>
      </c>
      <c r="E171" s="2" t="s">
        <v>162</v>
      </c>
      <c r="F171" s="2">
        <v>1</v>
      </c>
      <c r="G171" s="2" t="s">
        <v>267</v>
      </c>
    </row>
    <row r="172" spans="1:8" ht="43.2" x14ac:dyDescent="0.3">
      <c r="A172" s="2">
        <f t="shared" ca="1" si="2"/>
        <v>0.44679828668722976</v>
      </c>
      <c r="B172" s="2">
        <v>228</v>
      </c>
      <c r="C172" s="2" t="s">
        <v>218</v>
      </c>
      <c r="D172" s="1" t="s">
        <v>219</v>
      </c>
      <c r="E172" s="2" t="s">
        <v>220</v>
      </c>
      <c r="F172" s="2">
        <v>2</v>
      </c>
      <c r="G172" s="2" t="s">
        <v>275</v>
      </c>
      <c r="H172" s="2" t="s">
        <v>270</v>
      </c>
    </row>
    <row r="173" spans="1:8" ht="28.8" x14ac:dyDescent="0.3">
      <c r="A173" s="2">
        <f t="shared" ca="1" si="2"/>
        <v>0.97102700650207485</v>
      </c>
      <c r="B173" s="2">
        <v>242</v>
      </c>
      <c r="C173" s="2" t="s">
        <v>232</v>
      </c>
      <c r="D173" s="1" t="s">
        <v>233</v>
      </c>
      <c r="E173" s="2" t="s">
        <v>234</v>
      </c>
      <c r="F173" s="2">
        <v>2</v>
      </c>
      <c r="G173" s="2" t="s">
        <v>275</v>
      </c>
      <c r="H173" s="2" t="s">
        <v>270</v>
      </c>
    </row>
    <row r="174" spans="1:8" ht="86.4" x14ac:dyDescent="0.3">
      <c r="A174" s="2">
        <f t="shared" ca="1" si="2"/>
        <v>0.91647376754282239</v>
      </c>
      <c r="B174" s="2">
        <v>222</v>
      </c>
      <c r="C174" s="2" t="s">
        <v>212</v>
      </c>
      <c r="D174" s="1" t="s">
        <v>213</v>
      </c>
      <c r="E174" s="2" t="s">
        <v>214</v>
      </c>
      <c r="F174" s="2">
        <v>1</v>
      </c>
      <c r="G174" s="2" t="s">
        <v>273</v>
      </c>
    </row>
    <row r="175" spans="1:8" ht="72" x14ac:dyDescent="0.3">
      <c r="A175" s="2">
        <f t="shared" ca="1" si="2"/>
        <v>0.53065987185153962</v>
      </c>
      <c r="B175" s="2">
        <v>135</v>
      </c>
      <c r="C175" s="2" t="s">
        <v>133</v>
      </c>
      <c r="D175" s="1" t="s">
        <v>134</v>
      </c>
      <c r="E175" s="2" t="s">
        <v>135</v>
      </c>
      <c r="F175" s="2">
        <v>2</v>
      </c>
      <c r="G175" s="2" t="s">
        <v>274</v>
      </c>
      <c r="H175" s="2" t="s">
        <v>270</v>
      </c>
    </row>
    <row r="176" spans="1:8" ht="129.6" x14ac:dyDescent="0.3">
      <c r="A176" s="2">
        <f t="shared" ca="1" si="2"/>
        <v>0.75922667863489002</v>
      </c>
      <c r="B176" s="2">
        <v>35</v>
      </c>
      <c r="C176" s="2" t="s">
        <v>34</v>
      </c>
      <c r="D176" s="1" t="s">
        <v>35</v>
      </c>
      <c r="E176" s="2" t="s">
        <v>36</v>
      </c>
      <c r="F176" s="2">
        <v>1</v>
      </c>
      <c r="G176" s="2" t="s">
        <v>270</v>
      </c>
    </row>
    <row r="177" spans="1:9" ht="43.2" x14ac:dyDescent="0.3">
      <c r="A177" s="2">
        <f t="shared" ca="1" si="2"/>
        <v>0.20539933047723835</v>
      </c>
      <c r="B177" s="2">
        <v>212</v>
      </c>
      <c r="C177" s="2" t="s">
        <v>204</v>
      </c>
      <c r="D177" s="1" t="s">
        <v>205</v>
      </c>
      <c r="E177" s="2" t="s">
        <v>206</v>
      </c>
      <c r="F177" s="2">
        <v>2</v>
      </c>
      <c r="G177" s="2" t="s">
        <v>270</v>
      </c>
      <c r="H177" s="2" t="s">
        <v>275</v>
      </c>
    </row>
    <row r="178" spans="1:9" ht="28.8" x14ac:dyDescent="0.3">
      <c r="A178" s="2">
        <f t="shared" ca="1" si="2"/>
        <v>0.92158156324856288</v>
      </c>
      <c r="B178" s="2">
        <v>209</v>
      </c>
      <c r="C178" s="2" t="s">
        <v>201</v>
      </c>
      <c r="D178" s="1" t="s">
        <v>202</v>
      </c>
      <c r="E178" s="2" t="s">
        <v>203</v>
      </c>
      <c r="F178" s="2">
        <v>0</v>
      </c>
    </row>
    <row r="179" spans="1:9" ht="28.8" x14ac:dyDescent="0.3">
      <c r="A179" s="2">
        <f t="shared" ca="1" si="2"/>
        <v>0.49786987371522307</v>
      </c>
      <c r="B179" s="2">
        <v>245</v>
      </c>
      <c r="C179" s="2" t="s">
        <v>235</v>
      </c>
      <c r="D179" s="1" t="s">
        <v>236</v>
      </c>
      <c r="E179" s="2" t="s">
        <v>237</v>
      </c>
      <c r="F179" s="2">
        <v>2</v>
      </c>
      <c r="G179" s="2" t="s">
        <v>270</v>
      </c>
      <c r="H179" s="2" t="s">
        <v>275</v>
      </c>
    </row>
    <row r="180" spans="1:9" ht="43.2" x14ac:dyDescent="0.3">
      <c r="A180" s="2">
        <f t="shared" ca="1" si="2"/>
        <v>0.45225307701007833</v>
      </c>
      <c r="B180" s="2">
        <v>25</v>
      </c>
      <c r="C180" s="2" t="s">
        <v>24</v>
      </c>
      <c r="D180" s="1" t="s">
        <v>25</v>
      </c>
      <c r="E180" s="2" t="s">
        <v>26</v>
      </c>
      <c r="F180" s="2">
        <v>1</v>
      </c>
      <c r="G180" s="2" t="s">
        <v>270</v>
      </c>
    </row>
    <row r="181" spans="1:9" ht="86.4" x14ac:dyDescent="0.3">
      <c r="A181" s="2">
        <f t="shared" ca="1" si="2"/>
        <v>0.8185662979750491</v>
      </c>
      <c r="B181" s="2">
        <v>54</v>
      </c>
      <c r="C181" s="2" t="s">
        <v>53</v>
      </c>
      <c r="D181" s="1" t="s">
        <v>54</v>
      </c>
      <c r="E181" s="2" t="s">
        <v>55</v>
      </c>
      <c r="F181" s="2">
        <v>0</v>
      </c>
    </row>
    <row r="182" spans="1:9" ht="57.6" x14ac:dyDescent="0.3">
      <c r="A182" s="2">
        <f t="shared" ca="1" si="2"/>
        <v>0.7261673948303945</v>
      </c>
      <c r="B182" s="2">
        <v>134</v>
      </c>
      <c r="C182" s="2" t="s">
        <v>132</v>
      </c>
      <c r="D182" s="1" t="s">
        <v>133</v>
      </c>
      <c r="E182" s="2" t="s">
        <v>134</v>
      </c>
      <c r="F182" s="2">
        <v>2</v>
      </c>
      <c r="G182" s="2" t="s">
        <v>267</v>
      </c>
      <c r="H182" s="2" t="s">
        <v>270</v>
      </c>
    </row>
    <row r="183" spans="1:9" ht="28.8" x14ac:dyDescent="0.3">
      <c r="A183" s="2">
        <f t="shared" ca="1" si="2"/>
        <v>0.82265632976600267</v>
      </c>
      <c r="B183" s="2">
        <v>149</v>
      </c>
      <c r="C183" s="2" t="s">
        <v>146</v>
      </c>
      <c r="D183" s="1" t="s">
        <v>147</v>
      </c>
      <c r="E183" s="2" t="s">
        <v>148</v>
      </c>
      <c r="F183" s="2">
        <v>0</v>
      </c>
    </row>
    <row r="184" spans="1:9" x14ac:dyDescent="0.3">
      <c r="A184" s="2">
        <f t="shared" ca="1" si="2"/>
        <v>0.43017315417210622</v>
      </c>
      <c r="B184" s="2">
        <v>148</v>
      </c>
      <c r="C184" s="2" t="s">
        <v>145</v>
      </c>
      <c r="D184" s="1" t="s">
        <v>146</v>
      </c>
      <c r="E184" s="2" t="s">
        <v>147</v>
      </c>
      <c r="F184" s="2">
        <v>0</v>
      </c>
    </row>
    <row r="185" spans="1:9" ht="86.4" x14ac:dyDescent="0.3">
      <c r="A185" s="2">
        <f t="shared" ca="1" si="2"/>
        <v>0.14619354920991112</v>
      </c>
      <c r="B185" s="2">
        <v>89</v>
      </c>
      <c r="C185" s="2" t="s">
        <v>87</v>
      </c>
      <c r="D185" s="1" t="s">
        <v>88</v>
      </c>
      <c r="E185" s="2" t="s">
        <v>89</v>
      </c>
      <c r="F185" s="2">
        <v>3</v>
      </c>
      <c r="G185" s="2" t="s">
        <v>271</v>
      </c>
      <c r="H185" s="2" t="s">
        <v>270</v>
      </c>
      <c r="I185" s="2" t="s">
        <v>267</v>
      </c>
    </row>
    <row r="186" spans="1:9" x14ac:dyDescent="0.3">
      <c r="A186" s="2">
        <f t="shared" ca="1" si="2"/>
        <v>0.65987254620690816</v>
      </c>
      <c r="B186" s="2">
        <v>115</v>
      </c>
      <c r="C186" s="2" t="s">
        <v>113</v>
      </c>
      <c r="D186" s="1" t="s">
        <v>114</v>
      </c>
      <c r="E186" s="2" t="s">
        <v>115</v>
      </c>
      <c r="F186" s="2">
        <v>1</v>
      </c>
      <c r="G186" s="2" t="s">
        <v>273</v>
      </c>
    </row>
    <row r="187" spans="1:9" ht="43.2" x14ac:dyDescent="0.3">
      <c r="A187" s="2">
        <f t="shared" ca="1" si="2"/>
        <v>0.17712965000420366</v>
      </c>
      <c r="B187" s="2">
        <v>199</v>
      </c>
      <c r="C187" s="2" t="s">
        <v>192</v>
      </c>
      <c r="D187" s="1" t="s">
        <v>193</v>
      </c>
      <c r="E187" s="2" t="s">
        <v>194</v>
      </c>
      <c r="F187" s="2">
        <v>1</v>
      </c>
      <c r="G187" s="2" t="s">
        <v>270</v>
      </c>
    </row>
    <row r="188" spans="1:9" x14ac:dyDescent="0.3">
      <c r="A188" s="2">
        <f t="shared" ca="1" si="2"/>
        <v>0.68461630633055948</v>
      </c>
      <c r="B188" s="2">
        <v>118</v>
      </c>
      <c r="C188" s="2" t="s">
        <v>116</v>
      </c>
      <c r="D188" s="1" t="s">
        <v>117</v>
      </c>
      <c r="E188" s="2" t="s">
        <v>118</v>
      </c>
      <c r="F188" s="2">
        <v>1</v>
      </c>
      <c r="G188" s="2" t="s">
        <v>270</v>
      </c>
    </row>
    <row r="189" spans="1:9" ht="43.2" x14ac:dyDescent="0.3">
      <c r="A189" s="2">
        <f t="shared" ca="1" si="2"/>
        <v>0.363054994597929</v>
      </c>
      <c r="B189" s="2">
        <v>140</v>
      </c>
      <c r="C189" s="2" t="s">
        <v>138</v>
      </c>
      <c r="D189" s="1" t="s">
        <v>139</v>
      </c>
      <c r="E189" s="2" t="s">
        <v>140</v>
      </c>
      <c r="F189" s="2">
        <v>3</v>
      </c>
      <c r="G189" s="2" t="s">
        <v>267</v>
      </c>
      <c r="H189" s="2" t="s">
        <v>271</v>
      </c>
      <c r="I189" s="2" t="s">
        <v>270</v>
      </c>
    </row>
    <row r="190" spans="1:9" x14ac:dyDescent="0.3">
      <c r="A190" s="2">
        <f t="shared" ca="1" si="2"/>
        <v>0.45678754814424927</v>
      </c>
      <c r="B190" s="2">
        <v>69</v>
      </c>
      <c r="C190" s="2" t="s">
        <v>68</v>
      </c>
      <c r="D190" s="1" t="s">
        <v>69</v>
      </c>
      <c r="E190" s="2" t="s">
        <v>70</v>
      </c>
      <c r="F190" s="2">
        <v>1</v>
      </c>
      <c r="G190" s="2" t="s">
        <v>270</v>
      </c>
    </row>
    <row r="191" spans="1:9" ht="43.2" x14ac:dyDescent="0.3">
      <c r="A191" s="2">
        <f t="shared" ca="1" si="2"/>
        <v>0.44727340033901253</v>
      </c>
      <c r="B191" s="2">
        <v>55</v>
      </c>
      <c r="C191" s="2" t="s">
        <v>54</v>
      </c>
      <c r="D191" s="1" t="s">
        <v>55</v>
      </c>
      <c r="E191" s="2" t="s">
        <v>56</v>
      </c>
      <c r="F191" s="2">
        <v>1</v>
      </c>
      <c r="G191" s="2" t="s">
        <v>267</v>
      </c>
    </row>
    <row r="192" spans="1:9" ht="43.2" x14ac:dyDescent="0.3">
      <c r="A192" s="2">
        <f t="shared" ca="1" si="2"/>
        <v>0.16070405760612338</v>
      </c>
      <c r="B192" s="2">
        <v>74</v>
      </c>
      <c r="C192" s="2" t="s">
        <v>73</v>
      </c>
      <c r="D192" s="1" t="s">
        <v>74</v>
      </c>
      <c r="E192" s="2" t="s">
        <v>75</v>
      </c>
      <c r="F192" s="2">
        <v>1</v>
      </c>
      <c r="G192" s="2" t="s">
        <v>271</v>
      </c>
    </row>
    <row r="193" spans="1:9" ht="43.2" x14ac:dyDescent="0.3">
      <c r="A193" s="2">
        <f t="shared" ca="1" si="2"/>
        <v>0.37933758653490313</v>
      </c>
      <c r="B193" s="2">
        <v>6</v>
      </c>
      <c r="C193" s="2" t="s">
        <v>5</v>
      </c>
      <c r="D193" s="1" t="s">
        <v>6</v>
      </c>
      <c r="E193" s="2" t="s">
        <v>7</v>
      </c>
      <c r="F193" s="2">
        <v>1</v>
      </c>
      <c r="G193" s="2" t="s">
        <v>270</v>
      </c>
    </row>
    <row r="194" spans="1:9" ht="28.8" x14ac:dyDescent="0.3">
      <c r="A194" s="2">
        <f t="shared" ref="A194:A261" ca="1" si="3">RAND()</f>
        <v>7.5555921295658579E-2</v>
      </c>
      <c r="B194" s="2">
        <v>192</v>
      </c>
      <c r="C194" s="2" t="s">
        <v>185</v>
      </c>
      <c r="D194" s="1" t="s">
        <v>186</v>
      </c>
      <c r="E194" s="2" t="s">
        <v>187</v>
      </c>
      <c r="F194" s="2">
        <v>1</v>
      </c>
      <c r="G194" s="2" t="s">
        <v>270</v>
      </c>
    </row>
    <row r="195" spans="1:9" ht="28.8" x14ac:dyDescent="0.3">
      <c r="A195" s="2">
        <f t="shared" ca="1" si="3"/>
        <v>0.36652277545419498</v>
      </c>
      <c r="B195" s="2">
        <v>217</v>
      </c>
      <c r="C195" s="2" t="s">
        <v>208</v>
      </c>
      <c r="D195" s="1" t="s">
        <v>201</v>
      </c>
      <c r="E195" s="2" t="s">
        <v>209</v>
      </c>
      <c r="F195" s="2">
        <v>2</v>
      </c>
      <c r="G195" s="2" t="s">
        <v>270</v>
      </c>
      <c r="H195" s="2" t="s">
        <v>275</v>
      </c>
    </row>
    <row r="196" spans="1:9" ht="28.8" x14ac:dyDescent="0.3">
      <c r="A196" s="2">
        <f t="shared" ca="1" si="3"/>
        <v>0.9782776677136239</v>
      </c>
      <c r="B196" s="2">
        <v>103</v>
      </c>
      <c r="C196" s="2" t="s">
        <v>101</v>
      </c>
      <c r="D196" s="1" t="s">
        <v>102</v>
      </c>
      <c r="E196" s="2" t="s">
        <v>103</v>
      </c>
      <c r="F196" s="2">
        <v>2</v>
      </c>
      <c r="G196" s="2" t="s">
        <v>270</v>
      </c>
      <c r="H196" s="2" t="s">
        <v>270</v>
      </c>
    </row>
    <row r="197" spans="1:9" ht="86.4" x14ac:dyDescent="0.3">
      <c r="A197" s="2">
        <f t="shared" ca="1" si="3"/>
        <v>0.61529872178472256</v>
      </c>
      <c r="B197" s="2">
        <v>260</v>
      </c>
      <c r="C197" s="2" t="s">
        <v>248</v>
      </c>
      <c r="D197" s="1" t="s">
        <v>249</v>
      </c>
      <c r="E197" s="2" t="s">
        <v>250</v>
      </c>
      <c r="F197" s="2">
        <v>3</v>
      </c>
      <c r="G197" s="2" t="s">
        <v>270</v>
      </c>
      <c r="H197" s="2" t="s">
        <v>270</v>
      </c>
      <c r="I197" s="2" t="s">
        <v>267</v>
      </c>
    </row>
    <row r="198" spans="1:9" ht="86.4" x14ac:dyDescent="0.3">
      <c r="A198" s="2">
        <f t="shared" ca="1" si="3"/>
        <v>0.5908971889835386</v>
      </c>
      <c r="B198" s="2">
        <v>76</v>
      </c>
      <c r="C198" s="2" t="s">
        <v>75</v>
      </c>
      <c r="D198" s="1" t="s">
        <v>76</v>
      </c>
      <c r="E198" s="2" t="s">
        <v>77</v>
      </c>
      <c r="F198" s="2">
        <v>0</v>
      </c>
    </row>
    <row r="199" spans="1:9" ht="43.2" x14ac:dyDescent="0.3">
      <c r="A199" s="2">
        <f t="shared" ca="1" si="3"/>
        <v>0.5225769025262319</v>
      </c>
      <c r="B199" s="2">
        <v>44</v>
      </c>
      <c r="C199" s="2" t="s">
        <v>43</v>
      </c>
      <c r="D199" s="1" t="s">
        <v>44</v>
      </c>
      <c r="E199" s="2" t="s">
        <v>45</v>
      </c>
      <c r="F199" s="2">
        <v>1</v>
      </c>
      <c r="G199" s="2" t="s">
        <v>270</v>
      </c>
    </row>
    <row r="200" spans="1:9" ht="43.2" x14ac:dyDescent="0.3">
      <c r="A200" s="2">
        <f t="shared" ca="1" si="3"/>
        <v>0.58594181462212469</v>
      </c>
      <c r="B200" s="2">
        <v>247</v>
      </c>
      <c r="C200" s="2" t="s">
        <v>237</v>
      </c>
      <c r="D200" s="1" t="s">
        <v>238</v>
      </c>
      <c r="E200" s="2" t="s">
        <v>239</v>
      </c>
      <c r="F200" s="2">
        <v>1</v>
      </c>
      <c r="G200" s="2" t="s">
        <v>270</v>
      </c>
    </row>
    <row r="201" spans="1:9" ht="43.2" x14ac:dyDescent="0.3">
      <c r="A201" s="2">
        <f t="shared" ca="1" si="3"/>
        <v>0.52006144552363187</v>
      </c>
      <c r="B201" s="2">
        <v>181</v>
      </c>
      <c r="C201" s="2" t="s">
        <v>175</v>
      </c>
      <c r="D201" s="1" t="s">
        <v>176</v>
      </c>
      <c r="E201" s="2" t="s">
        <v>78</v>
      </c>
      <c r="F201" s="2">
        <v>0</v>
      </c>
    </row>
    <row r="202" spans="1:9" ht="28.8" x14ac:dyDescent="0.3">
      <c r="A202" s="2">
        <f t="shared" ca="1" si="3"/>
        <v>0.85394151369891214</v>
      </c>
      <c r="B202" s="2">
        <v>221</v>
      </c>
      <c r="C202" s="2" t="s">
        <v>211</v>
      </c>
      <c r="D202" s="1" t="s">
        <v>212</v>
      </c>
      <c r="E202" s="2" t="s">
        <v>213</v>
      </c>
      <c r="F202" s="2">
        <v>1</v>
      </c>
      <c r="G202" s="2" t="s">
        <v>275</v>
      </c>
    </row>
    <row r="203" spans="1:9" ht="28.8" x14ac:dyDescent="0.3">
      <c r="A203" s="2">
        <f t="shared" ca="1" si="3"/>
        <v>0.13960140648745234</v>
      </c>
      <c r="B203" s="2">
        <v>234</v>
      </c>
      <c r="C203" s="2" t="s">
        <v>224</v>
      </c>
      <c r="D203" s="1" t="s">
        <v>225</v>
      </c>
      <c r="E203" s="2" t="s">
        <v>226</v>
      </c>
      <c r="F203" s="2">
        <v>1</v>
      </c>
      <c r="G203" s="2" t="s">
        <v>275</v>
      </c>
    </row>
    <row r="204" spans="1:9" ht="43.2" x14ac:dyDescent="0.3">
      <c r="A204" s="2">
        <f t="shared" ca="1" si="3"/>
        <v>0.66511654932267827</v>
      </c>
      <c r="B204" s="2">
        <v>141</v>
      </c>
      <c r="C204" s="2" t="s">
        <v>139</v>
      </c>
      <c r="D204" s="1" t="s">
        <v>140</v>
      </c>
      <c r="E204" s="2" t="s">
        <v>141</v>
      </c>
      <c r="F204" s="2">
        <v>1</v>
      </c>
      <c r="G204" s="2" t="s">
        <v>267</v>
      </c>
    </row>
    <row r="205" spans="1:9" x14ac:dyDescent="0.3">
      <c r="A205" s="2">
        <f t="shared" ca="1" si="3"/>
        <v>0.71284607276695744</v>
      </c>
      <c r="B205" s="2">
        <v>250</v>
      </c>
      <c r="C205" s="2" t="s">
        <v>240</v>
      </c>
      <c r="D205" s="1" t="s">
        <v>241</v>
      </c>
      <c r="E205" s="2" t="s">
        <v>221</v>
      </c>
      <c r="F205" s="2">
        <v>1</v>
      </c>
      <c r="G205" s="2" t="s">
        <v>270</v>
      </c>
    </row>
    <row r="206" spans="1:9" x14ac:dyDescent="0.3">
      <c r="A206" s="2">
        <f t="shared" ca="1" si="3"/>
        <v>0.64311738875591895</v>
      </c>
      <c r="B206" s="2">
        <v>98</v>
      </c>
      <c r="C206" s="2" t="s">
        <v>96</v>
      </c>
      <c r="D206" s="1" t="s">
        <v>97</v>
      </c>
      <c r="E206" s="2" t="s">
        <v>98</v>
      </c>
      <c r="F206" s="2">
        <v>0</v>
      </c>
    </row>
    <row r="207" spans="1:9" ht="57.6" x14ac:dyDescent="0.3">
      <c r="A207" s="2">
        <f t="shared" ca="1" si="3"/>
        <v>0.55226425489187514</v>
      </c>
      <c r="B207" s="2">
        <v>198</v>
      </c>
      <c r="C207" s="2" t="s">
        <v>191</v>
      </c>
      <c r="D207" s="1" t="s">
        <v>192</v>
      </c>
      <c r="E207" s="2" t="s">
        <v>193</v>
      </c>
      <c r="F207" s="2">
        <v>0</v>
      </c>
    </row>
    <row r="208" spans="1:9" ht="28.8" x14ac:dyDescent="0.3">
      <c r="A208" s="2">
        <f t="shared" ca="1" si="3"/>
        <v>0.65620869307566432</v>
      </c>
      <c r="B208" s="2">
        <v>131</v>
      </c>
      <c r="C208" s="2" t="s">
        <v>129</v>
      </c>
      <c r="D208" s="1" t="s">
        <v>130</v>
      </c>
      <c r="E208" s="2" t="s">
        <v>131</v>
      </c>
      <c r="F208" s="2">
        <v>1</v>
      </c>
      <c r="G208" s="2" t="s">
        <v>270</v>
      </c>
    </row>
    <row r="209" spans="1:9" ht="28.8" x14ac:dyDescent="0.3">
      <c r="A209" s="2">
        <f t="shared" ca="1" si="3"/>
        <v>0.48876896502817824</v>
      </c>
      <c r="B209" s="2">
        <v>204</v>
      </c>
      <c r="C209" s="2" t="s">
        <v>197</v>
      </c>
      <c r="D209" s="1" t="s">
        <v>198</v>
      </c>
      <c r="E209" s="2" t="s">
        <v>199</v>
      </c>
      <c r="F209" s="2">
        <v>2</v>
      </c>
      <c r="G209" s="2" t="s">
        <v>270</v>
      </c>
      <c r="H209" s="2" t="s">
        <v>275</v>
      </c>
    </row>
    <row r="210" spans="1:9" ht="86.4" x14ac:dyDescent="0.3">
      <c r="A210" s="2">
        <f t="shared" ca="1" si="3"/>
        <v>0.47196296099738755</v>
      </c>
      <c r="B210" s="2">
        <v>75</v>
      </c>
      <c r="C210" s="2" t="s">
        <v>74</v>
      </c>
      <c r="D210" s="1" t="s">
        <v>75</v>
      </c>
      <c r="E210" s="2" t="s">
        <v>76</v>
      </c>
      <c r="F210" s="2">
        <v>2</v>
      </c>
      <c r="G210" s="2" t="s">
        <v>270</v>
      </c>
      <c r="H210" s="2" t="s">
        <v>267</v>
      </c>
    </row>
    <row r="211" spans="1:9" ht="28.8" x14ac:dyDescent="0.3">
      <c r="A211" s="2">
        <f t="shared" ca="1" si="3"/>
        <v>0.44649159524346971</v>
      </c>
      <c r="B211" s="2">
        <v>175</v>
      </c>
      <c r="C211" s="2" t="s">
        <v>169</v>
      </c>
      <c r="D211" s="1" t="s">
        <v>170</v>
      </c>
      <c r="E211" s="2" t="s">
        <v>171</v>
      </c>
      <c r="F211" s="2">
        <v>1</v>
      </c>
      <c r="G211" s="2" t="s">
        <v>270</v>
      </c>
    </row>
    <row r="212" spans="1:9" ht="28.8" x14ac:dyDescent="0.3">
      <c r="A212" s="2">
        <f t="shared" ca="1" si="3"/>
        <v>0.92399217848679294</v>
      </c>
      <c r="B212" s="2">
        <v>73</v>
      </c>
      <c r="C212" s="2" t="s">
        <v>72</v>
      </c>
      <c r="D212" s="1" t="s">
        <v>73</v>
      </c>
      <c r="E212" s="2" t="s">
        <v>74</v>
      </c>
      <c r="F212" s="2">
        <v>2</v>
      </c>
      <c r="G212" s="2" t="s">
        <v>271</v>
      </c>
      <c r="H212" s="2" t="s">
        <v>270</v>
      </c>
    </row>
    <row r="213" spans="1:9" x14ac:dyDescent="0.3">
      <c r="A213" s="2">
        <f t="shared" ca="1" si="3"/>
        <v>0.5228897504586737</v>
      </c>
      <c r="B213" s="2">
        <v>138</v>
      </c>
      <c r="C213" s="2" t="s">
        <v>136</v>
      </c>
      <c r="D213" s="1" t="s">
        <v>137</v>
      </c>
      <c r="E213" s="2" t="s">
        <v>138</v>
      </c>
      <c r="F213" s="2">
        <v>1</v>
      </c>
      <c r="G213" s="2" t="s">
        <v>270</v>
      </c>
    </row>
    <row r="214" spans="1:9" ht="43.2" x14ac:dyDescent="0.3">
      <c r="A214" s="2">
        <f t="shared" ca="1" si="3"/>
        <v>0.67213216895106576</v>
      </c>
      <c r="B214" s="2">
        <v>112</v>
      </c>
      <c r="C214" s="2" t="s">
        <v>110</v>
      </c>
      <c r="D214" s="1" t="s">
        <v>111</v>
      </c>
      <c r="E214" s="2" t="s">
        <v>112</v>
      </c>
      <c r="F214" s="2">
        <v>2</v>
      </c>
      <c r="G214" s="2" t="s">
        <v>270</v>
      </c>
      <c r="H214" s="2" t="s">
        <v>273</v>
      </c>
    </row>
    <row r="215" spans="1:9" ht="43.2" x14ac:dyDescent="0.3">
      <c r="A215" s="2">
        <f t="shared" ca="1" si="3"/>
        <v>0.87237393332112623</v>
      </c>
      <c r="B215" s="2">
        <v>152</v>
      </c>
      <c r="C215" s="2" t="s">
        <v>149</v>
      </c>
      <c r="D215" s="1" t="s">
        <v>150</v>
      </c>
      <c r="E215" s="2" t="s">
        <v>151</v>
      </c>
      <c r="F215" s="2">
        <v>2</v>
      </c>
      <c r="G215" s="2" t="s">
        <v>271</v>
      </c>
      <c r="H215" s="2" t="s">
        <v>270</v>
      </c>
    </row>
    <row r="216" spans="1:9" ht="43.2" x14ac:dyDescent="0.3">
      <c r="A216" s="2">
        <f t="shared" ca="1" si="3"/>
        <v>0.91144740449699246</v>
      </c>
      <c r="B216" s="2">
        <v>232</v>
      </c>
      <c r="C216" s="2" t="s">
        <v>222</v>
      </c>
      <c r="D216" s="1" t="s">
        <v>223</v>
      </c>
      <c r="E216" s="2" t="s">
        <v>224</v>
      </c>
      <c r="F216" s="2">
        <v>1</v>
      </c>
      <c r="G216" s="2" t="s">
        <v>275</v>
      </c>
    </row>
    <row r="217" spans="1:9" ht="100.8" x14ac:dyDescent="0.3">
      <c r="A217" s="2">
        <f t="shared" ca="1" si="3"/>
        <v>0.16495310737008007</v>
      </c>
      <c r="B217" s="2">
        <v>259</v>
      </c>
      <c r="C217" s="2" t="s">
        <v>247</v>
      </c>
      <c r="D217" s="1" t="s">
        <v>248</v>
      </c>
      <c r="E217" s="2" t="s">
        <v>249</v>
      </c>
      <c r="F217" s="2">
        <v>0</v>
      </c>
    </row>
    <row r="218" spans="1:9" ht="43.2" x14ac:dyDescent="0.3">
      <c r="A218" s="2">
        <f t="shared" ca="1" si="3"/>
        <v>0.19340077481089046</v>
      </c>
      <c r="B218" s="2">
        <v>33</v>
      </c>
      <c r="C218" s="2" t="s">
        <v>32</v>
      </c>
      <c r="D218" s="1" t="s">
        <v>33</v>
      </c>
      <c r="E218" s="2" t="s">
        <v>34</v>
      </c>
      <c r="F218" s="2">
        <v>1</v>
      </c>
      <c r="G218" s="2" t="s">
        <v>270</v>
      </c>
    </row>
    <row r="219" spans="1:9" ht="28.8" x14ac:dyDescent="0.3">
      <c r="A219" s="2">
        <f t="shared" ca="1" si="3"/>
        <v>0.73271125966517092</v>
      </c>
      <c r="B219" s="2">
        <v>246</v>
      </c>
      <c r="C219" s="2" t="s">
        <v>236</v>
      </c>
      <c r="D219" s="1" t="s">
        <v>237</v>
      </c>
      <c r="E219" s="2" t="s">
        <v>238</v>
      </c>
      <c r="F219" s="2">
        <v>1</v>
      </c>
      <c r="G219" s="2" t="s">
        <v>270</v>
      </c>
    </row>
    <row r="220" spans="1:9" ht="43.2" x14ac:dyDescent="0.3">
      <c r="A220" s="2">
        <f t="shared" ca="1" si="3"/>
        <v>0.60406051935762206</v>
      </c>
      <c r="B220" s="2">
        <v>51</v>
      </c>
      <c r="C220" s="2" t="s">
        <v>50</v>
      </c>
      <c r="D220" s="1" t="s">
        <v>51</v>
      </c>
      <c r="E220" s="2" t="s">
        <v>52</v>
      </c>
      <c r="F220" s="2">
        <v>3</v>
      </c>
      <c r="G220" s="2" t="s">
        <v>270</v>
      </c>
      <c r="H220" s="2" t="s">
        <v>270</v>
      </c>
      <c r="I220" s="2" t="s">
        <v>267</v>
      </c>
    </row>
    <row r="221" spans="1:9" ht="28.8" x14ac:dyDescent="0.3">
      <c r="A221" s="2">
        <f t="shared" ca="1" si="3"/>
        <v>0.92166563036300386</v>
      </c>
      <c r="B221" s="2">
        <v>207</v>
      </c>
      <c r="C221" s="2" t="s">
        <v>92</v>
      </c>
      <c r="D221" s="1" t="s">
        <v>200</v>
      </c>
      <c r="E221" s="2" t="s">
        <v>201</v>
      </c>
      <c r="F221" s="2">
        <v>2</v>
      </c>
      <c r="G221" s="2" t="s">
        <v>270</v>
      </c>
      <c r="H221" s="2" t="s">
        <v>275</v>
      </c>
    </row>
    <row r="222" spans="1:9" x14ac:dyDescent="0.3">
      <c r="A222" s="2">
        <f t="shared" ca="1" si="3"/>
        <v>0.68196639785301527</v>
      </c>
      <c r="B222" s="2">
        <v>153</v>
      </c>
      <c r="C222" s="2" t="s">
        <v>150</v>
      </c>
      <c r="D222" s="1" t="s">
        <v>151</v>
      </c>
      <c r="E222" s="2" t="s">
        <v>152</v>
      </c>
      <c r="F222" s="2">
        <v>1</v>
      </c>
      <c r="G222" s="2" t="s">
        <v>270</v>
      </c>
    </row>
    <row r="223" spans="1:9" ht="115.2" x14ac:dyDescent="0.3">
      <c r="A223" s="2">
        <f t="shared" ca="1" si="3"/>
        <v>0.69239490532984549</v>
      </c>
      <c r="B223" s="2">
        <v>185</v>
      </c>
      <c r="C223" s="2" t="s">
        <v>178</v>
      </c>
      <c r="D223" s="1" t="s">
        <v>179</v>
      </c>
      <c r="E223" s="2" t="s">
        <v>180</v>
      </c>
      <c r="F223" s="2">
        <v>0</v>
      </c>
    </row>
    <row r="224" spans="1:9" ht="43.2" x14ac:dyDescent="0.3">
      <c r="A224" s="2">
        <f t="shared" ca="1" si="3"/>
        <v>0.5521418037309308</v>
      </c>
      <c r="B224" s="2">
        <v>122</v>
      </c>
      <c r="C224" s="2" t="s">
        <v>120</v>
      </c>
      <c r="D224" s="1" t="s">
        <v>121</v>
      </c>
      <c r="E224" s="2" t="s">
        <v>122</v>
      </c>
      <c r="F224" s="2">
        <v>1</v>
      </c>
      <c r="G224" s="2" t="s">
        <v>267</v>
      </c>
    </row>
    <row r="225" spans="1:8" x14ac:dyDescent="0.3">
      <c r="A225" s="2">
        <f t="shared" ca="1" si="3"/>
        <v>0.50412023949775664</v>
      </c>
      <c r="B225" s="2">
        <v>102</v>
      </c>
      <c r="C225" s="2" t="s">
        <v>100</v>
      </c>
      <c r="D225" s="1" t="s">
        <v>101</v>
      </c>
      <c r="E225" s="2" t="s">
        <v>102</v>
      </c>
      <c r="F225" s="2">
        <v>0</v>
      </c>
    </row>
    <row r="226" spans="1:8" ht="28.8" x14ac:dyDescent="0.3">
      <c r="A226" s="2">
        <f t="shared" ca="1" si="3"/>
        <v>0.46098900350577865</v>
      </c>
      <c r="B226" s="2">
        <v>237</v>
      </c>
      <c r="C226" s="2" t="s">
        <v>227</v>
      </c>
      <c r="D226" s="1" t="s">
        <v>228</v>
      </c>
      <c r="E226" s="2" t="s">
        <v>229</v>
      </c>
      <c r="F226" s="2">
        <v>0</v>
      </c>
    </row>
    <row r="227" spans="1:8" ht="43.2" x14ac:dyDescent="0.3">
      <c r="A227" s="2">
        <f t="shared" ca="1" si="3"/>
        <v>0.70904980581265653</v>
      </c>
      <c r="B227" s="2">
        <v>62</v>
      </c>
      <c r="C227" s="2" t="s">
        <v>61</v>
      </c>
      <c r="D227" s="1" t="s">
        <v>62</v>
      </c>
      <c r="E227" s="2" t="s">
        <v>63</v>
      </c>
      <c r="F227" s="2">
        <v>1</v>
      </c>
      <c r="G227" s="2" t="s">
        <v>267</v>
      </c>
    </row>
    <row r="228" spans="1:8" ht="43.2" x14ac:dyDescent="0.3">
      <c r="A228" s="2">
        <f t="shared" ca="1" si="3"/>
        <v>0.94019262683531846</v>
      </c>
      <c r="B228" s="2">
        <v>229</v>
      </c>
      <c r="C228" s="2" t="s">
        <v>219</v>
      </c>
      <c r="D228" s="1" t="s">
        <v>220</v>
      </c>
      <c r="E228" s="2" t="s">
        <v>221</v>
      </c>
      <c r="F228" s="2">
        <v>0</v>
      </c>
    </row>
    <row r="229" spans="1:8" ht="100.8" x14ac:dyDescent="0.3">
      <c r="A229" s="2">
        <f t="shared" ca="1" si="3"/>
        <v>0.47799796104716918</v>
      </c>
      <c r="B229" s="2">
        <v>15</v>
      </c>
      <c r="C229" s="2" t="s">
        <v>14</v>
      </c>
      <c r="D229" s="1" t="s">
        <v>15</v>
      </c>
      <c r="E229" s="2" t="s">
        <v>16</v>
      </c>
      <c r="F229" s="2">
        <v>1</v>
      </c>
      <c r="G229" s="2" t="s">
        <v>270</v>
      </c>
    </row>
    <row r="230" spans="1:8" ht="57.6" x14ac:dyDescent="0.3">
      <c r="A230" s="2">
        <f t="shared" ca="1" si="3"/>
        <v>0.5501310450714999</v>
      </c>
      <c r="B230" s="2">
        <v>43</v>
      </c>
      <c r="C230" s="2" t="s">
        <v>42</v>
      </c>
      <c r="D230" s="1" t="s">
        <v>43</v>
      </c>
      <c r="E230" s="2" t="s">
        <v>44</v>
      </c>
      <c r="F230" s="2">
        <v>2</v>
      </c>
      <c r="G230" s="2" t="s">
        <v>267</v>
      </c>
      <c r="H230" s="2" t="s">
        <v>270</v>
      </c>
    </row>
    <row r="231" spans="1:8" ht="43.2" x14ac:dyDescent="0.3">
      <c r="A231" s="2">
        <f t="shared" ca="1" si="3"/>
        <v>0.81340708041658616</v>
      </c>
      <c r="B231" s="2">
        <v>239</v>
      </c>
      <c r="C231" s="2" t="s">
        <v>229</v>
      </c>
      <c r="D231" s="1" t="s">
        <v>230</v>
      </c>
      <c r="E231" s="2" t="s">
        <v>231</v>
      </c>
      <c r="F231" s="2">
        <v>2</v>
      </c>
      <c r="G231" s="2" t="s">
        <v>270</v>
      </c>
      <c r="H231" s="2" t="s">
        <v>275</v>
      </c>
    </row>
    <row r="232" spans="1:8" ht="57.6" x14ac:dyDescent="0.3">
      <c r="A232" s="2">
        <f t="shared" ca="1" si="3"/>
        <v>0.38263879219548658</v>
      </c>
      <c r="B232" s="2">
        <v>107</v>
      </c>
      <c r="C232" s="2" t="s">
        <v>105</v>
      </c>
      <c r="D232" s="1" t="s">
        <v>106</v>
      </c>
      <c r="E232" s="2" t="s">
        <v>107</v>
      </c>
      <c r="F232" s="2">
        <v>2</v>
      </c>
      <c r="G232" s="2" t="s">
        <v>267</v>
      </c>
      <c r="H232" s="2" t="s">
        <v>273</v>
      </c>
    </row>
    <row r="233" spans="1:8" ht="86.4" x14ac:dyDescent="0.3">
      <c r="A233" s="2">
        <f t="shared" ca="1" si="3"/>
        <v>0.11062788492101816</v>
      </c>
      <c r="B233" s="2">
        <v>67</v>
      </c>
      <c r="C233" s="2" t="s">
        <v>66</v>
      </c>
      <c r="D233" s="1" t="s">
        <v>67</v>
      </c>
      <c r="E233" s="2" t="s">
        <v>68</v>
      </c>
      <c r="F233" s="2">
        <v>1</v>
      </c>
      <c r="G233" s="2" t="s">
        <v>267</v>
      </c>
    </row>
    <row r="234" spans="1:8" ht="43.2" x14ac:dyDescent="0.3">
      <c r="A234" s="2">
        <f t="shared" ca="1" si="3"/>
        <v>0.83882213851066179</v>
      </c>
      <c r="B234" s="2">
        <v>47</v>
      </c>
      <c r="C234" s="2" t="s">
        <v>46</v>
      </c>
      <c r="D234" s="1" t="s">
        <v>47</v>
      </c>
      <c r="E234" s="2" t="s">
        <v>48</v>
      </c>
      <c r="F234" s="2">
        <v>2</v>
      </c>
      <c r="G234" s="2" t="s">
        <v>267</v>
      </c>
      <c r="H234" s="2" t="s">
        <v>270</v>
      </c>
    </row>
    <row r="235" spans="1:8" ht="43.2" x14ac:dyDescent="0.3">
      <c r="A235" s="2">
        <f t="shared" ca="1" si="3"/>
        <v>0.53105167169155065</v>
      </c>
      <c r="B235" s="2">
        <v>257</v>
      </c>
      <c r="C235" s="2" t="s">
        <v>245</v>
      </c>
      <c r="D235" s="1" t="s">
        <v>246</v>
      </c>
      <c r="E235" s="2" t="s">
        <v>247</v>
      </c>
      <c r="F235" s="2">
        <v>2</v>
      </c>
      <c r="G235" s="2" t="s">
        <v>270</v>
      </c>
      <c r="H235" s="2" t="s">
        <v>275</v>
      </c>
    </row>
    <row r="236" spans="1:8" x14ac:dyDescent="0.3">
      <c r="A236" s="2">
        <f t="shared" ca="1" si="3"/>
        <v>0.25318941050756516</v>
      </c>
      <c r="B236" s="2">
        <v>99</v>
      </c>
      <c r="C236" s="2" t="s">
        <v>97</v>
      </c>
      <c r="D236" s="1" t="s">
        <v>98</v>
      </c>
      <c r="E236" s="2" t="s">
        <v>99</v>
      </c>
      <c r="F236" s="2">
        <v>1</v>
      </c>
      <c r="G236" s="2" t="s">
        <v>270</v>
      </c>
    </row>
    <row r="237" spans="1:8" ht="86.4" x14ac:dyDescent="0.3">
      <c r="A237" s="2">
        <f t="shared" ca="1" si="3"/>
        <v>0.64082856071280991</v>
      </c>
      <c r="B237" s="2">
        <v>26</v>
      </c>
      <c r="C237" s="2" t="s">
        <v>25</v>
      </c>
      <c r="D237" s="1" t="s">
        <v>26</v>
      </c>
      <c r="E237" s="2" t="s">
        <v>27</v>
      </c>
      <c r="F237" s="2">
        <v>0</v>
      </c>
    </row>
    <row r="238" spans="1:8" ht="86.4" x14ac:dyDescent="0.3">
      <c r="A238" s="2">
        <f t="shared" ca="1" si="3"/>
        <v>0.56411674252472033</v>
      </c>
      <c r="B238" s="2">
        <v>11</v>
      </c>
      <c r="C238" s="2" t="s">
        <v>10</v>
      </c>
      <c r="D238" s="1" t="s">
        <v>11</v>
      </c>
      <c r="E238" s="2" t="s">
        <v>12</v>
      </c>
      <c r="F238" s="2">
        <v>1</v>
      </c>
      <c r="G238" s="2" t="s">
        <v>270</v>
      </c>
    </row>
    <row r="239" spans="1:8" ht="28.8" x14ac:dyDescent="0.3">
      <c r="A239" s="2">
        <f t="shared" ca="1" si="3"/>
        <v>2.6918391306353318E-2</v>
      </c>
      <c r="B239" s="2">
        <v>193</v>
      </c>
      <c r="C239" s="2" t="s">
        <v>186</v>
      </c>
      <c r="D239" s="1" t="s">
        <v>187</v>
      </c>
      <c r="E239" s="2" t="s">
        <v>188</v>
      </c>
      <c r="F239" s="2">
        <v>1</v>
      </c>
      <c r="G239" s="2" t="s">
        <v>270</v>
      </c>
    </row>
    <row r="240" spans="1:8" ht="43.2" x14ac:dyDescent="0.3">
      <c r="A240" s="2">
        <f t="shared" ca="1" si="3"/>
        <v>0.95073605653688076</v>
      </c>
      <c r="B240" s="2">
        <v>213</v>
      </c>
      <c r="C240" s="2" t="s">
        <v>205</v>
      </c>
      <c r="D240" s="1" t="s">
        <v>206</v>
      </c>
      <c r="E240" s="2" t="s">
        <v>207</v>
      </c>
      <c r="F240" s="2">
        <v>2</v>
      </c>
      <c r="G240" s="2" t="s">
        <v>270</v>
      </c>
      <c r="H240" s="2" t="s">
        <v>275</v>
      </c>
    </row>
    <row r="241" spans="1:10" ht="28.8" x14ac:dyDescent="0.3">
      <c r="A241" s="2">
        <f t="shared" ca="1" si="3"/>
        <v>0.3688742835168054</v>
      </c>
      <c r="B241" s="2">
        <v>252</v>
      </c>
      <c r="C241" s="2" t="s">
        <v>221</v>
      </c>
      <c r="D241" s="1" t="s">
        <v>242</v>
      </c>
      <c r="E241" s="2" t="s">
        <v>243</v>
      </c>
      <c r="F241" s="2">
        <v>2</v>
      </c>
      <c r="G241" s="2" t="s">
        <v>270</v>
      </c>
      <c r="H241" s="2" t="s">
        <v>275</v>
      </c>
    </row>
    <row r="242" spans="1:10" ht="43.2" x14ac:dyDescent="0.3">
      <c r="A242" s="2">
        <f t="shared" ca="1" si="3"/>
        <v>0.53303218696816479</v>
      </c>
      <c r="B242" s="2">
        <v>45</v>
      </c>
      <c r="C242" s="2" t="s">
        <v>44</v>
      </c>
      <c r="D242" s="1" t="s">
        <v>45</v>
      </c>
      <c r="E242" s="2" t="s">
        <v>46</v>
      </c>
      <c r="F242" s="2">
        <v>2</v>
      </c>
      <c r="G242" s="2" t="s">
        <v>274</v>
      </c>
      <c r="H242" s="2" t="s">
        <v>267</v>
      </c>
    </row>
    <row r="243" spans="1:10" ht="57.6" x14ac:dyDescent="0.3">
      <c r="A243" s="2">
        <f t="shared" ca="1" si="3"/>
        <v>0.91106008150738416</v>
      </c>
      <c r="B243" s="2">
        <v>132</v>
      </c>
      <c r="C243" s="2" t="s">
        <v>130</v>
      </c>
      <c r="D243" s="1" t="s">
        <v>131</v>
      </c>
      <c r="E243" s="2" t="s">
        <v>132</v>
      </c>
      <c r="F243" s="2">
        <v>1</v>
      </c>
      <c r="G243" s="2" t="s">
        <v>267</v>
      </c>
    </row>
    <row r="244" spans="1:10" ht="100.8" x14ac:dyDescent="0.3">
      <c r="A244" s="2">
        <f t="shared" ca="1" si="3"/>
        <v>2.2197906350395313E-2</v>
      </c>
      <c r="B244" s="2">
        <v>90</v>
      </c>
      <c r="C244" s="2" t="s">
        <v>88</v>
      </c>
      <c r="D244" s="1" t="s">
        <v>89</v>
      </c>
      <c r="E244" s="2" t="s">
        <v>90</v>
      </c>
      <c r="F244" s="2">
        <v>1</v>
      </c>
      <c r="G244" s="2" t="s">
        <v>270</v>
      </c>
    </row>
    <row r="245" spans="1:10" ht="43.2" x14ac:dyDescent="0.3">
      <c r="A245" s="2">
        <f t="shared" ca="1" si="3"/>
        <v>0.7497290448617302</v>
      </c>
      <c r="B245" s="2">
        <v>182</v>
      </c>
      <c r="C245" s="2" t="s">
        <v>176</v>
      </c>
      <c r="D245" s="1" t="s">
        <v>78</v>
      </c>
      <c r="E245" s="2" t="s">
        <v>177</v>
      </c>
      <c r="F245" s="2">
        <v>1</v>
      </c>
      <c r="G245" s="2" t="s">
        <v>267</v>
      </c>
    </row>
    <row r="246" spans="1:10" ht="129.6" x14ac:dyDescent="0.3">
      <c r="A246" s="2">
        <f t="shared" ca="1" si="3"/>
        <v>0.72674283377607118</v>
      </c>
      <c r="B246" s="2">
        <v>23</v>
      </c>
      <c r="C246" s="2" t="s">
        <v>22</v>
      </c>
      <c r="D246" s="1" t="s">
        <v>23</v>
      </c>
      <c r="E246" s="2" t="s">
        <v>24</v>
      </c>
      <c r="F246" s="2">
        <v>4</v>
      </c>
      <c r="G246" s="2" t="s">
        <v>267</v>
      </c>
      <c r="H246" s="2" t="s">
        <v>270</v>
      </c>
      <c r="I246" s="2" t="s">
        <v>270</v>
      </c>
      <c r="J246" s="2" t="s">
        <v>270</v>
      </c>
    </row>
    <row r="247" spans="1:10" x14ac:dyDescent="0.3">
      <c r="A247" s="2">
        <f t="shared" ca="1" si="3"/>
        <v>0.1738543453623268</v>
      </c>
      <c r="B247" s="2">
        <v>154</v>
      </c>
      <c r="C247" s="2" t="s">
        <v>151</v>
      </c>
      <c r="D247" s="1" t="s">
        <v>152</v>
      </c>
      <c r="E247" s="2" t="s">
        <v>153</v>
      </c>
      <c r="F247" s="2">
        <v>0</v>
      </c>
    </row>
    <row r="248" spans="1:10" ht="72" x14ac:dyDescent="0.3">
      <c r="A248" s="2">
        <f t="shared" ca="1" si="3"/>
        <v>0.29121160328295337</v>
      </c>
      <c r="B248" s="2">
        <v>14</v>
      </c>
      <c r="C248" s="2" t="s">
        <v>13</v>
      </c>
      <c r="D248" s="1" t="s">
        <v>14</v>
      </c>
      <c r="E248" s="2" t="s">
        <v>15</v>
      </c>
      <c r="F248" s="2">
        <v>2</v>
      </c>
      <c r="G248" s="2" t="s">
        <v>270</v>
      </c>
      <c r="H248" s="2" t="s">
        <v>270</v>
      </c>
    </row>
    <row r="249" spans="1:10" ht="28.8" x14ac:dyDescent="0.3">
      <c r="A249" s="2">
        <f t="shared" ca="1" si="3"/>
        <v>0.93764363821241936</v>
      </c>
      <c r="B249" s="2">
        <v>178</v>
      </c>
      <c r="C249" s="2" t="s">
        <v>172</v>
      </c>
      <c r="D249" s="1" t="s">
        <v>173</v>
      </c>
      <c r="E249" s="2" t="s">
        <v>174</v>
      </c>
      <c r="F249" s="2">
        <v>3</v>
      </c>
      <c r="G249" s="2" t="s">
        <v>274</v>
      </c>
      <c r="H249" s="2" t="s">
        <v>270</v>
      </c>
      <c r="I249" s="2" t="s">
        <v>270</v>
      </c>
    </row>
    <row r="250" spans="1:10" ht="28.8" x14ac:dyDescent="0.3">
      <c r="A250" s="2">
        <f t="shared" ca="1" si="3"/>
        <v>0.41005844325407592</v>
      </c>
      <c r="B250" s="2">
        <v>126</v>
      </c>
      <c r="C250" s="2" t="s">
        <v>124</v>
      </c>
      <c r="D250" s="1" t="s">
        <v>125</v>
      </c>
      <c r="E250" s="2" t="s">
        <v>126</v>
      </c>
      <c r="F250" s="2">
        <v>0</v>
      </c>
    </row>
    <row r="251" spans="1:10" ht="43.2" x14ac:dyDescent="0.3">
      <c r="A251" s="2">
        <f t="shared" ca="1" si="3"/>
        <v>0.37955672707710952</v>
      </c>
      <c r="B251" s="2">
        <v>78</v>
      </c>
      <c r="C251" s="2" t="s">
        <v>77</v>
      </c>
      <c r="D251" s="1" t="s">
        <v>78</v>
      </c>
      <c r="E251" s="2" t="s">
        <v>79</v>
      </c>
      <c r="F251" s="2">
        <v>1</v>
      </c>
      <c r="G251" s="2" t="s">
        <v>267</v>
      </c>
    </row>
    <row r="252" spans="1:10" ht="43.2" x14ac:dyDescent="0.3">
      <c r="A252" s="2">
        <f t="shared" ca="1" si="3"/>
        <v>0.2376652042139985</v>
      </c>
      <c r="B252" s="2">
        <v>2</v>
      </c>
      <c r="C252" s="2" t="s">
        <v>1</v>
      </c>
      <c r="D252" s="1" t="s">
        <v>2</v>
      </c>
      <c r="E252" s="2" t="s">
        <v>3</v>
      </c>
      <c r="F252" s="2">
        <v>0</v>
      </c>
    </row>
    <row r="253" spans="1:10" ht="28.8" x14ac:dyDescent="0.3">
      <c r="A253" s="2">
        <f t="shared" ca="1" si="3"/>
        <v>0.18785072262405689</v>
      </c>
      <c r="B253" s="2">
        <v>208</v>
      </c>
      <c r="C253" s="2" t="s">
        <v>200</v>
      </c>
      <c r="D253" s="1" t="s">
        <v>201</v>
      </c>
      <c r="E253" s="2" t="s">
        <v>202</v>
      </c>
      <c r="F253" s="2">
        <v>2</v>
      </c>
      <c r="G253" s="2" t="s">
        <v>270</v>
      </c>
      <c r="H253" s="2" t="s">
        <v>275</v>
      </c>
    </row>
    <row r="254" spans="1:10" x14ac:dyDescent="0.3">
      <c r="A254" s="2">
        <f t="shared" ca="1" si="3"/>
        <v>0.94019271049188169</v>
      </c>
      <c r="B254" s="2">
        <v>96</v>
      </c>
      <c r="C254" s="2" t="s">
        <v>94</v>
      </c>
      <c r="D254" s="1" t="s">
        <v>95</v>
      </c>
      <c r="E254" s="2" t="s">
        <v>96</v>
      </c>
      <c r="F254" s="2">
        <v>1</v>
      </c>
      <c r="G254" s="2" t="s">
        <v>270</v>
      </c>
    </row>
    <row r="255" spans="1:10" ht="28.8" x14ac:dyDescent="0.3">
      <c r="A255" s="2">
        <f t="shared" ca="1" si="3"/>
        <v>0.8245146965789284</v>
      </c>
      <c r="B255" s="2">
        <v>113</v>
      </c>
      <c r="C255" s="2" t="s">
        <v>111</v>
      </c>
      <c r="D255" s="1" t="s">
        <v>112</v>
      </c>
      <c r="E255" s="2" t="s">
        <v>113</v>
      </c>
      <c r="F255" s="2">
        <v>2</v>
      </c>
      <c r="G255" s="2" t="s">
        <v>271</v>
      </c>
      <c r="H255" s="2" t="s">
        <v>270</v>
      </c>
    </row>
    <row r="256" spans="1:10" ht="28.8" x14ac:dyDescent="0.3">
      <c r="A256" s="2">
        <f t="shared" ca="1" si="3"/>
        <v>0.98988221685241162</v>
      </c>
      <c r="B256" s="2">
        <v>123</v>
      </c>
      <c r="C256" s="2" t="s">
        <v>121</v>
      </c>
      <c r="D256" s="1" t="s">
        <v>122</v>
      </c>
      <c r="E256" s="2" t="s">
        <v>123</v>
      </c>
      <c r="F256" s="2">
        <v>1</v>
      </c>
      <c r="G256" s="2" t="s">
        <v>270</v>
      </c>
    </row>
    <row r="257" spans="1:9" ht="28.8" x14ac:dyDescent="0.3">
      <c r="A257" s="2">
        <f t="shared" ca="1" si="3"/>
        <v>0.5710111692795784</v>
      </c>
      <c r="B257" s="2">
        <v>127</v>
      </c>
      <c r="C257" s="2" t="s">
        <v>125</v>
      </c>
      <c r="D257" s="1" t="s">
        <v>126</v>
      </c>
      <c r="E257" s="2" t="s">
        <v>127</v>
      </c>
      <c r="F257" s="2">
        <v>2</v>
      </c>
      <c r="G257" s="2" t="s">
        <v>270</v>
      </c>
      <c r="H257" s="2" t="s">
        <v>270</v>
      </c>
    </row>
    <row r="258" spans="1:9" ht="43.2" x14ac:dyDescent="0.3">
      <c r="A258" s="2">
        <f t="shared" ca="1" si="3"/>
        <v>0.94351663209246572</v>
      </c>
      <c r="B258" s="2">
        <v>91</v>
      </c>
      <c r="C258" s="2" t="s">
        <v>89</v>
      </c>
      <c r="D258" s="1" t="s">
        <v>90</v>
      </c>
      <c r="E258" s="2" t="s">
        <v>91</v>
      </c>
      <c r="F258" s="2">
        <v>2</v>
      </c>
      <c r="G258" s="2" t="s">
        <v>270</v>
      </c>
      <c r="H258" s="2" t="s">
        <v>267</v>
      </c>
    </row>
    <row r="259" spans="1:9" ht="43.2" x14ac:dyDescent="0.3">
      <c r="A259" s="2">
        <f t="shared" ca="1" si="3"/>
        <v>0.81343904798672628</v>
      </c>
      <c r="B259" s="2">
        <v>194</v>
      </c>
      <c r="C259" s="2" t="s">
        <v>187</v>
      </c>
      <c r="D259" s="1" t="s">
        <v>188</v>
      </c>
      <c r="E259" s="2" t="s">
        <v>189</v>
      </c>
      <c r="F259" s="2">
        <v>1</v>
      </c>
      <c r="G259" s="2" t="s">
        <v>270</v>
      </c>
    </row>
    <row r="260" spans="1:9" ht="72" x14ac:dyDescent="0.3">
      <c r="A260" s="2">
        <f t="shared" ca="1" si="3"/>
        <v>0.18657391587057259</v>
      </c>
      <c r="B260" s="2">
        <v>188</v>
      </c>
      <c r="C260" s="2" t="s">
        <v>181</v>
      </c>
      <c r="D260" s="1" t="s">
        <v>182</v>
      </c>
      <c r="E260" s="2" t="s">
        <v>183</v>
      </c>
      <c r="F260" s="2">
        <v>3</v>
      </c>
      <c r="G260" s="2" t="s">
        <v>273</v>
      </c>
      <c r="H260" s="2" t="s">
        <v>270</v>
      </c>
      <c r="I260" s="2" t="s">
        <v>270</v>
      </c>
    </row>
    <row r="261" spans="1:9" ht="72" x14ac:dyDescent="0.3">
      <c r="A261" s="2">
        <f t="shared" ca="1" si="3"/>
        <v>0.51454138700503382</v>
      </c>
      <c r="B261" s="2">
        <v>39</v>
      </c>
      <c r="C261" s="2" t="s">
        <v>38</v>
      </c>
      <c r="D261" s="1" t="s">
        <v>39</v>
      </c>
      <c r="E261" s="2" t="s">
        <v>40</v>
      </c>
      <c r="F261" s="2">
        <v>3</v>
      </c>
      <c r="G261" s="2" t="s">
        <v>270</v>
      </c>
      <c r="H261" s="2" t="s">
        <v>270</v>
      </c>
      <c r="I261" s="2" t="s">
        <v>267</v>
      </c>
    </row>
  </sheetData>
  <sortState ref="A2:P19283">
    <sortCondition ref="A2:A19283"/>
  </sortState>
  <dataValidations count="1">
    <dataValidation type="list" allowBlank="1" showInputMessage="1" showErrorMessage="1" sqref="G2:P261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2" sqref="E12"/>
    </sheetView>
  </sheetViews>
  <sheetFormatPr defaultRowHeight="14.4" x14ac:dyDescent="0.3"/>
  <cols>
    <col min="1" max="1" width="28.33203125" customWidth="1"/>
  </cols>
  <sheetData>
    <row r="1" spans="1:2" x14ac:dyDescent="0.3">
      <c r="A1" t="s">
        <v>267</v>
      </c>
      <c r="B1">
        <v>6</v>
      </c>
    </row>
    <row r="2" spans="1:2" x14ac:dyDescent="0.3">
      <c r="A2" t="s">
        <v>271</v>
      </c>
      <c r="B2">
        <v>18</v>
      </c>
    </row>
    <row r="3" spans="1:2" x14ac:dyDescent="0.3">
      <c r="A3" t="s">
        <v>272</v>
      </c>
      <c r="B3">
        <v>29</v>
      </c>
    </row>
    <row r="4" spans="1:2" x14ac:dyDescent="0.3">
      <c r="A4" t="s">
        <v>268</v>
      </c>
      <c r="B4">
        <v>32</v>
      </c>
    </row>
    <row r="5" spans="1:2" x14ac:dyDescent="0.3">
      <c r="A5" t="s">
        <v>273</v>
      </c>
      <c r="B5">
        <v>59</v>
      </c>
    </row>
    <row r="6" spans="1:2" x14ac:dyDescent="0.3">
      <c r="A6" t="s">
        <v>274</v>
      </c>
      <c r="B6">
        <v>120</v>
      </c>
    </row>
    <row r="7" spans="1:2" x14ac:dyDescent="0.3">
      <c r="A7" t="s">
        <v>269</v>
      </c>
      <c r="B7">
        <v>142</v>
      </c>
    </row>
    <row r="8" spans="1:2" x14ac:dyDescent="0.3">
      <c r="A8" t="s">
        <v>275</v>
      </c>
      <c r="B8">
        <v>157</v>
      </c>
    </row>
    <row r="9" spans="1:2" x14ac:dyDescent="0.3">
      <c r="A9" t="s">
        <v>270</v>
      </c>
      <c r="B9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topLeftCell="A247" workbookViewId="0">
      <selection activeCell="A368" sqref="A262:XFD368"/>
    </sheetView>
  </sheetViews>
  <sheetFormatPr defaultRowHeight="14.4" x14ac:dyDescent="0.3"/>
  <sheetData>
    <row r="1" spans="1:12" x14ac:dyDescent="0.3">
      <c r="A1" t="s">
        <v>276</v>
      </c>
      <c r="B1" t="s">
        <v>277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262</v>
      </c>
      <c r="I1" s="3" t="s">
        <v>263</v>
      </c>
      <c r="J1" s="3" t="s">
        <v>264</v>
      </c>
      <c r="K1" s="3" t="s">
        <v>265</v>
      </c>
      <c r="L1" s="3" t="s">
        <v>266</v>
      </c>
    </row>
    <row r="2" spans="1:12" x14ac:dyDescent="0.3">
      <c r="A2">
        <f>copperfield!B2</f>
        <v>92</v>
      </c>
      <c r="B2">
        <f>copperfield!F2</f>
        <v>0</v>
      </c>
      <c r="C2" t="e">
        <f>VLOOKUP(copperfield!G2,Characters!$A:$B,2,FALSE)</f>
        <v>#N/A</v>
      </c>
      <c r="D2" t="e">
        <f>VLOOKUP(copperfield!H2,Characters!$A:$B,2,FALSE)</f>
        <v>#N/A</v>
      </c>
      <c r="E2" t="e">
        <f>VLOOKUP(copperfield!I2,Characters!$A:$B,2,FALSE)</f>
        <v>#N/A</v>
      </c>
      <c r="F2" t="e">
        <f>VLOOKUP(copperfield!J2,Characters!$A:$B,2,FALSE)</f>
        <v>#N/A</v>
      </c>
      <c r="G2" t="e">
        <f>VLOOKUP(copperfield!K2,Characters!$A:$B,2,FALSE)</f>
        <v>#N/A</v>
      </c>
      <c r="H2" t="e">
        <f>VLOOKUP(copperfield!L2,Characters!$A:$B,2,FALSE)</f>
        <v>#N/A</v>
      </c>
      <c r="I2" t="e">
        <f>VLOOKUP(copperfield!M2,Characters!$A:$B,2,FALSE)</f>
        <v>#N/A</v>
      </c>
      <c r="J2" t="e">
        <f>VLOOKUP(copperfield!N2,Characters!$A:$B,2,FALSE)</f>
        <v>#N/A</v>
      </c>
      <c r="K2" t="e">
        <f>VLOOKUP(copperfield!O2,Characters!$A:$B,2,FALSE)</f>
        <v>#N/A</v>
      </c>
      <c r="L2" t="e">
        <f>VLOOKUP(copperfield!P2,Characters!$A:$B,2,FALSE)</f>
        <v>#N/A</v>
      </c>
    </row>
    <row r="3" spans="1:12" x14ac:dyDescent="0.3">
      <c r="A3">
        <f>copperfield!B3</f>
        <v>56</v>
      </c>
      <c r="B3">
        <f>copperfield!F3</f>
        <v>0</v>
      </c>
      <c r="C3" t="e">
        <f>VLOOKUP(copperfield!G3,Characters!$A:$B,2,FALSE)</f>
        <v>#N/A</v>
      </c>
      <c r="D3" t="e">
        <f>VLOOKUP(copperfield!H3,Characters!$A:$B,2,FALSE)</f>
        <v>#N/A</v>
      </c>
      <c r="E3" t="e">
        <f>VLOOKUP(copperfield!I3,Characters!$A:$B,2,FALSE)</f>
        <v>#N/A</v>
      </c>
      <c r="F3" t="e">
        <f>VLOOKUP(copperfield!J3,Characters!$A:$B,2,FALSE)</f>
        <v>#N/A</v>
      </c>
      <c r="G3" t="e">
        <f>VLOOKUP(copperfield!K3,Characters!$A:$B,2,FALSE)</f>
        <v>#N/A</v>
      </c>
      <c r="H3" t="e">
        <f>VLOOKUP(copperfield!L3,Characters!$A:$B,2,FALSE)</f>
        <v>#N/A</v>
      </c>
      <c r="I3" t="e">
        <f>VLOOKUP(copperfield!M3,Characters!$A:$B,2,FALSE)</f>
        <v>#N/A</v>
      </c>
      <c r="J3" t="e">
        <f>VLOOKUP(copperfield!N3,Characters!$A:$B,2,FALSE)</f>
        <v>#N/A</v>
      </c>
      <c r="K3" t="e">
        <f>VLOOKUP(copperfield!O3,Characters!$A:$B,2,FALSE)</f>
        <v>#N/A</v>
      </c>
      <c r="L3" t="e">
        <f>VLOOKUP(copperfield!P3,Characters!$A:$B,2,FALSE)</f>
        <v>#N/A</v>
      </c>
    </row>
    <row r="4" spans="1:12" x14ac:dyDescent="0.3">
      <c r="A4">
        <f>copperfield!B4</f>
        <v>200</v>
      </c>
      <c r="B4">
        <f>copperfield!F4</f>
        <v>3</v>
      </c>
      <c r="C4">
        <f>VLOOKUP(copperfield!G4,Characters!$A:$B,2,FALSE)</f>
        <v>157</v>
      </c>
      <c r="D4">
        <f>VLOOKUP(copperfield!H4,Characters!$A:$B,2,FALSE)</f>
        <v>999</v>
      </c>
      <c r="E4">
        <f>VLOOKUP(copperfield!I4,Characters!$A:$B,2,FALSE)</f>
        <v>999</v>
      </c>
      <c r="F4" t="e">
        <f>VLOOKUP(copperfield!J4,Characters!$A:$B,2,FALSE)</f>
        <v>#N/A</v>
      </c>
      <c r="G4" t="e">
        <f>VLOOKUP(copperfield!K4,Characters!$A:$B,2,FALSE)</f>
        <v>#N/A</v>
      </c>
      <c r="H4" t="e">
        <f>VLOOKUP(copperfield!L4,Characters!$A:$B,2,FALSE)</f>
        <v>#N/A</v>
      </c>
      <c r="I4" t="e">
        <f>VLOOKUP(copperfield!M4,Characters!$A:$B,2,FALSE)</f>
        <v>#N/A</v>
      </c>
      <c r="J4" t="e">
        <f>VLOOKUP(copperfield!N4,Characters!$A:$B,2,FALSE)</f>
        <v>#N/A</v>
      </c>
      <c r="K4" t="e">
        <f>VLOOKUP(copperfield!O4,Characters!$A:$B,2,FALSE)</f>
        <v>#N/A</v>
      </c>
      <c r="L4" t="e">
        <f>VLOOKUP(copperfield!P4,Characters!$A:$B,2,FALSE)</f>
        <v>#N/A</v>
      </c>
    </row>
    <row r="5" spans="1:12" x14ac:dyDescent="0.3">
      <c r="A5">
        <f>copperfield!B5</f>
        <v>136</v>
      </c>
      <c r="B5">
        <f>copperfield!F5</f>
        <v>1</v>
      </c>
      <c r="C5">
        <f>VLOOKUP(copperfield!G5,Characters!$A:$B,2,FALSE)</f>
        <v>6</v>
      </c>
      <c r="D5" t="e">
        <f>VLOOKUP(copperfield!H5,Characters!$A:$B,2,FALSE)</f>
        <v>#N/A</v>
      </c>
      <c r="E5" t="e">
        <f>VLOOKUP(copperfield!I5,Characters!$A:$B,2,FALSE)</f>
        <v>#N/A</v>
      </c>
      <c r="F5" t="e">
        <f>VLOOKUP(copperfield!J5,Characters!$A:$B,2,FALSE)</f>
        <v>#N/A</v>
      </c>
      <c r="G5" t="e">
        <f>VLOOKUP(copperfield!K5,Characters!$A:$B,2,FALSE)</f>
        <v>#N/A</v>
      </c>
      <c r="H5" t="e">
        <f>VLOOKUP(copperfield!L5,Characters!$A:$B,2,FALSE)</f>
        <v>#N/A</v>
      </c>
      <c r="I5" t="e">
        <f>VLOOKUP(copperfield!M5,Characters!$A:$B,2,FALSE)</f>
        <v>#N/A</v>
      </c>
      <c r="J5" t="e">
        <f>VLOOKUP(copperfield!N5,Characters!$A:$B,2,FALSE)</f>
        <v>#N/A</v>
      </c>
      <c r="K5" t="e">
        <f>VLOOKUP(copperfield!O5,Characters!$A:$B,2,FALSE)</f>
        <v>#N/A</v>
      </c>
      <c r="L5" t="e">
        <f>VLOOKUP(copperfield!P5,Characters!$A:$B,2,FALSE)</f>
        <v>#N/A</v>
      </c>
    </row>
    <row r="6" spans="1:12" x14ac:dyDescent="0.3">
      <c r="A6">
        <f>copperfield!B6</f>
        <v>189</v>
      </c>
      <c r="B6">
        <f>copperfield!F6</f>
        <v>3</v>
      </c>
      <c r="C6">
        <f>VLOOKUP(copperfield!G6,Characters!$A:$B,2,FALSE)</f>
        <v>999</v>
      </c>
      <c r="D6">
        <f>VLOOKUP(copperfield!H6,Characters!$A:$B,2,FALSE)</f>
        <v>999</v>
      </c>
      <c r="E6">
        <f>VLOOKUP(copperfield!I6,Characters!$A:$B,2,FALSE)</f>
        <v>999</v>
      </c>
      <c r="F6" t="e">
        <f>VLOOKUP(copperfield!J6,Characters!$A:$B,2,FALSE)</f>
        <v>#N/A</v>
      </c>
      <c r="G6" t="e">
        <f>VLOOKUP(copperfield!K6,Characters!$A:$B,2,FALSE)</f>
        <v>#N/A</v>
      </c>
      <c r="H6" t="e">
        <f>VLOOKUP(copperfield!L6,Characters!$A:$B,2,FALSE)</f>
        <v>#N/A</v>
      </c>
      <c r="I6" t="e">
        <f>VLOOKUP(copperfield!M6,Characters!$A:$B,2,FALSE)</f>
        <v>#N/A</v>
      </c>
      <c r="J6" t="e">
        <f>VLOOKUP(copperfield!N6,Characters!$A:$B,2,FALSE)</f>
        <v>#N/A</v>
      </c>
      <c r="K6" t="e">
        <f>VLOOKUP(copperfield!O6,Characters!$A:$B,2,FALSE)</f>
        <v>#N/A</v>
      </c>
      <c r="L6" t="e">
        <f>VLOOKUP(copperfield!P6,Characters!$A:$B,2,FALSE)</f>
        <v>#N/A</v>
      </c>
    </row>
    <row r="7" spans="1:12" x14ac:dyDescent="0.3">
      <c r="A7">
        <f>copperfield!B7</f>
        <v>13</v>
      </c>
      <c r="B7">
        <f>copperfield!F7</f>
        <v>1</v>
      </c>
      <c r="C7">
        <f>VLOOKUP(copperfield!G7,Characters!$A:$B,2,FALSE)</f>
        <v>999</v>
      </c>
      <c r="D7" t="e">
        <f>VLOOKUP(copperfield!H7,Characters!$A:$B,2,FALSE)</f>
        <v>#N/A</v>
      </c>
      <c r="E7" t="e">
        <f>VLOOKUP(copperfield!I7,Characters!$A:$B,2,FALSE)</f>
        <v>#N/A</v>
      </c>
      <c r="F7" t="e">
        <f>VLOOKUP(copperfield!J7,Characters!$A:$B,2,FALSE)</f>
        <v>#N/A</v>
      </c>
      <c r="G7" t="e">
        <f>VLOOKUP(copperfield!K7,Characters!$A:$B,2,FALSE)</f>
        <v>#N/A</v>
      </c>
      <c r="H7" t="e">
        <f>VLOOKUP(copperfield!L7,Characters!$A:$B,2,FALSE)</f>
        <v>#N/A</v>
      </c>
      <c r="I7" t="e">
        <f>VLOOKUP(copperfield!M7,Characters!$A:$B,2,FALSE)</f>
        <v>#N/A</v>
      </c>
      <c r="J7" t="e">
        <f>VLOOKUP(copperfield!N7,Characters!$A:$B,2,FALSE)</f>
        <v>#N/A</v>
      </c>
      <c r="K7" t="e">
        <f>VLOOKUP(copperfield!O7,Characters!$A:$B,2,FALSE)</f>
        <v>#N/A</v>
      </c>
      <c r="L7" t="e">
        <f>VLOOKUP(copperfield!P7,Characters!$A:$B,2,FALSE)</f>
        <v>#N/A</v>
      </c>
    </row>
    <row r="8" spans="1:12" x14ac:dyDescent="0.3">
      <c r="A8">
        <f>copperfield!B8</f>
        <v>201</v>
      </c>
      <c r="B8">
        <f>copperfield!F8</f>
        <v>2</v>
      </c>
      <c r="C8">
        <f>VLOOKUP(copperfield!G8,Characters!$A:$B,2,FALSE)</f>
        <v>157</v>
      </c>
      <c r="D8">
        <f>VLOOKUP(copperfield!H8,Characters!$A:$B,2,FALSE)</f>
        <v>999</v>
      </c>
      <c r="E8" t="e">
        <f>VLOOKUP(copperfield!I8,Characters!$A:$B,2,FALSE)</f>
        <v>#N/A</v>
      </c>
      <c r="F8" t="e">
        <f>VLOOKUP(copperfield!J8,Characters!$A:$B,2,FALSE)</f>
        <v>#N/A</v>
      </c>
      <c r="G8" t="e">
        <f>VLOOKUP(copperfield!K8,Characters!$A:$B,2,FALSE)</f>
        <v>#N/A</v>
      </c>
      <c r="H8" t="e">
        <f>VLOOKUP(copperfield!L8,Characters!$A:$B,2,FALSE)</f>
        <v>#N/A</v>
      </c>
      <c r="I8" t="e">
        <f>VLOOKUP(copperfield!M8,Characters!$A:$B,2,FALSE)</f>
        <v>#N/A</v>
      </c>
      <c r="J8" t="e">
        <f>VLOOKUP(copperfield!N8,Characters!$A:$B,2,FALSE)</f>
        <v>#N/A</v>
      </c>
      <c r="K8" t="e">
        <f>VLOOKUP(copperfield!O8,Characters!$A:$B,2,FALSE)</f>
        <v>#N/A</v>
      </c>
      <c r="L8" t="e">
        <f>VLOOKUP(copperfield!P8,Characters!$A:$B,2,FALSE)</f>
        <v>#N/A</v>
      </c>
    </row>
    <row r="9" spans="1:12" x14ac:dyDescent="0.3">
      <c r="A9">
        <f>copperfield!B9</f>
        <v>253</v>
      </c>
      <c r="B9">
        <f>copperfield!F9</f>
        <v>2</v>
      </c>
      <c r="C9">
        <f>VLOOKUP(copperfield!G9,Characters!$A:$B,2,FALSE)</f>
        <v>999</v>
      </c>
      <c r="D9">
        <f>VLOOKUP(copperfield!H9,Characters!$A:$B,2,FALSE)</f>
        <v>999</v>
      </c>
      <c r="E9" t="e">
        <f>VLOOKUP(copperfield!I9,Characters!$A:$B,2,FALSE)</f>
        <v>#N/A</v>
      </c>
      <c r="F9" t="e">
        <f>VLOOKUP(copperfield!J9,Characters!$A:$B,2,FALSE)</f>
        <v>#N/A</v>
      </c>
      <c r="G9" t="e">
        <f>VLOOKUP(copperfield!K9,Characters!$A:$B,2,FALSE)</f>
        <v>#N/A</v>
      </c>
      <c r="H9" t="e">
        <f>VLOOKUP(copperfield!L9,Characters!$A:$B,2,FALSE)</f>
        <v>#N/A</v>
      </c>
      <c r="I9" t="e">
        <f>VLOOKUP(copperfield!M9,Characters!$A:$B,2,FALSE)</f>
        <v>#N/A</v>
      </c>
      <c r="J9" t="e">
        <f>VLOOKUP(copperfield!N9,Characters!$A:$B,2,FALSE)</f>
        <v>#N/A</v>
      </c>
      <c r="K9" t="e">
        <f>VLOOKUP(copperfield!O9,Characters!$A:$B,2,FALSE)</f>
        <v>#N/A</v>
      </c>
      <c r="L9" t="e">
        <f>VLOOKUP(copperfield!P9,Characters!$A:$B,2,FALSE)</f>
        <v>#N/A</v>
      </c>
    </row>
    <row r="10" spans="1:12" x14ac:dyDescent="0.3">
      <c r="A10">
        <f>copperfield!B10</f>
        <v>172</v>
      </c>
      <c r="B10">
        <f>copperfield!F10</f>
        <v>3</v>
      </c>
      <c r="C10">
        <f>VLOOKUP(copperfield!G10,Characters!$A:$B,2,FALSE)</f>
        <v>6</v>
      </c>
      <c r="D10">
        <f>VLOOKUP(copperfield!H10,Characters!$A:$B,2,FALSE)</f>
        <v>999</v>
      </c>
      <c r="E10">
        <f>VLOOKUP(copperfield!I10,Characters!$A:$B,2,FALSE)</f>
        <v>999</v>
      </c>
      <c r="F10" t="e">
        <f>VLOOKUP(copperfield!J10,Characters!$A:$B,2,FALSE)</f>
        <v>#N/A</v>
      </c>
      <c r="G10" t="e">
        <f>VLOOKUP(copperfield!K10,Characters!$A:$B,2,FALSE)</f>
        <v>#N/A</v>
      </c>
      <c r="H10" t="e">
        <f>VLOOKUP(copperfield!L10,Characters!$A:$B,2,FALSE)</f>
        <v>#N/A</v>
      </c>
      <c r="I10" t="e">
        <f>VLOOKUP(copperfield!M10,Characters!$A:$B,2,FALSE)</f>
        <v>#N/A</v>
      </c>
      <c r="J10" t="e">
        <f>VLOOKUP(copperfield!N10,Characters!$A:$B,2,FALSE)</f>
        <v>#N/A</v>
      </c>
      <c r="K10" t="e">
        <f>VLOOKUP(copperfield!O10,Characters!$A:$B,2,FALSE)</f>
        <v>#N/A</v>
      </c>
      <c r="L10" t="e">
        <f>VLOOKUP(copperfield!P10,Characters!$A:$B,2,FALSE)</f>
        <v>#N/A</v>
      </c>
    </row>
    <row r="11" spans="1:12" x14ac:dyDescent="0.3">
      <c r="A11">
        <f>copperfield!B11</f>
        <v>79</v>
      </c>
      <c r="B11">
        <f>copperfield!F11</f>
        <v>0</v>
      </c>
      <c r="C11" t="e">
        <f>VLOOKUP(copperfield!G11,Characters!$A:$B,2,FALSE)</f>
        <v>#N/A</v>
      </c>
      <c r="D11" t="e">
        <f>VLOOKUP(copperfield!H11,Characters!$A:$B,2,FALSE)</f>
        <v>#N/A</v>
      </c>
      <c r="E11" t="e">
        <f>VLOOKUP(copperfield!I11,Characters!$A:$B,2,FALSE)</f>
        <v>#N/A</v>
      </c>
      <c r="F11" t="e">
        <f>VLOOKUP(copperfield!J11,Characters!$A:$B,2,FALSE)</f>
        <v>#N/A</v>
      </c>
      <c r="G11" t="e">
        <f>VLOOKUP(copperfield!K11,Characters!$A:$B,2,FALSE)</f>
        <v>#N/A</v>
      </c>
      <c r="H11" t="e">
        <f>VLOOKUP(copperfield!L11,Characters!$A:$B,2,FALSE)</f>
        <v>#N/A</v>
      </c>
      <c r="I11" t="e">
        <f>VLOOKUP(copperfield!M11,Characters!$A:$B,2,FALSE)</f>
        <v>#N/A</v>
      </c>
      <c r="J11" t="e">
        <f>VLOOKUP(copperfield!N11,Characters!$A:$B,2,FALSE)</f>
        <v>#N/A</v>
      </c>
      <c r="K11" t="e">
        <f>VLOOKUP(copperfield!O11,Characters!$A:$B,2,FALSE)</f>
        <v>#N/A</v>
      </c>
      <c r="L11" t="e">
        <f>VLOOKUP(copperfield!P11,Characters!$A:$B,2,FALSE)</f>
        <v>#N/A</v>
      </c>
    </row>
    <row r="12" spans="1:12" x14ac:dyDescent="0.3">
      <c r="A12">
        <f>copperfield!B12</f>
        <v>174</v>
      </c>
      <c r="B12">
        <f>copperfield!F12</f>
        <v>1</v>
      </c>
      <c r="C12">
        <f>VLOOKUP(copperfield!G12,Characters!$A:$B,2,FALSE)</f>
        <v>999</v>
      </c>
      <c r="D12" t="e">
        <f>VLOOKUP(copperfield!H12,Characters!$A:$B,2,FALSE)</f>
        <v>#N/A</v>
      </c>
      <c r="E12" t="e">
        <f>VLOOKUP(copperfield!I12,Characters!$A:$B,2,FALSE)</f>
        <v>#N/A</v>
      </c>
      <c r="F12" t="e">
        <f>VLOOKUP(copperfield!J12,Characters!$A:$B,2,FALSE)</f>
        <v>#N/A</v>
      </c>
      <c r="G12" t="e">
        <f>VLOOKUP(copperfield!K12,Characters!$A:$B,2,FALSE)</f>
        <v>#N/A</v>
      </c>
      <c r="H12" t="e">
        <f>VLOOKUP(copperfield!L12,Characters!$A:$B,2,FALSE)</f>
        <v>#N/A</v>
      </c>
      <c r="I12" t="e">
        <f>VLOOKUP(copperfield!M12,Characters!$A:$B,2,FALSE)</f>
        <v>#N/A</v>
      </c>
      <c r="J12" t="e">
        <f>VLOOKUP(copperfield!N12,Characters!$A:$B,2,FALSE)</f>
        <v>#N/A</v>
      </c>
      <c r="K12" t="e">
        <f>VLOOKUP(copperfield!O12,Characters!$A:$B,2,FALSE)</f>
        <v>#N/A</v>
      </c>
      <c r="L12" t="e">
        <f>VLOOKUP(copperfield!P12,Characters!$A:$B,2,FALSE)</f>
        <v>#N/A</v>
      </c>
    </row>
    <row r="13" spans="1:12" x14ac:dyDescent="0.3">
      <c r="A13">
        <f>copperfield!B13</f>
        <v>87</v>
      </c>
      <c r="B13">
        <f>copperfield!F13</f>
        <v>1</v>
      </c>
      <c r="C13">
        <f>VLOOKUP(copperfield!G13,Characters!$A:$B,2,FALSE)</f>
        <v>120</v>
      </c>
      <c r="D13" t="e">
        <f>VLOOKUP(copperfield!H13,Characters!$A:$B,2,FALSE)</f>
        <v>#N/A</v>
      </c>
      <c r="E13" t="e">
        <f>VLOOKUP(copperfield!I13,Characters!$A:$B,2,FALSE)</f>
        <v>#N/A</v>
      </c>
      <c r="F13" t="e">
        <f>VLOOKUP(copperfield!J13,Characters!$A:$B,2,FALSE)</f>
        <v>#N/A</v>
      </c>
      <c r="G13" t="e">
        <f>VLOOKUP(copperfield!K13,Characters!$A:$B,2,FALSE)</f>
        <v>#N/A</v>
      </c>
      <c r="H13" t="e">
        <f>VLOOKUP(copperfield!L13,Characters!$A:$B,2,FALSE)</f>
        <v>#N/A</v>
      </c>
      <c r="I13" t="e">
        <f>VLOOKUP(copperfield!M13,Characters!$A:$B,2,FALSE)</f>
        <v>#N/A</v>
      </c>
      <c r="J13" t="e">
        <f>VLOOKUP(copperfield!N13,Characters!$A:$B,2,FALSE)</f>
        <v>#N/A</v>
      </c>
      <c r="K13" t="e">
        <f>VLOOKUP(copperfield!O13,Characters!$A:$B,2,FALSE)</f>
        <v>#N/A</v>
      </c>
      <c r="L13" t="e">
        <f>VLOOKUP(copperfield!P13,Characters!$A:$B,2,FALSE)</f>
        <v>#N/A</v>
      </c>
    </row>
    <row r="14" spans="1:12" x14ac:dyDescent="0.3">
      <c r="A14">
        <f>copperfield!B14</f>
        <v>29</v>
      </c>
      <c r="B14">
        <f>copperfield!F14</f>
        <v>2</v>
      </c>
      <c r="C14">
        <f>VLOOKUP(copperfield!G14,Characters!$A:$B,2,FALSE)</f>
        <v>999</v>
      </c>
      <c r="D14">
        <f>VLOOKUP(copperfield!H14,Characters!$A:$B,2,FALSE)</f>
        <v>999</v>
      </c>
      <c r="E14" t="e">
        <f>VLOOKUP(copperfield!I14,Characters!$A:$B,2,FALSE)</f>
        <v>#N/A</v>
      </c>
      <c r="F14" t="e">
        <f>VLOOKUP(copperfield!J14,Characters!$A:$B,2,FALSE)</f>
        <v>#N/A</v>
      </c>
      <c r="G14" t="e">
        <f>VLOOKUP(copperfield!K14,Characters!$A:$B,2,FALSE)</f>
        <v>#N/A</v>
      </c>
      <c r="H14" t="e">
        <f>VLOOKUP(copperfield!L14,Characters!$A:$B,2,FALSE)</f>
        <v>#N/A</v>
      </c>
      <c r="I14" t="e">
        <f>VLOOKUP(copperfield!M14,Characters!$A:$B,2,FALSE)</f>
        <v>#N/A</v>
      </c>
      <c r="J14" t="e">
        <f>VLOOKUP(copperfield!N14,Characters!$A:$B,2,FALSE)</f>
        <v>#N/A</v>
      </c>
      <c r="K14" t="e">
        <f>VLOOKUP(copperfield!O14,Characters!$A:$B,2,FALSE)</f>
        <v>#N/A</v>
      </c>
      <c r="L14" t="e">
        <f>VLOOKUP(copperfield!P14,Characters!$A:$B,2,FALSE)</f>
        <v>#N/A</v>
      </c>
    </row>
    <row r="15" spans="1:12" x14ac:dyDescent="0.3">
      <c r="A15">
        <f>copperfield!B15</f>
        <v>117</v>
      </c>
      <c r="B15">
        <f>copperfield!F15</f>
        <v>0</v>
      </c>
      <c r="C15" t="e">
        <f>VLOOKUP(copperfield!G15,Characters!$A:$B,2,FALSE)</f>
        <v>#N/A</v>
      </c>
      <c r="D15" t="e">
        <f>VLOOKUP(copperfield!H15,Characters!$A:$B,2,FALSE)</f>
        <v>#N/A</v>
      </c>
      <c r="E15" t="e">
        <f>VLOOKUP(copperfield!I15,Characters!$A:$B,2,FALSE)</f>
        <v>#N/A</v>
      </c>
      <c r="F15" t="e">
        <f>VLOOKUP(copperfield!J15,Characters!$A:$B,2,FALSE)</f>
        <v>#N/A</v>
      </c>
      <c r="G15" t="e">
        <f>VLOOKUP(copperfield!K15,Characters!$A:$B,2,FALSE)</f>
        <v>#N/A</v>
      </c>
      <c r="H15" t="e">
        <f>VLOOKUP(copperfield!L15,Characters!$A:$B,2,FALSE)</f>
        <v>#N/A</v>
      </c>
      <c r="I15" t="e">
        <f>VLOOKUP(copperfield!M15,Characters!$A:$B,2,FALSE)</f>
        <v>#N/A</v>
      </c>
      <c r="J15" t="e">
        <f>VLOOKUP(copperfield!N15,Characters!$A:$B,2,FALSE)</f>
        <v>#N/A</v>
      </c>
      <c r="K15" t="e">
        <f>VLOOKUP(copperfield!O15,Characters!$A:$B,2,FALSE)</f>
        <v>#N/A</v>
      </c>
      <c r="L15" t="e">
        <f>VLOOKUP(copperfield!P15,Characters!$A:$B,2,FALSE)</f>
        <v>#N/A</v>
      </c>
    </row>
    <row r="16" spans="1:12" x14ac:dyDescent="0.3">
      <c r="A16">
        <f>copperfield!B16</f>
        <v>206</v>
      </c>
      <c r="B16">
        <f>copperfield!F16</f>
        <v>0</v>
      </c>
      <c r="C16" t="e">
        <f>VLOOKUP(copperfield!G16,Characters!$A:$B,2,FALSE)</f>
        <v>#N/A</v>
      </c>
      <c r="D16" t="e">
        <f>VLOOKUP(copperfield!H16,Characters!$A:$B,2,FALSE)</f>
        <v>#N/A</v>
      </c>
      <c r="E16" t="e">
        <f>VLOOKUP(copperfield!I16,Characters!$A:$B,2,FALSE)</f>
        <v>#N/A</v>
      </c>
      <c r="F16" t="e">
        <f>VLOOKUP(copperfield!J16,Characters!$A:$B,2,FALSE)</f>
        <v>#N/A</v>
      </c>
      <c r="G16" t="e">
        <f>VLOOKUP(copperfield!K16,Characters!$A:$B,2,FALSE)</f>
        <v>#N/A</v>
      </c>
      <c r="H16" t="e">
        <f>VLOOKUP(copperfield!L16,Characters!$A:$B,2,FALSE)</f>
        <v>#N/A</v>
      </c>
      <c r="I16" t="e">
        <f>VLOOKUP(copperfield!M16,Characters!$A:$B,2,FALSE)</f>
        <v>#N/A</v>
      </c>
      <c r="J16" t="e">
        <f>VLOOKUP(copperfield!N16,Characters!$A:$B,2,FALSE)</f>
        <v>#N/A</v>
      </c>
      <c r="K16" t="e">
        <f>VLOOKUP(copperfield!O16,Characters!$A:$B,2,FALSE)</f>
        <v>#N/A</v>
      </c>
      <c r="L16" t="e">
        <f>VLOOKUP(copperfield!P16,Characters!$A:$B,2,FALSE)</f>
        <v>#N/A</v>
      </c>
    </row>
    <row r="17" spans="1:12" x14ac:dyDescent="0.3">
      <c r="A17">
        <f>copperfield!B17</f>
        <v>7</v>
      </c>
      <c r="B17">
        <f>copperfield!F17</f>
        <v>2</v>
      </c>
      <c r="C17">
        <f>VLOOKUP(copperfield!G17,Characters!$A:$B,2,FALSE)</f>
        <v>999</v>
      </c>
      <c r="D17">
        <f>VLOOKUP(copperfield!H17,Characters!$A:$B,2,FALSE)</f>
        <v>999</v>
      </c>
      <c r="E17" t="e">
        <f>VLOOKUP(copperfield!I17,Characters!$A:$B,2,FALSE)</f>
        <v>#N/A</v>
      </c>
      <c r="F17" t="e">
        <f>VLOOKUP(copperfield!J17,Characters!$A:$B,2,FALSE)</f>
        <v>#N/A</v>
      </c>
      <c r="G17" t="e">
        <f>VLOOKUP(copperfield!K17,Characters!$A:$B,2,FALSE)</f>
        <v>#N/A</v>
      </c>
      <c r="H17" t="e">
        <f>VLOOKUP(copperfield!L17,Characters!$A:$B,2,FALSE)</f>
        <v>#N/A</v>
      </c>
      <c r="I17" t="e">
        <f>VLOOKUP(copperfield!M17,Characters!$A:$B,2,FALSE)</f>
        <v>#N/A</v>
      </c>
      <c r="J17" t="e">
        <f>VLOOKUP(copperfield!N17,Characters!$A:$B,2,FALSE)</f>
        <v>#N/A</v>
      </c>
      <c r="K17" t="e">
        <f>VLOOKUP(copperfield!O17,Characters!$A:$B,2,FALSE)</f>
        <v>#N/A</v>
      </c>
      <c r="L17" t="e">
        <f>VLOOKUP(copperfield!P17,Characters!$A:$B,2,FALSE)</f>
        <v>#N/A</v>
      </c>
    </row>
    <row r="18" spans="1:12" x14ac:dyDescent="0.3">
      <c r="A18">
        <f>copperfield!B18</f>
        <v>84</v>
      </c>
      <c r="B18">
        <f>copperfield!F18</f>
        <v>1</v>
      </c>
      <c r="C18">
        <f>VLOOKUP(copperfield!G18,Characters!$A:$B,2,FALSE)</f>
        <v>18</v>
      </c>
      <c r="D18" t="e">
        <f>VLOOKUP(copperfield!H18,Characters!$A:$B,2,FALSE)</f>
        <v>#N/A</v>
      </c>
      <c r="E18" t="e">
        <f>VLOOKUP(copperfield!I18,Characters!$A:$B,2,FALSE)</f>
        <v>#N/A</v>
      </c>
      <c r="F18" t="e">
        <f>VLOOKUP(copperfield!J18,Characters!$A:$B,2,FALSE)</f>
        <v>#N/A</v>
      </c>
      <c r="G18" t="e">
        <f>VLOOKUP(copperfield!K18,Characters!$A:$B,2,FALSE)</f>
        <v>#N/A</v>
      </c>
      <c r="H18" t="e">
        <f>VLOOKUP(copperfield!L18,Characters!$A:$B,2,FALSE)</f>
        <v>#N/A</v>
      </c>
      <c r="I18" t="e">
        <f>VLOOKUP(copperfield!M18,Characters!$A:$B,2,FALSE)</f>
        <v>#N/A</v>
      </c>
      <c r="J18" t="e">
        <f>VLOOKUP(copperfield!N18,Characters!$A:$B,2,FALSE)</f>
        <v>#N/A</v>
      </c>
      <c r="K18" t="e">
        <f>VLOOKUP(copperfield!O18,Characters!$A:$B,2,FALSE)</f>
        <v>#N/A</v>
      </c>
      <c r="L18" t="e">
        <f>VLOOKUP(copperfield!P18,Characters!$A:$B,2,FALSE)</f>
        <v>#N/A</v>
      </c>
    </row>
    <row r="19" spans="1:12" x14ac:dyDescent="0.3">
      <c r="A19">
        <f>copperfield!B19</f>
        <v>147</v>
      </c>
      <c r="B19">
        <f>copperfield!F19</f>
        <v>1</v>
      </c>
      <c r="C19">
        <f>VLOOKUP(copperfield!G19,Characters!$A:$B,2,FALSE)</f>
        <v>999</v>
      </c>
      <c r="D19" t="e">
        <f>VLOOKUP(copperfield!H19,Characters!$A:$B,2,FALSE)</f>
        <v>#N/A</v>
      </c>
      <c r="E19" t="e">
        <f>VLOOKUP(copperfield!I19,Characters!$A:$B,2,FALSE)</f>
        <v>#N/A</v>
      </c>
      <c r="F19" t="e">
        <f>VLOOKUP(copperfield!J19,Characters!$A:$B,2,FALSE)</f>
        <v>#N/A</v>
      </c>
      <c r="G19" t="e">
        <f>VLOOKUP(copperfield!K19,Characters!$A:$B,2,FALSE)</f>
        <v>#N/A</v>
      </c>
      <c r="H19" t="e">
        <f>VLOOKUP(copperfield!L19,Characters!$A:$B,2,FALSE)</f>
        <v>#N/A</v>
      </c>
      <c r="I19" t="e">
        <f>VLOOKUP(copperfield!M19,Characters!$A:$B,2,FALSE)</f>
        <v>#N/A</v>
      </c>
      <c r="J19" t="e">
        <f>VLOOKUP(copperfield!N19,Characters!$A:$B,2,FALSE)</f>
        <v>#N/A</v>
      </c>
      <c r="K19" t="e">
        <f>VLOOKUP(copperfield!O19,Characters!$A:$B,2,FALSE)</f>
        <v>#N/A</v>
      </c>
      <c r="L19" t="e">
        <f>VLOOKUP(copperfield!P19,Characters!$A:$B,2,FALSE)</f>
        <v>#N/A</v>
      </c>
    </row>
    <row r="20" spans="1:12" x14ac:dyDescent="0.3">
      <c r="A20">
        <f>copperfield!B20</f>
        <v>151</v>
      </c>
      <c r="B20">
        <f>copperfield!F20</f>
        <v>2</v>
      </c>
      <c r="C20">
        <f>VLOOKUP(copperfield!G20,Characters!$A:$B,2,FALSE)</f>
        <v>18</v>
      </c>
      <c r="D20">
        <f>VLOOKUP(copperfield!H20,Characters!$A:$B,2,FALSE)</f>
        <v>999</v>
      </c>
      <c r="E20" t="e">
        <f>VLOOKUP(copperfield!I20,Characters!$A:$B,2,FALSE)</f>
        <v>#N/A</v>
      </c>
      <c r="F20" t="e">
        <f>VLOOKUP(copperfield!J20,Characters!$A:$B,2,FALSE)</f>
        <v>#N/A</v>
      </c>
      <c r="G20" t="e">
        <f>VLOOKUP(copperfield!K20,Characters!$A:$B,2,FALSE)</f>
        <v>#N/A</v>
      </c>
      <c r="H20" t="e">
        <f>VLOOKUP(copperfield!L20,Characters!$A:$B,2,FALSE)</f>
        <v>#N/A</v>
      </c>
      <c r="I20" t="e">
        <f>VLOOKUP(copperfield!M20,Characters!$A:$B,2,FALSE)</f>
        <v>#N/A</v>
      </c>
      <c r="J20" t="e">
        <f>VLOOKUP(copperfield!N20,Characters!$A:$B,2,FALSE)</f>
        <v>#N/A</v>
      </c>
      <c r="K20" t="e">
        <f>VLOOKUP(copperfield!O20,Characters!$A:$B,2,FALSE)</f>
        <v>#N/A</v>
      </c>
      <c r="L20" t="e">
        <f>VLOOKUP(copperfield!P20,Characters!$A:$B,2,FALSE)</f>
        <v>#N/A</v>
      </c>
    </row>
    <row r="21" spans="1:12" x14ac:dyDescent="0.3">
      <c r="A21">
        <f>copperfield!B21</f>
        <v>230</v>
      </c>
      <c r="B21">
        <f>copperfield!F21</f>
        <v>1</v>
      </c>
      <c r="C21">
        <f>VLOOKUP(copperfield!G21,Characters!$A:$B,2,FALSE)</f>
        <v>999</v>
      </c>
      <c r="D21" t="e">
        <f>VLOOKUP(copperfield!H21,Characters!$A:$B,2,FALSE)</f>
        <v>#N/A</v>
      </c>
      <c r="E21" t="e">
        <f>VLOOKUP(copperfield!I21,Characters!$A:$B,2,FALSE)</f>
        <v>#N/A</v>
      </c>
      <c r="F21" t="e">
        <f>VLOOKUP(copperfield!J21,Characters!$A:$B,2,FALSE)</f>
        <v>#N/A</v>
      </c>
      <c r="G21" t="e">
        <f>VLOOKUP(copperfield!K21,Characters!$A:$B,2,FALSE)</f>
        <v>#N/A</v>
      </c>
      <c r="H21" t="e">
        <f>VLOOKUP(copperfield!L21,Characters!$A:$B,2,FALSE)</f>
        <v>#N/A</v>
      </c>
      <c r="I21" t="e">
        <f>VLOOKUP(copperfield!M21,Characters!$A:$B,2,FALSE)</f>
        <v>#N/A</v>
      </c>
      <c r="J21" t="e">
        <f>VLOOKUP(copperfield!N21,Characters!$A:$B,2,FALSE)</f>
        <v>#N/A</v>
      </c>
      <c r="K21" t="e">
        <f>VLOOKUP(copperfield!O21,Characters!$A:$B,2,FALSE)</f>
        <v>#N/A</v>
      </c>
      <c r="L21" t="e">
        <f>VLOOKUP(copperfield!P21,Characters!$A:$B,2,FALSE)</f>
        <v>#N/A</v>
      </c>
    </row>
    <row r="22" spans="1:12" x14ac:dyDescent="0.3">
      <c r="A22">
        <f>copperfield!B22</f>
        <v>203</v>
      </c>
      <c r="B22">
        <f>copperfield!F22</f>
        <v>1</v>
      </c>
      <c r="C22">
        <f>VLOOKUP(copperfield!G22,Characters!$A:$B,2,FALSE)</f>
        <v>999</v>
      </c>
      <c r="D22" t="e">
        <f>VLOOKUP(copperfield!H22,Characters!$A:$B,2,FALSE)</f>
        <v>#N/A</v>
      </c>
      <c r="E22" t="e">
        <f>VLOOKUP(copperfield!I22,Characters!$A:$B,2,FALSE)</f>
        <v>#N/A</v>
      </c>
      <c r="F22" t="e">
        <f>VLOOKUP(copperfield!J22,Characters!$A:$B,2,FALSE)</f>
        <v>#N/A</v>
      </c>
      <c r="G22" t="e">
        <f>VLOOKUP(copperfield!K22,Characters!$A:$B,2,FALSE)</f>
        <v>#N/A</v>
      </c>
      <c r="H22" t="e">
        <f>VLOOKUP(copperfield!L22,Characters!$A:$B,2,FALSE)</f>
        <v>#N/A</v>
      </c>
      <c r="I22" t="e">
        <f>VLOOKUP(copperfield!M22,Characters!$A:$B,2,FALSE)</f>
        <v>#N/A</v>
      </c>
      <c r="J22" t="e">
        <f>VLOOKUP(copperfield!N22,Characters!$A:$B,2,FALSE)</f>
        <v>#N/A</v>
      </c>
      <c r="K22" t="e">
        <f>VLOOKUP(copperfield!O22,Characters!$A:$B,2,FALSE)</f>
        <v>#N/A</v>
      </c>
      <c r="L22" t="e">
        <f>VLOOKUP(copperfield!P22,Characters!$A:$B,2,FALSE)</f>
        <v>#N/A</v>
      </c>
    </row>
    <row r="23" spans="1:12" x14ac:dyDescent="0.3">
      <c r="A23">
        <f>copperfield!B23</f>
        <v>187</v>
      </c>
      <c r="B23">
        <f>copperfield!F23</f>
        <v>1</v>
      </c>
      <c r="C23">
        <f>VLOOKUP(copperfield!G23,Characters!$A:$B,2,FALSE)</f>
        <v>999</v>
      </c>
      <c r="D23" t="e">
        <f>VLOOKUP(copperfield!H23,Characters!$A:$B,2,FALSE)</f>
        <v>#N/A</v>
      </c>
      <c r="E23" t="e">
        <f>VLOOKUP(copperfield!I23,Characters!$A:$B,2,FALSE)</f>
        <v>#N/A</v>
      </c>
      <c r="F23" t="e">
        <f>VLOOKUP(copperfield!J23,Characters!$A:$B,2,FALSE)</f>
        <v>#N/A</v>
      </c>
      <c r="G23" t="e">
        <f>VLOOKUP(copperfield!K23,Characters!$A:$B,2,FALSE)</f>
        <v>#N/A</v>
      </c>
      <c r="H23" t="e">
        <f>VLOOKUP(copperfield!L23,Characters!$A:$B,2,FALSE)</f>
        <v>#N/A</v>
      </c>
      <c r="I23" t="e">
        <f>VLOOKUP(copperfield!M23,Characters!$A:$B,2,FALSE)</f>
        <v>#N/A</v>
      </c>
      <c r="J23" t="e">
        <f>VLOOKUP(copperfield!N23,Characters!$A:$B,2,FALSE)</f>
        <v>#N/A</v>
      </c>
      <c r="K23" t="e">
        <f>VLOOKUP(copperfield!O23,Characters!$A:$B,2,FALSE)</f>
        <v>#N/A</v>
      </c>
      <c r="L23" t="e">
        <f>VLOOKUP(copperfield!P23,Characters!$A:$B,2,FALSE)</f>
        <v>#N/A</v>
      </c>
    </row>
    <row r="24" spans="1:12" x14ac:dyDescent="0.3">
      <c r="A24">
        <f>copperfield!B24</f>
        <v>219</v>
      </c>
      <c r="B24">
        <f>copperfield!F24</f>
        <v>1</v>
      </c>
      <c r="C24">
        <f>VLOOKUP(copperfield!G24,Characters!$A:$B,2,FALSE)</f>
        <v>999</v>
      </c>
      <c r="D24" t="e">
        <f>VLOOKUP(copperfield!H24,Characters!$A:$B,2,FALSE)</f>
        <v>#N/A</v>
      </c>
      <c r="E24" t="e">
        <f>VLOOKUP(copperfield!I24,Characters!$A:$B,2,FALSE)</f>
        <v>#N/A</v>
      </c>
      <c r="F24" t="e">
        <f>VLOOKUP(copperfield!J24,Characters!$A:$B,2,FALSE)</f>
        <v>#N/A</v>
      </c>
      <c r="G24" t="e">
        <f>VLOOKUP(copperfield!K24,Characters!$A:$B,2,FALSE)</f>
        <v>#N/A</v>
      </c>
      <c r="H24" t="e">
        <f>VLOOKUP(copperfield!L24,Characters!$A:$B,2,FALSE)</f>
        <v>#N/A</v>
      </c>
      <c r="I24" t="e">
        <f>VLOOKUP(copperfield!M24,Characters!$A:$B,2,FALSE)</f>
        <v>#N/A</v>
      </c>
      <c r="J24" t="e">
        <f>VLOOKUP(copperfield!N24,Characters!$A:$B,2,FALSE)</f>
        <v>#N/A</v>
      </c>
      <c r="K24" t="e">
        <f>VLOOKUP(copperfield!O24,Characters!$A:$B,2,FALSE)</f>
        <v>#N/A</v>
      </c>
      <c r="L24" t="e">
        <f>VLOOKUP(copperfield!P24,Characters!$A:$B,2,FALSE)</f>
        <v>#N/A</v>
      </c>
    </row>
    <row r="25" spans="1:12" x14ac:dyDescent="0.3">
      <c r="A25">
        <f>copperfield!B25</f>
        <v>70</v>
      </c>
      <c r="B25">
        <f>copperfield!F25</f>
        <v>0</v>
      </c>
      <c r="C25" t="e">
        <f>VLOOKUP(copperfield!G25,Characters!$A:$B,2,FALSE)</f>
        <v>#N/A</v>
      </c>
      <c r="D25" t="e">
        <f>VLOOKUP(copperfield!H25,Characters!$A:$B,2,FALSE)</f>
        <v>#N/A</v>
      </c>
      <c r="E25" t="e">
        <f>VLOOKUP(copperfield!I25,Characters!$A:$B,2,FALSE)</f>
        <v>#N/A</v>
      </c>
      <c r="F25" t="e">
        <f>VLOOKUP(copperfield!J25,Characters!$A:$B,2,FALSE)</f>
        <v>#N/A</v>
      </c>
      <c r="G25" t="e">
        <f>VLOOKUP(copperfield!K25,Characters!$A:$B,2,FALSE)</f>
        <v>#N/A</v>
      </c>
      <c r="H25" t="e">
        <f>VLOOKUP(copperfield!L25,Characters!$A:$B,2,FALSE)</f>
        <v>#N/A</v>
      </c>
      <c r="I25" t="e">
        <f>VLOOKUP(copperfield!M25,Characters!$A:$B,2,FALSE)</f>
        <v>#N/A</v>
      </c>
      <c r="J25" t="e">
        <f>VLOOKUP(copperfield!N25,Characters!$A:$B,2,FALSE)</f>
        <v>#N/A</v>
      </c>
      <c r="K25" t="e">
        <f>VLOOKUP(copperfield!O25,Characters!$A:$B,2,FALSE)</f>
        <v>#N/A</v>
      </c>
      <c r="L25" t="e">
        <f>VLOOKUP(copperfield!P25,Characters!$A:$B,2,FALSE)</f>
        <v>#N/A</v>
      </c>
    </row>
    <row r="26" spans="1:12" x14ac:dyDescent="0.3">
      <c r="A26">
        <f>copperfield!B26</f>
        <v>216</v>
      </c>
      <c r="B26">
        <f>copperfield!F26</f>
        <v>1</v>
      </c>
      <c r="C26">
        <f>VLOOKUP(copperfield!G26,Characters!$A:$B,2,FALSE)</f>
        <v>999</v>
      </c>
      <c r="D26" t="e">
        <f>VLOOKUP(copperfield!H26,Characters!$A:$B,2,FALSE)</f>
        <v>#N/A</v>
      </c>
      <c r="E26" t="e">
        <f>VLOOKUP(copperfield!I26,Characters!$A:$B,2,FALSE)</f>
        <v>#N/A</v>
      </c>
      <c r="F26" t="e">
        <f>VLOOKUP(copperfield!J26,Characters!$A:$B,2,FALSE)</f>
        <v>#N/A</v>
      </c>
      <c r="G26" t="e">
        <f>VLOOKUP(copperfield!K26,Characters!$A:$B,2,FALSE)</f>
        <v>#N/A</v>
      </c>
      <c r="H26" t="e">
        <f>VLOOKUP(copperfield!L26,Characters!$A:$B,2,FALSE)</f>
        <v>#N/A</v>
      </c>
      <c r="I26" t="e">
        <f>VLOOKUP(copperfield!M26,Characters!$A:$B,2,FALSE)</f>
        <v>#N/A</v>
      </c>
      <c r="J26" t="e">
        <f>VLOOKUP(copperfield!N26,Characters!$A:$B,2,FALSE)</f>
        <v>#N/A</v>
      </c>
      <c r="K26" t="e">
        <f>VLOOKUP(copperfield!O26,Characters!$A:$B,2,FALSE)</f>
        <v>#N/A</v>
      </c>
      <c r="L26" t="e">
        <f>VLOOKUP(copperfield!P26,Characters!$A:$B,2,FALSE)</f>
        <v>#N/A</v>
      </c>
    </row>
    <row r="27" spans="1:12" x14ac:dyDescent="0.3">
      <c r="A27">
        <f>copperfield!B27</f>
        <v>240</v>
      </c>
      <c r="B27">
        <f>copperfield!F27</f>
        <v>2</v>
      </c>
      <c r="C27">
        <f>VLOOKUP(copperfield!G27,Characters!$A:$B,2,FALSE)</f>
        <v>157</v>
      </c>
      <c r="D27">
        <f>VLOOKUP(copperfield!H27,Characters!$A:$B,2,FALSE)</f>
        <v>999</v>
      </c>
      <c r="E27" t="e">
        <f>VLOOKUP(copperfield!I27,Characters!$A:$B,2,FALSE)</f>
        <v>#N/A</v>
      </c>
      <c r="F27" t="e">
        <f>VLOOKUP(copperfield!J27,Characters!$A:$B,2,FALSE)</f>
        <v>#N/A</v>
      </c>
      <c r="G27" t="e">
        <f>VLOOKUP(copperfield!K27,Characters!$A:$B,2,FALSE)</f>
        <v>#N/A</v>
      </c>
      <c r="H27" t="e">
        <f>VLOOKUP(copperfield!L27,Characters!$A:$B,2,FALSE)</f>
        <v>#N/A</v>
      </c>
      <c r="I27" t="e">
        <f>VLOOKUP(copperfield!M27,Characters!$A:$B,2,FALSE)</f>
        <v>#N/A</v>
      </c>
      <c r="J27" t="e">
        <f>VLOOKUP(copperfield!N27,Characters!$A:$B,2,FALSE)</f>
        <v>#N/A</v>
      </c>
      <c r="K27" t="e">
        <f>VLOOKUP(copperfield!O27,Characters!$A:$B,2,FALSE)</f>
        <v>#N/A</v>
      </c>
      <c r="L27" t="e">
        <f>VLOOKUP(copperfield!P27,Characters!$A:$B,2,FALSE)</f>
        <v>#N/A</v>
      </c>
    </row>
    <row r="28" spans="1:12" x14ac:dyDescent="0.3">
      <c r="A28">
        <f>copperfield!B28</f>
        <v>195</v>
      </c>
      <c r="B28">
        <f>copperfield!F28</f>
        <v>1</v>
      </c>
      <c r="C28">
        <f>VLOOKUP(copperfield!G28,Characters!$A:$B,2,FALSE)</f>
        <v>999</v>
      </c>
      <c r="D28" t="e">
        <f>VLOOKUP(copperfield!H28,Characters!$A:$B,2,FALSE)</f>
        <v>#N/A</v>
      </c>
      <c r="E28" t="e">
        <f>VLOOKUP(copperfield!I28,Characters!$A:$B,2,FALSE)</f>
        <v>#N/A</v>
      </c>
      <c r="F28" t="e">
        <f>VLOOKUP(copperfield!J28,Characters!$A:$B,2,FALSE)</f>
        <v>#N/A</v>
      </c>
      <c r="G28" t="e">
        <f>VLOOKUP(copperfield!K28,Characters!$A:$B,2,FALSE)</f>
        <v>#N/A</v>
      </c>
      <c r="H28" t="e">
        <f>VLOOKUP(copperfield!L28,Characters!$A:$B,2,FALSE)</f>
        <v>#N/A</v>
      </c>
      <c r="I28" t="e">
        <f>VLOOKUP(copperfield!M28,Characters!$A:$B,2,FALSE)</f>
        <v>#N/A</v>
      </c>
      <c r="J28" t="e">
        <f>VLOOKUP(copperfield!N28,Characters!$A:$B,2,FALSE)</f>
        <v>#N/A</v>
      </c>
      <c r="K28" t="e">
        <f>VLOOKUP(copperfield!O28,Characters!$A:$B,2,FALSE)</f>
        <v>#N/A</v>
      </c>
      <c r="L28" t="e">
        <f>VLOOKUP(copperfield!P28,Characters!$A:$B,2,FALSE)</f>
        <v>#N/A</v>
      </c>
    </row>
    <row r="29" spans="1:12" x14ac:dyDescent="0.3">
      <c r="A29">
        <f>copperfield!B29</f>
        <v>161</v>
      </c>
      <c r="B29">
        <f>copperfield!F29</f>
        <v>1</v>
      </c>
      <c r="C29">
        <f>VLOOKUP(copperfield!G29,Characters!$A:$B,2,FALSE)</f>
        <v>999</v>
      </c>
      <c r="D29" t="e">
        <f>VLOOKUP(copperfield!H29,Characters!$A:$B,2,FALSE)</f>
        <v>#N/A</v>
      </c>
      <c r="E29" t="e">
        <f>VLOOKUP(copperfield!I29,Characters!$A:$B,2,FALSE)</f>
        <v>#N/A</v>
      </c>
      <c r="F29" t="e">
        <f>VLOOKUP(copperfield!J29,Characters!$A:$B,2,FALSE)</f>
        <v>#N/A</v>
      </c>
      <c r="G29" t="e">
        <f>VLOOKUP(copperfield!K29,Characters!$A:$B,2,FALSE)</f>
        <v>#N/A</v>
      </c>
      <c r="H29" t="e">
        <f>VLOOKUP(copperfield!L29,Characters!$A:$B,2,FALSE)</f>
        <v>#N/A</v>
      </c>
      <c r="I29" t="e">
        <f>VLOOKUP(copperfield!M29,Characters!$A:$B,2,FALSE)</f>
        <v>#N/A</v>
      </c>
      <c r="J29" t="e">
        <f>VLOOKUP(copperfield!N29,Characters!$A:$B,2,FALSE)</f>
        <v>#N/A</v>
      </c>
      <c r="K29" t="e">
        <f>VLOOKUP(copperfield!O29,Characters!$A:$B,2,FALSE)</f>
        <v>#N/A</v>
      </c>
      <c r="L29" t="e">
        <f>VLOOKUP(copperfield!P29,Characters!$A:$B,2,FALSE)</f>
        <v>#N/A</v>
      </c>
    </row>
    <row r="30" spans="1:12" x14ac:dyDescent="0.3">
      <c r="A30">
        <f>copperfield!B30</f>
        <v>77</v>
      </c>
      <c r="B30">
        <f>copperfield!F30</f>
        <v>0</v>
      </c>
      <c r="C30" t="e">
        <f>VLOOKUP(copperfield!G30,Characters!$A:$B,2,FALSE)</f>
        <v>#N/A</v>
      </c>
      <c r="D30" t="e">
        <f>VLOOKUP(copperfield!H30,Characters!$A:$B,2,FALSE)</f>
        <v>#N/A</v>
      </c>
      <c r="E30" t="e">
        <f>VLOOKUP(copperfield!I30,Characters!$A:$B,2,FALSE)</f>
        <v>#N/A</v>
      </c>
      <c r="F30" t="e">
        <f>VLOOKUP(copperfield!J30,Characters!$A:$B,2,FALSE)</f>
        <v>#N/A</v>
      </c>
      <c r="G30" t="e">
        <f>VLOOKUP(copperfield!K30,Characters!$A:$B,2,FALSE)</f>
        <v>#N/A</v>
      </c>
      <c r="H30" t="e">
        <f>VLOOKUP(copperfield!L30,Characters!$A:$B,2,FALSE)</f>
        <v>#N/A</v>
      </c>
      <c r="I30" t="e">
        <f>VLOOKUP(copperfield!M30,Characters!$A:$B,2,FALSE)</f>
        <v>#N/A</v>
      </c>
      <c r="J30" t="e">
        <f>VLOOKUP(copperfield!N30,Characters!$A:$B,2,FALSE)</f>
        <v>#N/A</v>
      </c>
      <c r="K30" t="e">
        <f>VLOOKUP(copperfield!O30,Characters!$A:$B,2,FALSE)</f>
        <v>#N/A</v>
      </c>
      <c r="L30" t="e">
        <f>VLOOKUP(copperfield!P30,Characters!$A:$B,2,FALSE)</f>
        <v>#N/A</v>
      </c>
    </row>
    <row r="31" spans="1:12" x14ac:dyDescent="0.3">
      <c r="A31">
        <f>copperfield!B31</f>
        <v>179</v>
      </c>
      <c r="B31">
        <f>copperfield!F31</f>
        <v>2</v>
      </c>
      <c r="C31">
        <f>VLOOKUP(copperfield!G31,Characters!$A:$B,2,FALSE)</f>
        <v>120</v>
      </c>
      <c r="D31">
        <f>VLOOKUP(copperfield!H31,Characters!$A:$B,2,FALSE)</f>
        <v>999</v>
      </c>
      <c r="E31" t="e">
        <f>VLOOKUP(copperfield!I31,Characters!$A:$B,2,FALSE)</f>
        <v>#N/A</v>
      </c>
      <c r="F31" t="e">
        <f>VLOOKUP(copperfield!J31,Characters!$A:$B,2,FALSE)</f>
        <v>#N/A</v>
      </c>
      <c r="G31" t="e">
        <f>VLOOKUP(copperfield!K31,Characters!$A:$B,2,FALSE)</f>
        <v>#N/A</v>
      </c>
      <c r="H31" t="e">
        <f>VLOOKUP(copperfield!L31,Characters!$A:$B,2,FALSE)</f>
        <v>#N/A</v>
      </c>
      <c r="I31" t="e">
        <f>VLOOKUP(copperfield!M31,Characters!$A:$B,2,FALSE)</f>
        <v>#N/A</v>
      </c>
      <c r="J31" t="e">
        <f>VLOOKUP(copperfield!N31,Characters!$A:$B,2,FALSE)</f>
        <v>#N/A</v>
      </c>
      <c r="K31" t="e">
        <f>VLOOKUP(copperfield!O31,Characters!$A:$B,2,FALSE)</f>
        <v>#N/A</v>
      </c>
      <c r="L31" t="e">
        <f>VLOOKUP(copperfield!P31,Characters!$A:$B,2,FALSE)</f>
        <v>#N/A</v>
      </c>
    </row>
    <row r="32" spans="1:12" x14ac:dyDescent="0.3">
      <c r="A32">
        <f>copperfield!B32</f>
        <v>120</v>
      </c>
      <c r="B32">
        <f>copperfield!F32</f>
        <v>2</v>
      </c>
      <c r="C32">
        <f>VLOOKUP(copperfield!G32,Characters!$A:$B,2,FALSE)</f>
        <v>6</v>
      </c>
      <c r="D32">
        <f>VLOOKUP(copperfield!H32,Characters!$A:$B,2,FALSE)</f>
        <v>59</v>
      </c>
      <c r="E32" t="e">
        <f>VLOOKUP(copperfield!I32,Characters!$A:$B,2,FALSE)</f>
        <v>#N/A</v>
      </c>
      <c r="F32" t="e">
        <f>VLOOKUP(copperfield!J32,Characters!$A:$B,2,FALSE)</f>
        <v>#N/A</v>
      </c>
      <c r="G32" t="e">
        <f>VLOOKUP(copperfield!K32,Characters!$A:$B,2,FALSE)</f>
        <v>#N/A</v>
      </c>
      <c r="H32" t="e">
        <f>VLOOKUP(copperfield!L32,Characters!$A:$B,2,FALSE)</f>
        <v>#N/A</v>
      </c>
      <c r="I32" t="e">
        <f>VLOOKUP(copperfield!M32,Characters!$A:$B,2,FALSE)</f>
        <v>#N/A</v>
      </c>
      <c r="J32" t="e">
        <f>VLOOKUP(copperfield!N32,Characters!$A:$B,2,FALSE)</f>
        <v>#N/A</v>
      </c>
      <c r="K32" t="e">
        <f>VLOOKUP(copperfield!O32,Characters!$A:$B,2,FALSE)</f>
        <v>#N/A</v>
      </c>
      <c r="L32" t="e">
        <f>VLOOKUP(copperfield!P32,Characters!$A:$B,2,FALSE)</f>
        <v>#N/A</v>
      </c>
    </row>
    <row r="33" spans="1:12" x14ac:dyDescent="0.3">
      <c r="A33">
        <f>copperfield!B33</f>
        <v>53</v>
      </c>
      <c r="B33">
        <f>copperfield!F33</f>
        <v>4</v>
      </c>
      <c r="C33">
        <f>VLOOKUP(copperfield!G33,Characters!$A:$B,2,FALSE)</f>
        <v>6</v>
      </c>
      <c r="D33">
        <f>VLOOKUP(copperfield!H33,Characters!$A:$B,2,FALSE)</f>
        <v>999</v>
      </c>
      <c r="E33">
        <f>VLOOKUP(copperfield!I33,Characters!$A:$B,2,FALSE)</f>
        <v>999</v>
      </c>
      <c r="F33">
        <f>VLOOKUP(copperfield!J33,Characters!$A:$B,2,FALSE)</f>
        <v>999</v>
      </c>
      <c r="G33" t="e">
        <f>VLOOKUP(copperfield!K33,Characters!$A:$B,2,FALSE)</f>
        <v>#N/A</v>
      </c>
      <c r="H33" t="e">
        <f>VLOOKUP(copperfield!L33,Characters!$A:$B,2,FALSE)</f>
        <v>#N/A</v>
      </c>
      <c r="I33" t="e">
        <f>VLOOKUP(copperfield!M33,Characters!$A:$B,2,FALSE)</f>
        <v>#N/A</v>
      </c>
      <c r="J33" t="e">
        <f>VLOOKUP(copperfield!N33,Characters!$A:$B,2,FALSE)</f>
        <v>#N/A</v>
      </c>
      <c r="K33" t="e">
        <f>VLOOKUP(copperfield!O33,Characters!$A:$B,2,FALSE)</f>
        <v>#N/A</v>
      </c>
      <c r="L33" t="e">
        <f>VLOOKUP(copperfield!P33,Characters!$A:$B,2,FALSE)</f>
        <v>#N/A</v>
      </c>
    </row>
    <row r="34" spans="1:12" x14ac:dyDescent="0.3">
      <c r="A34">
        <f>copperfield!B34</f>
        <v>137</v>
      </c>
      <c r="B34">
        <f>copperfield!F34</f>
        <v>1</v>
      </c>
      <c r="C34">
        <f>VLOOKUP(copperfield!G34,Characters!$A:$B,2,FALSE)</f>
        <v>999</v>
      </c>
      <c r="D34" t="e">
        <f>VLOOKUP(copperfield!H34,Characters!$A:$B,2,FALSE)</f>
        <v>#N/A</v>
      </c>
      <c r="E34" t="e">
        <f>VLOOKUP(copperfield!I34,Characters!$A:$B,2,FALSE)</f>
        <v>#N/A</v>
      </c>
      <c r="F34" t="e">
        <f>VLOOKUP(copperfield!J34,Characters!$A:$B,2,FALSE)</f>
        <v>#N/A</v>
      </c>
      <c r="G34" t="e">
        <f>VLOOKUP(copperfield!K34,Characters!$A:$B,2,FALSE)</f>
        <v>#N/A</v>
      </c>
      <c r="H34" t="e">
        <f>VLOOKUP(copperfield!L34,Characters!$A:$B,2,FALSE)</f>
        <v>#N/A</v>
      </c>
      <c r="I34" t="e">
        <f>VLOOKUP(copperfield!M34,Characters!$A:$B,2,FALSE)</f>
        <v>#N/A</v>
      </c>
      <c r="J34" t="e">
        <f>VLOOKUP(copperfield!N34,Characters!$A:$B,2,FALSE)</f>
        <v>#N/A</v>
      </c>
      <c r="K34" t="e">
        <f>VLOOKUP(copperfield!O34,Characters!$A:$B,2,FALSE)</f>
        <v>#N/A</v>
      </c>
      <c r="L34" t="e">
        <f>VLOOKUP(copperfield!P34,Characters!$A:$B,2,FALSE)</f>
        <v>#N/A</v>
      </c>
    </row>
    <row r="35" spans="1:12" x14ac:dyDescent="0.3">
      <c r="A35">
        <f>copperfield!B35</f>
        <v>121</v>
      </c>
      <c r="B35">
        <f>copperfield!F35</f>
        <v>2</v>
      </c>
      <c r="C35">
        <f>VLOOKUP(copperfield!G35,Characters!$A:$B,2,FALSE)</f>
        <v>6</v>
      </c>
      <c r="D35">
        <f>VLOOKUP(copperfield!H35,Characters!$A:$B,2,FALSE)</f>
        <v>999</v>
      </c>
      <c r="E35" t="e">
        <f>VLOOKUP(copperfield!I35,Characters!$A:$B,2,FALSE)</f>
        <v>#N/A</v>
      </c>
      <c r="F35" t="e">
        <f>VLOOKUP(copperfield!J35,Characters!$A:$B,2,FALSE)</f>
        <v>#N/A</v>
      </c>
      <c r="G35" t="e">
        <f>VLOOKUP(copperfield!K35,Characters!$A:$B,2,FALSE)</f>
        <v>#N/A</v>
      </c>
      <c r="H35" t="e">
        <f>VLOOKUP(copperfield!L35,Characters!$A:$B,2,FALSE)</f>
        <v>#N/A</v>
      </c>
      <c r="I35" t="e">
        <f>VLOOKUP(copperfield!M35,Characters!$A:$B,2,FALSE)</f>
        <v>#N/A</v>
      </c>
      <c r="J35" t="e">
        <f>VLOOKUP(copperfield!N35,Characters!$A:$B,2,FALSE)</f>
        <v>#N/A</v>
      </c>
      <c r="K35" t="e">
        <f>VLOOKUP(copperfield!O35,Characters!$A:$B,2,FALSE)</f>
        <v>#N/A</v>
      </c>
      <c r="L35" t="e">
        <f>VLOOKUP(copperfield!P35,Characters!$A:$B,2,FALSE)</f>
        <v>#N/A</v>
      </c>
    </row>
    <row r="36" spans="1:12" x14ac:dyDescent="0.3">
      <c r="A36">
        <f>copperfield!B36</f>
        <v>106</v>
      </c>
      <c r="B36">
        <f>copperfield!F36</f>
        <v>2</v>
      </c>
      <c r="C36">
        <f>VLOOKUP(copperfield!G36,Characters!$A:$B,2,FALSE)</f>
        <v>6</v>
      </c>
      <c r="D36">
        <f>VLOOKUP(copperfield!H36,Characters!$A:$B,2,FALSE)</f>
        <v>999</v>
      </c>
      <c r="E36" t="e">
        <f>VLOOKUP(copperfield!I36,Characters!$A:$B,2,FALSE)</f>
        <v>#N/A</v>
      </c>
      <c r="F36" t="e">
        <f>VLOOKUP(copperfield!J36,Characters!$A:$B,2,FALSE)</f>
        <v>#N/A</v>
      </c>
      <c r="G36" t="e">
        <f>VLOOKUP(copperfield!K36,Characters!$A:$B,2,FALSE)</f>
        <v>#N/A</v>
      </c>
      <c r="H36" t="e">
        <f>VLOOKUP(copperfield!L36,Characters!$A:$B,2,FALSE)</f>
        <v>#N/A</v>
      </c>
      <c r="I36" t="e">
        <f>VLOOKUP(copperfield!M36,Characters!$A:$B,2,FALSE)</f>
        <v>#N/A</v>
      </c>
      <c r="J36" t="e">
        <f>VLOOKUP(copperfield!N36,Characters!$A:$B,2,FALSE)</f>
        <v>#N/A</v>
      </c>
      <c r="K36" t="e">
        <f>VLOOKUP(copperfield!O36,Characters!$A:$B,2,FALSE)</f>
        <v>#N/A</v>
      </c>
      <c r="L36" t="e">
        <f>VLOOKUP(copperfield!P36,Characters!$A:$B,2,FALSE)</f>
        <v>#N/A</v>
      </c>
    </row>
    <row r="37" spans="1:12" x14ac:dyDescent="0.3">
      <c r="A37">
        <f>copperfield!B37</f>
        <v>191</v>
      </c>
      <c r="B37">
        <f>copperfield!F37</f>
        <v>1</v>
      </c>
      <c r="C37">
        <f>VLOOKUP(copperfield!G37,Characters!$A:$B,2,FALSE)</f>
        <v>999</v>
      </c>
      <c r="D37" t="e">
        <f>VLOOKUP(copperfield!H37,Characters!$A:$B,2,FALSE)</f>
        <v>#N/A</v>
      </c>
      <c r="E37" t="e">
        <f>VLOOKUP(copperfield!I37,Characters!$A:$B,2,FALSE)</f>
        <v>#N/A</v>
      </c>
      <c r="F37" t="e">
        <f>VLOOKUP(copperfield!J37,Characters!$A:$B,2,FALSE)</f>
        <v>#N/A</v>
      </c>
      <c r="G37" t="e">
        <f>VLOOKUP(copperfield!K37,Characters!$A:$B,2,FALSE)</f>
        <v>#N/A</v>
      </c>
      <c r="H37" t="e">
        <f>VLOOKUP(copperfield!L37,Characters!$A:$B,2,FALSE)</f>
        <v>#N/A</v>
      </c>
      <c r="I37" t="e">
        <f>VLOOKUP(copperfield!M37,Characters!$A:$B,2,FALSE)</f>
        <v>#N/A</v>
      </c>
      <c r="J37" t="e">
        <f>VLOOKUP(copperfield!N37,Characters!$A:$B,2,FALSE)</f>
        <v>#N/A</v>
      </c>
      <c r="K37" t="e">
        <f>VLOOKUP(copperfield!O37,Characters!$A:$B,2,FALSE)</f>
        <v>#N/A</v>
      </c>
      <c r="L37" t="e">
        <f>VLOOKUP(copperfield!P37,Characters!$A:$B,2,FALSE)</f>
        <v>#N/A</v>
      </c>
    </row>
    <row r="38" spans="1:12" x14ac:dyDescent="0.3">
      <c r="A38">
        <f>copperfield!B38</f>
        <v>97</v>
      </c>
      <c r="B38">
        <f>copperfield!F38</f>
        <v>1</v>
      </c>
      <c r="C38">
        <f>VLOOKUP(copperfield!G38,Characters!$A:$B,2,FALSE)</f>
        <v>6</v>
      </c>
      <c r="D38" t="e">
        <f>VLOOKUP(copperfield!H38,Characters!$A:$B,2,FALSE)</f>
        <v>#N/A</v>
      </c>
      <c r="E38" t="e">
        <f>VLOOKUP(copperfield!I38,Characters!$A:$B,2,FALSE)</f>
        <v>#N/A</v>
      </c>
      <c r="F38" t="e">
        <f>VLOOKUP(copperfield!J38,Characters!$A:$B,2,FALSE)</f>
        <v>#N/A</v>
      </c>
      <c r="G38" t="e">
        <f>VLOOKUP(copperfield!K38,Characters!$A:$B,2,FALSE)</f>
        <v>#N/A</v>
      </c>
      <c r="H38" t="e">
        <f>VLOOKUP(copperfield!L38,Characters!$A:$B,2,FALSE)</f>
        <v>#N/A</v>
      </c>
      <c r="I38" t="e">
        <f>VLOOKUP(copperfield!M38,Characters!$A:$B,2,FALSE)</f>
        <v>#N/A</v>
      </c>
      <c r="J38" t="e">
        <f>VLOOKUP(copperfield!N38,Characters!$A:$B,2,FALSE)</f>
        <v>#N/A</v>
      </c>
      <c r="K38" t="e">
        <f>VLOOKUP(copperfield!O38,Characters!$A:$B,2,FALSE)</f>
        <v>#N/A</v>
      </c>
      <c r="L38" t="e">
        <f>VLOOKUP(copperfield!P38,Characters!$A:$B,2,FALSE)</f>
        <v>#N/A</v>
      </c>
    </row>
    <row r="39" spans="1:12" x14ac:dyDescent="0.3">
      <c r="A39">
        <f>copperfield!B39</f>
        <v>176</v>
      </c>
      <c r="B39">
        <f>copperfield!F39</f>
        <v>1</v>
      </c>
      <c r="C39">
        <f>VLOOKUP(copperfield!G39,Characters!$A:$B,2,FALSE)</f>
        <v>6</v>
      </c>
      <c r="D39" t="e">
        <f>VLOOKUP(copperfield!H39,Characters!$A:$B,2,FALSE)</f>
        <v>#N/A</v>
      </c>
      <c r="E39" t="e">
        <f>VLOOKUP(copperfield!I39,Characters!$A:$B,2,FALSE)</f>
        <v>#N/A</v>
      </c>
      <c r="F39" t="e">
        <f>VLOOKUP(copperfield!J39,Characters!$A:$B,2,FALSE)</f>
        <v>#N/A</v>
      </c>
      <c r="G39" t="e">
        <f>VLOOKUP(copperfield!K39,Characters!$A:$B,2,FALSE)</f>
        <v>#N/A</v>
      </c>
      <c r="H39" t="e">
        <f>VLOOKUP(copperfield!L39,Characters!$A:$B,2,FALSE)</f>
        <v>#N/A</v>
      </c>
      <c r="I39" t="e">
        <f>VLOOKUP(copperfield!M39,Characters!$A:$B,2,FALSE)</f>
        <v>#N/A</v>
      </c>
      <c r="J39" t="e">
        <f>VLOOKUP(copperfield!N39,Characters!$A:$B,2,FALSE)</f>
        <v>#N/A</v>
      </c>
      <c r="K39" t="e">
        <f>VLOOKUP(copperfield!O39,Characters!$A:$B,2,FALSE)</f>
        <v>#N/A</v>
      </c>
      <c r="L39" t="e">
        <f>VLOOKUP(copperfield!P39,Characters!$A:$B,2,FALSE)</f>
        <v>#N/A</v>
      </c>
    </row>
    <row r="40" spans="1:12" x14ac:dyDescent="0.3">
      <c r="A40">
        <f>copperfield!B40</f>
        <v>168</v>
      </c>
      <c r="B40">
        <f>copperfield!F40</f>
        <v>0</v>
      </c>
      <c r="C40" t="e">
        <f>VLOOKUP(copperfield!G40,Characters!$A:$B,2,FALSE)</f>
        <v>#N/A</v>
      </c>
      <c r="D40" t="e">
        <f>VLOOKUP(copperfield!H40,Characters!$A:$B,2,FALSE)</f>
        <v>#N/A</v>
      </c>
      <c r="E40" t="e">
        <f>VLOOKUP(copperfield!I40,Characters!$A:$B,2,FALSE)</f>
        <v>#N/A</v>
      </c>
      <c r="F40" t="e">
        <f>VLOOKUP(copperfield!J40,Characters!$A:$B,2,FALSE)</f>
        <v>#N/A</v>
      </c>
      <c r="G40" t="e">
        <f>VLOOKUP(copperfield!K40,Characters!$A:$B,2,FALSE)</f>
        <v>#N/A</v>
      </c>
      <c r="H40" t="e">
        <f>VLOOKUP(copperfield!L40,Characters!$A:$B,2,FALSE)</f>
        <v>#N/A</v>
      </c>
      <c r="I40" t="e">
        <f>VLOOKUP(copperfield!M40,Characters!$A:$B,2,FALSE)</f>
        <v>#N/A</v>
      </c>
      <c r="J40" t="e">
        <f>VLOOKUP(copperfield!N40,Characters!$A:$B,2,FALSE)</f>
        <v>#N/A</v>
      </c>
      <c r="K40" t="e">
        <f>VLOOKUP(copperfield!O40,Characters!$A:$B,2,FALSE)</f>
        <v>#N/A</v>
      </c>
      <c r="L40" t="e">
        <f>VLOOKUP(copperfield!P40,Characters!$A:$B,2,FALSE)</f>
        <v>#N/A</v>
      </c>
    </row>
    <row r="41" spans="1:12" x14ac:dyDescent="0.3">
      <c r="A41">
        <f>copperfield!B41</f>
        <v>114</v>
      </c>
      <c r="B41">
        <f>copperfield!F41</f>
        <v>0</v>
      </c>
      <c r="C41" t="e">
        <f>VLOOKUP(copperfield!G41,Characters!$A:$B,2,FALSE)</f>
        <v>#N/A</v>
      </c>
      <c r="D41" t="e">
        <f>VLOOKUP(copperfield!H41,Characters!$A:$B,2,FALSE)</f>
        <v>#N/A</v>
      </c>
      <c r="E41" t="e">
        <f>VLOOKUP(copperfield!I41,Characters!$A:$B,2,FALSE)</f>
        <v>#N/A</v>
      </c>
      <c r="F41" t="e">
        <f>VLOOKUP(copperfield!J41,Characters!$A:$B,2,FALSE)</f>
        <v>#N/A</v>
      </c>
      <c r="G41" t="e">
        <f>VLOOKUP(copperfield!K41,Characters!$A:$B,2,FALSE)</f>
        <v>#N/A</v>
      </c>
      <c r="H41" t="e">
        <f>VLOOKUP(copperfield!L41,Characters!$A:$B,2,FALSE)</f>
        <v>#N/A</v>
      </c>
      <c r="I41" t="e">
        <f>VLOOKUP(copperfield!M41,Characters!$A:$B,2,FALSE)</f>
        <v>#N/A</v>
      </c>
      <c r="J41" t="e">
        <f>VLOOKUP(copperfield!N41,Characters!$A:$B,2,FALSE)</f>
        <v>#N/A</v>
      </c>
      <c r="K41" t="e">
        <f>VLOOKUP(copperfield!O41,Characters!$A:$B,2,FALSE)</f>
        <v>#N/A</v>
      </c>
      <c r="L41" t="e">
        <f>VLOOKUP(copperfield!P41,Characters!$A:$B,2,FALSE)</f>
        <v>#N/A</v>
      </c>
    </row>
    <row r="42" spans="1:12" x14ac:dyDescent="0.3">
      <c r="A42">
        <f>copperfield!B42</f>
        <v>105</v>
      </c>
      <c r="B42">
        <f>copperfield!F42</f>
        <v>0</v>
      </c>
      <c r="C42" t="e">
        <f>VLOOKUP(copperfield!G42,Characters!$A:$B,2,FALSE)</f>
        <v>#N/A</v>
      </c>
      <c r="D42" t="e">
        <f>VLOOKUP(copperfield!H42,Characters!$A:$B,2,FALSE)</f>
        <v>#N/A</v>
      </c>
      <c r="E42" t="e">
        <f>VLOOKUP(copperfield!I42,Characters!$A:$B,2,FALSE)</f>
        <v>#N/A</v>
      </c>
      <c r="F42" t="e">
        <f>VLOOKUP(copperfield!J42,Characters!$A:$B,2,FALSE)</f>
        <v>#N/A</v>
      </c>
      <c r="G42" t="e">
        <f>VLOOKUP(copperfield!K42,Characters!$A:$B,2,FALSE)</f>
        <v>#N/A</v>
      </c>
      <c r="H42" t="e">
        <f>VLOOKUP(copperfield!L42,Characters!$A:$B,2,FALSE)</f>
        <v>#N/A</v>
      </c>
      <c r="I42" t="e">
        <f>VLOOKUP(copperfield!M42,Characters!$A:$B,2,FALSE)</f>
        <v>#N/A</v>
      </c>
      <c r="J42" t="e">
        <f>VLOOKUP(copperfield!N42,Characters!$A:$B,2,FALSE)</f>
        <v>#N/A</v>
      </c>
      <c r="K42" t="e">
        <f>VLOOKUP(copperfield!O42,Characters!$A:$B,2,FALSE)</f>
        <v>#N/A</v>
      </c>
      <c r="L42" t="e">
        <f>VLOOKUP(copperfield!P42,Characters!$A:$B,2,FALSE)</f>
        <v>#N/A</v>
      </c>
    </row>
    <row r="43" spans="1:12" x14ac:dyDescent="0.3">
      <c r="A43">
        <f>copperfield!B43</f>
        <v>95</v>
      </c>
      <c r="B43">
        <f>copperfield!F43</f>
        <v>1</v>
      </c>
      <c r="C43">
        <f>VLOOKUP(copperfield!G43,Characters!$A:$B,2,FALSE)</f>
        <v>999</v>
      </c>
      <c r="D43" t="e">
        <f>VLOOKUP(copperfield!H43,Characters!$A:$B,2,FALSE)</f>
        <v>#N/A</v>
      </c>
      <c r="E43" t="e">
        <f>VLOOKUP(copperfield!I43,Characters!$A:$B,2,FALSE)</f>
        <v>#N/A</v>
      </c>
      <c r="F43" t="e">
        <f>VLOOKUP(copperfield!J43,Characters!$A:$B,2,FALSE)</f>
        <v>#N/A</v>
      </c>
      <c r="G43" t="e">
        <f>VLOOKUP(copperfield!K43,Characters!$A:$B,2,FALSE)</f>
        <v>#N/A</v>
      </c>
      <c r="H43" t="e">
        <f>VLOOKUP(copperfield!L43,Characters!$A:$B,2,FALSE)</f>
        <v>#N/A</v>
      </c>
      <c r="I43" t="e">
        <f>VLOOKUP(copperfield!M43,Characters!$A:$B,2,FALSE)</f>
        <v>#N/A</v>
      </c>
      <c r="J43" t="e">
        <f>VLOOKUP(copperfield!N43,Characters!$A:$B,2,FALSE)</f>
        <v>#N/A</v>
      </c>
      <c r="K43" t="e">
        <f>VLOOKUP(copperfield!O43,Characters!$A:$B,2,FALSE)</f>
        <v>#N/A</v>
      </c>
      <c r="L43" t="e">
        <f>VLOOKUP(copperfield!P43,Characters!$A:$B,2,FALSE)</f>
        <v>#N/A</v>
      </c>
    </row>
    <row r="44" spans="1:12" x14ac:dyDescent="0.3">
      <c r="A44">
        <f>copperfield!B44</f>
        <v>129</v>
      </c>
      <c r="B44">
        <f>copperfield!F44</f>
        <v>1</v>
      </c>
      <c r="C44">
        <f>VLOOKUP(copperfield!G44,Characters!$A:$B,2,FALSE)</f>
        <v>6</v>
      </c>
      <c r="D44" t="e">
        <f>VLOOKUP(copperfield!H44,Characters!$A:$B,2,FALSE)</f>
        <v>#N/A</v>
      </c>
      <c r="E44" t="e">
        <f>VLOOKUP(copperfield!I44,Characters!$A:$B,2,FALSE)</f>
        <v>#N/A</v>
      </c>
      <c r="F44" t="e">
        <f>VLOOKUP(copperfield!J44,Characters!$A:$B,2,FALSE)</f>
        <v>#N/A</v>
      </c>
      <c r="G44" t="e">
        <f>VLOOKUP(copperfield!K44,Characters!$A:$B,2,FALSE)</f>
        <v>#N/A</v>
      </c>
      <c r="H44" t="e">
        <f>VLOOKUP(copperfield!L44,Characters!$A:$B,2,FALSE)</f>
        <v>#N/A</v>
      </c>
      <c r="I44" t="e">
        <f>VLOOKUP(copperfield!M44,Characters!$A:$B,2,FALSE)</f>
        <v>#N/A</v>
      </c>
      <c r="J44" t="e">
        <f>VLOOKUP(copperfield!N44,Characters!$A:$B,2,FALSE)</f>
        <v>#N/A</v>
      </c>
      <c r="K44" t="e">
        <f>VLOOKUP(copperfield!O44,Characters!$A:$B,2,FALSE)</f>
        <v>#N/A</v>
      </c>
      <c r="L44" t="e">
        <f>VLOOKUP(copperfield!P44,Characters!$A:$B,2,FALSE)</f>
        <v>#N/A</v>
      </c>
    </row>
    <row r="45" spans="1:12" x14ac:dyDescent="0.3">
      <c r="A45">
        <f>copperfield!B45</f>
        <v>258</v>
      </c>
      <c r="B45">
        <f>copperfield!F45</f>
        <v>1</v>
      </c>
      <c r="C45">
        <f>VLOOKUP(copperfield!G45,Characters!$A:$B,2,FALSE)</f>
        <v>999</v>
      </c>
      <c r="D45" t="e">
        <f>VLOOKUP(copperfield!H45,Characters!$A:$B,2,FALSE)</f>
        <v>#N/A</v>
      </c>
      <c r="E45" t="e">
        <f>VLOOKUP(copperfield!I45,Characters!$A:$B,2,FALSE)</f>
        <v>#N/A</v>
      </c>
      <c r="F45" t="e">
        <f>VLOOKUP(copperfield!J45,Characters!$A:$B,2,FALSE)</f>
        <v>#N/A</v>
      </c>
      <c r="G45" t="e">
        <f>VLOOKUP(copperfield!K45,Characters!$A:$B,2,FALSE)</f>
        <v>#N/A</v>
      </c>
      <c r="H45" t="e">
        <f>VLOOKUP(copperfield!L45,Characters!$A:$B,2,FALSE)</f>
        <v>#N/A</v>
      </c>
      <c r="I45" t="e">
        <f>VLOOKUP(copperfield!M45,Characters!$A:$B,2,FALSE)</f>
        <v>#N/A</v>
      </c>
      <c r="J45" t="e">
        <f>VLOOKUP(copperfield!N45,Characters!$A:$B,2,FALSE)</f>
        <v>#N/A</v>
      </c>
      <c r="K45" t="e">
        <f>VLOOKUP(copperfield!O45,Characters!$A:$B,2,FALSE)</f>
        <v>#N/A</v>
      </c>
      <c r="L45" t="e">
        <f>VLOOKUP(copperfield!P45,Characters!$A:$B,2,FALSE)</f>
        <v>#N/A</v>
      </c>
    </row>
    <row r="46" spans="1:12" x14ac:dyDescent="0.3">
      <c r="A46">
        <f>copperfield!B46</f>
        <v>224</v>
      </c>
      <c r="B46">
        <f>copperfield!F46</f>
        <v>2</v>
      </c>
      <c r="C46">
        <f>VLOOKUP(copperfield!G46,Characters!$A:$B,2,FALSE)</f>
        <v>59</v>
      </c>
      <c r="D46">
        <f>VLOOKUP(copperfield!H46,Characters!$A:$B,2,FALSE)</f>
        <v>6</v>
      </c>
      <c r="E46" t="e">
        <f>VLOOKUP(copperfield!I46,Characters!$A:$B,2,FALSE)</f>
        <v>#N/A</v>
      </c>
      <c r="F46" t="e">
        <f>VLOOKUP(copperfield!J46,Characters!$A:$B,2,FALSE)</f>
        <v>#N/A</v>
      </c>
      <c r="G46" t="e">
        <f>VLOOKUP(copperfield!K46,Characters!$A:$B,2,FALSE)</f>
        <v>#N/A</v>
      </c>
      <c r="H46" t="e">
        <f>VLOOKUP(copperfield!L46,Characters!$A:$B,2,FALSE)</f>
        <v>#N/A</v>
      </c>
      <c r="I46" t="e">
        <f>VLOOKUP(copperfield!M46,Characters!$A:$B,2,FALSE)</f>
        <v>#N/A</v>
      </c>
      <c r="J46" t="e">
        <f>VLOOKUP(copperfield!N46,Characters!$A:$B,2,FALSE)</f>
        <v>#N/A</v>
      </c>
      <c r="K46" t="e">
        <f>VLOOKUP(copperfield!O46,Characters!$A:$B,2,FALSE)</f>
        <v>#N/A</v>
      </c>
      <c r="L46" t="e">
        <f>VLOOKUP(copperfield!P46,Characters!$A:$B,2,FALSE)</f>
        <v>#N/A</v>
      </c>
    </row>
    <row r="47" spans="1:12" x14ac:dyDescent="0.3">
      <c r="A47">
        <f>copperfield!B47</f>
        <v>243</v>
      </c>
      <c r="B47">
        <f>copperfield!F47</f>
        <v>1</v>
      </c>
      <c r="C47">
        <f>VLOOKUP(copperfield!G47,Characters!$A:$B,2,FALSE)</f>
        <v>999</v>
      </c>
      <c r="D47" t="e">
        <f>VLOOKUP(copperfield!H47,Characters!$A:$B,2,FALSE)</f>
        <v>#N/A</v>
      </c>
      <c r="E47" t="e">
        <f>VLOOKUP(copperfield!I47,Characters!$A:$B,2,FALSE)</f>
        <v>#N/A</v>
      </c>
      <c r="F47" t="e">
        <f>VLOOKUP(copperfield!J47,Characters!$A:$B,2,FALSE)</f>
        <v>#N/A</v>
      </c>
      <c r="G47" t="e">
        <f>VLOOKUP(copperfield!K47,Characters!$A:$B,2,FALSE)</f>
        <v>#N/A</v>
      </c>
      <c r="H47" t="e">
        <f>VLOOKUP(copperfield!L47,Characters!$A:$B,2,FALSE)</f>
        <v>#N/A</v>
      </c>
      <c r="I47" t="e">
        <f>VLOOKUP(copperfield!M47,Characters!$A:$B,2,FALSE)</f>
        <v>#N/A</v>
      </c>
      <c r="J47" t="e">
        <f>VLOOKUP(copperfield!N47,Characters!$A:$B,2,FALSE)</f>
        <v>#N/A</v>
      </c>
      <c r="K47" t="e">
        <f>VLOOKUP(copperfield!O47,Characters!$A:$B,2,FALSE)</f>
        <v>#N/A</v>
      </c>
      <c r="L47" t="e">
        <f>VLOOKUP(copperfield!P47,Characters!$A:$B,2,FALSE)</f>
        <v>#N/A</v>
      </c>
    </row>
    <row r="48" spans="1:12" x14ac:dyDescent="0.3">
      <c r="A48">
        <f>copperfield!B48</f>
        <v>20</v>
      </c>
      <c r="B48">
        <f>copperfield!F48</f>
        <v>2</v>
      </c>
      <c r="C48">
        <f>VLOOKUP(copperfield!G48,Characters!$A:$B,2,FALSE)</f>
        <v>999</v>
      </c>
      <c r="D48">
        <f>VLOOKUP(copperfield!H48,Characters!$A:$B,2,FALSE)</f>
        <v>999</v>
      </c>
      <c r="E48" t="e">
        <f>VLOOKUP(copperfield!I48,Characters!$A:$B,2,FALSE)</f>
        <v>#N/A</v>
      </c>
      <c r="F48" t="e">
        <f>VLOOKUP(copperfield!J48,Characters!$A:$B,2,FALSE)</f>
        <v>#N/A</v>
      </c>
      <c r="G48" t="e">
        <f>VLOOKUP(copperfield!K48,Characters!$A:$B,2,FALSE)</f>
        <v>#N/A</v>
      </c>
      <c r="H48" t="e">
        <f>VLOOKUP(copperfield!L48,Characters!$A:$B,2,FALSE)</f>
        <v>#N/A</v>
      </c>
      <c r="I48" t="e">
        <f>VLOOKUP(copperfield!M48,Characters!$A:$B,2,FALSE)</f>
        <v>#N/A</v>
      </c>
      <c r="J48" t="e">
        <f>VLOOKUP(copperfield!N48,Characters!$A:$B,2,FALSE)</f>
        <v>#N/A</v>
      </c>
      <c r="K48" t="e">
        <f>VLOOKUP(copperfield!O48,Characters!$A:$B,2,FALSE)</f>
        <v>#N/A</v>
      </c>
      <c r="L48" t="e">
        <f>VLOOKUP(copperfield!P48,Characters!$A:$B,2,FALSE)</f>
        <v>#N/A</v>
      </c>
    </row>
    <row r="49" spans="1:12" x14ac:dyDescent="0.3">
      <c r="A49">
        <f>copperfield!B49</f>
        <v>177</v>
      </c>
      <c r="B49">
        <f>copperfield!F49</f>
        <v>1</v>
      </c>
      <c r="C49">
        <f>VLOOKUP(copperfield!G49,Characters!$A:$B,2,FALSE)</f>
        <v>6</v>
      </c>
      <c r="D49" t="e">
        <f>VLOOKUP(copperfield!H49,Characters!$A:$B,2,FALSE)</f>
        <v>#N/A</v>
      </c>
      <c r="E49" t="e">
        <f>VLOOKUP(copperfield!I49,Characters!$A:$B,2,FALSE)</f>
        <v>#N/A</v>
      </c>
      <c r="F49" t="e">
        <f>VLOOKUP(copperfield!J49,Characters!$A:$B,2,FALSE)</f>
        <v>#N/A</v>
      </c>
      <c r="G49" t="e">
        <f>VLOOKUP(copperfield!K49,Characters!$A:$B,2,FALSE)</f>
        <v>#N/A</v>
      </c>
      <c r="H49" t="e">
        <f>VLOOKUP(copperfield!L49,Characters!$A:$B,2,FALSE)</f>
        <v>#N/A</v>
      </c>
      <c r="I49" t="e">
        <f>VLOOKUP(copperfield!M49,Characters!$A:$B,2,FALSE)</f>
        <v>#N/A</v>
      </c>
      <c r="J49" t="e">
        <f>VLOOKUP(copperfield!N49,Characters!$A:$B,2,FALSE)</f>
        <v>#N/A</v>
      </c>
      <c r="K49" t="e">
        <f>VLOOKUP(copperfield!O49,Characters!$A:$B,2,FALSE)</f>
        <v>#N/A</v>
      </c>
      <c r="L49" t="e">
        <f>VLOOKUP(copperfield!P49,Characters!$A:$B,2,FALSE)</f>
        <v>#N/A</v>
      </c>
    </row>
    <row r="50" spans="1:12" x14ac:dyDescent="0.3">
      <c r="A50">
        <f>copperfield!B50</f>
        <v>40</v>
      </c>
      <c r="B50">
        <f>copperfield!F50</f>
        <v>2</v>
      </c>
      <c r="C50">
        <f>VLOOKUP(copperfield!G50,Characters!$A:$B,2,FALSE)</f>
        <v>6</v>
      </c>
      <c r="D50">
        <f>VLOOKUP(copperfield!H50,Characters!$A:$B,2,FALSE)</f>
        <v>999</v>
      </c>
      <c r="E50" t="e">
        <f>VLOOKUP(copperfield!I50,Characters!$A:$B,2,FALSE)</f>
        <v>#N/A</v>
      </c>
      <c r="F50" t="e">
        <f>VLOOKUP(copperfield!J50,Characters!$A:$B,2,FALSE)</f>
        <v>#N/A</v>
      </c>
      <c r="G50" t="e">
        <f>VLOOKUP(copperfield!K50,Characters!$A:$B,2,FALSE)</f>
        <v>#N/A</v>
      </c>
      <c r="H50" t="e">
        <f>VLOOKUP(copperfield!L50,Characters!$A:$B,2,FALSE)</f>
        <v>#N/A</v>
      </c>
      <c r="I50" t="e">
        <f>VLOOKUP(copperfield!M50,Characters!$A:$B,2,FALSE)</f>
        <v>#N/A</v>
      </c>
      <c r="J50" t="e">
        <f>VLOOKUP(copperfield!N50,Characters!$A:$B,2,FALSE)</f>
        <v>#N/A</v>
      </c>
      <c r="K50" t="e">
        <f>VLOOKUP(copperfield!O50,Characters!$A:$B,2,FALSE)</f>
        <v>#N/A</v>
      </c>
      <c r="L50" t="e">
        <f>VLOOKUP(copperfield!P50,Characters!$A:$B,2,FALSE)</f>
        <v>#N/A</v>
      </c>
    </row>
    <row r="51" spans="1:12" x14ac:dyDescent="0.3">
      <c r="A51">
        <f>copperfield!B51</f>
        <v>162</v>
      </c>
      <c r="B51">
        <f>copperfield!F51</f>
        <v>2</v>
      </c>
      <c r="C51">
        <f>VLOOKUP(copperfield!G51,Characters!$A:$B,2,FALSE)</f>
        <v>18</v>
      </c>
      <c r="D51">
        <f>VLOOKUP(copperfield!H51,Characters!$A:$B,2,FALSE)</f>
        <v>6</v>
      </c>
      <c r="E51" t="e">
        <f>VLOOKUP(copperfield!I51,Characters!$A:$B,2,FALSE)</f>
        <v>#N/A</v>
      </c>
      <c r="F51" t="e">
        <f>VLOOKUP(copperfield!J51,Characters!$A:$B,2,FALSE)</f>
        <v>#N/A</v>
      </c>
      <c r="G51" t="e">
        <f>VLOOKUP(copperfield!K51,Characters!$A:$B,2,FALSE)</f>
        <v>#N/A</v>
      </c>
      <c r="H51" t="e">
        <f>VLOOKUP(copperfield!L51,Characters!$A:$B,2,FALSE)</f>
        <v>#N/A</v>
      </c>
      <c r="I51" t="e">
        <f>VLOOKUP(copperfield!M51,Characters!$A:$B,2,FALSE)</f>
        <v>#N/A</v>
      </c>
      <c r="J51" t="e">
        <f>VLOOKUP(copperfield!N51,Characters!$A:$B,2,FALSE)</f>
        <v>#N/A</v>
      </c>
      <c r="K51" t="e">
        <f>VLOOKUP(copperfield!O51,Characters!$A:$B,2,FALSE)</f>
        <v>#N/A</v>
      </c>
      <c r="L51" t="e">
        <f>VLOOKUP(copperfield!P51,Characters!$A:$B,2,FALSE)</f>
        <v>#N/A</v>
      </c>
    </row>
    <row r="52" spans="1:12" x14ac:dyDescent="0.3">
      <c r="A52">
        <f>copperfield!B52</f>
        <v>111</v>
      </c>
      <c r="B52">
        <f>copperfield!F52</f>
        <v>1</v>
      </c>
      <c r="C52">
        <f>VLOOKUP(copperfield!G52,Characters!$A:$B,2,FALSE)</f>
        <v>999</v>
      </c>
      <c r="D52" t="e">
        <f>VLOOKUP(copperfield!H52,Characters!$A:$B,2,FALSE)</f>
        <v>#N/A</v>
      </c>
      <c r="E52" t="e">
        <f>VLOOKUP(copperfield!I52,Characters!$A:$B,2,FALSE)</f>
        <v>#N/A</v>
      </c>
      <c r="F52" t="e">
        <f>VLOOKUP(copperfield!J52,Characters!$A:$B,2,FALSE)</f>
        <v>#N/A</v>
      </c>
      <c r="G52" t="e">
        <f>VLOOKUP(copperfield!K52,Characters!$A:$B,2,FALSE)</f>
        <v>#N/A</v>
      </c>
      <c r="H52" t="e">
        <f>VLOOKUP(copperfield!L52,Characters!$A:$B,2,FALSE)</f>
        <v>#N/A</v>
      </c>
      <c r="I52" t="e">
        <f>VLOOKUP(copperfield!M52,Characters!$A:$B,2,FALSE)</f>
        <v>#N/A</v>
      </c>
      <c r="J52" t="e">
        <f>VLOOKUP(copperfield!N52,Characters!$A:$B,2,FALSE)</f>
        <v>#N/A</v>
      </c>
      <c r="K52" t="e">
        <f>VLOOKUP(copperfield!O52,Characters!$A:$B,2,FALSE)</f>
        <v>#N/A</v>
      </c>
      <c r="L52" t="e">
        <f>VLOOKUP(copperfield!P52,Characters!$A:$B,2,FALSE)</f>
        <v>#N/A</v>
      </c>
    </row>
    <row r="53" spans="1:12" x14ac:dyDescent="0.3">
      <c r="A53">
        <f>copperfield!B53</f>
        <v>196</v>
      </c>
      <c r="B53">
        <f>copperfield!F53</f>
        <v>2</v>
      </c>
      <c r="C53">
        <f>VLOOKUP(copperfield!G53,Characters!$A:$B,2,FALSE)</f>
        <v>157</v>
      </c>
      <c r="D53">
        <f>VLOOKUP(copperfield!H53,Characters!$A:$B,2,FALSE)</f>
        <v>999</v>
      </c>
      <c r="E53" t="e">
        <f>VLOOKUP(copperfield!I53,Characters!$A:$B,2,FALSE)</f>
        <v>#N/A</v>
      </c>
      <c r="F53" t="e">
        <f>VLOOKUP(copperfield!J53,Characters!$A:$B,2,FALSE)</f>
        <v>#N/A</v>
      </c>
      <c r="G53" t="e">
        <f>VLOOKUP(copperfield!K53,Characters!$A:$B,2,FALSE)</f>
        <v>#N/A</v>
      </c>
      <c r="H53" t="e">
        <f>VLOOKUP(copperfield!L53,Characters!$A:$B,2,FALSE)</f>
        <v>#N/A</v>
      </c>
      <c r="I53" t="e">
        <f>VLOOKUP(copperfield!M53,Characters!$A:$B,2,FALSE)</f>
        <v>#N/A</v>
      </c>
      <c r="J53" t="e">
        <f>VLOOKUP(copperfield!N53,Characters!$A:$B,2,FALSE)</f>
        <v>#N/A</v>
      </c>
      <c r="K53" t="e">
        <f>VLOOKUP(copperfield!O53,Characters!$A:$B,2,FALSE)</f>
        <v>#N/A</v>
      </c>
      <c r="L53" t="e">
        <f>VLOOKUP(copperfield!P53,Characters!$A:$B,2,FALSE)</f>
        <v>#N/A</v>
      </c>
    </row>
    <row r="54" spans="1:12" x14ac:dyDescent="0.3">
      <c r="A54">
        <f>copperfield!B54</f>
        <v>130</v>
      </c>
      <c r="B54">
        <f>copperfield!F54</f>
        <v>1</v>
      </c>
      <c r="C54">
        <f>VLOOKUP(copperfield!G54,Characters!$A:$B,2,FALSE)</f>
        <v>6</v>
      </c>
      <c r="D54" t="e">
        <f>VLOOKUP(copperfield!H54,Characters!$A:$B,2,FALSE)</f>
        <v>#N/A</v>
      </c>
      <c r="E54" t="e">
        <f>VLOOKUP(copperfield!I54,Characters!$A:$B,2,FALSE)</f>
        <v>#N/A</v>
      </c>
      <c r="F54" t="e">
        <f>VLOOKUP(copperfield!J54,Characters!$A:$B,2,FALSE)</f>
        <v>#N/A</v>
      </c>
      <c r="G54" t="e">
        <f>VLOOKUP(copperfield!K54,Characters!$A:$B,2,FALSE)</f>
        <v>#N/A</v>
      </c>
      <c r="H54" t="e">
        <f>VLOOKUP(copperfield!L54,Characters!$A:$B,2,FALSE)</f>
        <v>#N/A</v>
      </c>
      <c r="I54" t="e">
        <f>VLOOKUP(copperfield!M54,Characters!$A:$B,2,FALSE)</f>
        <v>#N/A</v>
      </c>
      <c r="J54" t="e">
        <f>VLOOKUP(copperfield!N54,Characters!$A:$B,2,FALSE)</f>
        <v>#N/A</v>
      </c>
      <c r="K54" t="e">
        <f>VLOOKUP(copperfield!O54,Characters!$A:$B,2,FALSE)</f>
        <v>#N/A</v>
      </c>
      <c r="L54" t="e">
        <f>VLOOKUP(copperfield!P54,Characters!$A:$B,2,FALSE)</f>
        <v>#N/A</v>
      </c>
    </row>
    <row r="55" spans="1:12" x14ac:dyDescent="0.3">
      <c r="A55">
        <f>copperfield!B55</f>
        <v>34</v>
      </c>
      <c r="B55">
        <f>copperfield!F55</f>
        <v>1</v>
      </c>
      <c r="C55">
        <f>VLOOKUP(copperfield!G55,Characters!$A:$B,2,FALSE)</f>
        <v>999</v>
      </c>
      <c r="D55" t="e">
        <f>VLOOKUP(copperfield!H55,Characters!$A:$B,2,FALSE)</f>
        <v>#N/A</v>
      </c>
      <c r="E55" t="e">
        <f>VLOOKUP(copperfield!I55,Characters!$A:$B,2,FALSE)</f>
        <v>#N/A</v>
      </c>
      <c r="F55" t="e">
        <f>VLOOKUP(copperfield!J55,Characters!$A:$B,2,FALSE)</f>
        <v>#N/A</v>
      </c>
      <c r="G55" t="e">
        <f>VLOOKUP(copperfield!K55,Characters!$A:$B,2,FALSE)</f>
        <v>#N/A</v>
      </c>
      <c r="H55" t="e">
        <f>VLOOKUP(copperfield!L55,Characters!$A:$B,2,FALSE)</f>
        <v>#N/A</v>
      </c>
      <c r="I55" t="e">
        <f>VLOOKUP(copperfield!M55,Characters!$A:$B,2,FALSE)</f>
        <v>#N/A</v>
      </c>
      <c r="J55" t="e">
        <f>VLOOKUP(copperfield!N55,Characters!$A:$B,2,FALSE)</f>
        <v>#N/A</v>
      </c>
      <c r="K55" t="e">
        <f>VLOOKUP(copperfield!O55,Characters!$A:$B,2,FALSE)</f>
        <v>#N/A</v>
      </c>
      <c r="L55" t="e">
        <f>VLOOKUP(copperfield!P55,Characters!$A:$B,2,FALSE)</f>
        <v>#N/A</v>
      </c>
    </row>
    <row r="56" spans="1:12" x14ac:dyDescent="0.3">
      <c r="A56">
        <f>copperfield!B56</f>
        <v>251</v>
      </c>
      <c r="B56">
        <f>copperfield!F56</f>
        <v>0</v>
      </c>
      <c r="C56" t="e">
        <f>VLOOKUP(copperfield!G56,Characters!$A:$B,2,FALSE)</f>
        <v>#N/A</v>
      </c>
      <c r="D56" t="e">
        <f>VLOOKUP(copperfield!H56,Characters!$A:$B,2,FALSE)</f>
        <v>#N/A</v>
      </c>
      <c r="E56" t="e">
        <f>VLOOKUP(copperfield!I56,Characters!$A:$B,2,FALSE)</f>
        <v>#N/A</v>
      </c>
      <c r="F56" t="e">
        <f>VLOOKUP(copperfield!J56,Characters!$A:$B,2,FALSE)</f>
        <v>#N/A</v>
      </c>
      <c r="G56" t="e">
        <f>VLOOKUP(copperfield!K56,Characters!$A:$B,2,FALSE)</f>
        <v>#N/A</v>
      </c>
      <c r="H56" t="e">
        <f>VLOOKUP(copperfield!L56,Characters!$A:$B,2,FALSE)</f>
        <v>#N/A</v>
      </c>
      <c r="I56" t="e">
        <f>VLOOKUP(copperfield!M56,Characters!$A:$B,2,FALSE)</f>
        <v>#N/A</v>
      </c>
      <c r="J56" t="e">
        <f>VLOOKUP(copperfield!N56,Characters!$A:$B,2,FALSE)</f>
        <v>#N/A</v>
      </c>
      <c r="K56" t="e">
        <f>VLOOKUP(copperfield!O56,Characters!$A:$B,2,FALSE)</f>
        <v>#N/A</v>
      </c>
      <c r="L56" t="e">
        <f>VLOOKUP(copperfield!P56,Characters!$A:$B,2,FALSE)</f>
        <v>#N/A</v>
      </c>
    </row>
    <row r="57" spans="1:12" x14ac:dyDescent="0.3">
      <c r="A57">
        <f>copperfield!B57</f>
        <v>184</v>
      </c>
      <c r="B57">
        <f>copperfield!F57</f>
        <v>2</v>
      </c>
      <c r="C57">
        <f>VLOOKUP(copperfield!G57,Characters!$A:$B,2,FALSE)</f>
        <v>999</v>
      </c>
      <c r="D57">
        <f>VLOOKUP(copperfield!H57,Characters!$A:$B,2,FALSE)</f>
        <v>999</v>
      </c>
      <c r="E57" t="e">
        <f>VLOOKUP(copperfield!I57,Characters!$A:$B,2,FALSE)</f>
        <v>#N/A</v>
      </c>
      <c r="F57" t="e">
        <f>VLOOKUP(copperfield!J57,Characters!$A:$B,2,FALSE)</f>
        <v>#N/A</v>
      </c>
      <c r="G57" t="e">
        <f>VLOOKUP(copperfield!K57,Characters!$A:$B,2,FALSE)</f>
        <v>#N/A</v>
      </c>
      <c r="H57" t="e">
        <f>VLOOKUP(copperfield!L57,Characters!$A:$B,2,FALSE)</f>
        <v>#N/A</v>
      </c>
      <c r="I57" t="e">
        <f>VLOOKUP(copperfield!M57,Characters!$A:$B,2,FALSE)</f>
        <v>#N/A</v>
      </c>
      <c r="J57" t="e">
        <f>VLOOKUP(copperfield!N57,Characters!$A:$B,2,FALSE)</f>
        <v>#N/A</v>
      </c>
      <c r="K57" t="e">
        <f>VLOOKUP(copperfield!O57,Characters!$A:$B,2,FALSE)</f>
        <v>#N/A</v>
      </c>
      <c r="L57" t="e">
        <f>VLOOKUP(copperfield!P57,Characters!$A:$B,2,FALSE)</f>
        <v>#N/A</v>
      </c>
    </row>
    <row r="58" spans="1:12" x14ac:dyDescent="0.3">
      <c r="A58">
        <f>copperfield!B58</f>
        <v>93</v>
      </c>
      <c r="B58">
        <f>copperfield!F58</f>
        <v>0</v>
      </c>
      <c r="C58" t="e">
        <f>VLOOKUP(copperfield!G58,Characters!$A:$B,2,FALSE)</f>
        <v>#N/A</v>
      </c>
      <c r="D58" t="e">
        <f>VLOOKUP(copperfield!H58,Characters!$A:$B,2,FALSE)</f>
        <v>#N/A</v>
      </c>
      <c r="E58" t="e">
        <f>VLOOKUP(copperfield!I58,Characters!$A:$B,2,FALSE)</f>
        <v>#N/A</v>
      </c>
      <c r="F58" t="e">
        <f>VLOOKUP(copperfield!J58,Characters!$A:$B,2,FALSE)</f>
        <v>#N/A</v>
      </c>
      <c r="G58" t="e">
        <f>VLOOKUP(copperfield!K58,Characters!$A:$B,2,FALSE)</f>
        <v>#N/A</v>
      </c>
      <c r="H58" t="e">
        <f>VLOOKUP(copperfield!L58,Characters!$A:$B,2,FALSE)</f>
        <v>#N/A</v>
      </c>
      <c r="I58" t="e">
        <f>VLOOKUP(copperfield!M58,Characters!$A:$B,2,FALSE)</f>
        <v>#N/A</v>
      </c>
      <c r="J58" t="e">
        <f>VLOOKUP(copperfield!N58,Characters!$A:$B,2,FALSE)</f>
        <v>#N/A</v>
      </c>
      <c r="K58" t="e">
        <f>VLOOKUP(copperfield!O58,Characters!$A:$B,2,FALSE)</f>
        <v>#N/A</v>
      </c>
      <c r="L58" t="e">
        <f>VLOOKUP(copperfield!P58,Characters!$A:$B,2,FALSE)</f>
        <v>#N/A</v>
      </c>
    </row>
    <row r="59" spans="1:12" x14ac:dyDescent="0.3">
      <c r="A59">
        <f>copperfield!B59</f>
        <v>18</v>
      </c>
      <c r="B59">
        <f>copperfield!F59</f>
        <v>1</v>
      </c>
      <c r="C59">
        <f>VLOOKUP(copperfield!G59,Characters!$A:$B,2,FALSE)</f>
        <v>999</v>
      </c>
      <c r="D59" t="e">
        <f>VLOOKUP(copperfield!H59,Characters!$A:$B,2,FALSE)</f>
        <v>#N/A</v>
      </c>
      <c r="E59" t="e">
        <f>VLOOKUP(copperfield!I59,Characters!$A:$B,2,FALSE)</f>
        <v>#N/A</v>
      </c>
      <c r="F59" t="e">
        <f>VLOOKUP(copperfield!J59,Characters!$A:$B,2,FALSE)</f>
        <v>#N/A</v>
      </c>
      <c r="G59" t="e">
        <f>VLOOKUP(copperfield!K59,Characters!$A:$B,2,FALSE)</f>
        <v>#N/A</v>
      </c>
      <c r="H59" t="e">
        <f>VLOOKUP(copperfield!L59,Characters!$A:$B,2,FALSE)</f>
        <v>#N/A</v>
      </c>
      <c r="I59" t="e">
        <f>VLOOKUP(copperfield!M59,Characters!$A:$B,2,FALSE)</f>
        <v>#N/A</v>
      </c>
      <c r="J59" t="e">
        <f>VLOOKUP(copperfield!N59,Characters!$A:$B,2,FALSE)</f>
        <v>#N/A</v>
      </c>
      <c r="K59" t="e">
        <f>VLOOKUP(copperfield!O59,Characters!$A:$B,2,FALSE)</f>
        <v>#N/A</v>
      </c>
      <c r="L59" t="e">
        <f>VLOOKUP(copperfield!P59,Characters!$A:$B,2,FALSE)</f>
        <v>#N/A</v>
      </c>
    </row>
    <row r="60" spans="1:12" x14ac:dyDescent="0.3">
      <c r="A60">
        <f>copperfield!B60</f>
        <v>160</v>
      </c>
      <c r="B60">
        <f>copperfield!F60</f>
        <v>1</v>
      </c>
      <c r="C60">
        <f>VLOOKUP(copperfield!G60,Characters!$A:$B,2,FALSE)</f>
        <v>999</v>
      </c>
      <c r="D60" t="e">
        <f>VLOOKUP(copperfield!H60,Characters!$A:$B,2,FALSE)</f>
        <v>#N/A</v>
      </c>
      <c r="E60" t="e">
        <f>VLOOKUP(copperfield!I60,Characters!$A:$B,2,FALSE)</f>
        <v>#N/A</v>
      </c>
      <c r="F60" t="e">
        <f>VLOOKUP(copperfield!J60,Characters!$A:$B,2,FALSE)</f>
        <v>#N/A</v>
      </c>
      <c r="G60" t="e">
        <f>VLOOKUP(copperfield!K60,Characters!$A:$B,2,FALSE)</f>
        <v>#N/A</v>
      </c>
      <c r="H60" t="e">
        <f>VLOOKUP(copperfield!L60,Characters!$A:$B,2,FALSE)</f>
        <v>#N/A</v>
      </c>
      <c r="I60" t="e">
        <f>VLOOKUP(copperfield!M60,Characters!$A:$B,2,FALSE)</f>
        <v>#N/A</v>
      </c>
      <c r="J60" t="e">
        <f>VLOOKUP(copperfield!N60,Characters!$A:$B,2,FALSE)</f>
        <v>#N/A</v>
      </c>
      <c r="K60" t="e">
        <f>VLOOKUP(copperfield!O60,Characters!$A:$B,2,FALSE)</f>
        <v>#N/A</v>
      </c>
      <c r="L60" t="e">
        <f>VLOOKUP(copperfield!P60,Characters!$A:$B,2,FALSE)</f>
        <v>#N/A</v>
      </c>
    </row>
    <row r="61" spans="1:12" x14ac:dyDescent="0.3">
      <c r="A61">
        <f>copperfield!B61</f>
        <v>255</v>
      </c>
      <c r="B61">
        <f>copperfield!F61</f>
        <v>2</v>
      </c>
      <c r="C61">
        <f>VLOOKUP(copperfield!G61,Characters!$A:$B,2,FALSE)</f>
        <v>157</v>
      </c>
      <c r="D61">
        <f>VLOOKUP(copperfield!H61,Characters!$A:$B,2,FALSE)</f>
        <v>999</v>
      </c>
      <c r="E61" t="e">
        <f>VLOOKUP(copperfield!I61,Characters!$A:$B,2,FALSE)</f>
        <v>#N/A</v>
      </c>
      <c r="F61" t="e">
        <f>VLOOKUP(copperfield!J61,Characters!$A:$B,2,FALSE)</f>
        <v>#N/A</v>
      </c>
      <c r="G61" t="e">
        <f>VLOOKUP(copperfield!K61,Characters!$A:$B,2,FALSE)</f>
        <v>#N/A</v>
      </c>
      <c r="H61" t="e">
        <f>VLOOKUP(copperfield!L61,Characters!$A:$B,2,FALSE)</f>
        <v>#N/A</v>
      </c>
      <c r="I61" t="e">
        <f>VLOOKUP(copperfield!M61,Characters!$A:$B,2,FALSE)</f>
        <v>#N/A</v>
      </c>
      <c r="J61" t="e">
        <f>VLOOKUP(copperfield!N61,Characters!$A:$B,2,FALSE)</f>
        <v>#N/A</v>
      </c>
      <c r="K61" t="e">
        <f>VLOOKUP(copperfield!O61,Characters!$A:$B,2,FALSE)</f>
        <v>#N/A</v>
      </c>
      <c r="L61" t="e">
        <f>VLOOKUP(copperfield!P61,Characters!$A:$B,2,FALSE)</f>
        <v>#N/A</v>
      </c>
    </row>
    <row r="62" spans="1:12" x14ac:dyDescent="0.3">
      <c r="A62">
        <f>copperfield!B62</f>
        <v>235</v>
      </c>
      <c r="B62">
        <f>copperfield!F62</f>
        <v>2</v>
      </c>
      <c r="C62">
        <f>VLOOKUP(copperfield!G62,Characters!$A:$B,2,FALSE)</f>
        <v>157</v>
      </c>
      <c r="D62">
        <f>VLOOKUP(copperfield!H62,Characters!$A:$B,2,FALSE)</f>
        <v>999</v>
      </c>
      <c r="E62" t="e">
        <f>VLOOKUP(copperfield!I62,Characters!$A:$B,2,FALSE)</f>
        <v>#N/A</v>
      </c>
      <c r="F62" t="e">
        <f>VLOOKUP(copperfield!J62,Characters!$A:$B,2,FALSE)</f>
        <v>#N/A</v>
      </c>
      <c r="G62" t="e">
        <f>VLOOKUP(copperfield!K62,Characters!$A:$B,2,FALSE)</f>
        <v>#N/A</v>
      </c>
      <c r="H62" t="e">
        <f>VLOOKUP(copperfield!L62,Characters!$A:$B,2,FALSE)</f>
        <v>#N/A</v>
      </c>
      <c r="I62" t="e">
        <f>VLOOKUP(copperfield!M62,Characters!$A:$B,2,FALSE)</f>
        <v>#N/A</v>
      </c>
      <c r="J62" t="e">
        <f>VLOOKUP(copperfield!N62,Characters!$A:$B,2,FALSE)</f>
        <v>#N/A</v>
      </c>
      <c r="K62" t="e">
        <f>VLOOKUP(copperfield!O62,Characters!$A:$B,2,FALSE)</f>
        <v>#N/A</v>
      </c>
      <c r="L62" t="e">
        <f>VLOOKUP(copperfield!P62,Characters!$A:$B,2,FALSE)</f>
        <v>#N/A</v>
      </c>
    </row>
    <row r="63" spans="1:12" x14ac:dyDescent="0.3">
      <c r="A63">
        <f>copperfield!B63</f>
        <v>10</v>
      </c>
      <c r="B63">
        <f>copperfield!F63</f>
        <v>1</v>
      </c>
      <c r="C63">
        <f>VLOOKUP(copperfield!G63,Characters!$A:$B,2,FALSE)</f>
        <v>999</v>
      </c>
      <c r="D63" t="e">
        <f>VLOOKUP(copperfield!H63,Characters!$A:$B,2,FALSE)</f>
        <v>#N/A</v>
      </c>
      <c r="E63" t="e">
        <f>VLOOKUP(copperfield!I63,Characters!$A:$B,2,FALSE)</f>
        <v>#N/A</v>
      </c>
      <c r="F63" t="e">
        <f>VLOOKUP(copperfield!J63,Characters!$A:$B,2,FALSE)</f>
        <v>#N/A</v>
      </c>
      <c r="G63" t="e">
        <f>VLOOKUP(copperfield!K63,Characters!$A:$B,2,FALSE)</f>
        <v>#N/A</v>
      </c>
      <c r="H63" t="e">
        <f>VLOOKUP(copperfield!L63,Characters!$A:$B,2,FALSE)</f>
        <v>#N/A</v>
      </c>
      <c r="I63" t="e">
        <f>VLOOKUP(copperfield!M63,Characters!$A:$B,2,FALSE)</f>
        <v>#N/A</v>
      </c>
      <c r="J63" t="e">
        <f>VLOOKUP(copperfield!N63,Characters!$A:$B,2,FALSE)</f>
        <v>#N/A</v>
      </c>
      <c r="K63" t="e">
        <f>VLOOKUP(copperfield!O63,Characters!$A:$B,2,FALSE)</f>
        <v>#N/A</v>
      </c>
      <c r="L63" t="e">
        <f>VLOOKUP(copperfield!P63,Characters!$A:$B,2,FALSE)</f>
        <v>#N/A</v>
      </c>
    </row>
    <row r="64" spans="1:12" x14ac:dyDescent="0.3">
      <c r="A64">
        <f>copperfield!B64</f>
        <v>244</v>
      </c>
      <c r="B64">
        <f>copperfield!F64</f>
        <v>1</v>
      </c>
      <c r="C64">
        <f>VLOOKUP(copperfield!G64,Characters!$A:$B,2,FALSE)</f>
        <v>999</v>
      </c>
      <c r="D64" t="e">
        <f>VLOOKUP(copperfield!H64,Characters!$A:$B,2,FALSE)</f>
        <v>#N/A</v>
      </c>
      <c r="E64" t="e">
        <f>VLOOKUP(copperfield!I64,Characters!$A:$B,2,FALSE)</f>
        <v>#N/A</v>
      </c>
      <c r="F64" t="e">
        <f>VLOOKUP(copperfield!J64,Characters!$A:$B,2,FALSE)</f>
        <v>#N/A</v>
      </c>
      <c r="G64" t="e">
        <f>VLOOKUP(copperfield!K64,Characters!$A:$B,2,FALSE)</f>
        <v>#N/A</v>
      </c>
      <c r="H64" t="e">
        <f>VLOOKUP(copperfield!L64,Characters!$A:$B,2,FALSE)</f>
        <v>#N/A</v>
      </c>
      <c r="I64" t="e">
        <f>VLOOKUP(copperfield!M64,Characters!$A:$B,2,FALSE)</f>
        <v>#N/A</v>
      </c>
      <c r="J64" t="e">
        <f>VLOOKUP(copperfield!N64,Characters!$A:$B,2,FALSE)</f>
        <v>#N/A</v>
      </c>
      <c r="K64" t="e">
        <f>VLOOKUP(copperfield!O64,Characters!$A:$B,2,FALSE)</f>
        <v>#N/A</v>
      </c>
      <c r="L64" t="e">
        <f>VLOOKUP(copperfield!P64,Characters!$A:$B,2,FALSE)</f>
        <v>#N/A</v>
      </c>
    </row>
    <row r="65" spans="1:12" x14ac:dyDescent="0.3">
      <c r="A65">
        <f>copperfield!B65</f>
        <v>223</v>
      </c>
      <c r="B65">
        <f>copperfield!F65</f>
        <v>2</v>
      </c>
      <c r="C65">
        <f>VLOOKUP(copperfield!G65,Characters!$A:$B,2,FALSE)</f>
        <v>59</v>
      </c>
      <c r="D65">
        <f>VLOOKUP(copperfield!H65,Characters!$A:$B,2,FALSE)</f>
        <v>6</v>
      </c>
      <c r="E65" t="e">
        <f>VLOOKUP(copperfield!I65,Characters!$A:$B,2,FALSE)</f>
        <v>#N/A</v>
      </c>
      <c r="F65" t="e">
        <f>VLOOKUP(copperfield!J65,Characters!$A:$B,2,FALSE)</f>
        <v>#N/A</v>
      </c>
      <c r="G65" t="e">
        <f>VLOOKUP(copperfield!K65,Characters!$A:$B,2,FALSE)</f>
        <v>#N/A</v>
      </c>
      <c r="H65" t="e">
        <f>VLOOKUP(copperfield!L65,Characters!$A:$B,2,FALSE)</f>
        <v>#N/A</v>
      </c>
      <c r="I65" t="e">
        <f>VLOOKUP(copperfield!M65,Characters!$A:$B,2,FALSE)</f>
        <v>#N/A</v>
      </c>
      <c r="J65" t="e">
        <f>VLOOKUP(copperfield!N65,Characters!$A:$B,2,FALSE)</f>
        <v>#N/A</v>
      </c>
      <c r="K65" t="e">
        <f>VLOOKUP(copperfield!O65,Characters!$A:$B,2,FALSE)</f>
        <v>#N/A</v>
      </c>
      <c r="L65" t="e">
        <f>VLOOKUP(copperfield!P65,Characters!$A:$B,2,FALSE)</f>
        <v>#N/A</v>
      </c>
    </row>
    <row r="66" spans="1:12" x14ac:dyDescent="0.3">
      <c r="A66">
        <f>copperfield!B66</f>
        <v>180</v>
      </c>
      <c r="B66">
        <f>copperfield!F66</f>
        <v>2</v>
      </c>
      <c r="C66">
        <f>VLOOKUP(copperfield!G66,Characters!$A:$B,2,FALSE)</f>
        <v>18</v>
      </c>
      <c r="D66">
        <f>VLOOKUP(copperfield!H66,Characters!$A:$B,2,FALSE)</f>
        <v>999</v>
      </c>
      <c r="E66" t="e">
        <f>VLOOKUP(copperfield!I66,Characters!$A:$B,2,FALSE)</f>
        <v>#N/A</v>
      </c>
      <c r="F66" t="e">
        <f>VLOOKUP(copperfield!J66,Characters!$A:$B,2,FALSE)</f>
        <v>#N/A</v>
      </c>
      <c r="G66" t="e">
        <f>VLOOKUP(copperfield!K66,Characters!$A:$B,2,FALSE)</f>
        <v>#N/A</v>
      </c>
      <c r="H66" t="e">
        <f>VLOOKUP(copperfield!L66,Characters!$A:$B,2,FALSE)</f>
        <v>#N/A</v>
      </c>
      <c r="I66" t="e">
        <f>VLOOKUP(copperfield!M66,Characters!$A:$B,2,FALSE)</f>
        <v>#N/A</v>
      </c>
      <c r="J66" t="e">
        <f>VLOOKUP(copperfield!N66,Characters!$A:$B,2,FALSE)</f>
        <v>#N/A</v>
      </c>
      <c r="K66" t="e">
        <f>VLOOKUP(copperfield!O66,Characters!$A:$B,2,FALSE)</f>
        <v>#N/A</v>
      </c>
      <c r="L66" t="e">
        <f>VLOOKUP(copperfield!P66,Characters!$A:$B,2,FALSE)</f>
        <v>#N/A</v>
      </c>
    </row>
    <row r="67" spans="1:12" x14ac:dyDescent="0.3">
      <c r="A67">
        <f>copperfield!B67</f>
        <v>146</v>
      </c>
      <c r="B67">
        <f>copperfield!F67</f>
        <v>2</v>
      </c>
      <c r="C67">
        <f>VLOOKUP(copperfield!G67,Characters!$A:$B,2,FALSE)</f>
        <v>6</v>
      </c>
      <c r="D67">
        <f>VLOOKUP(copperfield!H67,Characters!$A:$B,2,FALSE)</f>
        <v>999</v>
      </c>
      <c r="E67" t="e">
        <f>VLOOKUP(copperfield!I67,Characters!$A:$B,2,FALSE)</f>
        <v>#N/A</v>
      </c>
      <c r="F67" t="e">
        <f>VLOOKUP(copperfield!J67,Characters!$A:$B,2,FALSE)</f>
        <v>#N/A</v>
      </c>
      <c r="G67" t="e">
        <f>VLOOKUP(copperfield!K67,Characters!$A:$B,2,FALSE)</f>
        <v>#N/A</v>
      </c>
      <c r="H67" t="e">
        <f>VLOOKUP(copperfield!L67,Characters!$A:$B,2,FALSE)</f>
        <v>#N/A</v>
      </c>
      <c r="I67" t="e">
        <f>VLOOKUP(copperfield!M67,Characters!$A:$B,2,FALSE)</f>
        <v>#N/A</v>
      </c>
      <c r="J67" t="e">
        <f>VLOOKUP(copperfield!N67,Characters!$A:$B,2,FALSE)</f>
        <v>#N/A</v>
      </c>
      <c r="K67" t="e">
        <f>VLOOKUP(copperfield!O67,Characters!$A:$B,2,FALSE)</f>
        <v>#N/A</v>
      </c>
      <c r="L67" t="e">
        <f>VLOOKUP(copperfield!P67,Characters!$A:$B,2,FALSE)</f>
        <v>#N/A</v>
      </c>
    </row>
    <row r="68" spans="1:12" x14ac:dyDescent="0.3">
      <c r="A68">
        <f>copperfield!B68</f>
        <v>205</v>
      </c>
      <c r="B68">
        <f>copperfield!F68</f>
        <v>1</v>
      </c>
      <c r="C68">
        <f>VLOOKUP(copperfield!G68,Characters!$A:$B,2,FALSE)</f>
        <v>157</v>
      </c>
      <c r="D68" t="e">
        <f>VLOOKUP(copperfield!H68,Characters!$A:$B,2,FALSE)</f>
        <v>#N/A</v>
      </c>
      <c r="E68" t="e">
        <f>VLOOKUP(copperfield!I68,Characters!$A:$B,2,FALSE)</f>
        <v>#N/A</v>
      </c>
      <c r="F68" t="e">
        <f>VLOOKUP(copperfield!J68,Characters!$A:$B,2,FALSE)</f>
        <v>#N/A</v>
      </c>
      <c r="G68" t="e">
        <f>VLOOKUP(copperfield!K68,Characters!$A:$B,2,FALSE)</f>
        <v>#N/A</v>
      </c>
      <c r="H68" t="e">
        <f>VLOOKUP(copperfield!L68,Characters!$A:$B,2,FALSE)</f>
        <v>#N/A</v>
      </c>
      <c r="I68" t="e">
        <f>VLOOKUP(copperfield!M68,Characters!$A:$B,2,FALSE)</f>
        <v>#N/A</v>
      </c>
      <c r="J68" t="e">
        <f>VLOOKUP(copperfield!N68,Characters!$A:$B,2,FALSE)</f>
        <v>#N/A</v>
      </c>
      <c r="K68" t="e">
        <f>VLOOKUP(copperfield!O68,Characters!$A:$B,2,FALSE)</f>
        <v>#N/A</v>
      </c>
      <c r="L68" t="e">
        <f>VLOOKUP(copperfield!P68,Characters!$A:$B,2,FALSE)</f>
        <v>#N/A</v>
      </c>
    </row>
    <row r="69" spans="1:12" x14ac:dyDescent="0.3">
      <c r="A69">
        <f>copperfield!B69</f>
        <v>225</v>
      </c>
      <c r="B69">
        <f>copperfield!F69</f>
        <v>2</v>
      </c>
      <c r="C69">
        <f>VLOOKUP(copperfield!G69,Characters!$A:$B,2,FALSE)</f>
        <v>999</v>
      </c>
      <c r="D69">
        <f>VLOOKUP(copperfield!H69,Characters!$A:$B,2,FALSE)</f>
        <v>999</v>
      </c>
      <c r="E69" t="e">
        <f>VLOOKUP(copperfield!I69,Characters!$A:$B,2,FALSE)</f>
        <v>#N/A</v>
      </c>
      <c r="F69" t="e">
        <f>VLOOKUP(copperfield!J69,Characters!$A:$B,2,FALSE)</f>
        <v>#N/A</v>
      </c>
      <c r="G69" t="e">
        <f>VLOOKUP(copperfield!K69,Characters!$A:$B,2,FALSE)</f>
        <v>#N/A</v>
      </c>
      <c r="H69" t="e">
        <f>VLOOKUP(copperfield!L69,Characters!$A:$B,2,FALSE)</f>
        <v>#N/A</v>
      </c>
      <c r="I69" t="e">
        <f>VLOOKUP(copperfield!M69,Characters!$A:$B,2,FALSE)</f>
        <v>#N/A</v>
      </c>
      <c r="J69" t="e">
        <f>VLOOKUP(copperfield!N69,Characters!$A:$B,2,FALSE)</f>
        <v>#N/A</v>
      </c>
      <c r="K69" t="e">
        <f>VLOOKUP(copperfield!O69,Characters!$A:$B,2,FALSE)</f>
        <v>#N/A</v>
      </c>
      <c r="L69" t="e">
        <f>VLOOKUP(copperfield!P69,Characters!$A:$B,2,FALSE)</f>
        <v>#N/A</v>
      </c>
    </row>
    <row r="70" spans="1:12" x14ac:dyDescent="0.3">
      <c r="A70">
        <f>copperfield!B70</f>
        <v>59</v>
      </c>
      <c r="B70">
        <f>copperfield!F70</f>
        <v>2</v>
      </c>
      <c r="C70">
        <f>VLOOKUP(copperfield!G70,Characters!$A:$B,2,FALSE)</f>
        <v>6</v>
      </c>
      <c r="D70">
        <f>VLOOKUP(copperfield!H70,Characters!$A:$B,2,FALSE)</f>
        <v>999</v>
      </c>
      <c r="E70" t="e">
        <f>VLOOKUP(copperfield!I70,Characters!$A:$B,2,FALSE)</f>
        <v>#N/A</v>
      </c>
      <c r="F70" t="e">
        <f>VLOOKUP(copperfield!J70,Characters!$A:$B,2,FALSE)</f>
        <v>#N/A</v>
      </c>
      <c r="G70" t="e">
        <f>VLOOKUP(copperfield!K70,Characters!$A:$B,2,FALSE)</f>
        <v>#N/A</v>
      </c>
      <c r="H70" t="e">
        <f>VLOOKUP(copperfield!L70,Characters!$A:$B,2,FALSE)</f>
        <v>#N/A</v>
      </c>
      <c r="I70" t="e">
        <f>VLOOKUP(copperfield!M70,Characters!$A:$B,2,FALSE)</f>
        <v>#N/A</v>
      </c>
      <c r="J70" t="e">
        <f>VLOOKUP(copperfield!N70,Characters!$A:$B,2,FALSE)</f>
        <v>#N/A</v>
      </c>
      <c r="K70" t="e">
        <f>VLOOKUP(copperfield!O70,Characters!$A:$B,2,FALSE)</f>
        <v>#N/A</v>
      </c>
      <c r="L70" t="e">
        <f>VLOOKUP(copperfield!P70,Characters!$A:$B,2,FALSE)</f>
        <v>#N/A</v>
      </c>
    </row>
    <row r="71" spans="1:12" x14ac:dyDescent="0.3">
      <c r="A71">
        <f>copperfield!B71</f>
        <v>36</v>
      </c>
      <c r="B71">
        <f>copperfield!F71</f>
        <v>2</v>
      </c>
      <c r="C71">
        <f>VLOOKUP(copperfield!G71,Characters!$A:$B,2,FALSE)</f>
        <v>999</v>
      </c>
      <c r="D71">
        <f>VLOOKUP(copperfield!H71,Characters!$A:$B,2,FALSE)</f>
        <v>6</v>
      </c>
      <c r="E71" t="e">
        <f>VLOOKUP(copperfield!I71,Characters!$A:$B,2,FALSE)</f>
        <v>#N/A</v>
      </c>
      <c r="F71" t="e">
        <f>VLOOKUP(copperfield!J71,Characters!$A:$B,2,FALSE)</f>
        <v>#N/A</v>
      </c>
      <c r="G71" t="e">
        <f>VLOOKUP(copperfield!K71,Characters!$A:$B,2,FALSE)</f>
        <v>#N/A</v>
      </c>
      <c r="H71" t="e">
        <f>VLOOKUP(copperfield!L71,Characters!$A:$B,2,FALSE)</f>
        <v>#N/A</v>
      </c>
      <c r="I71" t="e">
        <f>VLOOKUP(copperfield!M71,Characters!$A:$B,2,FALSE)</f>
        <v>#N/A</v>
      </c>
      <c r="J71" t="e">
        <f>VLOOKUP(copperfield!N71,Characters!$A:$B,2,FALSE)</f>
        <v>#N/A</v>
      </c>
      <c r="K71" t="e">
        <f>VLOOKUP(copperfield!O71,Characters!$A:$B,2,FALSE)</f>
        <v>#N/A</v>
      </c>
      <c r="L71" t="e">
        <f>VLOOKUP(copperfield!P71,Characters!$A:$B,2,FALSE)</f>
        <v>#N/A</v>
      </c>
    </row>
    <row r="72" spans="1:12" x14ac:dyDescent="0.3">
      <c r="A72">
        <f>copperfield!B72</f>
        <v>41</v>
      </c>
      <c r="B72">
        <f>copperfield!F72</f>
        <v>1</v>
      </c>
      <c r="C72">
        <f>VLOOKUP(copperfield!G72,Characters!$A:$B,2,FALSE)</f>
        <v>999</v>
      </c>
      <c r="D72" t="e">
        <f>VLOOKUP(copperfield!H72,Characters!$A:$B,2,FALSE)</f>
        <v>#N/A</v>
      </c>
      <c r="E72" t="e">
        <f>VLOOKUP(copperfield!I72,Characters!$A:$B,2,FALSE)</f>
        <v>#N/A</v>
      </c>
      <c r="F72" t="e">
        <f>VLOOKUP(copperfield!J72,Characters!$A:$B,2,FALSE)</f>
        <v>#N/A</v>
      </c>
      <c r="G72" t="e">
        <f>VLOOKUP(copperfield!K72,Characters!$A:$B,2,FALSE)</f>
        <v>#N/A</v>
      </c>
      <c r="H72" t="e">
        <f>VLOOKUP(copperfield!L72,Characters!$A:$B,2,FALSE)</f>
        <v>#N/A</v>
      </c>
      <c r="I72" t="e">
        <f>VLOOKUP(copperfield!M72,Characters!$A:$B,2,FALSE)</f>
        <v>#N/A</v>
      </c>
      <c r="J72" t="e">
        <f>VLOOKUP(copperfield!N72,Characters!$A:$B,2,FALSE)</f>
        <v>#N/A</v>
      </c>
      <c r="K72" t="e">
        <f>VLOOKUP(copperfield!O72,Characters!$A:$B,2,FALSE)</f>
        <v>#N/A</v>
      </c>
      <c r="L72" t="e">
        <f>VLOOKUP(copperfield!P72,Characters!$A:$B,2,FALSE)</f>
        <v>#N/A</v>
      </c>
    </row>
    <row r="73" spans="1:12" x14ac:dyDescent="0.3">
      <c r="A73">
        <f>copperfield!B73</f>
        <v>50</v>
      </c>
      <c r="B73">
        <f>copperfield!F73</f>
        <v>1</v>
      </c>
      <c r="C73">
        <f>VLOOKUP(copperfield!G73,Characters!$A:$B,2,FALSE)</f>
        <v>999</v>
      </c>
      <c r="D73" t="e">
        <f>VLOOKUP(copperfield!H73,Characters!$A:$B,2,FALSE)</f>
        <v>#N/A</v>
      </c>
      <c r="E73" t="e">
        <f>VLOOKUP(copperfield!I73,Characters!$A:$B,2,FALSE)</f>
        <v>#N/A</v>
      </c>
      <c r="F73" t="e">
        <f>VLOOKUP(copperfield!J73,Characters!$A:$B,2,FALSE)</f>
        <v>#N/A</v>
      </c>
      <c r="G73" t="e">
        <f>VLOOKUP(copperfield!K73,Characters!$A:$B,2,FALSE)</f>
        <v>#N/A</v>
      </c>
      <c r="H73" t="e">
        <f>VLOOKUP(copperfield!L73,Characters!$A:$B,2,FALSE)</f>
        <v>#N/A</v>
      </c>
      <c r="I73" t="e">
        <f>VLOOKUP(copperfield!M73,Characters!$A:$B,2,FALSE)</f>
        <v>#N/A</v>
      </c>
      <c r="J73" t="e">
        <f>VLOOKUP(copperfield!N73,Characters!$A:$B,2,FALSE)</f>
        <v>#N/A</v>
      </c>
      <c r="K73" t="e">
        <f>VLOOKUP(copperfield!O73,Characters!$A:$B,2,FALSE)</f>
        <v>#N/A</v>
      </c>
      <c r="L73" t="e">
        <f>VLOOKUP(copperfield!P73,Characters!$A:$B,2,FALSE)</f>
        <v>#N/A</v>
      </c>
    </row>
    <row r="74" spans="1:12" x14ac:dyDescent="0.3">
      <c r="A74">
        <f>copperfield!B74</f>
        <v>169</v>
      </c>
      <c r="B74">
        <f>copperfield!F74</f>
        <v>1</v>
      </c>
      <c r="C74">
        <f>VLOOKUP(copperfield!G74,Characters!$A:$B,2,FALSE)</f>
        <v>6</v>
      </c>
      <c r="D74" t="e">
        <f>VLOOKUP(copperfield!H74,Characters!$A:$B,2,FALSE)</f>
        <v>#N/A</v>
      </c>
      <c r="E74" t="e">
        <f>VLOOKUP(copperfield!I74,Characters!$A:$B,2,FALSE)</f>
        <v>#N/A</v>
      </c>
      <c r="F74" t="e">
        <f>VLOOKUP(copperfield!J74,Characters!$A:$B,2,FALSE)</f>
        <v>#N/A</v>
      </c>
      <c r="G74" t="e">
        <f>VLOOKUP(copperfield!K74,Characters!$A:$B,2,FALSE)</f>
        <v>#N/A</v>
      </c>
      <c r="H74" t="e">
        <f>VLOOKUP(copperfield!L74,Characters!$A:$B,2,FALSE)</f>
        <v>#N/A</v>
      </c>
      <c r="I74" t="e">
        <f>VLOOKUP(copperfield!M74,Characters!$A:$B,2,FALSE)</f>
        <v>#N/A</v>
      </c>
      <c r="J74" t="e">
        <f>VLOOKUP(copperfield!N74,Characters!$A:$B,2,FALSE)</f>
        <v>#N/A</v>
      </c>
      <c r="K74" t="e">
        <f>VLOOKUP(copperfield!O74,Characters!$A:$B,2,FALSE)</f>
        <v>#N/A</v>
      </c>
      <c r="L74" t="e">
        <f>VLOOKUP(copperfield!P74,Characters!$A:$B,2,FALSE)</f>
        <v>#N/A</v>
      </c>
    </row>
    <row r="75" spans="1:12" x14ac:dyDescent="0.3">
      <c r="A75">
        <f>copperfield!B75</f>
        <v>64</v>
      </c>
      <c r="B75">
        <f>copperfield!F75</f>
        <v>1</v>
      </c>
      <c r="C75">
        <f>VLOOKUP(copperfield!G75,Characters!$A:$B,2,FALSE)</f>
        <v>999</v>
      </c>
      <c r="D75" t="e">
        <f>VLOOKUP(copperfield!H75,Characters!$A:$B,2,FALSE)</f>
        <v>#N/A</v>
      </c>
      <c r="E75" t="e">
        <f>VLOOKUP(copperfield!I75,Characters!$A:$B,2,FALSE)</f>
        <v>#N/A</v>
      </c>
      <c r="F75" t="e">
        <f>VLOOKUP(copperfield!J75,Characters!$A:$B,2,FALSE)</f>
        <v>#N/A</v>
      </c>
      <c r="G75" t="e">
        <f>VLOOKUP(copperfield!K75,Characters!$A:$B,2,FALSE)</f>
        <v>#N/A</v>
      </c>
      <c r="H75" t="e">
        <f>VLOOKUP(copperfield!L75,Characters!$A:$B,2,FALSE)</f>
        <v>#N/A</v>
      </c>
      <c r="I75" t="e">
        <f>VLOOKUP(copperfield!M75,Characters!$A:$B,2,FALSE)</f>
        <v>#N/A</v>
      </c>
      <c r="J75" t="e">
        <f>VLOOKUP(copperfield!N75,Characters!$A:$B,2,FALSE)</f>
        <v>#N/A</v>
      </c>
      <c r="K75" t="e">
        <f>VLOOKUP(copperfield!O75,Characters!$A:$B,2,FALSE)</f>
        <v>#N/A</v>
      </c>
      <c r="L75" t="e">
        <f>VLOOKUP(copperfield!P75,Characters!$A:$B,2,FALSE)</f>
        <v>#N/A</v>
      </c>
    </row>
    <row r="76" spans="1:12" x14ac:dyDescent="0.3">
      <c r="A76">
        <f>copperfield!B76</f>
        <v>186</v>
      </c>
      <c r="B76">
        <f>copperfield!F76</f>
        <v>3</v>
      </c>
      <c r="C76">
        <f>VLOOKUP(copperfield!G76,Characters!$A:$B,2,FALSE)</f>
        <v>999</v>
      </c>
      <c r="D76">
        <f>VLOOKUP(copperfield!H76,Characters!$A:$B,2,FALSE)</f>
        <v>59</v>
      </c>
      <c r="E76">
        <f>VLOOKUP(copperfield!I76,Characters!$A:$B,2,FALSE)</f>
        <v>6</v>
      </c>
      <c r="F76" t="e">
        <f>VLOOKUP(copperfield!J76,Characters!$A:$B,2,FALSE)</f>
        <v>#N/A</v>
      </c>
      <c r="G76" t="e">
        <f>VLOOKUP(copperfield!K76,Characters!$A:$B,2,FALSE)</f>
        <v>#N/A</v>
      </c>
      <c r="H76" t="e">
        <f>VLOOKUP(copperfield!L76,Characters!$A:$B,2,FALSE)</f>
        <v>#N/A</v>
      </c>
      <c r="I76" t="e">
        <f>VLOOKUP(copperfield!M76,Characters!$A:$B,2,FALSE)</f>
        <v>#N/A</v>
      </c>
      <c r="J76" t="e">
        <f>VLOOKUP(copperfield!N76,Characters!$A:$B,2,FALSE)</f>
        <v>#N/A</v>
      </c>
      <c r="K76" t="e">
        <f>VLOOKUP(copperfield!O76,Characters!$A:$B,2,FALSE)</f>
        <v>#N/A</v>
      </c>
      <c r="L76" t="e">
        <f>VLOOKUP(copperfield!P76,Characters!$A:$B,2,FALSE)</f>
        <v>#N/A</v>
      </c>
    </row>
    <row r="77" spans="1:12" x14ac:dyDescent="0.3">
      <c r="A77">
        <f>copperfield!B77</f>
        <v>24</v>
      </c>
      <c r="B77">
        <f>copperfield!F77</f>
        <v>2</v>
      </c>
      <c r="C77">
        <f>VLOOKUP(copperfield!G77,Characters!$A:$B,2,FALSE)</f>
        <v>6</v>
      </c>
      <c r="D77">
        <f>VLOOKUP(copperfield!H77,Characters!$A:$B,2,FALSE)</f>
        <v>999</v>
      </c>
      <c r="E77" t="e">
        <f>VLOOKUP(copperfield!I77,Characters!$A:$B,2,FALSE)</f>
        <v>#N/A</v>
      </c>
      <c r="F77" t="e">
        <f>VLOOKUP(copperfield!J77,Characters!$A:$B,2,FALSE)</f>
        <v>#N/A</v>
      </c>
      <c r="G77" t="e">
        <f>VLOOKUP(copperfield!K77,Characters!$A:$B,2,FALSE)</f>
        <v>#N/A</v>
      </c>
      <c r="H77" t="e">
        <f>VLOOKUP(copperfield!L77,Characters!$A:$B,2,FALSE)</f>
        <v>#N/A</v>
      </c>
      <c r="I77" t="e">
        <f>VLOOKUP(copperfield!M77,Characters!$A:$B,2,FALSE)</f>
        <v>#N/A</v>
      </c>
      <c r="J77" t="e">
        <f>VLOOKUP(copperfield!N77,Characters!$A:$B,2,FALSE)</f>
        <v>#N/A</v>
      </c>
      <c r="K77" t="e">
        <f>VLOOKUP(copperfield!O77,Characters!$A:$B,2,FALSE)</f>
        <v>#N/A</v>
      </c>
      <c r="L77" t="e">
        <f>VLOOKUP(copperfield!P77,Characters!$A:$B,2,FALSE)</f>
        <v>#N/A</v>
      </c>
    </row>
    <row r="78" spans="1:12" x14ac:dyDescent="0.3">
      <c r="A78">
        <f>copperfield!B78</f>
        <v>139</v>
      </c>
      <c r="B78">
        <f>copperfield!F78</f>
        <v>2</v>
      </c>
      <c r="C78">
        <f>VLOOKUP(copperfield!G78,Characters!$A:$B,2,FALSE)</f>
        <v>18</v>
      </c>
      <c r="D78">
        <f>VLOOKUP(copperfield!H78,Characters!$A:$B,2,FALSE)</f>
        <v>999</v>
      </c>
      <c r="E78" t="e">
        <f>VLOOKUP(copperfield!I78,Characters!$A:$B,2,FALSE)</f>
        <v>#N/A</v>
      </c>
      <c r="F78" t="e">
        <f>VLOOKUP(copperfield!J78,Characters!$A:$B,2,FALSE)</f>
        <v>#N/A</v>
      </c>
      <c r="G78" t="e">
        <f>VLOOKUP(copperfield!K78,Characters!$A:$B,2,FALSE)</f>
        <v>#N/A</v>
      </c>
      <c r="H78" t="e">
        <f>VLOOKUP(copperfield!L78,Characters!$A:$B,2,FALSE)</f>
        <v>#N/A</v>
      </c>
      <c r="I78" t="e">
        <f>VLOOKUP(copperfield!M78,Characters!$A:$B,2,FALSE)</f>
        <v>#N/A</v>
      </c>
      <c r="J78" t="e">
        <f>VLOOKUP(copperfield!N78,Characters!$A:$B,2,FALSE)</f>
        <v>#N/A</v>
      </c>
      <c r="K78" t="e">
        <f>VLOOKUP(copperfield!O78,Characters!$A:$B,2,FALSE)</f>
        <v>#N/A</v>
      </c>
      <c r="L78" t="e">
        <f>VLOOKUP(copperfield!P78,Characters!$A:$B,2,FALSE)</f>
        <v>#N/A</v>
      </c>
    </row>
    <row r="79" spans="1:12" x14ac:dyDescent="0.3">
      <c r="A79">
        <f>copperfield!B79</f>
        <v>68</v>
      </c>
      <c r="B79">
        <f>copperfield!F79</f>
        <v>1</v>
      </c>
      <c r="C79">
        <f>VLOOKUP(copperfield!G79,Characters!$A:$B,2,FALSE)</f>
        <v>6</v>
      </c>
      <c r="D79" t="e">
        <f>VLOOKUP(copperfield!H79,Characters!$A:$B,2,FALSE)</f>
        <v>#N/A</v>
      </c>
      <c r="E79" t="e">
        <f>VLOOKUP(copperfield!I79,Characters!$A:$B,2,FALSE)</f>
        <v>#N/A</v>
      </c>
      <c r="F79" t="e">
        <f>VLOOKUP(copperfield!J79,Characters!$A:$B,2,FALSE)</f>
        <v>#N/A</v>
      </c>
      <c r="G79" t="e">
        <f>VLOOKUP(copperfield!K79,Characters!$A:$B,2,FALSE)</f>
        <v>#N/A</v>
      </c>
      <c r="H79" t="e">
        <f>VLOOKUP(copperfield!L79,Characters!$A:$B,2,FALSE)</f>
        <v>#N/A</v>
      </c>
      <c r="I79" t="e">
        <f>VLOOKUP(copperfield!M79,Characters!$A:$B,2,FALSE)</f>
        <v>#N/A</v>
      </c>
      <c r="J79" t="e">
        <f>VLOOKUP(copperfield!N79,Characters!$A:$B,2,FALSE)</f>
        <v>#N/A</v>
      </c>
      <c r="K79" t="e">
        <f>VLOOKUP(copperfield!O79,Characters!$A:$B,2,FALSE)</f>
        <v>#N/A</v>
      </c>
      <c r="L79" t="e">
        <f>VLOOKUP(copperfield!P79,Characters!$A:$B,2,FALSE)</f>
        <v>#N/A</v>
      </c>
    </row>
    <row r="80" spans="1:12" x14ac:dyDescent="0.3">
      <c r="A80">
        <f>copperfield!B80</f>
        <v>144</v>
      </c>
      <c r="B80">
        <f>copperfield!F80</f>
        <v>0</v>
      </c>
      <c r="C80" t="e">
        <f>VLOOKUP(copperfield!G80,Characters!$A:$B,2,FALSE)</f>
        <v>#N/A</v>
      </c>
      <c r="D80" t="e">
        <f>VLOOKUP(copperfield!H80,Characters!$A:$B,2,FALSE)</f>
        <v>#N/A</v>
      </c>
      <c r="E80" t="e">
        <f>VLOOKUP(copperfield!I80,Characters!$A:$B,2,FALSE)</f>
        <v>#N/A</v>
      </c>
      <c r="F80" t="e">
        <f>VLOOKUP(copperfield!J80,Characters!$A:$B,2,FALSE)</f>
        <v>#N/A</v>
      </c>
      <c r="G80" t="e">
        <f>VLOOKUP(copperfield!K80,Characters!$A:$B,2,FALSE)</f>
        <v>#N/A</v>
      </c>
      <c r="H80" t="e">
        <f>VLOOKUP(copperfield!L80,Characters!$A:$B,2,FALSE)</f>
        <v>#N/A</v>
      </c>
      <c r="I80" t="e">
        <f>VLOOKUP(copperfield!M80,Characters!$A:$B,2,FALSE)</f>
        <v>#N/A</v>
      </c>
      <c r="J80" t="e">
        <f>VLOOKUP(copperfield!N80,Characters!$A:$B,2,FALSE)</f>
        <v>#N/A</v>
      </c>
      <c r="K80" t="e">
        <f>VLOOKUP(copperfield!O80,Characters!$A:$B,2,FALSE)</f>
        <v>#N/A</v>
      </c>
      <c r="L80" t="e">
        <f>VLOOKUP(copperfield!P80,Characters!$A:$B,2,FALSE)</f>
        <v>#N/A</v>
      </c>
    </row>
    <row r="81" spans="1:12" x14ac:dyDescent="0.3">
      <c r="A81">
        <f>copperfield!B81</f>
        <v>4</v>
      </c>
      <c r="B81">
        <f>copperfield!F81</f>
        <v>2</v>
      </c>
      <c r="C81">
        <f>VLOOKUP(copperfield!G81,Characters!$A:$B,2,FALSE)</f>
        <v>999</v>
      </c>
      <c r="D81">
        <f>VLOOKUP(copperfield!H81,Characters!$A:$B,2,FALSE)</f>
        <v>999</v>
      </c>
      <c r="E81" t="e">
        <f>VLOOKUP(copperfield!I81,Characters!$A:$B,2,FALSE)</f>
        <v>#N/A</v>
      </c>
      <c r="F81" t="e">
        <f>VLOOKUP(copperfield!J81,Characters!$A:$B,2,FALSE)</f>
        <v>#N/A</v>
      </c>
      <c r="G81" t="e">
        <f>VLOOKUP(copperfield!K81,Characters!$A:$B,2,FALSE)</f>
        <v>#N/A</v>
      </c>
      <c r="H81" t="e">
        <f>VLOOKUP(copperfield!L81,Characters!$A:$B,2,FALSE)</f>
        <v>#N/A</v>
      </c>
      <c r="I81" t="e">
        <f>VLOOKUP(copperfield!M81,Characters!$A:$B,2,FALSE)</f>
        <v>#N/A</v>
      </c>
      <c r="J81" t="e">
        <f>VLOOKUP(copperfield!N81,Characters!$A:$B,2,FALSE)</f>
        <v>#N/A</v>
      </c>
      <c r="K81" t="e">
        <f>VLOOKUP(copperfield!O81,Characters!$A:$B,2,FALSE)</f>
        <v>#N/A</v>
      </c>
      <c r="L81" t="e">
        <f>VLOOKUP(copperfield!P81,Characters!$A:$B,2,FALSE)</f>
        <v>#N/A</v>
      </c>
    </row>
    <row r="82" spans="1:12" x14ac:dyDescent="0.3">
      <c r="A82">
        <f>copperfield!B82</f>
        <v>17</v>
      </c>
      <c r="B82">
        <f>copperfield!F82</f>
        <v>1</v>
      </c>
      <c r="C82">
        <f>VLOOKUP(copperfield!G82,Characters!$A:$B,2,FALSE)</f>
        <v>999</v>
      </c>
      <c r="D82" t="e">
        <f>VLOOKUP(copperfield!H82,Characters!$A:$B,2,FALSE)</f>
        <v>#N/A</v>
      </c>
      <c r="E82" t="e">
        <f>VLOOKUP(copperfield!I82,Characters!$A:$B,2,FALSE)</f>
        <v>#N/A</v>
      </c>
      <c r="F82" t="e">
        <f>VLOOKUP(copperfield!J82,Characters!$A:$B,2,FALSE)</f>
        <v>#N/A</v>
      </c>
      <c r="G82" t="e">
        <f>VLOOKUP(copperfield!K82,Characters!$A:$B,2,FALSE)</f>
        <v>#N/A</v>
      </c>
      <c r="H82" t="e">
        <f>VLOOKUP(copperfield!L82,Characters!$A:$B,2,FALSE)</f>
        <v>#N/A</v>
      </c>
      <c r="I82" t="e">
        <f>VLOOKUP(copperfield!M82,Characters!$A:$B,2,FALSE)</f>
        <v>#N/A</v>
      </c>
      <c r="J82" t="e">
        <f>VLOOKUP(copperfield!N82,Characters!$A:$B,2,FALSE)</f>
        <v>#N/A</v>
      </c>
      <c r="K82" t="e">
        <f>VLOOKUP(copperfield!O82,Characters!$A:$B,2,FALSE)</f>
        <v>#N/A</v>
      </c>
      <c r="L82" t="e">
        <f>VLOOKUP(copperfield!P82,Characters!$A:$B,2,FALSE)</f>
        <v>#N/A</v>
      </c>
    </row>
    <row r="83" spans="1:12" x14ac:dyDescent="0.3">
      <c r="A83">
        <f>copperfield!B83</f>
        <v>38</v>
      </c>
      <c r="B83">
        <f>copperfield!F83</f>
        <v>1</v>
      </c>
      <c r="C83">
        <f>VLOOKUP(copperfield!G83,Characters!$A:$B,2,FALSE)</f>
        <v>999</v>
      </c>
      <c r="D83" t="e">
        <f>VLOOKUP(copperfield!H83,Characters!$A:$B,2,FALSE)</f>
        <v>#N/A</v>
      </c>
      <c r="E83" t="e">
        <f>VLOOKUP(copperfield!I83,Characters!$A:$B,2,FALSE)</f>
        <v>#N/A</v>
      </c>
      <c r="F83" t="e">
        <f>VLOOKUP(copperfield!J83,Characters!$A:$B,2,FALSE)</f>
        <v>#N/A</v>
      </c>
      <c r="G83" t="e">
        <f>VLOOKUP(copperfield!K83,Characters!$A:$B,2,FALSE)</f>
        <v>#N/A</v>
      </c>
      <c r="H83" t="e">
        <f>VLOOKUP(copperfield!L83,Characters!$A:$B,2,FALSE)</f>
        <v>#N/A</v>
      </c>
      <c r="I83" t="e">
        <f>VLOOKUP(copperfield!M83,Characters!$A:$B,2,FALSE)</f>
        <v>#N/A</v>
      </c>
      <c r="J83" t="e">
        <f>VLOOKUP(copperfield!N83,Characters!$A:$B,2,FALSE)</f>
        <v>#N/A</v>
      </c>
      <c r="K83" t="e">
        <f>VLOOKUP(copperfield!O83,Characters!$A:$B,2,FALSE)</f>
        <v>#N/A</v>
      </c>
      <c r="L83" t="e">
        <f>VLOOKUP(copperfield!P83,Characters!$A:$B,2,FALSE)</f>
        <v>#N/A</v>
      </c>
    </row>
    <row r="84" spans="1:12" x14ac:dyDescent="0.3">
      <c r="A84">
        <f>copperfield!B84</f>
        <v>124</v>
      </c>
      <c r="B84">
        <f>copperfield!F84</f>
        <v>1</v>
      </c>
      <c r="C84">
        <f>VLOOKUP(copperfield!G84,Characters!$A:$B,2,FALSE)</f>
        <v>999</v>
      </c>
      <c r="D84" t="e">
        <f>VLOOKUP(copperfield!H84,Characters!$A:$B,2,FALSE)</f>
        <v>#N/A</v>
      </c>
      <c r="E84" t="e">
        <f>VLOOKUP(copperfield!I84,Characters!$A:$B,2,FALSE)</f>
        <v>#N/A</v>
      </c>
      <c r="F84" t="e">
        <f>VLOOKUP(copperfield!J84,Characters!$A:$B,2,FALSE)</f>
        <v>#N/A</v>
      </c>
      <c r="G84" t="e">
        <f>VLOOKUP(copperfield!K84,Characters!$A:$B,2,FALSE)</f>
        <v>#N/A</v>
      </c>
      <c r="H84" t="e">
        <f>VLOOKUP(copperfield!L84,Characters!$A:$B,2,FALSE)</f>
        <v>#N/A</v>
      </c>
      <c r="I84" t="e">
        <f>VLOOKUP(copperfield!M84,Characters!$A:$B,2,FALSE)</f>
        <v>#N/A</v>
      </c>
      <c r="J84" t="e">
        <f>VLOOKUP(copperfield!N84,Characters!$A:$B,2,FALSE)</f>
        <v>#N/A</v>
      </c>
      <c r="K84" t="e">
        <f>VLOOKUP(copperfield!O84,Characters!$A:$B,2,FALSE)</f>
        <v>#N/A</v>
      </c>
      <c r="L84" t="e">
        <f>VLOOKUP(copperfield!P84,Characters!$A:$B,2,FALSE)</f>
        <v>#N/A</v>
      </c>
    </row>
    <row r="85" spans="1:12" x14ac:dyDescent="0.3">
      <c r="A85">
        <f>copperfield!B85</f>
        <v>9</v>
      </c>
      <c r="B85">
        <f>copperfield!F85</f>
        <v>1</v>
      </c>
      <c r="C85">
        <f>VLOOKUP(copperfield!G85,Characters!$A:$B,2,FALSE)</f>
        <v>999</v>
      </c>
      <c r="D85" t="e">
        <f>VLOOKUP(copperfield!H85,Characters!$A:$B,2,FALSE)</f>
        <v>#N/A</v>
      </c>
      <c r="E85" t="e">
        <f>VLOOKUP(copperfield!I85,Characters!$A:$B,2,FALSE)</f>
        <v>#N/A</v>
      </c>
      <c r="F85" t="e">
        <f>VLOOKUP(copperfield!J85,Characters!$A:$B,2,FALSE)</f>
        <v>#N/A</v>
      </c>
      <c r="G85" t="e">
        <f>VLOOKUP(copperfield!K85,Characters!$A:$B,2,FALSE)</f>
        <v>#N/A</v>
      </c>
      <c r="H85" t="e">
        <f>VLOOKUP(copperfield!L85,Characters!$A:$B,2,FALSE)</f>
        <v>#N/A</v>
      </c>
      <c r="I85" t="e">
        <f>VLOOKUP(copperfield!M85,Characters!$A:$B,2,FALSE)</f>
        <v>#N/A</v>
      </c>
      <c r="J85" t="e">
        <f>VLOOKUP(copperfield!N85,Characters!$A:$B,2,FALSE)</f>
        <v>#N/A</v>
      </c>
      <c r="K85" t="e">
        <f>VLOOKUP(copperfield!O85,Characters!$A:$B,2,FALSE)</f>
        <v>#N/A</v>
      </c>
      <c r="L85" t="e">
        <f>VLOOKUP(copperfield!P85,Characters!$A:$B,2,FALSE)</f>
        <v>#N/A</v>
      </c>
    </row>
    <row r="86" spans="1:12" x14ac:dyDescent="0.3">
      <c r="A86">
        <f>copperfield!B86</f>
        <v>227</v>
      </c>
      <c r="B86">
        <f>copperfield!F86</f>
        <v>1</v>
      </c>
      <c r="C86">
        <f>VLOOKUP(copperfield!G86,Characters!$A:$B,2,FALSE)</f>
        <v>157</v>
      </c>
      <c r="D86" t="e">
        <f>VLOOKUP(copperfield!H86,Characters!$A:$B,2,FALSE)</f>
        <v>#N/A</v>
      </c>
      <c r="E86" t="e">
        <f>VLOOKUP(copperfield!I86,Characters!$A:$B,2,FALSE)</f>
        <v>#N/A</v>
      </c>
      <c r="F86" t="e">
        <f>VLOOKUP(copperfield!J86,Characters!$A:$B,2,FALSE)</f>
        <v>#N/A</v>
      </c>
      <c r="G86" t="e">
        <f>VLOOKUP(copperfield!K86,Characters!$A:$B,2,FALSE)</f>
        <v>#N/A</v>
      </c>
      <c r="H86" t="e">
        <f>VLOOKUP(copperfield!L86,Characters!$A:$B,2,FALSE)</f>
        <v>#N/A</v>
      </c>
      <c r="I86" t="e">
        <f>VLOOKUP(copperfield!M86,Characters!$A:$B,2,FALSE)</f>
        <v>#N/A</v>
      </c>
      <c r="J86" t="e">
        <f>VLOOKUP(copperfield!N86,Characters!$A:$B,2,FALSE)</f>
        <v>#N/A</v>
      </c>
      <c r="K86" t="e">
        <f>VLOOKUP(copperfield!O86,Characters!$A:$B,2,FALSE)</f>
        <v>#N/A</v>
      </c>
      <c r="L86" t="e">
        <f>VLOOKUP(copperfield!P86,Characters!$A:$B,2,FALSE)</f>
        <v>#N/A</v>
      </c>
    </row>
    <row r="87" spans="1:12" x14ac:dyDescent="0.3">
      <c r="A87">
        <f>copperfield!B87</f>
        <v>218</v>
      </c>
      <c r="B87">
        <f>copperfield!F87</f>
        <v>0</v>
      </c>
      <c r="C87" t="e">
        <f>VLOOKUP(copperfield!G87,Characters!$A:$B,2,FALSE)</f>
        <v>#N/A</v>
      </c>
      <c r="D87" t="e">
        <f>VLOOKUP(copperfield!H87,Characters!$A:$B,2,FALSE)</f>
        <v>#N/A</v>
      </c>
      <c r="E87" t="e">
        <f>VLOOKUP(copperfield!I87,Characters!$A:$B,2,FALSE)</f>
        <v>#N/A</v>
      </c>
      <c r="F87" t="e">
        <f>VLOOKUP(copperfield!J87,Characters!$A:$B,2,FALSE)</f>
        <v>#N/A</v>
      </c>
      <c r="G87" t="e">
        <f>VLOOKUP(copperfield!K87,Characters!$A:$B,2,FALSE)</f>
        <v>#N/A</v>
      </c>
      <c r="H87" t="e">
        <f>VLOOKUP(copperfield!L87,Characters!$A:$B,2,FALSE)</f>
        <v>#N/A</v>
      </c>
      <c r="I87" t="e">
        <f>VLOOKUP(copperfield!M87,Characters!$A:$B,2,FALSE)</f>
        <v>#N/A</v>
      </c>
      <c r="J87" t="e">
        <f>VLOOKUP(copperfield!N87,Characters!$A:$B,2,FALSE)</f>
        <v>#N/A</v>
      </c>
      <c r="K87" t="e">
        <f>VLOOKUP(copperfield!O87,Characters!$A:$B,2,FALSE)</f>
        <v>#N/A</v>
      </c>
      <c r="L87" t="e">
        <f>VLOOKUP(copperfield!P87,Characters!$A:$B,2,FALSE)</f>
        <v>#N/A</v>
      </c>
    </row>
    <row r="88" spans="1:12" x14ac:dyDescent="0.3">
      <c r="A88">
        <f>copperfield!B88</f>
        <v>241</v>
      </c>
      <c r="B88">
        <f>copperfield!F88</f>
        <v>1</v>
      </c>
      <c r="C88">
        <f>VLOOKUP(copperfield!G88,Characters!$A:$B,2,FALSE)</f>
        <v>999</v>
      </c>
      <c r="D88" t="e">
        <f>VLOOKUP(copperfield!H88,Characters!$A:$B,2,FALSE)</f>
        <v>#N/A</v>
      </c>
      <c r="E88" t="e">
        <f>VLOOKUP(copperfield!I88,Characters!$A:$B,2,FALSE)</f>
        <v>#N/A</v>
      </c>
      <c r="F88" t="e">
        <f>VLOOKUP(copperfield!J88,Characters!$A:$B,2,FALSE)</f>
        <v>#N/A</v>
      </c>
      <c r="G88" t="e">
        <f>VLOOKUP(copperfield!K88,Characters!$A:$B,2,FALSE)</f>
        <v>#N/A</v>
      </c>
      <c r="H88" t="e">
        <f>VLOOKUP(copperfield!L88,Characters!$A:$B,2,FALSE)</f>
        <v>#N/A</v>
      </c>
      <c r="I88" t="e">
        <f>VLOOKUP(copperfield!M88,Characters!$A:$B,2,FALSE)</f>
        <v>#N/A</v>
      </c>
      <c r="J88" t="e">
        <f>VLOOKUP(copperfield!N88,Characters!$A:$B,2,FALSE)</f>
        <v>#N/A</v>
      </c>
      <c r="K88" t="e">
        <f>VLOOKUP(copperfield!O88,Characters!$A:$B,2,FALSE)</f>
        <v>#N/A</v>
      </c>
      <c r="L88" t="e">
        <f>VLOOKUP(copperfield!P88,Characters!$A:$B,2,FALSE)</f>
        <v>#N/A</v>
      </c>
    </row>
    <row r="89" spans="1:12" x14ac:dyDescent="0.3">
      <c r="A89">
        <f>copperfield!B89</f>
        <v>164</v>
      </c>
      <c r="B89">
        <f>copperfield!F89</f>
        <v>1</v>
      </c>
      <c r="C89">
        <f>VLOOKUP(copperfield!G89,Characters!$A:$B,2,FALSE)</f>
        <v>6</v>
      </c>
      <c r="D89" t="e">
        <f>VLOOKUP(copperfield!H89,Characters!$A:$B,2,FALSE)</f>
        <v>#N/A</v>
      </c>
      <c r="E89" t="e">
        <f>VLOOKUP(copperfield!I89,Characters!$A:$B,2,FALSE)</f>
        <v>#N/A</v>
      </c>
      <c r="F89" t="e">
        <f>VLOOKUP(copperfield!J89,Characters!$A:$B,2,FALSE)</f>
        <v>#N/A</v>
      </c>
      <c r="G89" t="e">
        <f>VLOOKUP(copperfield!K89,Characters!$A:$B,2,FALSE)</f>
        <v>#N/A</v>
      </c>
      <c r="H89" t="e">
        <f>VLOOKUP(copperfield!L89,Characters!$A:$B,2,FALSE)</f>
        <v>#N/A</v>
      </c>
      <c r="I89" t="e">
        <f>VLOOKUP(copperfield!M89,Characters!$A:$B,2,FALSE)</f>
        <v>#N/A</v>
      </c>
      <c r="J89" t="e">
        <f>VLOOKUP(copperfield!N89,Characters!$A:$B,2,FALSE)</f>
        <v>#N/A</v>
      </c>
      <c r="K89" t="e">
        <f>VLOOKUP(copperfield!O89,Characters!$A:$B,2,FALSE)</f>
        <v>#N/A</v>
      </c>
      <c r="L89" t="e">
        <f>VLOOKUP(copperfield!P89,Characters!$A:$B,2,FALSE)</f>
        <v>#N/A</v>
      </c>
    </row>
    <row r="90" spans="1:12" x14ac:dyDescent="0.3">
      <c r="A90">
        <f>copperfield!B90</f>
        <v>128</v>
      </c>
      <c r="B90">
        <f>copperfield!F90</f>
        <v>2</v>
      </c>
      <c r="C90">
        <f>VLOOKUP(copperfield!G90,Characters!$A:$B,2,FALSE)</f>
        <v>6</v>
      </c>
      <c r="D90">
        <f>VLOOKUP(copperfield!H90,Characters!$A:$B,2,FALSE)</f>
        <v>999</v>
      </c>
      <c r="E90" t="e">
        <f>VLOOKUP(copperfield!I90,Characters!$A:$B,2,FALSE)</f>
        <v>#N/A</v>
      </c>
      <c r="F90" t="e">
        <f>VLOOKUP(copperfield!J90,Characters!$A:$B,2,FALSE)</f>
        <v>#N/A</v>
      </c>
      <c r="G90" t="e">
        <f>VLOOKUP(copperfield!K90,Characters!$A:$B,2,FALSE)</f>
        <v>#N/A</v>
      </c>
      <c r="H90" t="e">
        <f>VLOOKUP(copperfield!L90,Characters!$A:$B,2,FALSE)</f>
        <v>#N/A</v>
      </c>
      <c r="I90" t="e">
        <f>VLOOKUP(copperfield!M90,Characters!$A:$B,2,FALSE)</f>
        <v>#N/A</v>
      </c>
      <c r="J90" t="e">
        <f>VLOOKUP(copperfield!N90,Characters!$A:$B,2,FALSE)</f>
        <v>#N/A</v>
      </c>
      <c r="K90" t="e">
        <f>VLOOKUP(copperfield!O90,Characters!$A:$B,2,FALSE)</f>
        <v>#N/A</v>
      </c>
      <c r="L90" t="e">
        <f>VLOOKUP(copperfield!P90,Characters!$A:$B,2,FALSE)</f>
        <v>#N/A</v>
      </c>
    </row>
    <row r="91" spans="1:12" x14ac:dyDescent="0.3">
      <c r="A91">
        <f>copperfield!B91</f>
        <v>155</v>
      </c>
      <c r="B91">
        <f>copperfield!F91</f>
        <v>1</v>
      </c>
      <c r="C91">
        <f>VLOOKUP(copperfield!G91,Characters!$A:$B,2,FALSE)</f>
        <v>999</v>
      </c>
      <c r="D91" t="e">
        <f>VLOOKUP(copperfield!H91,Characters!$A:$B,2,FALSE)</f>
        <v>#N/A</v>
      </c>
      <c r="E91" t="e">
        <f>VLOOKUP(copperfield!I91,Characters!$A:$B,2,FALSE)</f>
        <v>#N/A</v>
      </c>
      <c r="F91" t="e">
        <f>VLOOKUP(copperfield!J91,Characters!$A:$B,2,FALSE)</f>
        <v>#N/A</v>
      </c>
      <c r="G91" t="e">
        <f>VLOOKUP(copperfield!K91,Characters!$A:$B,2,FALSE)</f>
        <v>#N/A</v>
      </c>
      <c r="H91" t="e">
        <f>VLOOKUP(copperfield!L91,Characters!$A:$B,2,FALSE)</f>
        <v>#N/A</v>
      </c>
      <c r="I91" t="e">
        <f>VLOOKUP(copperfield!M91,Characters!$A:$B,2,FALSE)</f>
        <v>#N/A</v>
      </c>
      <c r="J91" t="e">
        <f>VLOOKUP(copperfield!N91,Characters!$A:$B,2,FALSE)</f>
        <v>#N/A</v>
      </c>
      <c r="K91" t="e">
        <f>VLOOKUP(copperfield!O91,Characters!$A:$B,2,FALSE)</f>
        <v>#N/A</v>
      </c>
      <c r="L91" t="e">
        <f>VLOOKUP(copperfield!P91,Characters!$A:$B,2,FALSE)</f>
        <v>#N/A</v>
      </c>
    </row>
    <row r="92" spans="1:12" x14ac:dyDescent="0.3">
      <c r="A92">
        <f>copperfield!B92</f>
        <v>202</v>
      </c>
      <c r="B92">
        <f>copperfield!F92</f>
        <v>0</v>
      </c>
      <c r="C92" t="e">
        <f>VLOOKUP(copperfield!G92,Characters!$A:$B,2,FALSE)</f>
        <v>#N/A</v>
      </c>
      <c r="D92" t="e">
        <f>VLOOKUP(copperfield!H92,Characters!$A:$B,2,FALSE)</f>
        <v>#N/A</v>
      </c>
      <c r="E92" t="e">
        <f>VLOOKUP(copperfield!I92,Characters!$A:$B,2,FALSE)</f>
        <v>#N/A</v>
      </c>
      <c r="F92" t="e">
        <f>VLOOKUP(copperfield!J92,Characters!$A:$B,2,FALSE)</f>
        <v>#N/A</v>
      </c>
      <c r="G92" t="e">
        <f>VLOOKUP(copperfield!K92,Characters!$A:$B,2,FALSE)</f>
        <v>#N/A</v>
      </c>
      <c r="H92" t="e">
        <f>VLOOKUP(copperfield!L92,Characters!$A:$B,2,FALSE)</f>
        <v>#N/A</v>
      </c>
      <c r="I92" t="e">
        <f>VLOOKUP(copperfield!M92,Characters!$A:$B,2,FALSE)</f>
        <v>#N/A</v>
      </c>
      <c r="J92" t="e">
        <f>VLOOKUP(copperfield!N92,Characters!$A:$B,2,FALSE)</f>
        <v>#N/A</v>
      </c>
      <c r="K92" t="e">
        <f>VLOOKUP(copperfield!O92,Characters!$A:$B,2,FALSE)</f>
        <v>#N/A</v>
      </c>
      <c r="L92" t="e">
        <f>VLOOKUP(copperfield!P92,Characters!$A:$B,2,FALSE)</f>
        <v>#N/A</v>
      </c>
    </row>
    <row r="93" spans="1:12" x14ac:dyDescent="0.3">
      <c r="A93">
        <f>copperfield!B93</f>
        <v>83</v>
      </c>
      <c r="B93">
        <f>copperfield!F93</f>
        <v>1</v>
      </c>
      <c r="C93">
        <f>VLOOKUP(copperfield!G93,Characters!$A:$B,2,FALSE)</f>
        <v>999</v>
      </c>
      <c r="D93" t="e">
        <f>VLOOKUP(copperfield!H93,Characters!$A:$B,2,FALSE)</f>
        <v>#N/A</v>
      </c>
      <c r="E93" t="e">
        <f>VLOOKUP(copperfield!I93,Characters!$A:$B,2,FALSE)</f>
        <v>#N/A</v>
      </c>
      <c r="F93" t="e">
        <f>VLOOKUP(copperfield!J93,Characters!$A:$B,2,FALSE)</f>
        <v>#N/A</v>
      </c>
      <c r="G93" t="e">
        <f>VLOOKUP(copperfield!K93,Characters!$A:$B,2,FALSE)</f>
        <v>#N/A</v>
      </c>
      <c r="H93" t="e">
        <f>VLOOKUP(copperfield!L93,Characters!$A:$B,2,FALSE)</f>
        <v>#N/A</v>
      </c>
      <c r="I93" t="e">
        <f>VLOOKUP(copperfield!M93,Characters!$A:$B,2,FALSE)</f>
        <v>#N/A</v>
      </c>
      <c r="J93" t="e">
        <f>VLOOKUP(copperfield!N93,Characters!$A:$B,2,FALSE)</f>
        <v>#N/A</v>
      </c>
      <c r="K93" t="e">
        <f>VLOOKUP(copperfield!O93,Characters!$A:$B,2,FALSE)</f>
        <v>#N/A</v>
      </c>
      <c r="L93" t="e">
        <f>VLOOKUP(copperfield!P93,Characters!$A:$B,2,FALSE)</f>
        <v>#N/A</v>
      </c>
    </row>
    <row r="94" spans="1:12" x14ac:dyDescent="0.3">
      <c r="A94">
        <f>copperfield!B94</f>
        <v>86</v>
      </c>
      <c r="B94">
        <f>copperfield!F94</f>
        <v>1</v>
      </c>
      <c r="C94">
        <f>VLOOKUP(copperfield!G94,Characters!$A:$B,2,FALSE)</f>
        <v>6</v>
      </c>
      <c r="D94" t="e">
        <f>VLOOKUP(copperfield!H94,Characters!$A:$B,2,FALSE)</f>
        <v>#N/A</v>
      </c>
      <c r="E94" t="e">
        <f>VLOOKUP(copperfield!I94,Characters!$A:$B,2,FALSE)</f>
        <v>#N/A</v>
      </c>
      <c r="F94" t="e">
        <f>VLOOKUP(copperfield!J94,Characters!$A:$B,2,FALSE)</f>
        <v>#N/A</v>
      </c>
      <c r="G94" t="e">
        <f>VLOOKUP(copperfield!K94,Characters!$A:$B,2,FALSE)</f>
        <v>#N/A</v>
      </c>
      <c r="H94" t="e">
        <f>VLOOKUP(copperfield!L94,Characters!$A:$B,2,FALSE)</f>
        <v>#N/A</v>
      </c>
      <c r="I94" t="e">
        <f>VLOOKUP(copperfield!M94,Characters!$A:$B,2,FALSE)</f>
        <v>#N/A</v>
      </c>
      <c r="J94" t="e">
        <f>VLOOKUP(copperfield!N94,Characters!$A:$B,2,FALSE)</f>
        <v>#N/A</v>
      </c>
      <c r="K94" t="e">
        <f>VLOOKUP(copperfield!O94,Characters!$A:$B,2,FALSE)</f>
        <v>#N/A</v>
      </c>
      <c r="L94" t="e">
        <f>VLOOKUP(copperfield!P94,Characters!$A:$B,2,FALSE)</f>
        <v>#N/A</v>
      </c>
    </row>
    <row r="95" spans="1:12" x14ac:dyDescent="0.3">
      <c r="A95">
        <f>copperfield!B95</f>
        <v>71</v>
      </c>
      <c r="B95">
        <f>copperfield!F95</f>
        <v>1</v>
      </c>
      <c r="C95">
        <f>VLOOKUP(copperfield!G95,Characters!$A:$B,2,FALSE)</f>
        <v>6</v>
      </c>
      <c r="D95" t="e">
        <f>VLOOKUP(copperfield!H95,Characters!$A:$B,2,FALSE)</f>
        <v>#N/A</v>
      </c>
      <c r="E95" t="e">
        <f>VLOOKUP(copperfield!I95,Characters!$A:$B,2,FALSE)</f>
        <v>#N/A</v>
      </c>
      <c r="F95" t="e">
        <f>VLOOKUP(copperfield!J95,Characters!$A:$B,2,FALSE)</f>
        <v>#N/A</v>
      </c>
      <c r="G95" t="e">
        <f>VLOOKUP(copperfield!K95,Characters!$A:$B,2,FALSE)</f>
        <v>#N/A</v>
      </c>
      <c r="H95" t="e">
        <f>VLOOKUP(copperfield!L95,Characters!$A:$B,2,FALSE)</f>
        <v>#N/A</v>
      </c>
      <c r="I95" t="e">
        <f>VLOOKUP(copperfield!M95,Characters!$A:$B,2,FALSE)</f>
        <v>#N/A</v>
      </c>
      <c r="J95" t="e">
        <f>VLOOKUP(copperfield!N95,Characters!$A:$B,2,FALSE)</f>
        <v>#N/A</v>
      </c>
      <c r="K95" t="e">
        <f>VLOOKUP(copperfield!O95,Characters!$A:$B,2,FALSE)</f>
        <v>#N/A</v>
      </c>
      <c r="L95" t="e">
        <f>VLOOKUP(copperfield!P95,Characters!$A:$B,2,FALSE)</f>
        <v>#N/A</v>
      </c>
    </row>
    <row r="96" spans="1:12" x14ac:dyDescent="0.3">
      <c r="A96">
        <f>copperfield!B96</f>
        <v>143</v>
      </c>
      <c r="B96">
        <f>copperfield!F96</f>
        <v>0</v>
      </c>
      <c r="C96" t="e">
        <f>VLOOKUP(copperfield!G96,Characters!$A:$B,2,FALSE)</f>
        <v>#N/A</v>
      </c>
      <c r="D96" t="e">
        <f>VLOOKUP(copperfield!H96,Characters!$A:$B,2,FALSE)</f>
        <v>#N/A</v>
      </c>
      <c r="E96" t="e">
        <f>VLOOKUP(copperfield!I96,Characters!$A:$B,2,FALSE)</f>
        <v>#N/A</v>
      </c>
      <c r="F96" t="e">
        <f>VLOOKUP(copperfield!J96,Characters!$A:$B,2,FALSE)</f>
        <v>#N/A</v>
      </c>
      <c r="G96" t="e">
        <f>VLOOKUP(copperfield!K96,Characters!$A:$B,2,FALSE)</f>
        <v>#N/A</v>
      </c>
      <c r="H96" t="e">
        <f>VLOOKUP(copperfield!L96,Characters!$A:$B,2,FALSE)</f>
        <v>#N/A</v>
      </c>
      <c r="I96" t="e">
        <f>VLOOKUP(copperfield!M96,Characters!$A:$B,2,FALSE)</f>
        <v>#N/A</v>
      </c>
      <c r="J96" t="e">
        <f>VLOOKUP(copperfield!N96,Characters!$A:$B,2,FALSE)</f>
        <v>#N/A</v>
      </c>
      <c r="K96" t="e">
        <f>VLOOKUP(copperfield!O96,Characters!$A:$B,2,FALSE)</f>
        <v>#N/A</v>
      </c>
      <c r="L96" t="e">
        <f>VLOOKUP(copperfield!P96,Characters!$A:$B,2,FALSE)</f>
        <v>#N/A</v>
      </c>
    </row>
    <row r="97" spans="1:12" x14ac:dyDescent="0.3">
      <c r="A97">
        <f>copperfield!B97</f>
        <v>19</v>
      </c>
      <c r="B97">
        <f>copperfield!F97</f>
        <v>1</v>
      </c>
      <c r="C97">
        <f>VLOOKUP(copperfield!G97,Characters!$A:$B,2,FALSE)</f>
        <v>999</v>
      </c>
      <c r="D97" t="e">
        <f>VLOOKUP(copperfield!H97,Characters!$A:$B,2,FALSE)</f>
        <v>#N/A</v>
      </c>
      <c r="E97" t="e">
        <f>VLOOKUP(copperfield!I97,Characters!$A:$B,2,FALSE)</f>
        <v>#N/A</v>
      </c>
      <c r="F97" t="e">
        <f>VLOOKUP(copperfield!J97,Characters!$A:$B,2,FALSE)</f>
        <v>#N/A</v>
      </c>
      <c r="G97" t="e">
        <f>VLOOKUP(copperfield!K97,Characters!$A:$B,2,FALSE)</f>
        <v>#N/A</v>
      </c>
      <c r="H97" t="e">
        <f>VLOOKUP(copperfield!L97,Characters!$A:$B,2,FALSE)</f>
        <v>#N/A</v>
      </c>
      <c r="I97" t="e">
        <f>VLOOKUP(copperfield!M97,Characters!$A:$B,2,FALSE)</f>
        <v>#N/A</v>
      </c>
      <c r="J97" t="e">
        <f>VLOOKUP(copperfield!N97,Characters!$A:$B,2,FALSE)</f>
        <v>#N/A</v>
      </c>
      <c r="K97" t="e">
        <f>VLOOKUP(copperfield!O97,Characters!$A:$B,2,FALSE)</f>
        <v>#N/A</v>
      </c>
      <c r="L97" t="e">
        <f>VLOOKUP(copperfield!P97,Characters!$A:$B,2,FALSE)</f>
        <v>#N/A</v>
      </c>
    </row>
    <row r="98" spans="1:12" x14ac:dyDescent="0.3">
      <c r="A98">
        <f>copperfield!B98</f>
        <v>108</v>
      </c>
      <c r="B98">
        <f>copperfield!F98</f>
        <v>2</v>
      </c>
      <c r="C98">
        <f>VLOOKUP(copperfield!G98,Characters!$A:$B,2,FALSE)</f>
        <v>59</v>
      </c>
      <c r="D98">
        <f>VLOOKUP(copperfield!H98,Characters!$A:$B,2,FALSE)</f>
        <v>999</v>
      </c>
      <c r="E98" t="e">
        <f>VLOOKUP(copperfield!I98,Characters!$A:$B,2,FALSE)</f>
        <v>#N/A</v>
      </c>
      <c r="F98" t="e">
        <f>VLOOKUP(copperfield!J98,Characters!$A:$B,2,FALSE)</f>
        <v>#N/A</v>
      </c>
      <c r="G98" t="e">
        <f>VLOOKUP(copperfield!K98,Characters!$A:$B,2,FALSE)</f>
        <v>#N/A</v>
      </c>
      <c r="H98" t="e">
        <f>VLOOKUP(copperfield!L98,Characters!$A:$B,2,FALSE)</f>
        <v>#N/A</v>
      </c>
      <c r="I98" t="e">
        <f>VLOOKUP(copperfield!M98,Characters!$A:$B,2,FALSE)</f>
        <v>#N/A</v>
      </c>
      <c r="J98" t="e">
        <f>VLOOKUP(copperfield!N98,Characters!$A:$B,2,FALSE)</f>
        <v>#N/A</v>
      </c>
      <c r="K98" t="e">
        <f>VLOOKUP(copperfield!O98,Characters!$A:$B,2,FALSE)</f>
        <v>#N/A</v>
      </c>
      <c r="L98" t="e">
        <f>VLOOKUP(copperfield!P98,Characters!$A:$B,2,FALSE)</f>
        <v>#N/A</v>
      </c>
    </row>
    <row r="99" spans="1:12" x14ac:dyDescent="0.3">
      <c r="A99">
        <f>copperfield!B99</f>
        <v>150</v>
      </c>
      <c r="B99">
        <f>copperfield!F99</f>
        <v>2</v>
      </c>
      <c r="C99">
        <f>VLOOKUP(copperfield!G99,Characters!$A:$B,2,FALSE)</f>
        <v>999</v>
      </c>
      <c r="D99">
        <f>VLOOKUP(copperfield!H99,Characters!$A:$B,2,FALSE)</f>
        <v>18</v>
      </c>
      <c r="E99" t="e">
        <f>VLOOKUP(copperfield!I99,Characters!$A:$B,2,FALSE)</f>
        <v>#N/A</v>
      </c>
      <c r="F99" t="e">
        <f>VLOOKUP(copperfield!J99,Characters!$A:$B,2,FALSE)</f>
        <v>#N/A</v>
      </c>
      <c r="G99" t="e">
        <f>VLOOKUP(copperfield!K99,Characters!$A:$B,2,FALSE)</f>
        <v>#N/A</v>
      </c>
      <c r="H99" t="e">
        <f>VLOOKUP(copperfield!L99,Characters!$A:$B,2,FALSE)</f>
        <v>#N/A</v>
      </c>
      <c r="I99" t="e">
        <f>VLOOKUP(copperfield!M99,Characters!$A:$B,2,FALSE)</f>
        <v>#N/A</v>
      </c>
      <c r="J99" t="e">
        <f>VLOOKUP(copperfield!N99,Characters!$A:$B,2,FALSE)</f>
        <v>#N/A</v>
      </c>
      <c r="K99" t="e">
        <f>VLOOKUP(copperfield!O99,Characters!$A:$B,2,FALSE)</f>
        <v>#N/A</v>
      </c>
      <c r="L99" t="e">
        <f>VLOOKUP(copperfield!P99,Characters!$A:$B,2,FALSE)</f>
        <v>#N/A</v>
      </c>
    </row>
    <row r="100" spans="1:12" x14ac:dyDescent="0.3">
      <c r="A100">
        <f>copperfield!B100</f>
        <v>110</v>
      </c>
      <c r="B100">
        <f>copperfield!F100</f>
        <v>1</v>
      </c>
      <c r="C100">
        <f>VLOOKUP(copperfield!G100,Characters!$A:$B,2,FALSE)</f>
        <v>6</v>
      </c>
      <c r="D100" t="e">
        <f>VLOOKUP(copperfield!H100,Characters!$A:$B,2,FALSE)</f>
        <v>#N/A</v>
      </c>
      <c r="E100" t="e">
        <f>VLOOKUP(copperfield!I100,Characters!$A:$B,2,FALSE)</f>
        <v>#N/A</v>
      </c>
      <c r="F100" t="e">
        <f>VLOOKUP(copperfield!J100,Characters!$A:$B,2,FALSE)</f>
        <v>#N/A</v>
      </c>
      <c r="G100" t="e">
        <f>VLOOKUP(copperfield!K100,Characters!$A:$B,2,FALSE)</f>
        <v>#N/A</v>
      </c>
      <c r="H100" t="e">
        <f>VLOOKUP(copperfield!L100,Characters!$A:$B,2,FALSE)</f>
        <v>#N/A</v>
      </c>
      <c r="I100" t="e">
        <f>VLOOKUP(copperfield!M100,Characters!$A:$B,2,FALSE)</f>
        <v>#N/A</v>
      </c>
      <c r="J100" t="e">
        <f>VLOOKUP(copperfield!N100,Characters!$A:$B,2,FALSE)</f>
        <v>#N/A</v>
      </c>
      <c r="K100" t="e">
        <f>VLOOKUP(copperfield!O100,Characters!$A:$B,2,FALSE)</f>
        <v>#N/A</v>
      </c>
      <c r="L100" t="e">
        <f>VLOOKUP(copperfield!P100,Characters!$A:$B,2,FALSE)</f>
        <v>#N/A</v>
      </c>
    </row>
    <row r="101" spans="1:12" x14ac:dyDescent="0.3">
      <c r="A101">
        <f>copperfield!B101</f>
        <v>231</v>
      </c>
      <c r="B101">
        <f>copperfield!F101</f>
        <v>2</v>
      </c>
      <c r="C101">
        <f>VLOOKUP(copperfield!G101,Characters!$A:$B,2,FALSE)</f>
        <v>999</v>
      </c>
      <c r="D101">
        <f>VLOOKUP(copperfield!H101,Characters!$A:$B,2,FALSE)</f>
        <v>157</v>
      </c>
      <c r="E101" t="e">
        <f>VLOOKUP(copperfield!I101,Characters!$A:$B,2,FALSE)</f>
        <v>#N/A</v>
      </c>
      <c r="F101" t="e">
        <f>VLOOKUP(copperfield!J101,Characters!$A:$B,2,FALSE)</f>
        <v>#N/A</v>
      </c>
      <c r="G101" t="e">
        <f>VLOOKUP(copperfield!K101,Characters!$A:$B,2,FALSE)</f>
        <v>#N/A</v>
      </c>
      <c r="H101" t="e">
        <f>VLOOKUP(copperfield!L101,Characters!$A:$B,2,FALSE)</f>
        <v>#N/A</v>
      </c>
      <c r="I101" t="e">
        <f>VLOOKUP(copperfield!M101,Characters!$A:$B,2,FALSE)</f>
        <v>#N/A</v>
      </c>
      <c r="J101" t="e">
        <f>VLOOKUP(copperfield!N101,Characters!$A:$B,2,FALSE)</f>
        <v>#N/A</v>
      </c>
      <c r="K101" t="e">
        <f>VLOOKUP(copperfield!O101,Characters!$A:$B,2,FALSE)</f>
        <v>#N/A</v>
      </c>
      <c r="L101" t="e">
        <f>VLOOKUP(copperfield!P101,Characters!$A:$B,2,FALSE)</f>
        <v>#N/A</v>
      </c>
    </row>
    <row r="102" spans="1:12" x14ac:dyDescent="0.3">
      <c r="A102">
        <f>copperfield!B102</f>
        <v>27</v>
      </c>
      <c r="B102">
        <f>copperfield!F102</f>
        <v>2</v>
      </c>
      <c r="C102">
        <f>VLOOKUP(copperfield!G102,Characters!$A:$B,2,FALSE)</f>
        <v>999</v>
      </c>
      <c r="D102">
        <f>VLOOKUP(copperfield!H102,Characters!$A:$B,2,FALSE)</f>
        <v>999</v>
      </c>
      <c r="E102" t="e">
        <f>VLOOKUP(copperfield!I102,Characters!$A:$B,2,FALSE)</f>
        <v>#N/A</v>
      </c>
      <c r="F102" t="e">
        <f>VLOOKUP(copperfield!J102,Characters!$A:$B,2,FALSE)</f>
        <v>#N/A</v>
      </c>
      <c r="G102" t="e">
        <f>VLOOKUP(copperfield!K102,Characters!$A:$B,2,FALSE)</f>
        <v>#N/A</v>
      </c>
      <c r="H102" t="e">
        <f>VLOOKUP(copperfield!L102,Characters!$A:$B,2,FALSE)</f>
        <v>#N/A</v>
      </c>
      <c r="I102" t="e">
        <f>VLOOKUP(copperfield!M102,Characters!$A:$B,2,FALSE)</f>
        <v>#N/A</v>
      </c>
      <c r="J102" t="e">
        <f>VLOOKUP(copperfield!N102,Characters!$A:$B,2,FALSE)</f>
        <v>#N/A</v>
      </c>
      <c r="K102" t="e">
        <f>VLOOKUP(copperfield!O102,Characters!$A:$B,2,FALSE)</f>
        <v>#N/A</v>
      </c>
      <c r="L102" t="e">
        <f>VLOOKUP(copperfield!P102,Characters!$A:$B,2,FALSE)</f>
        <v>#N/A</v>
      </c>
    </row>
    <row r="103" spans="1:12" x14ac:dyDescent="0.3">
      <c r="A103">
        <f>copperfield!B103</f>
        <v>49</v>
      </c>
      <c r="B103">
        <f>copperfield!F103</f>
        <v>1</v>
      </c>
      <c r="C103">
        <f>VLOOKUP(copperfield!G103,Characters!$A:$B,2,FALSE)</f>
        <v>999</v>
      </c>
      <c r="D103" t="e">
        <f>VLOOKUP(copperfield!H103,Characters!$A:$B,2,FALSE)</f>
        <v>#N/A</v>
      </c>
      <c r="E103" t="e">
        <f>VLOOKUP(copperfield!I103,Characters!$A:$B,2,FALSE)</f>
        <v>#N/A</v>
      </c>
      <c r="F103" t="e">
        <f>VLOOKUP(copperfield!J103,Characters!$A:$B,2,FALSE)</f>
        <v>#N/A</v>
      </c>
      <c r="G103" t="e">
        <f>VLOOKUP(copperfield!K103,Characters!$A:$B,2,FALSE)</f>
        <v>#N/A</v>
      </c>
      <c r="H103" t="e">
        <f>VLOOKUP(copperfield!L103,Characters!$A:$B,2,FALSE)</f>
        <v>#N/A</v>
      </c>
      <c r="I103" t="e">
        <f>VLOOKUP(copperfield!M103,Characters!$A:$B,2,FALSE)</f>
        <v>#N/A</v>
      </c>
      <c r="J103" t="e">
        <f>VLOOKUP(copperfield!N103,Characters!$A:$B,2,FALSE)</f>
        <v>#N/A</v>
      </c>
      <c r="K103" t="e">
        <f>VLOOKUP(copperfield!O103,Characters!$A:$B,2,FALSE)</f>
        <v>#N/A</v>
      </c>
      <c r="L103" t="e">
        <f>VLOOKUP(copperfield!P103,Characters!$A:$B,2,FALSE)</f>
        <v>#N/A</v>
      </c>
    </row>
    <row r="104" spans="1:12" x14ac:dyDescent="0.3">
      <c r="A104">
        <f>copperfield!B104</f>
        <v>197</v>
      </c>
      <c r="B104">
        <f>copperfield!F104</f>
        <v>2</v>
      </c>
      <c r="C104">
        <f>VLOOKUP(copperfield!G104,Characters!$A:$B,2,FALSE)</f>
        <v>157</v>
      </c>
      <c r="D104">
        <f>VLOOKUP(copperfield!H104,Characters!$A:$B,2,FALSE)</f>
        <v>999</v>
      </c>
      <c r="E104" t="e">
        <f>VLOOKUP(copperfield!I104,Characters!$A:$B,2,FALSE)</f>
        <v>#N/A</v>
      </c>
      <c r="F104" t="e">
        <f>VLOOKUP(copperfield!J104,Characters!$A:$B,2,FALSE)</f>
        <v>#N/A</v>
      </c>
      <c r="G104" t="e">
        <f>VLOOKUP(copperfield!K104,Characters!$A:$B,2,FALSE)</f>
        <v>#N/A</v>
      </c>
      <c r="H104" t="e">
        <f>VLOOKUP(copperfield!L104,Characters!$A:$B,2,FALSE)</f>
        <v>#N/A</v>
      </c>
      <c r="I104" t="e">
        <f>VLOOKUP(copperfield!M104,Characters!$A:$B,2,FALSE)</f>
        <v>#N/A</v>
      </c>
      <c r="J104" t="e">
        <f>VLOOKUP(copperfield!N104,Characters!$A:$B,2,FALSE)</f>
        <v>#N/A</v>
      </c>
      <c r="K104" t="e">
        <f>VLOOKUP(copperfield!O104,Characters!$A:$B,2,FALSE)</f>
        <v>#N/A</v>
      </c>
      <c r="L104" t="e">
        <f>VLOOKUP(copperfield!P104,Characters!$A:$B,2,FALSE)</f>
        <v>#N/A</v>
      </c>
    </row>
    <row r="105" spans="1:12" x14ac:dyDescent="0.3">
      <c r="A105">
        <f>copperfield!B105</f>
        <v>238</v>
      </c>
      <c r="B105">
        <f>copperfield!F105</f>
        <v>2</v>
      </c>
      <c r="C105">
        <f>VLOOKUP(copperfield!G105,Characters!$A:$B,2,FALSE)</f>
        <v>999</v>
      </c>
      <c r="D105">
        <f>VLOOKUP(copperfield!H105,Characters!$A:$B,2,FALSE)</f>
        <v>999</v>
      </c>
      <c r="E105" t="e">
        <f>VLOOKUP(copperfield!I105,Characters!$A:$B,2,FALSE)</f>
        <v>#N/A</v>
      </c>
      <c r="F105" t="e">
        <f>VLOOKUP(copperfield!J105,Characters!$A:$B,2,FALSE)</f>
        <v>#N/A</v>
      </c>
      <c r="G105" t="e">
        <f>VLOOKUP(copperfield!K105,Characters!$A:$B,2,FALSE)</f>
        <v>#N/A</v>
      </c>
      <c r="H105" t="e">
        <f>VLOOKUP(copperfield!L105,Characters!$A:$B,2,FALSE)</f>
        <v>#N/A</v>
      </c>
      <c r="I105" t="e">
        <f>VLOOKUP(copperfield!M105,Characters!$A:$B,2,FALSE)</f>
        <v>#N/A</v>
      </c>
      <c r="J105" t="e">
        <f>VLOOKUP(copperfield!N105,Characters!$A:$B,2,FALSE)</f>
        <v>#N/A</v>
      </c>
      <c r="K105" t="e">
        <f>VLOOKUP(copperfield!O105,Characters!$A:$B,2,FALSE)</f>
        <v>#N/A</v>
      </c>
      <c r="L105" t="e">
        <f>VLOOKUP(copperfield!P105,Characters!$A:$B,2,FALSE)</f>
        <v>#N/A</v>
      </c>
    </row>
    <row r="106" spans="1:12" x14ac:dyDescent="0.3">
      <c r="A106">
        <f>copperfield!B106</f>
        <v>226</v>
      </c>
      <c r="B106">
        <f>copperfield!F106</f>
        <v>2</v>
      </c>
      <c r="C106">
        <f>VLOOKUP(copperfield!G106,Characters!$A:$B,2,FALSE)</f>
        <v>999</v>
      </c>
      <c r="D106">
        <f>VLOOKUP(copperfield!H106,Characters!$A:$B,2,FALSE)</f>
        <v>157</v>
      </c>
      <c r="E106" t="e">
        <f>VLOOKUP(copperfield!I106,Characters!$A:$B,2,FALSE)</f>
        <v>#N/A</v>
      </c>
      <c r="F106" t="e">
        <f>VLOOKUP(copperfield!J106,Characters!$A:$B,2,FALSE)</f>
        <v>#N/A</v>
      </c>
      <c r="G106" t="e">
        <f>VLOOKUP(copperfield!K106,Characters!$A:$B,2,FALSE)</f>
        <v>#N/A</v>
      </c>
      <c r="H106" t="e">
        <f>VLOOKUP(copperfield!L106,Characters!$A:$B,2,FALSE)</f>
        <v>#N/A</v>
      </c>
      <c r="I106" t="e">
        <f>VLOOKUP(copperfield!M106,Characters!$A:$B,2,FALSE)</f>
        <v>#N/A</v>
      </c>
      <c r="J106" t="e">
        <f>VLOOKUP(copperfield!N106,Characters!$A:$B,2,FALSE)</f>
        <v>#N/A</v>
      </c>
      <c r="K106" t="e">
        <f>VLOOKUP(copperfield!O106,Characters!$A:$B,2,FALSE)</f>
        <v>#N/A</v>
      </c>
      <c r="L106" t="e">
        <f>VLOOKUP(copperfield!P106,Characters!$A:$B,2,FALSE)</f>
        <v>#N/A</v>
      </c>
    </row>
    <row r="107" spans="1:12" x14ac:dyDescent="0.3">
      <c r="A107">
        <f>copperfield!B107</f>
        <v>248</v>
      </c>
      <c r="B107">
        <f>copperfield!F107</f>
        <v>1</v>
      </c>
      <c r="C107">
        <f>VLOOKUP(copperfield!G107,Characters!$A:$B,2,FALSE)</f>
        <v>999</v>
      </c>
      <c r="D107" t="e">
        <f>VLOOKUP(copperfield!H107,Characters!$A:$B,2,FALSE)</f>
        <v>#N/A</v>
      </c>
      <c r="E107" t="e">
        <f>VLOOKUP(copperfield!I107,Characters!$A:$B,2,FALSE)</f>
        <v>#N/A</v>
      </c>
      <c r="F107" t="e">
        <f>VLOOKUP(copperfield!J107,Characters!$A:$B,2,FALSE)</f>
        <v>#N/A</v>
      </c>
      <c r="G107" t="e">
        <f>VLOOKUP(copperfield!K107,Characters!$A:$B,2,FALSE)</f>
        <v>#N/A</v>
      </c>
      <c r="H107" t="e">
        <f>VLOOKUP(copperfield!L107,Characters!$A:$B,2,FALSE)</f>
        <v>#N/A</v>
      </c>
      <c r="I107" t="e">
        <f>VLOOKUP(copperfield!M107,Characters!$A:$B,2,FALSE)</f>
        <v>#N/A</v>
      </c>
      <c r="J107" t="e">
        <f>VLOOKUP(copperfield!N107,Characters!$A:$B,2,FALSE)</f>
        <v>#N/A</v>
      </c>
      <c r="K107" t="e">
        <f>VLOOKUP(copperfield!O107,Characters!$A:$B,2,FALSE)</f>
        <v>#N/A</v>
      </c>
      <c r="L107" t="e">
        <f>VLOOKUP(copperfield!P107,Characters!$A:$B,2,FALSE)</f>
        <v>#N/A</v>
      </c>
    </row>
    <row r="108" spans="1:12" x14ac:dyDescent="0.3">
      <c r="A108">
        <f>copperfield!B108</f>
        <v>80</v>
      </c>
      <c r="B108">
        <f>copperfield!F108</f>
        <v>1</v>
      </c>
      <c r="C108">
        <f>VLOOKUP(copperfield!G108,Characters!$A:$B,2,FALSE)</f>
        <v>999</v>
      </c>
      <c r="D108" t="e">
        <f>VLOOKUP(copperfield!H108,Characters!$A:$B,2,FALSE)</f>
        <v>#N/A</v>
      </c>
      <c r="E108" t="e">
        <f>VLOOKUP(copperfield!I108,Characters!$A:$B,2,FALSE)</f>
        <v>#N/A</v>
      </c>
      <c r="F108" t="e">
        <f>VLOOKUP(copperfield!J108,Characters!$A:$B,2,FALSE)</f>
        <v>#N/A</v>
      </c>
      <c r="G108" t="e">
        <f>VLOOKUP(copperfield!K108,Characters!$A:$B,2,FALSE)</f>
        <v>#N/A</v>
      </c>
      <c r="H108" t="e">
        <f>VLOOKUP(copperfield!L108,Characters!$A:$B,2,FALSE)</f>
        <v>#N/A</v>
      </c>
      <c r="I108" t="e">
        <f>VLOOKUP(copperfield!M108,Characters!$A:$B,2,FALSE)</f>
        <v>#N/A</v>
      </c>
      <c r="J108" t="e">
        <f>VLOOKUP(copperfield!N108,Characters!$A:$B,2,FALSE)</f>
        <v>#N/A</v>
      </c>
      <c r="K108" t="e">
        <f>VLOOKUP(copperfield!O108,Characters!$A:$B,2,FALSE)</f>
        <v>#N/A</v>
      </c>
      <c r="L108" t="e">
        <f>VLOOKUP(copperfield!P108,Characters!$A:$B,2,FALSE)</f>
        <v>#N/A</v>
      </c>
    </row>
    <row r="109" spans="1:12" x14ac:dyDescent="0.3">
      <c r="A109">
        <f>copperfield!B109</f>
        <v>119</v>
      </c>
      <c r="B109">
        <f>copperfield!F109</f>
        <v>0</v>
      </c>
      <c r="C109" t="e">
        <f>VLOOKUP(copperfield!G109,Characters!$A:$B,2,FALSE)</f>
        <v>#N/A</v>
      </c>
      <c r="D109" t="e">
        <f>VLOOKUP(copperfield!H109,Characters!$A:$B,2,FALSE)</f>
        <v>#N/A</v>
      </c>
      <c r="E109" t="e">
        <f>VLOOKUP(copperfield!I109,Characters!$A:$B,2,FALSE)</f>
        <v>#N/A</v>
      </c>
      <c r="F109" t="e">
        <f>VLOOKUP(copperfield!J109,Characters!$A:$B,2,FALSE)</f>
        <v>#N/A</v>
      </c>
      <c r="G109" t="e">
        <f>VLOOKUP(copperfield!K109,Characters!$A:$B,2,FALSE)</f>
        <v>#N/A</v>
      </c>
      <c r="H109" t="e">
        <f>VLOOKUP(copperfield!L109,Characters!$A:$B,2,FALSE)</f>
        <v>#N/A</v>
      </c>
      <c r="I109" t="e">
        <f>VLOOKUP(copperfield!M109,Characters!$A:$B,2,FALSE)</f>
        <v>#N/A</v>
      </c>
      <c r="J109" t="e">
        <f>VLOOKUP(copperfield!N109,Characters!$A:$B,2,FALSE)</f>
        <v>#N/A</v>
      </c>
      <c r="K109" t="e">
        <f>VLOOKUP(copperfield!O109,Characters!$A:$B,2,FALSE)</f>
        <v>#N/A</v>
      </c>
      <c r="L109" t="e">
        <f>VLOOKUP(copperfield!P109,Characters!$A:$B,2,FALSE)</f>
        <v>#N/A</v>
      </c>
    </row>
    <row r="110" spans="1:12" x14ac:dyDescent="0.3">
      <c r="A110">
        <f>copperfield!B110</f>
        <v>30</v>
      </c>
      <c r="B110">
        <f>copperfield!F110</f>
        <v>2</v>
      </c>
      <c r="C110">
        <f>VLOOKUP(copperfield!G110,Characters!$A:$B,2,FALSE)</f>
        <v>999</v>
      </c>
      <c r="D110">
        <f>VLOOKUP(copperfield!H110,Characters!$A:$B,2,FALSE)</f>
        <v>6</v>
      </c>
      <c r="E110" t="e">
        <f>VLOOKUP(copperfield!I110,Characters!$A:$B,2,FALSE)</f>
        <v>#N/A</v>
      </c>
      <c r="F110" t="e">
        <f>VLOOKUP(copperfield!J110,Characters!$A:$B,2,FALSE)</f>
        <v>#N/A</v>
      </c>
      <c r="G110" t="e">
        <f>VLOOKUP(copperfield!K110,Characters!$A:$B,2,FALSE)</f>
        <v>#N/A</v>
      </c>
      <c r="H110" t="e">
        <f>VLOOKUP(copperfield!L110,Characters!$A:$B,2,FALSE)</f>
        <v>#N/A</v>
      </c>
      <c r="I110" t="e">
        <f>VLOOKUP(copperfield!M110,Characters!$A:$B,2,FALSE)</f>
        <v>#N/A</v>
      </c>
      <c r="J110" t="e">
        <f>VLOOKUP(copperfield!N110,Characters!$A:$B,2,FALSE)</f>
        <v>#N/A</v>
      </c>
      <c r="K110" t="e">
        <f>VLOOKUP(copperfield!O110,Characters!$A:$B,2,FALSE)</f>
        <v>#N/A</v>
      </c>
      <c r="L110" t="e">
        <f>VLOOKUP(copperfield!P110,Characters!$A:$B,2,FALSE)</f>
        <v>#N/A</v>
      </c>
    </row>
    <row r="111" spans="1:12" x14ac:dyDescent="0.3">
      <c r="A111">
        <f>copperfield!B111</f>
        <v>3</v>
      </c>
      <c r="B111">
        <f>copperfield!F111</f>
        <v>1</v>
      </c>
      <c r="C111">
        <f>VLOOKUP(copperfield!G111,Characters!$A:$B,2,FALSE)</f>
        <v>999</v>
      </c>
      <c r="D111" t="e">
        <f>VLOOKUP(copperfield!H111,Characters!$A:$B,2,FALSE)</f>
        <v>#N/A</v>
      </c>
      <c r="E111" t="e">
        <f>VLOOKUP(copperfield!I111,Characters!$A:$B,2,FALSE)</f>
        <v>#N/A</v>
      </c>
      <c r="F111" t="e">
        <f>VLOOKUP(copperfield!J111,Characters!$A:$B,2,FALSE)</f>
        <v>#N/A</v>
      </c>
      <c r="G111" t="e">
        <f>VLOOKUP(copperfield!K111,Characters!$A:$B,2,FALSE)</f>
        <v>#N/A</v>
      </c>
      <c r="H111" t="e">
        <f>VLOOKUP(copperfield!L111,Characters!$A:$B,2,FALSE)</f>
        <v>#N/A</v>
      </c>
      <c r="I111" t="e">
        <f>VLOOKUP(copperfield!M111,Characters!$A:$B,2,FALSE)</f>
        <v>#N/A</v>
      </c>
      <c r="J111" t="e">
        <f>VLOOKUP(copperfield!N111,Characters!$A:$B,2,FALSE)</f>
        <v>#N/A</v>
      </c>
      <c r="K111" t="e">
        <f>VLOOKUP(copperfield!O111,Characters!$A:$B,2,FALSE)</f>
        <v>#N/A</v>
      </c>
      <c r="L111" t="e">
        <f>VLOOKUP(copperfield!P111,Characters!$A:$B,2,FALSE)</f>
        <v>#N/A</v>
      </c>
    </row>
    <row r="112" spans="1:12" x14ac:dyDescent="0.3">
      <c r="A112">
        <f>copperfield!B112</f>
        <v>233</v>
      </c>
      <c r="B112">
        <f>copperfield!F112</f>
        <v>1</v>
      </c>
      <c r="C112">
        <f>VLOOKUP(copperfield!G112,Characters!$A:$B,2,FALSE)</f>
        <v>999</v>
      </c>
      <c r="D112" t="e">
        <f>VLOOKUP(copperfield!H112,Characters!$A:$B,2,FALSE)</f>
        <v>#N/A</v>
      </c>
      <c r="E112" t="e">
        <f>VLOOKUP(copperfield!I112,Characters!$A:$B,2,FALSE)</f>
        <v>#N/A</v>
      </c>
      <c r="F112" t="e">
        <f>VLOOKUP(copperfield!J112,Characters!$A:$B,2,FALSE)</f>
        <v>#N/A</v>
      </c>
      <c r="G112" t="e">
        <f>VLOOKUP(copperfield!K112,Characters!$A:$B,2,FALSE)</f>
        <v>#N/A</v>
      </c>
      <c r="H112" t="e">
        <f>VLOOKUP(copperfield!L112,Characters!$A:$B,2,FALSE)</f>
        <v>#N/A</v>
      </c>
      <c r="I112" t="e">
        <f>VLOOKUP(copperfield!M112,Characters!$A:$B,2,FALSE)</f>
        <v>#N/A</v>
      </c>
      <c r="J112" t="e">
        <f>VLOOKUP(copperfield!N112,Characters!$A:$B,2,FALSE)</f>
        <v>#N/A</v>
      </c>
      <c r="K112" t="e">
        <f>VLOOKUP(copperfield!O112,Characters!$A:$B,2,FALSE)</f>
        <v>#N/A</v>
      </c>
      <c r="L112" t="e">
        <f>VLOOKUP(copperfield!P112,Characters!$A:$B,2,FALSE)</f>
        <v>#N/A</v>
      </c>
    </row>
    <row r="113" spans="1:12" x14ac:dyDescent="0.3">
      <c r="A113">
        <f>copperfield!B113</f>
        <v>66</v>
      </c>
      <c r="B113">
        <f>copperfield!F113</f>
        <v>2</v>
      </c>
      <c r="C113">
        <f>VLOOKUP(copperfield!G113,Characters!$A:$B,2,FALSE)</f>
        <v>6</v>
      </c>
      <c r="D113">
        <f>VLOOKUP(copperfield!H113,Characters!$A:$B,2,FALSE)</f>
        <v>999</v>
      </c>
      <c r="E113" t="e">
        <f>VLOOKUP(copperfield!I113,Characters!$A:$B,2,FALSE)</f>
        <v>#N/A</v>
      </c>
      <c r="F113" t="e">
        <f>VLOOKUP(copperfield!J113,Characters!$A:$B,2,FALSE)</f>
        <v>#N/A</v>
      </c>
      <c r="G113" t="e">
        <f>VLOOKUP(copperfield!K113,Characters!$A:$B,2,FALSE)</f>
        <v>#N/A</v>
      </c>
      <c r="H113" t="e">
        <f>VLOOKUP(copperfield!L113,Characters!$A:$B,2,FALSE)</f>
        <v>#N/A</v>
      </c>
      <c r="I113" t="e">
        <f>VLOOKUP(copperfield!M113,Characters!$A:$B,2,FALSE)</f>
        <v>#N/A</v>
      </c>
      <c r="J113" t="e">
        <f>VLOOKUP(copperfield!N113,Characters!$A:$B,2,FALSE)</f>
        <v>#N/A</v>
      </c>
      <c r="K113" t="e">
        <f>VLOOKUP(copperfield!O113,Characters!$A:$B,2,FALSE)</f>
        <v>#N/A</v>
      </c>
      <c r="L113" t="e">
        <f>VLOOKUP(copperfield!P113,Characters!$A:$B,2,FALSE)</f>
        <v>#N/A</v>
      </c>
    </row>
    <row r="114" spans="1:12" x14ac:dyDescent="0.3">
      <c r="A114">
        <f>copperfield!B114</f>
        <v>165</v>
      </c>
      <c r="B114">
        <f>copperfield!F114</f>
        <v>0</v>
      </c>
      <c r="C114" t="e">
        <f>VLOOKUP(copperfield!G114,Characters!$A:$B,2,FALSE)</f>
        <v>#N/A</v>
      </c>
      <c r="D114" t="e">
        <f>VLOOKUP(copperfield!H114,Characters!$A:$B,2,FALSE)</f>
        <v>#N/A</v>
      </c>
      <c r="E114" t="e">
        <f>VLOOKUP(copperfield!I114,Characters!$A:$B,2,FALSE)</f>
        <v>#N/A</v>
      </c>
      <c r="F114" t="e">
        <f>VLOOKUP(copperfield!J114,Characters!$A:$B,2,FALSE)</f>
        <v>#N/A</v>
      </c>
      <c r="G114" t="e">
        <f>VLOOKUP(copperfield!K114,Characters!$A:$B,2,FALSE)</f>
        <v>#N/A</v>
      </c>
      <c r="H114" t="e">
        <f>VLOOKUP(copperfield!L114,Characters!$A:$B,2,FALSE)</f>
        <v>#N/A</v>
      </c>
      <c r="I114" t="e">
        <f>VLOOKUP(copperfield!M114,Characters!$A:$B,2,FALSE)</f>
        <v>#N/A</v>
      </c>
      <c r="J114" t="e">
        <f>VLOOKUP(copperfield!N114,Characters!$A:$B,2,FALSE)</f>
        <v>#N/A</v>
      </c>
      <c r="K114" t="e">
        <f>VLOOKUP(copperfield!O114,Characters!$A:$B,2,FALSE)</f>
        <v>#N/A</v>
      </c>
      <c r="L114" t="e">
        <f>VLOOKUP(copperfield!P114,Characters!$A:$B,2,FALSE)</f>
        <v>#N/A</v>
      </c>
    </row>
    <row r="115" spans="1:12" x14ac:dyDescent="0.3">
      <c r="A115">
        <f>copperfield!B115</f>
        <v>210</v>
      </c>
      <c r="B115">
        <f>copperfield!F115</f>
        <v>1</v>
      </c>
      <c r="C115">
        <f>VLOOKUP(copperfield!G115,Characters!$A:$B,2,FALSE)</f>
        <v>999</v>
      </c>
      <c r="D115" t="e">
        <f>VLOOKUP(copperfield!H115,Characters!$A:$B,2,FALSE)</f>
        <v>#N/A</v>
      </c>
      <c r="E115" t="e">
        <f>VLOOKUP(copperfield!I115,Characters!$A:$B,2,FALSE)</f>
        <v>#N/A</v>
      </c>
      <c r="F115" t="e">
        <f>VLOOKUP(copperfield!J115,Characters!$A:$B,2,FALSE)</f>
        <v>#N/A</v>
      </c>
      <c r="G115" t="e">
        <f>VLOOKUP(copperfield!K115,Characters!$A:$B,2,FALSE)</f>
        <v>#N/A</v>
      </c>
      <c r="H115" t="e">
        <f>VLOOKUP(copperfield!L115,Characters!$A:$B,2,FALSE)</f>
        <v>#N/A</v>
      </c>
      <c r="I115" t="e">
        <f>VLOOKUP(copperfield!M115,Characters!$A:$B,2,FALSE)</f>
        <v>#N/A</v>
      </c>
      <c r="J115" t="e">
        <f>VLOOKUP(copperfield!N115,Characters!$A:$B,2,FALSE)</f>
        <v>#N/A</v>
      </c>
      <c r="K115" t="e">
        <f>VLOOKUP(copperfield!O115,Characters!$A:$B,2,FALSE)</f>
        <v>#N/A</v>
      </c>
      <c r="L115" t="e">
        <f>VLOOKUP(copperfield!P115,Characters!$A:$B,2,FALSE)</f>
        <v>#N/A</v>
      </c>
    </row>
    <row r="116" spans="1:12" x14ac:dyDescent="0.3">
      <c r="A116">
        <f>copperfield!B116</f>
        <v>28</v>
      </c>
      <c r="B116">
        <f>copperfield!F116</f>
        <v>3</v>
      </c>
      <c r="C116">
        <f>VLOOKUP(copperfield!G116,Characters!$A:$B,2,FALSE)</f>
        <v>999</v>
      </c>
      <c r="D116">
        <f>VLOOKUP(copperfield!H116,Characters!$A:$B,2,FALSE)</f>
        <v>999</v>
      </c>
      <c r="E116">
        <f>VLOOKUP(copperfield!I116,Characters!$A:$B,2,FALSE)</f>
        <v>999</v>
      </c>
      <c r="F116" t="e">
        <f>VLOOKUP(copperfield!J116,Characters!$A:$B,2,FALSE)</f>
        <v>#N/A</v>
      </c>
      <c r="G116" t="e">
        <f>VLOOKUP(copperfield!K116,Characters!$A:$B,2,FALSE)</f>
        <v>#N/A</v>
      </c>
      <c r="H116" t="e">
        <f>VLOOKUP(copperfield!L116,Characters!$A:$B,2,FALSE)</f>
        <v>#N/A</v>
      </c>
      <c r="I116" t="e">
        <f>VLOOKUP(copperfield!M116,Characters!$A:$B,2,FALSE)</f>
        <v>#N/A</v>
      </c>
      <c r="J116" t="e">
        <f>VLOOKUP(copperfield!N116,Characters!$A:$B,2,FALSE)</f>
        <v>#N/A</v>
      </c>
      <c r="K116" t="e">
        <f>VLOOKUP(copperfield!O116,Characters!$A:$B,2,FALSE)</f>
        <v>#N/A</v>
      </c>
      <c r="L116" t="e">
        <f>VLOOKUP(copperfield!P116,Characters!$A:$B,2,FALSE)</f>
        <v>#N/A</v>
      </c>
    </row>
    <row r="117" spans="1:12" x14ac:dyDescent="0.3">
      <c r="A117">
        <f>copperfield!B117</f>
        <v>254</v>
      </c>
      <c r="B117">
        <f>copperfield!F117</f>
        <v>1</v>
      </c>
      <c r="C117">
        <f>VLOOKUP(copperfield!G117,Characters!$A:$B,2,FALSE)</f>
        <v>999</v>
      </c>
      <c r="D117" t="e">
        <f>VLOOKUP(copperfield!H117,Characters!$A:$B,2,FALSE)</f>
        <v>#N/A</v>
      </c>
      <c r="E117" t="e">
        <f>VLOOKUP(copperfield!I117,Characters!$A:$B,2,FALSE)</f>
        <v>#N/A</v>
      </c>
      <c r="F117" t="e">
        <f>VLOOKUP(copperfield!J117,Characters!$A:$B,2,FALSE)</f>
        <v>#N/A</v>
      </c>
      <c r="G117" t="e">
        <f>VLOOKUP(copperfield!K117,Characters!$A:$B,2,FALSE)</f>
        <v>#N/A</v>
      </c>
      <c r="H117" t="e">
        <f>VLOOKUP(copperfield!L117,Characters!$A:$B,2,FALSE)</f>
        <v>#N/A</v>
      </c>
      <c r="I117" t="e">
        <f>VLOOKUP(copperfield!M117,Characters!$A:$B,2,FALSE)</f>
        <v>#N/A</v>
      </c>
      <c r="J117" t="e">
        <f>VLOOKUP(copperfield!N117,Characters!$A:$B,2,FALSE)</f>
        <v>#N/A</v>
      </c>
      <c r="K117" t="e">
        <f>VLOOKUP(copperfield!O117,Characters!$A:$B,2,FALSE)</f>
        <v>#N/A</v>
      </c>
      <c r="L117" t="e">
        <f>VLOOKUP(copperfield!P117,Characters!$A:$B,2,FALSE)</f>
        <v>#N/A</v>
      </c>
    </row>
    <row r="118" spans="1:12" x14ac:dyDescent="0.3">
      <c r="A118">
        <f>copperfield!B118</f>
        <v>52</v>
      </c>
      <c r="B118">
        <f>copperfield!F118</f>
        <v>2</v>
      </c>
      <c r="C118">
        <f>VLOOKUP(copperfield!G118,Characters!$A:$B,2,FALSE)</f>
        <v>6</v>
      </c>
      <c r="D118">
        <f>VLOOKUP(copperfield!H118,Characters!$A:$B,2,FALSE)</f>
        <v>999</v>
      </c>
      <c r="E118" t="e">
        <f>VLOOKUP(copperfield!I118,Characters!$A:$B,2,FALSE)</f>
        <v>#N/A</v>
      </c>
      <c r="F118" t="e">
        <f>VLOOKUP(copperfield!J118,Characters!$A:$B,2,FALSE)</f>
        <v>#N/A</v>
      </c>
      <c r="G118" t="e">
        <f>VLOOKUP(copperfield!K118,Characters!$A:$B,2,FALSE)</f>
        <v>#N/A</v>
      </c>
      <c r="H118" t="e">
        <f>VLOOKUP(copperfield!L118,Characters!$A:$B,2,FALSE)</f>
        <v>#N/A</v>
      </c>
      <c r="I118" t="e">
        <f>VLOOKUP(copperfield!M118,Characters!$A:$B,2,FALSE)</f>
        <v>#N/A</v>
      </c>
      <c r="J118" t="e">
        <f>VLOOKUP(copperfield!N118,Characters!$A:$B,2,FALSE)</f>
        <v>#N/A</v>
      </c>
      <c r="K118" t="e">
        <f>VLOOKUP(copperfield!O118,Characters!$A:$B,2,FALSE)</f>
        <v>#N/A</v>
      </c>
      <c r="L118" t="e">
        <f>VLOOKUP(copperfield!P118,Characters!$A:$B,2,FALSE)</f>
        <v>#N/A</v>
      </c>
    </row>
    <row r="119" spans="1:12" x14ac:dyDescent="0.3">
      <c r="A119">
        <f>copperfield!B119</f>
        <v>61</v>
      </c>
      <c r="B119">
        <f>copperfield!F119</f>
        <v>1</v>
      </c>
      <c r="C119">
        <f>VLOOKUP(copperfield!G119,Characters!$A:$B,2,FALSE)</f>
        <v>999</v>
      </c>
      <c r="D119" t="e">
        <f>VLOOKUP(copperfield!H119,Characters!$A:$B,2,FALSE)</f>
        <v>#N/A</v>
      </c>
      <c r="E119" t="e">
        <f>VLOOKUP(copperfield!I119,Characters!$A:$B,2,FALSE)</f>
        <v>#N/A</v>
      </c>
      <c r="F119" t="e">
        <f>VLOOKUP(copperfield!J119,Characters!$A:$B,2,FALSE)</f>
        <v>#N/A</v>
      </c>
      <c r="G119" t="e">
        <f>VLOOKUP(copperfield!K119,Characters!$A:$B,2,FALSE)</f>
        <v>#N/A</v>
      </c>
      <c r="H119" t="e">
        <f>VLOOKUP(copperfield!L119,Characters!$A:$B,2,FALSE)</f>
        <v>#N/A</v>
      </c>
      <c r="I119" t="e">
        <f>VLOOKUP(copperfield!M119,Characters!$A:$B,2,FALSE)</f>
        <v>#N/A</v>
      </c>
      <c r="J119" t="e">
        <f>VLOOKUP(copperfield!N119,Characters!$A:$B,2,FALSE)</f>
        <v>#N/A</v>
      </c>
      <c r="K119" t="e">
        <f>VLOOKUP(copperfield!O119,Characters!$A:$B,2,FALSE)</f>
        <v>#N/A</v>
      </c>
      <c r="L119" t="e">
        <f>VLOOKUP(copperfield!P119,Characters!$A:$B,2,FALSE)</f>
        <v>#N/A</v>
      </c>
    </row>
    <row r="120" spans="1:12" x14ac:dyDescent="0.3">
      <c r="A120">
        <f>copperfield!B120</f>
        <v>101</v>
      </c>
      <c r="B120">
        <f>copperfield!F120</f>
        <v>1</v>
      </c>
      <c r="C120">
        <f>VLOOKUP(copperfield!G120,Characters!$A:$B,2,FALSE)</f>
        <v>6</v>
      </c>
      <c r="D120" t="e">
        <f>VLOOKUP(copperfield!H120,Characters!$A:$B,2,FALSE)</f>
        <v>#N/A</v>
      </c>
      <c r="E120" t="e">
        <f>VLOOKUP(copperfield!I120,Characters!$A:$B,2,FALSE)</f>
        <v>#N/A</v>
      </c>
      <c r="F120" t="e">
        <f>VLOOKUP(copperfield!J120,Characters!$A:$B,2,FALSE)</f>
        <v>#N/A</v>
      </c>
      <c r="G120" t="e">
        <f>VLOOKUP(copperfield!K120,Characters!$A:$B,2,FALSE)</f>
        <v>#N/A</v>
      </c>
      <c r="H120" t="e">
        <f>VLOOKUP(copperfield!L120,Characters!$A:$B,2,FALSE)</f>
        <v>#N/A</v>
      </c>
      <c r="I120" t="e">
        <f>VLOOKUP(copperfield!M120,Characters!$A:$B,2,FALSE)</f>
        <v>#N/A</v>
      </c>
      <c r="J120" t="e">
        <f>VLOOKUP(copperfield!N120,Characters!$A:$B,2,FALSE)</f>
        <v>#N/A</v>
      </c>
      <c r="K120" t="e">
        <f>VLOOKUP(copperfield!O120,Characters!$A:$B,2,FALSE)</f>
        <v>#N/A</v>
      </c>
      <c r="L120" t="e">
        <f>VLOOKUP(copperfield!P120,Characters!$A:$B,2,FALSE)</f>
        <v>#N/A</v>
      </c>
    </row>
    <row r="121" spans="1:12" x14ac:dyDescent="0.3">
      <c r="A121">
        <f>copperfield!B121</f>
        <v>94</v>
      </c>
      <c r="B121">
        <f>copperfield!F121</f>
        <v>2</v>
      </c>
      <c r="C121">
        <f>VLOOKUP(copperfield!G121,Characters!$A:$B,2,FALSE)</f>
        <v>6</v>
      </c>
      <c r="D121">
        <f>VLOOKUP(copperfield!H121,Characters!$A:$B,2,FALSE)</f>
        <v>999</v>
      </c>
      <c r="E121" t="e">
        <f>VLOOKUP(copperfield!I121,Characters!$A:$B,2,FALSE)</f>
        <v>#N/A</v>
      </c>
      <c r="F121" t="e">
        <f>VLOOKUP(copperfield!J121,Characters!$A:$B,2,FALSE)</f>
        <v>#N/A</v>
      </c>
      <c r="G121" t="e">
        <f>VLOOKUP(copperfield!K121,Characters!$A:$B,2,FALSE)</f>
        <v>#N/A</v>
      </c>
      <c r="H121" t="e">
        <f>VLOOKUP(copperfield!L121,Characters!$A:$B,2,FALSE)</f>
        <v>#N/A</v>
      </c>
      <c r="I121" t="e">
        <f>VLOOKUP(copperfield!M121,Characters!$A:$B,2,FALSE)</f>
        <v>#N/A</v>
      </c>
      <c r="J121" t="e">
        <f>VLOOKUP(copperfield!N121,Characters!$A:$B,2,FALSE)</f>
        <v>#N/A</v>
      </c>
      <c r="K121" t="e">
        <f>VLOOKUP(copperfield!O121,Characters!$A:$B,2,FALSE)</f>
        <v>#N/A</v>
      </c>
      <c r="L121" t="e">
        <f>VLOOKUP(copperfield!P121,Characters!$A:$B,2,FALSE)</f>
        <v>#N/A</v>
      </c>
    </row>
    <row r="122" spans="1:12" x14ac:dyDescent="0.3">
      <c r="A122">
        <f>copperfield!B122</f>
        <v>116</v>
      </c>
      <c r="B122">
        <f>copperfield!F122</f>
        <v>1</v>
      </c>
      <c r="C122">
        <f>VLOOKUP(copperfield!G122,Characters!$A:$B,2,FALSE)</f>
        <v>6</v>
      </c>
      <c r="D122" t="e">
        <f>VLOOKUP(copperfield!H122,Characters!$A:$B,2,FALSE)</f>
        <v>#N/A</v>
      </c>
      <c r="E122" t="e">
        <f>VLOOKUP(copperfield!I122,Characters!$A:$B,2,FALSE)</f>
        <v>#N/A</v>
      </c>
      <c r="F122" t="e">
        <f>VLOOKUP(copperfield!J122,Characters!$A:$B,2,FALSE)</f>
        <v>#N/A</v>
      </c>
      <c r="G122" t="e">
        <f>VLOOKUP(copperfield!K122,Characters!$A:$B,2,FALSE)</f>
        <v>#N/A</v>
      </c>
      <c r="H122" t="e">
        <f>VLOOKUP(copperfield!L122,Characters!$A:$B,2,FALSE)</f>
        <v>#N/A</v>
      </c>
      <c r="I122" t="e">
        <f>VLOOKUP(copperfield!M122,Characters!$A:$B,2,FALSE)</f>
        <v>#N/A</v>
      </c>
      <c r="J122" t="e">
        <f>VLOOKUP(copperfield!N122,Characters!$A:$B,2,FALSE)</f>
        <v>#N/A</v>
      </c>
      <c r="K122" t="e">
        <f>VLOOKUP(copperfield!O122,Characters!$A:$B,2,FALSE)</f>
        <v>#N/A</v>
      </c>
      <c r="L122" t="e">
        <f>VLOOKUP(copperfield!P122,Characters!$A:$B,2,FALSE)</f>
        <v>#N/A</v>
      </c>
    </row>
    <row r="123" spans="1:12" x14ac:dyDescent="0.3">
      <c r="A123">
        <f>copperfield!B123</f>
        <v>170</v>
      </c>
      <c r="B123">
        <f>copperfield!F123</f>
        <v>0</v>
      </c>
      <c r="C123" t="e">
        <f>VLOOKUP(copperfield!G123,Characters!$A:$B,2,FALSE)</f>
        <v>#N/A</v>
      </c>
      <c r="D123" t="e">
        <f>VLOOKUP(copperfield!H123,Characters!$A:$B,2,FALSE)</f>
        <v>#N/A</v>
      </c>
      <c r="E123" t="e">
        <f>VLOOKUP(copperfield!I123,Characters!$A:$B,2,FALSE)</f>
        <v>#N/A</v>
      </c>
      <c r="F123" t="e">
        <f>VLOOKUP(copperfield!J123,Characters!$A:$B,2,FALSE)</f>
        <v>#N/A</v>
      </c>
      <c r="G123" t="e">
        <f>VLOOKUP(copperfield!K123,Characters!$A:$B,2,FALSE)</f>
        <v>#N/A</v>
      </c>
      <c r="H123" t="e">
        <f>VLOOKUP(copperfield!L123,Characters!$A:$B,2,FALSE)</f>
        <v>#N/A</v>
      </c>
      <c r="I123" t="e">
        <f>VLOOKUP(copperfield!M123,Characters!$A:$B,2,FALSE)</f>
        <v>#N/A</v>
      </c>
      <c r="J123" t="e">
        <f>VLOOKUP(copperfield!N123,Characters!$A:$B,2,FALSE)</f>
        <v>#N/A</v>
      </c>
      <c r="K123" t="e">
        <f>VLOOKUP(copperfield!O123,Characters!$A:$B,2,FALSE)</f>
        <v>#N/A</v>
      </c>
      <c r="L123" t="e">
        <f>VLOOKUP(copperfield!P123,Characters!$A:$B,2,FALSE)</f>
        <v>#N/A</v>
      </c>
    </row>
    <row r="124" spans="1:12" x14ac:dyDescent="0.3">
      <c r="A124">
        <f>copperfield!B124</f>
        <v>12</v>
      </c>
      <c r="B124">
        <f>copperfield!F124</f>
        <v>2</v>
      </c>
      <c r="C124">
        <f>VLOOKUP(copperfield!G124,Characters!$A:$B,2,FALSE)</f>
        <v>999</v>
      </c>
      <c r="D124">
        <f>VLOOKUP(copperfield!H124,Characters!$A:$B,2,FALSE)</f>
        <v>999</v>
      </c>
      <c r="E124" t="e">
        <f>VLOOKUP(copperfield!I124,Characters!$A:$B,2,FALSE)</f>
        <v>#N/A</v>
      </c>
      <c r="F124" t="e">
        <f>VLOOKUP(copperfield!J124,Characters!$A:$B,2,FALSE)</f>
        <v>#N/A</v>
      </c>
      <c r="G124" t="e">
        <f>VLOOKUP(copperfield!K124,Characters!$A:$B,2,FALSE)</f>
        <v>#N/A</v>
      </c>
      <c r="H124" t="e">
        <f>VLOOKUP(copperfield!L124,Characters!$A:$B,2,FALSE)</f>
        <v>#N/A</v>
      </c>
      <c r="I124" t="e">
        <f>VLOOKUP(copperfield!M124,Characters!$A:$B,2,FALSE)</f>
        <v>#N/A</v>
      </c>
      <c r="J124" t="e">
        <f>VLOOKUP(copperfield!N124,Characters!$A:$B,2,FALSE)</f>
        <v>#N/A</v>
      </c>
      <c r="K124" t="e">
        <f>VLOOKUP(copperfield!O124,Characters!$A:$B,2,FALSE)</f>
        <v>#N/A</v>
      </c>
      <c r="L124" t="e">
        <f>VLOOKUP(copperfield!P124,Characters!$A:$B,2,FALSE)</f>
        <v>#N/A</v>
      </c>
    </row>
    <row r="125" spans="1:12" x14ac:dyDescent="0.3">
      <c r="A125">
        <f>copperfield!B125</f>
        <v>63</v>
      </c>
      <c r="B125">
        <f>copperfield!F125</f>
        <v>1</v>
      </c>
      <c r="C125">
        <f>VLOOKUP(copperfield!G125,Characters!$A:$B,2,FALSE)</f>
        <v>6</v>
      </c>
      <c r="D125" t="e">
        <f>VLOOKUP(copperfield!H125,Characters!$A:$B,2,FALSE)</f>
        <v>#N/A</v>
      </c>
      <c r="E125" t="e">
        <f>VLOOKUP(copperfield!I125,Characters!$A:$B,2,FALSE)</f>
        <v>#N/A</v>
      </c>
      <c r="F125" t="e">
        <f>VLOOKUP(copperfield!J125,Characters!$A:$B,2,FALSE)</f>
        <v>#N/A</v>
      </c>
      <c r="G125" t="e">
        <f>VLOOKUP(copperfield!K125,Characters!$A:$B,2,FALSE)</f>
        <v>#N/A</v>
      </c>
      <c r="H125" t="e">
        <f>VLOOKUP(copperfield!L125,Characters!$A:$B,2,FALSE)</f>
        <v>#N/A</v>
      </c>
      <c r="I125" t="e">
        <f>VLOOKUP(copperfield!M125,Characters!$A:$B,2,FALSE)</f>
        <v>#N/A</v>
      </c>
      <c r="J125" t="e">
        <f>VLOOKUP(copperfield!N125,Characters!$A:$B,2,FALSE)</f>
        <v>#N/A</v>
      </c>
      <c r="K125" t="e">
        <f>VLOOKUP(copperfield!O125,Characters!$A:$B,2,FALSE)</f>
        <v>#N/A</v>
      </c>
      <c r="L125" t="e">
        <f>VLOOKUP(copperfield!P125,Characters!$A:$B,2,FALSE)</f>
        <v>#N/A</v>
      </c>
    </row>
    <row r="126" spans="1:12" x14ac:dyDescent="0.3">
      <c r="A126">
        <f>copperfield!B126</f>
        <v>22</v>
      </c>
      <c r="B126">
        <f>copperfield!F126</f>
        <v>2</v>
      </c>
      <c r="C126">
        <f>VLOOKUP(copperfield!G126,Characters!$A:$B,2,FALSE)</f>
        <v>6</v>
      </c>
      <c r="D126">
        <f>VLOOKUP(copperfield!H126,Characters!$A:$B,2,FALSE)</f>
        <v>999</v>
      </c>
      <c r="E126" t="e">
        <f>VLOOKUP(copperfield!I126,Characters!$A:$B,2,FALSE)</f>
        <v>#N/A</v>
      </c>
      <c r="F126" t="e">
        <f>VLOOKUP(copperfield!J126,Characters!$A:$B,2,FALSE)</f>
        <v>#N/A</v>
      </c>
      <c r="G126" t="e">
        <f>VLOOKUP(copperfield!K126,Characters!$A:$B,2,FALSE)</f>
        <v>#N/A</v>
      </c>
      <c r="H126" t="e">
        <f>VLOOKUP(copperfield!L126,Characters!$A:$B,2,FALSE)</f>
        <v>#N/A</v>
      </c>
      <c r="I126" t="e">
        <f>VLOOKUP(copperfield!M126,Characters!$A:$B,2,FALSE)</f>
        <v>#N/A</v>
      </c>
      <c r="J126" t="e">
        <f>VLOOKUP(copperfield!N126,Characters!$A:$B,2,FALSE)</f>
        <v>#N/A</v>
      </c>
      <c r="K126" t="e">
        <f>VLOOKUP(copperfield!O126,Characters!$A:$B,2,FALSE)</f>
        <v>#N/A</v>
      </c>
      <c r="L126" t="e">
        <f>VLOOKUP(copperfield!P126,Characters!$A:$B,2,FALSE)</f>
        <v>#N/A</v>
      </c>
    </row>
    <row r="127" spans="1:12" x14ac:dyDescent="0.3">
      <c r="A127">
        <f>copperfield!B127</f>
        <v>145</v>
      </c>
      <c r="B127">
        <f>copperfield!F127</f>
        <v>1</v>
      </c>
      <c r="C127">
        <f>VLOOKUP(copperfield!G127,Characters!$A:$B,2,FALSE)</f>
        <v>6</v>
      </c>
      <c r="D127" t="e">
        <f>VLOOKUP(copperfield!H127,Characters!$A:$B,2,FALSE)</f>
        <v>#N/A</v>
      </c>
      <c r="E127" t="e">
        <f>VLOOKUP(copperfield!I127,Characters!$A:$B,2,FALSE)</f>
        <v>#N/A</v>
      </c>
      <c r="F127" t="e">
        <f>VLOOKUP(copperfield!J127,Characters!$A:$B,2,FALSE)</f>
        <v>#N/A</v>
      </c>
      <c r="G127" t="e">
        <f>VLOOKUP(copperfield!K127,Characters!$A:$B,2,FALSE)</f>
        <v>#N/A</v>
      </c>
      <c r="H127" t="e">
        <f>VLOOKUP(copperfield!L127,Characters!$A:$B,2,FALSE)</f>
        <v>#N/A</v>
      </c>
      <c r="I127" t="e">
        <f>VLOOKUP(copperfield!M127,Characters!$A:$B,2,FALSE)</f>
        <v>#N/A</v>
      </c>
      <c r="J127" t="e">
        <f>VLOOKUP(copperfield!N127,Characters!$A:$B,2,FALSE)</f>
        <v>#N/A</v>
      </c>
      <c r="K127" t="e">
        <f>VLOOKUP(copperfield!O127,Characters!$A:$B,2,FALSE)</f>
        <v>#N/A</v>
      </c>
      <c r="L127" t="e">
        <f>VLOOKUP(copperfield!P127,Characters!$A:$B,2,FALSE)</f>
        <v>#N/A</v>
      </c>
    </row>
    <row r="128" spans="1:12" x14ac:dyDescent="0.3">
      <c r="A128">
        <f>copperfield!B128</f>
        <v>85</v>
      </c>
      <c r="B128">
        <f>copperfield!F128</f>
        <v>1</v>
      </c>
      <c r="C128">
        <f>VLOOKUP(copperfield!G128,Characters!$A:$B,2,FALSE)</f>
        <v>120</v>
      </c>
      <c r="D128" t="e">
        <f>VLOOKUP(copperfield!H128,Characters!$A:$B,2,FALSE)</f>
        <v>#N/A</v>
      </c>
      <c r="E128" t="e">
        <f>VLOOKUP(copperfield!I128,Characters!$A:$B,2,FALSE)</f>
        <v>#N/A</v>
      </c>
      <c r="F128" t="e">
        <f>VLOOKUP(copperfield!J128,Characters!$A:$B,2,FALSE)</f>
        <v>#N/A</v>
      </c>
      <c r="G128" t="e">
        <f>VLOOKUP(copperfield!K128,Characters!$A:$B,2,FALSE)</f>
        <v>#N/A</v>
      </c>
      <c r="H128" t="e">
        <f>VLOOKUP(copperfield!L128,Characters!$A:$B,2,FALSE)</f>
        <v>#N/A</v>
      </c>
      <c r="I128" t="e">
        <f>VLOOKUP(copperfield!M128,Characters!$A:$B,2,FALSE)</f>
        <v>#N/A</v>
      </c>
      <c r="J128" t="e">
        <f>VLOOKUP(copperfield!N128,Characters!$A:$B,2,FALSE)</f>
        <v>#N/A</v>
      </c>
      <c r="K128" t="e">
        <f>VLOOKUP(copperfield!O128,Characters!$A:$B,2,FALSE)</f>
        <v>#N/A</v>
      </c>
      <c r="L128" t="e">
        <f>VLOOKUP(copperfield!P128,Characters!$A:$B,2,FALSE)</f>
        <v>#N/A</v>
      </c>
    </row>
    <row r="129" spans="1:12" x14ac:dyDescent="0.3">
      <c r="A129">
        <f>copperfield!B129</f>
        <v>171</v>
      </c>
      <c r="B129">
        <f>copperfield!F129</f>
        <v>2</v>
      </c>
      <c r="C129">
        <f>VLOOKUP(copperfield!G129,Characters!$A:$B,2,FALSE)</f>
        <v>18</v>
      </c>
      <c r="D129">
        <f>VLOOKUP(copperfield!H129,Characters!$A:$B,2,FALSE)</f>
        <v>999</v>
      </c>
      <c r="E129" t="e">
        <f>VLOOKUP(copperfield!I129,Characters!$A:$B,2,FALSE)</f>
        <v>#N/A</v>
      </c>
      <c r="F129" t="e">
        <f>VLOOKUP(copperfield!J129,Characters!$A:$B,2,FALSE)</f>
        <v>#N/A</v>
      </c>
      <c r="G129" t="e">
        <f>VLOOKUP(copperfield!K129,Characters!$A:$B,2,FALSE)</f>
        <v>#N/A</v>
      </c>
      <c r="H129" t="e">
        <f>VLOOKUP(copperfield!L129,Characters!$A:$B,2,FALSE)</f>
        <v>#N/A</v>
      </c>
      <c r="I129" t="e">
        <f>VLOOKUP(copperfield!M129,Characters!$A:$B,2,FALSE)</f>
        <v>#N/A</v>
      </c>
      <c r="J129" t="e">
        <f>VLOOKUP(copperfield!N129,Characters!$A:$B,2,FALSE)</f>
        <v>#N/A</v>
      </c>
      <c r="K129" t="e">
        <f>VLOOKUP(copperfield!O129,Characters!$A:$B,2,FALSE)</f>
        <v>#N/A</v>
      </c>
      <c r="L129" t="e">
        <f>VLOOKUP(copperfield!P129,Characters!$A:$B,2,FALSE)</f>
        <v>#N/A</v>
      </c>
    </row>
    <row r="130" spans="1:12" x14ac:dyDescent="0.3">
      <c r="A130">
        <f>copperfield!B130</f>
        <v>72</v>
      </c>
      <c r="B130">
        <f>copperfield!F130</f>
        <v>1</v>
      </c>
      <c r="C130">
        <f>VLOOKUP(copperfield!G130,Characters!$A:$B,2,FALSE)</f>
        <v>999</v>
      </c>
      <c r="D130" t="e">
        <f>VLOOKUP(copperfield!H130,Characters!$A:$B,2,FALSE)</f>
        <v>#N/A</v>
      </c>
      <c r="E130" t="e">
        <f>VLOOKUP(copperfield!I130,Characters!$A:$B,2,FALSE)</f>
        <v>#N/A</v>
      </c>
      <c r="F130" t="e">
        <f>VLOOKUP(copperfield!J130,Characters!$A:$B,2,FALSE)</f>
        <v>#N/A</v>
      </c>
      <c r="G130" t="e">
        <f>VLOOKUP(copperfield!K130,Characters!$A:$B,2,FALSE)</f>
        <v>#N/A</v>
      </c>
      <c r="H130" t="e">
        <f>VLOOKUP(copperfield!L130,Characters!$A:$B,2,FALSE)</f>
        <v>#N/A</v>
      </c>
      <c r="I130" t="e">
        <f>VLOOKUP(copperfield!M130,Characters!$A:$B,2,FALSE)</f>
        <v>#N/A</v>
      </c>
      <c r="J130" t="e">
        <f>VLOOKUP(copperfield!N130,Characters!$A:$B,2,FALSE)</f>
        <v>#N/A</v>
      </c>
      <c r="K130" t="e">
        <f>VLOOKUP(copperfield!O130,Characters!$A:$B,2,FALSE)</f>
        <v>#N/A</v>
      </c>
      <c r="L130" t="e">
        <f>VLOOKUP(copperfield!P130,Characters!$A:$B,2,FALSE)</f>
        <v>#N/A</v>
      </c>
    </row>
    <row r="131" spans="1:12" x14ac:dyDescent="0.3">
      <c r="A131">
        <f>copperfield!B131</f>
        <v>37</v>
      </c>
      <c r="B131">
        <f>copperfield!F131</f>
        <v>1</v>
      </c>
      <c r="C131">
        <f>VLOOKUP(copperfield!G131,Characters!$A:$B,2,FALSE)</f>
        <v>6</v>
      </c>
      <c r="D131" t="e">
        <f>VLOOKUP(copperfield!H131,Characters!$A:$B,2,FALSE)</f>
        <v>#N/A</v>
      </c>
      <c r="E131" t="e">
        <f>VLOOKUP(copperfield!I131,Characters!$A:$B,2,FALSE)</f>
        <v>#N/A</v>
      </c>
      <c r="F131" t="e">
        <f>VLOOKUP(copperfield!J131,Characters!$A:$B,2,FALSE)</f>
        <v>#N/A</v>
      </c>
      <c r="G131" t="e">
        <f>VLOOKUP(copperfield!K131,Characters!$A:$B,2,FALSE)</f>
        <v>#N/A</v>
      </c>
      <c r="H131" t="e">
        <f>VLOOKUP(copperfield!L131,Characters!$A:$B,2,FALSE)</f>
        <v>#N/A</v>
      </c>
      <c r="I131" t="e">
        <f>VLOOKUP(copperfield!M131,Characters!$A:$B,2,FALSE)</f>
        <v>#N/A</v>
      </c>
      <c r="J131" t="e">
        <f>VLOOKUP(copperfield!N131,Characters!$A:$B,2,FALSE)</f>
        <v>#N/A</v>
      </c>
      <c r="K131" t="e">
        <f>VLOOKUP(copperfield!O131,Characters!$A:$B,2,FALSE)</f>
        <v>#N/A</v>
      </c>
      <c r="L131" t="e">
        <f>VLOOKUP(copperfield!P131,Characters!$A:$B,2,FALSE)</f>
        <v>#N/A</v>
      </c>
    </row>
    <row r="132" spans="1:12" x14ac:dyDescent="0.3">
      <c r="A132">
        <f>copperfield!B132</f>
        <v>158</v>
      </c>
      <c r="B132">
        <f>copperfield!F132</f>
        <v>2</v>
      </c>
      <c r="C132">
        <f>VLOOKUP(copperfield!G132,Characters!$A:$B,2,FALSE)</f>
        <v>6</v>
      </c>
      <c r="D132">
        <f>VLOOKUP(copperfield!H132,Characters!$A:$B,2,FALSE)</f>
        <v>999</v>
      </c>
      <c r="E132" t="e">
        <f>VLOOKUP(copperfield!I132,Characters!$A:$B,2,FALSE)</f>
        <v>#N/A</v>
      </c>
      <c r="F132" t="e">
        <f>VLOOKUP(copperfield!J132,Characters!$A:$B,2,FALSE)</f>
        <v>#N/A</v>
      </c>
      <c r="G132" t="e">
        <f>VLOOKUP(copperfield!K132,Characters!$A:$B,2,FALSE)</f>
        <v>#N/A</v>
      </c>
      <c r="H132" t="e">
        <f>VLOOKUP(copperfield!L132,Characters!$A:$B,2,FALSE)</f>
        <v>#N/A</v>
      </c>
      <c r="I132" t="e">
        <f>VLOOKUP(copperfield!M132,Characters!$A:$B,2,FALSE)</f>
        <v>#N/A</v>
      </c>
      <c r="J132" t="e">
        <f>VLOOKUP(copperfield!N132,Characters!$A:$B,2,FALSE)</f>
        <v>#N/A</v>
      </c>
      <c r="K132" t="e">
        <f>VLOOKUP(copperfield!O132,Characters!$A:$B,2,FALSE)</f>
        <v>#N/A</v>
      </c>
      <c r="L132" t="e">
        <f>VLOOKUP(copperfield!P132,Characters!$A:$B,2,FALSE)</f>
        <v>#N/A</v>
      </c>
    </row>
    <row r="133" spans="1:12" x14ac:dyDescent="0.3">
      <c r="A133">
        <f>copperfield!B133</f>
        <v>100</v>
      </c>
      <c r="B133">
        <f>copperfield!F133</f>
        <v>1</v>
      </c>
      <c r="C133">
        <f>VLOOKUP(copperfield!G133,Characters!$A:$B,2,FALSE)</f>
        <v>999</v>
      </c>
      <c r="D133" t="e">
        <f>VLOOKUP(copperfield!H133,Characters!$A:$B,2,FALSE)</f>
        <v>#N/A</v>
      </c>
      <c r="E133" t="e">
        <f>VLOOKUP(copperfield!I133,Characters!$A:$B,2,FALSE)</f>
        <v>#N/A</v>
      </c>
      <c r="F133" t="e">
        <f>VLOOKUP(copperfield!J133,Characters!$A:$B,2,FALSE)</f>
        <v>#N/A</v>
      </c>
      <c r="G133" t="e">
        <f>VLOOKUP(copperfield!K133,Characters!$A:$B,2,FALSE)</f>
        <v>#N/A</v>
      </c>
      <c r="H133" t="e">
        <f>VLOOKUP(copperfield!L133,Characters!$A:$B,2,FALSE)</f>
        <v>#N/A</v>
      </c>
      <c r="I133" t="e">
        <f>VLOOKUP(copperfield!M133,Characters!$A:$B,2,FALSE)</f>
        <v>#N/A</v>
      </c>
      <c r="J133" t="e">
        <f>VLOOKUP(copperfield!N133,Characters!$A:$B,2,FALSE)</f>
        <v>#N/A</v>
      </c>
      <c r="K133" t="e">
        <f>VLOOKUP(copperfield!O133,Characters!$A:$B,2,FALSE)</f>
        <v>#N/A</v>
      </c>
      <c r="L133" t="e">
        <f>VLOOKUP(copperfield!P133,Characters!$A:$B,2,FALSE)</f>
        <v>#N/A</v>
      </c>
    </row>
    <row r="134" spans="1:12" x14ac:dyDescent="0.3">
      <c r="A134">
        <f>copperfield!B134</f>
        <v>157</v>
      </c>
      <c r="B134">
        <f>copperfield!F134</f>
        <v>1</v>
      </c>
      <c r="C134">
        <f>VLOOKUP(copperfield!G134,Characters!$A:$B,2,FALSE)</f>
        <v>999</v>
      </c>
      <c r="D134" t="e">
        <f>VLOOKUP(copperfield!H134,Characters!$A:$B,2,FALSE)</f>
        <v>#N/A</v>
      </c>
      <c r="E134" t="e">
        <f>VLOOKUP(copperfield!I134,Characters!$A:$B,2,FALSE)</f>
        <v>#N/A</v>
      </c>
      <c r="F134" t="e">
        <f>VLOOKUP(copperfield!J134,Characters!$A:$B,2,FALSE)</f>
        <v>#N/A</v>
      </c>
      <c r="G134" t="e">
        <f>VLOOKUP(copperfield!K134,Characters!$A:$B,2,FALSE)</f>
        <v>#N/A</v>
      </c>
      <c r="H134" t="e">
        <f>VLOOKUP(copperfield!L134,Characters!$A:$B,2,FALSE)</f>
        <v>#N/A</v>
      </c>
      <c r="I134" t="e">
        <f>VLOOKUP(copperfield!M134,Characters!$A:$B,2,FALSE)</f>
        <v>#N/A</v>
      </c>
      <c r="J134" t="e">
        <f>VLOOKUP(copperfield!N134,Characters!$A:$B,2,FALSE)</f>
        <v>#N/A</v>
      </c>
      <c r="K134" t="e">
        <f>VLOOKUP(copperfield!O134,Characters!$A:$B,2,FALSE)</f>
        <v>#N/A</v>
      </c>
      <c r="L134" t="e">
        <f>VLOOKUP(copperfield!P134,Characters!$A:$B,2,FALSE)</f>
        <v>#N/A</v>
      </c>
    </row>
    <row r="135" spans="1:12" x14ac:dyDescent="0.3">
      <c r="A135">
        <f>copperfield!B135</f>
        <v>8</v>
      </c>
      <c r="B135">
        <f>copperfield!F135</f>
        <v>1</v>
      </c>
      <c r="C135">
        <f>VLOOKUP(copperfield!G135,Characters!$A:$B,2,FALSE)</f>
        <v>999</v>
      </c>
      <c r="D135" t="e">
        <f>VLOOKUP(copperfield!H135,Characters!$A:$B,2,FALSE)</f>
        <v>#N/A</v>
      </c>
      <c r="E135" t="e">
        <f>VLOOKUP(copperfield!I135,Characters!$A:$B,2,FALSE)</f>
        <v>#N/A</v>
      </c>
      <c r="F135" t="e">
        <f>VLOOKUP(copperfield!J135,Characters!$A:$B,2,FALSE)</f>
        <v>#N/A</v>
      </c>
      <c r="G135" t="e">
        <f>VLOOKUP(copperfield!K135,Characters!$A:$B,2,FALSE)</f>
        <v>#N/A</v>
      </c>
      <c r="H135" t="e">
        <f>VLOOKUP(copperfield!L135,Characters!$A:$B,2,FALSE)</f>
        <v>#N/A</v>
      </c>
      <c r="I135" t="e">
        <f>VLOOKUP(copperfield!M135,Characters!$A:$B,2,FALSE)</f>
        <v>#N/A</v>
      </c>
      <c r="J135" t="e">
        <f>VLOOKUP(copperfield!N135,Characters!$A:$B,2,FALSE)</f>
        <v>#N/A</v>
      </c>
      <c r="K135" t="e">
        <f>VLOOKUP(copperfield!O135,Characters!$A:$B,2,FALSE)</f>
        <v>#N/A</v>
      </c>
      <c r="L135" t="e">
        <f>VLOOKUP(copperfield!P135,Characters!$A:$B,2,FALSE)</f>
        <v>#N/A</v>
      </c>
    </row>
    <row r="136" spans="1:12" x14ac:dyDescent="0.3">
      <c r="A136">
        <f>copperfield!B136</f>
        <v>81</v>
      </c>
      <c r="B136">
        <f>copperfield!F136</f>
        <v>0</v>
      </c>
      <c r="C136" t="e">
        <f>VLOOKUP(copperfield!G136,Characters!$A:$B,2,FALSE)</f>
        <v>#N/A</v>
      </c>
      <c r="D136" t="e">
        <f>VLOOKUP(copperfield!H136,Characters!$A:$B,2,FALSE)</f>
        <v>#N/A</v>
      </c>
      <c r="E136" t="e">
        <f>VLOOKUP(copperfield!I136,Characters!$A:$B,2,FALSE)</f>
        <v>#N/A</v>
      </c>
      <c r="F136" t="e">
        <f>VLOOKUP(copperfield!J136,Characters!$A:$B,2,FALSE)</f>
        <v>#N/A</v>
      </c>
      <c r="G136" t="e">
        <f>VLOOKUP(copperfield!K136,Characters!$A:$B,2,FALSE)</f>
        <v>#N/A</v>
      </c>
      <c r="H136" t="e">
        <f>VLOOKUP(copperfield!L136,Characters!$A:$B,2,FALSE)</f>
        <v>#N/A</v>
      </c>
      <c r="I136" t="e">
        <f>VLOOKUP(copperfield!M136,Characters!$A:$B,2,FALSE)</f>
        <v>#N/A</v>
      </c>
      <c r="J136" t="e">
        <f>VLOOKUP(copperfield!N136,Characters!$A:$B,2,FALSE)</f>
        <v>#N/A</v>
      </c>
      <c r="K136" t="e">
        <f>VLOOKUP(copperfield!O136,Characters!$A:$B,2,FALSE)</f>
        <v>#N/A</v>
      </c>
      <c r="L136" t="e">
        <f>VLOOKUP(copperfield!P136,Characters!$A:$B,2,FALSE)</f>
        <v>#N/A</v>
      </c>
    </row>
    <row r="137" spans="1:12" x14ac:dyDescent="0.3">
      <c r="A137">
        <f>copperfield!B137</f>
        <v>190</v>
      </c>
      <c r="B137">
        <f>copperfield!F137</f>
        <v>1</v>
      </c>
      <c r="C137">
        <f>VLOOKUP(copperfield!G137,Characters!$A:$B,2,FALSE)</f>
        <v>999</v>
      </c>
      <c r="D137" t="e">
        <f>VLOOKUP(copperfield!H137,Characters!$A:$B,2,FALSE)</f>
        <v>#N/A</v>
      </c>
      <c r="E137" t="e">
        <f>VLOOKUP(copperfield!I137,Characters!$A:$B,2,FALSE)</f>
        <v>#N/A</v>
      </c>
      <c r="F137" t="e">
        <f>VLOOKUP(copperfield!J137,Characters!$A:$B,2,FALSE)</f>
        <v>#N/A</v>
      </c>
      <c r="G137" t="e">
        <f>VLOOKUP(copperfield!K137,Characters!$A:$B,2,FALSE)</f>
        <v>#N/A</v>
      </c>
      <c r="H137" t="e">
        <f>VLOOKUP(copperfield!L137,Characters!$A:$B,2,FALSE)</f>
        <v>#N/A</v>
      </c>
      <c r="I137" t="e">
        <f>VLOOKUP(copperfield!M137,Characters!$A:$B,2,FALSE)</f>
        <v>#N/A</v>
      </c>
      <c r="J137" t="e">
        <f>VLOOKUP(copperfield!N137,Characters!$A:$B,2,FALSE)</f>
        <v>#N/A</v>
      </c>
      <c r="K137" t="e">
        <f>VLOOKUP(copperfield!O137,Characters!$A:$B,2,FALSE)</f>
        <v>#N/A</v>
      </c>
      <c r="L137" t="e">
        <f>VLOOKUP(copperfield!P137,Characters!$A:$B,2,FALSE)</f>
        <v>#N/A</v>
      </c>
    </row>
    <row r="138" spans="1:12" x14ac:dyDescent="0.3">
      <c r="A138">
        <f>copperfield!B138</f>
        <v>88</v>
      </c>
      <c r="B138">
        <f>copperfield!F138</f>
        <v>1</v>
      </c>
      <c r="C138">
        <f>VLOOKUP(copperfield!G138,Characters!$A:$B,2,FALSE)</f>
        <v>120</v>
      </c>
      <c r="D138" t="e">
        <f>VLOOKUP(copperfield!H138,Characters!$A:$B,2,FALSE)</f>
        <v>#N/A</v>
      </c>
      <c r="E138" t="e">
        <f>VLOOKUP(copperfield!I138,Characters!$A:$B,2,FALSE)</f>
        <v>#N/A</v>
      </c>
      <c r="F138" t="e">
        <f>VLOOKUP(copperfield!J138,Characters!$A:$B,2,FALSE)</f>
        <v>#N/A</v>
      </c>
      <c r="G138" t="e">
        <f>VLOOKUP(copperfield!K138,Characters!$A:$B,2,FALSE)</f>
        <v>#N/A</v>
      </c>
      <c r="H138" t="e">
        <f>VLOOKUP(copperfield!L138,Characters!$A:$B,2,FALSE)</f>
        <v>#N/A</v>
      </c>
      <c r="I138" t="e">
        <f>VLOOKUP(copperfield!M138,Characters!$A:$B,2,FALSE)</f>
        <v>#N/A</v>
      </c>
      <c r="J138" t="e">
        <f>VLOOKUP(copperfield!N138,Characters!$A:$B,2,FALSE)</f>
        <v>#N/A</v>
      </c>
      <c r="K138" t="e">
        <f>VLOOKUP(copperfield!O138,Characters!$A:$B,2,FALSE)</f>
        <v>#N/A</v>
      </c>
      <c r="L138" t="e">
        <f>VLOOKUP(copperfield!P138,Characters!$A:$B,2,FALSE)</f>
        <v>#N/A</v>
      </c>
    </row>
    <row r="139" spans="1:12" x14ac:dyDescent="0.3">
      <c r="A139">
        <f>copperfield!B139</f>
        <v>211</v>
      </c>
      <c r="B139">
        <f>copperfield!F139</f>
        <v>1</v>
      </c>
      <c r="C139">
        <f>VLOOKUP(copperfield!G139,Characters!$A:$B,2,FALSE)</f>
        <v>999</v>
      </c>
      <c r="D139" t="e">
        <f>VLOOKUP(copperfield!H139,Characters!$A:$B,2,FALSE)</f>
        <v>#N/A</v>
      </c>
      <c r="E139" t="e">
        <f>VLOOKUP(copperfield!I139,Characters!$A:$B,2,FALSE)</f>
        <v>#N/A</v>
      </c>
      <c r="F139" t="e">
        <f>VLOOKUP(copperfield!J139,Characters!$A:$B,2,FALSE)</f>
        <v>#N/A</v>
      </c>
      <c r="G139" t="e">
        <f>VLOOKUP(copperfield!K139,Characters!$A:$B,2,FALSE)</f>
        <v>#N/A</v>
      </c>
      <c r="H139" t="e">
        <f>VLOOKUP(copperfield!L139,Characters!$A:$B,2,FALSE)</f>
        <v>#N/A</v>
      </c>
      <c r="I139" t="e">
        <f>VLOOKUP(copperfield!M139,Characters!$A:$B,2,FALSE)</f>
        <v>#N/A</v>
      </c>
      <c r="J139" t="e">
        <f>VLOOKUP(copperfield!N139,Characters!$A:$B,2,FALSE)</f>
        <v>#N/A</v>
      </c>
      <c r="K139" t="e">
        <f>VLOOKUP(copperfield!O139,Characters!$A:$B,2,FALSE)</f>
        <v>#N/A</v>
      </c>
      <c r="L139" t="e">
        <f>VLOOKUP(copperfield!P139,Characters!$A:$B,2,FALSE)</f>
        <v>#N/A</v>
      </c>
    </row>
    <row r="140" spans="1:12" x14ac:dyDescent="0.3">
      <c r="A140">
        <f>copperfield!B140</f>
        <v>109</v>
      </c>
      <c r="B140">
        <f>copperfield!F140</f>
        <v>1</v>
      </c>
      <c r="C140">
        <f>VLOOKUP(copperfield!G140,Characters!$A:$B,2,FALSE)</f>
        <v>59</v>
      </c>
      <c r="D140" t="e">
        <f>VLOOKUP(copperfield!H140,Characters!$A:$B,2,FALSE)</f>
        <v>#N/A</v>
      </c>
      <c r="E140" t="e">
        <f>VLOOKUP(copperfield!I140,Characters!$A:$B,2,FALSE)</f>
        <v>#N/A</v>
      </c>
      <c r="F140" t="e">
        <f>VLOOKUP(copperfield!J140,Characters!$A:$B,2,FALSE)</f>
        <v>#N/A</v>
      </c>
      <c r="G140" t="e">
        <f>VLOOKUP(copperfield!K140,Characters!$A:$B,2,FALSE)</f>
        <v>#N/A</v>
      </c>
      <c r="H140" t="e">
        <f>VLOOKUP(copperfield!L140,Characters!$A:$B,2,FALSE)</f>
        <v>#N/A</v>
      </c>
      <c r="I140" t="e">
        <f>VLOOKUP(copperfield!M140,Characters!$A:$B,2,FALSE)</f>
        <v>#N/A</v>
      </c>
      <c r="J140" t="e">
        <f>VLOOKUP(copperfield!N140,Characters!$A:$B,2,FALSE)</f>
        <v>#N/A</v>
      </c>
      <c r="K140" t="e">
        <f>VLOOKUP(copperfield!O140,Characters!$A:$B,2,FALSE)</f>
        <v>#N/A</v>
      </c>
      <c r="L140" t="e">
        <f>VLOOKUP(copperfield!P140,Characters!$A:$B,2,FALSE)</f>
        <v>#N/A</v>
      </c>
    </row>
    <row r="141" spans="1:12" x14ac:dyDescent="0.3">
      <c r="A141">
        <f>copperfield!B141</f>
        <v>173</v>
      </c>
      <c r="B141">
        <f>copperfield!F141</f>
        <v>0</v>
      </c>
      <c r="C141" t="e">
        <f>VLOOKUP(copperfield!G141,Characters!$A:$B,2,FALSE)</f>
        <v>#N/A</v>
      </c>
      <c r="D141" t="e">
        <f>VLOOKUP(copperfield!H141,Characters!$A:$B,2,FALSE)</f>
        <v>#N/A</v>
      </c>
      <c r="E141" t="e">
        <f>VLOOKUP(copperfield!I141,Characters!$A:$B,2,FALSE)</f>
        <v>#N/A</v>
      </c>
      <c r="F141" t="e">
        <f>VLOOKUP(copperfield!J141,Characters!$A:$B,2,FALSE)</f>
        <v>#N/A</v>
      </c>
      <c r="G141" t="e">
        <f>VLOOKUP(copperfield!K141,Characters!$A:$B,2,FALSE)</f>
        <v>#N/A</v>
      </c>
      <c r="H141" t="e">
        <f>VLOOKUP(copperfield!L141,Characters!$A:$B,2,FALSE)</f>
        <v>#N/A</v>
      </c>
      <c r="I141" t="e">
        <f>VLOOKUP(copperfield!M141,Characters!$A:$B,2,FALSE)</f>
        <v>#N/A</v>
      </c>
      <c r="J141" t="e">
        <f>VLOOKUP(copperfield!N141,Characters!$A:$B,2,FALSE)</f>
        <v>#N/A</v>
      </c>
      <c r="K141" t="e">
        <f>VLOOKUP(copperfield!O141,Characters!$A:$B,2,FALSE)</f>
        <v>#N/A</v>
      </c>
      <c r="L141" t="e">
        <f>VLOOKUP(copperfield!P141,Characters!$A:$B,2,FALSE)</f>
        <v>#N/A</v>
      </c>
    </row>
    <row r="142" spans="1:12" x14ac:dyDescent="0.3">
      <c r="A142">
        <f>copperfield!B142</f>
        <v>48</v>
      </c>
      <c r="B142">
        <f>copperfield!F142</f>
        <v>3</v>
      </c>
      <c r="C142">
        <f>VLOOKUP(copperfield!G142,Characters!$A:$B,2,FALSE)</f>
        <v>999</v>
      </c>
      <c r="D142">
        <f>VLOOKUP(copperfield!H142,Characters!$A:$B,2,FALSE)</f>
        <v>6</v>
      </c>
      <c r="E142">
        <f>VLOOKUP(copperfield!I142,Characters!$A:$B,2,FALSE)</f>
        <v>999</v>
      </c>
      <c r="F142" t="e">
        <f>VLOOKUP(copperfield!J142,Characters!$A:$B,2,FALSE)</f>
        <v>#N/A</v>
      </c>
      <c r="G142" t="e">
        <f>VLOOKUP(copperfield!K142,Characters!$A:$B,2,FALSE)</f>
        <v>#N/A</v>
      </c>
      <c r="H142" t="e">
        <f>VLOOKUP(copperfield!L142,Characters!$A:$B,2,FALSE)</f>
        <v>#N/A</v>
      </c>
      <c r="I142" t="e">
        <f>VLOOKUP(copperfield!M142,Characters!$A:$B,2,FALSE)</f>
        <v>#N/A</v>
      </c>
      <c r="J142" t="e">
        <f>VLOOKUP(copperfield!N142,Characters!$A:$B,2,FALSE)</f>
        <v>#N/A</v>
      </c>
      <c r="K142" t="e">
        <f>VLOOKUP(copperfield!O142,Characters!$A:$B,2,FALSE)</f>
        <v>#N/A</v>
      </c>
      <c r="L142" t="e">
        <f>VLOOKUP(copperfield!P142,Characters!$A:$B,2,FALSE)</f>
        <v>#N/A</v>
      </c>
    </row>
    <row r="143" spans="1:12" x14ac:dyDescent="0.3">
      <c r="A143">
        <f>copperfield!B143</f>
        <v>236</v>
      </c>
      <c r="B143">
        <f>copperfield!F143</f>
        <v>1</v>
      </c>
      <c r="C143">
        <f>VLOOKUP(copperfield!G143,Characters!$A:$B,2,FALSE)</f>
        <v>999</v>
      </c>
      <c r="D143" t="e">
        <f>VLOOKUP(copperfield!H143,Characters!$A:$B,2,FALSE)</f>
        <v>#N/A</v>
      </c>
      <c r="E143" t="e">
        <f>VLOOKUP(copperfield!I143,Characters!$A:$B,2,FALSE)</f>
        <v>#N/A</v>
      </c>
      <c r="F143" t="e">
        <f>VLOOKUP(copperfield!J143,Characters!$A:$B,2,FALSE)</f>
        <v>#N/A</v>
      </c>
      <c r="G143" t="e">
        <f>VLOOKUP(copperfield!K143,Characters!$A:$B,2,FALSE)</f>
        <v>#N/A</v>
      </c>
      <c r="H143" t="e">
        <f>VLOOKUP(copperfield!L143,Characters!$A:$B,2,FALSE)</f>
        <v>#N/A</v>
      </c>
      <c r="I143" t="e">
        <f>VLOOKUP(copperfield!M143,Characters!$A:$B,2,FALSE)</f>
        <v>#N/A</v>
      </c>
      <c r="J143" t="e">
        <f>VLOOKUP(copperfield!N143,Characters!$A:$B,2,FALSE)</f>
        <v>#N/A</v>
      </c>
      <c r="K143" t="e">
        <f>VLOOKUP(copperfield!O143,Characters!$A:$B,2,FALSE)</f>
        <v>#N/A</v>
      </c>
      <c r="L143" t="e">
        <f>VLOOKUP(copperfield!P143,Characters!$A:$B,2,FALSE)</f>
        <v>#N/A</v>
      </c>
    </row>
    <row r="144" spans="1:12" x14ac:dyDescent="0.3">
      <c r="A144">
        <f>copperfield!B144</f>
        <v>214</v>
      </c>
      <c r="B144">
        <f>copperfield!F144</f>
        <v>1</v>
      </c>
      <c r="C144">
        <f>VLOOKUP(copperfield!G144,Characters!$A:$B,2,FALSE)</f>
        <v>999</v>
      </c>
      <c r="D144" t="e">
        <f>VLOOKUP(copperfield!H144,Characters!$A:$B,2,FALSE)</f>
        <v>#N/A</v>
      </c>
      <c r="E144" t="e">
        <f>VLOOKUP(copperfield!I144,Characters!$A:$B,2,FALSE)</f>
        <v>#N/A</v>
      </c>
      <c r="F144" t="e">
        <f>VLOOKUP(copperfield!J144,Characters!$A:$B,2,FALSE)</f>
        <v>#N/A</v>
      </c>
      <c r="G144" t="e">
        <f>VLOOKUP(copperfield!K144,Characters!$A:$B,2,FALSE)</f>
        <v>#N/A</v>
      </c>
      <c r="H144" t="e">
        <f>VLOOKUP(copperfield!L144,Characters!$A:$B,2,FALSE)</f>
        <v>#N/A</v>
      </c>
      <c r="I144" t="e">
        <f>VLOOKUP(copperfield!M144,Characters!$A:$B,2,FALSE)</f>
        <v>#N/A</v>
      </c>
      <c r="J144" t="e">
        <f>VLOOKUP(copperfield!N144,Characters!$A:$B,2,FALSE)</f>
        <v>#N/A</v>
      </c>
      <c r="K144" t="e">
        <f>VLOOKUP(copperfield!O144,Characters!$A:$B,2,FALSE)</f>
        <v>#N/A</v>
      </c>
      <c r="L144" t="e">
        <f>VLOOKUP(copperfield!P144,Characters!$A:$B,2,FALSE)</f>
        <v>#N/A</v>
      </c>
    </row>
    <row r="145" spans="1:12" x14ac:dyDescent="0.3">
      <c r="A145">
        <f>copperfield!B145</f>
        <v>16</v>
      </c>
      <c r="B145">
        <f>copperfield!F145</f>
        <v>1</v>
      </c>
      <c r="C145">
        <f>VLOOKUP(copperfield!G145,Characters!$A:$B,2,FALSE)</f>
        <v>999</v>
      </c>
      <c r="D145" t="e">
        <f>VLOOKUP(copperfield!H145,Characters!$A:$B,2,FALSE)</f>
        <v>#N/A</v>
      </c>
      <c r="E145" t="e">
        <f>VLOOKUP(copperfield!I145,Characters!$A:$B,2,FALSE)</f>
        <v>#N/A</v>
      </c>
      <c r="F145" t="e">
        <f>VLOOKUP(copperfield!J145,Characters!$A:$B,2,FALSE)</f>
        <v>#N/A</v>
      </c>
      <c r="G145" t="e">
        <f>VLOOKUP(copperfield!K145,Characters!$A:$B,2,FALSE)</f>
        <v>#N/A</v>
      </c>
      <c r="H145" t="e">
        <f>VLOOKUP(copperfield!L145,Characters!$A:$B,2,FALSE)</f>
        <v>#N/A</v>
      </c>
      <c r="I145" t="e">
        <f>VLOOKUP(copperfield!M145,Characters!$A:$B,2,FALSE)</f>
        <v>#N/A</v>
      </c>
      <c r="J145" t="e">
        <f>VLOOKUP(copperfield!N145,Characters!$A:$B,2,FALSE)</f>
        <v>#N/A</v>
      </c>
      <c r="K145" t="e">
        <f>VLOOKUP(copperfield!O145,Characters!$A:$B,2,FALSE)</f>
        <v>#N/A</v>
      </c>
      <c r="L145" t="e">
        <f>VLOOKUP(copperfield!P145,Characters!$A:$B,2,FALSE)</f>
        <v>#N/A</v>
      </c>
    </row>
    <row r="146" spans="1:12" x14ac:dyDescent="0.3">
      <c r="A146">
        <f>copperfield!B146</f>
        <v>5</v>
      </c>
      <c r="B146">
        <f>copperfield!F146</f>
        <v>1</v>
      </c>
      <c r="C146">
        <f>VLOOKUP(copperfield!G146,Characters!$A:$B,2,FALSE)</f>
        <v>999</v>
      </c>
      <c r="D146" t="e">
        <f>VLOOKUP(copperfield!H146,Characters!$A:$B,2,FALSE)</f>
        <v>#N/A</v>
      </c>
      <c r="E146" t="e">
        <f>VLOOKUP(copperfield!I146,Characters!$A:$B,2,FALSE)</f>
        <v>#N/A</v>
      </c>
      <c r="F146" t="e">
        <f>VLOOKUP(copperfield!J146,Characters!$A:$B,2,FALSE)</f>
        <v>#N/A</v>
      </c>
      <c r="G146" t="e">
        <f>VLOOKUP(copperfield!K146,Characters!$A:$B,2,FALSE)</f>
        <v>#N/A</v>
      </c>
      <c r="H146" t="e">
        <f>VLOOKUP(copperfield!L146,Characters!$A:$B,2,FALSE)</f>
        <v>#N/A</v>
      </c>
      <c r="I146" t="e">
        <f>VLOOKUP(copperfield!M146,Characters!$A:$B,2,FALSE)</f>
        <v>#N/A</v>
      </c>
      <c r="J146" t="e">
        <f>VLOOKUP(copperfield!N146,Characters!$A:$B,2,FALSE)</f>
        <v>#N/A</v>
      </c>
      <c r="K146" t="e">
        <f>VLOOKUP(copperfield!O146,Characters!$A:$B,2,FALSE)</f>
        <v>#N/A</v>
      </c>
      <c r="L146" t="e">
        <f>VLOOKUP(copperfield!P146,Characters!$A:$B,2,FALSE)</f>
        <v>#N/A</v>
      </c>
    </row>
    <row r="147" spans="1:12" x14ac:dyDescent="0.3">
      <c r="A147">
        <f>copperfield!B147</f>
        <v>125</v>
      </c>
      <c r="B147">
        <f>copperfield!F147</f>
        <v>2</v>
      </c>
      <c r="C147">
        <f>VLOOKUP(copperfield!G147,Characters!$A:$B,2,FALSE)</f>
        <v>6</v>
      </c>
      <c r="D147">
        <f>VLOOKUP(copperfield!H147,Characters!$A:$B,2,FALSE)</f>
        <v>999</v>
      </c>
      <c r="E147" t="e">
        <f>VLOOKUP(copperfield!I147,Characters!$A:$B,2,FALSE)</f>
        <v>#N/A</v>
      </c>
      <c r="F147" t="e">
        <f>VLOOKUP(copperfield!J147,Characters!$A:$B,2,FALSE)</f>
        <v>#N/A</v>
      </c>
      <c r="G147" t="e">
        <f>VLOOKUP(copperfield!K147,Characters!$A:$B,2,FALSE)</f>
        <v>#N/A</v>
      </c>
      <c r="H147" t="e">
        <f>VLOOKUP(copperfield!L147,Characters!$A:$B,2,FALSE)</f>
        <v>#N/A</v>
      </c>
      <c r="I147" t="e">
        <f>VLOOKUP(copperfield!M147,Characters!$A:$B,2,FALSE)</f>
        <v>#N/A</v>
      </c>
      <c r="J147" t="e">
        <f>VLOOKUP(copperfield!N147,Characters!$A:$B,2,FALSE)</f>
        <v>#N/A</v>
      </c>
      <c r="K147" t="e">
        <f>VLOOKUP(copperfield!O147,Characters!$A:$B,2,FALSE)</f>
        <v>#N/A</v>
      </c>
      <c r="L147" t="e">
        <f>VLOOKUP(copperfield!P147,Characters!$A:$B,2,FALSE)</f>
        <v>#N/A</v>
      </c>
    </row>
    <row r="148" spans="1:12" x14ac:dyDescent="0.3">
      <c r="A148">
        <f>copperfield!B148</f>
        <v>256</v>
      </c>
      <c r="B148">
        <f>copperfield!F148</f>
        <v>0</v>
      </c>
      <c r="C148" t="e">
        <f>VLOOKUP(copperfield!G148,Characters!$A:$B,2,FALSE)</f>
        <v>#N/A</v>
      </c>
      <c r="D148" t="e">
        <f>VLOOKUP(copperfield!H148,Characters!$A:$B,2,FALSE)</f>
        <v>#N/A</v>
      </c>
      <c r="E148" t="e">
        <f>VLOOKUP(copperfield!I148,Characters!$A:$B,2,FALSE)</f>
        <v>#N/A</v>
      </c>
      <c r="F148" t="e">
        <f>VLOOKUP(copperfield!J148,Characters!$A:$B,2,FALSE)</f>
        <v>#N/A</v>
      </c>
      <c r="G148" t="e">
        <f>VLOOKUP(copperfield!K148,Characters!$A:$B,2,FALSE)</f>
        <v>#N/A</v>
      </c>
      <c r="H148" t="e">
        <f>VLOOKUP(copperfield!L148,Characters!$A:$B,2,FALSE)</f>
        <v>#N/A</v>
      </c>
      <c r="I148" t="e">
        <f>VLOOKUP(copperfield!M148,Characters!$A:$B,2,FALSE)</f>
        <v>#N/A</v>
      </c>
      <c r="J148" t="e">
        <f>VLOOKUP(copperfield!N148,Characters!$A:$B,2,FALSE)</f>
        <v>#N/A</v>
      </c>
      <c r="K148" t="e">
        <f>VLOOKUP(copperfield!O148,Characters!$A:$B,2,FALSE)</f>
        <v>#N/A</v>
      </c>
      <c r="L148" t="e">
        <f>VLOOKUP(copperfield!P148,Characters!$A:$B,2,FALSE)</f>
        <v>#N/A</v>
      </c>
    </row>
    <row r="149" spans="1:12" x14ac:dyDescent="0.3">
      <c r="A149">
        <f>copperfield!B149</f>
        <v>167</v>
      </c>
      <c r="B149">
        <f>copperfield!F149</f>
        <v>2</v>
      </c>
      <c r="C149">
        <f>VLOOKUP(copperfield!G149,Characters!$A:$B,2,FALSE)</f>
        <v>18</v>
      </c>
      <c r="D149">
        <f>VLOOKUP(copperfield!H149,Characters!$A:$B,2,FALSE)</f>
        <v>999</v>
      </c>
      <c r="E149" t="e">
        <f>VLOOKUP(copperfield!I149,Characters!$A:$B,2,FALSE)</f>
        <v>#N/A</v>
      </c>
      <c r="F149" t="e">
        <f>VLOOKUP(copperfield!J149,Characters!$A:$B,2,FALSE)</f>
        <v>#N/A</v>
      </c>
      <c r="G149" t="e">
        <f>VLOOKUP(copperfield!K149,Characters!$A:$B,2,FALSE)</f>
        <v>#N/A</v>
      </c>
      <c r="H149" t="e">
        <f>VLOOKUP(copperfield!L149,Characters!$A:$B,2,FALSE)</f>
        <v>#N/A</v>
      </c>
      <c r="I149" t="e">
        <f>VLOOKUP(copperfield!M149,Characters!$A:$B,2,FALSE)</f>
        <v>#N/A</v>
      </c>
      <c r="J149" t="e">
        <f>VLOOKUP(copperfield!N149,Characters!$A:$B,2,FALSE)</f>
        <v>#N/A</v>
      </c>
      <c r="K149" t="e">
        <f>VLOOKUP(copperfield!O149,Characters!$A:$B,2,FALSE)</f>
        <v>#N/A</v>
      </c>
      <c r="L149" t="e">
        <f>VLOOKUP(copperfield!P149,Characters!$A:$B,2,FALSE)</f>
        <v>#N/A</v>
      </c>
    </row>
    <row r="150" spans="1:12" x14ac:dyDescent="0.3">
      <c r="A150">
        <f>copperfield!B150</f>
        <v>58</v>
      </c>
      <c r="B150">
        <f>copperfield!F150</f>
        <v>1</v>
      </c>
      <c r="C150">
        <f>VLOOKUP(copperfield!G150,Characters!$A:$B,2,FALSE)</f>
        <v>999</v>
      </c>
      <c r="D150" t="e">
        <f>VLOOKUP(copperfield!H150,Characters!$A:$B,2,FALSE)</f>
        <v>#N/A</v>
      </c>
      <c r="E150" t="e">
        <f>VLOOKUP(copperfield!I150,Characters!$A:$B,2,FALSE)</f>
        <v>#N/A</v>
      </c>
      <c r="F150" t="e">
        <f>VLOOKUP(copperfield!J150,Characters!$A:$B,2,FALSE)</f>
        <v>#N/A</v>
      </c>
      <c r="G150" t="e">
        <f>VLOOKUP(copperfield!K150,Characters!$A:$B,2,FALSE)</f>
        <v>#N/A</v>
      </c>
      <c r="H150" t="e">
        <f>VLOOKUP(copperfield!L150,Characters!$A:$B,2,FALSE)</f>
        <v>#N/A</v>
      </c>
      <c r="I150" t="e">
        <f>VLOOKUP(copperfield!M150,Characters!$A:$B,2,FALSE)</f>
        <v>#N/A</v>
      </c>
      <c r="J150" t="e">
        <f>VLOOKUP(copperfield!N150,Characters!$A:$B,2,FALSE)</f>
        <v>#N/A</v>
      </c>
      <c r="K150" t="e">
        <f>VLOOKUP(copperfield!O150,Characters!$A:$B,2,FALSE)</f>
        <v>#N/A</v>
      </c>
      <c r="L150" t="e">
        <f>VLOOKUP(copperfield!P150,Characters!$A:$B,2,FALSE)</f>
        <v>#N/A</v>
      </c>
    </row>
    <row r="151" spans="1:12" x14ac:dyDescent="0.3">
      <c r="A151">
        <f>copperfield!B151</f>
        <v>183</v>
      </c>
      <c r="B151">
        <f>copperfield!F151</f>
        <v>1</v>
      </c>
      <c r="C151">
        <f>VLOOKUP(copperfield!G151,Characters!$A:$B,2,FALSE)</f>
        <v>999</v>
      </c>
      <c r="D151" t="e">
        <f>VLOOKUP(copperfield!H151,Characters!$A:$B,2,FALSE)</f>
        <v>#N/A</v>
      </c>
      <c r="E151" t="e">
        <f>VLOOKUP(copperfield!I151,Characters!$A:$B,2,FALSE)</f>
        <v>#N/A</v>
      </c>
      <c r="F151" t="e">
        <f>VLOOKUP(copperfield!J151,Characters!$A:$B,2,FALSE)</f>
        <v>#N/A</v>
      </c>
      <c r="G151" t="e">
        <f>VLOOKUP(copperfield!K151,Characters!$A:$B,2,FALSE)</f>
        <v>#N/A</v>
      </c>
      <c r="H151" t="e">
        <f>VLOOKUP(copperfield!L151,Characters!$A:$B,2,FALSE)</f>
        <v>#N/A</v>
      </c>
      <c r="I151" t="e">
        <f>VLOOKUP(copperfield!M151,Characters!$A:$B,2,FALSE)</f>
        <v>#N/A</v>
      </c>
      <c r="J151" t="e">
        <f>VLOOKUP(copperfield!N151,Characters!$A:$B,2,FALSE)</f>
        <v>#N/A</v>
      </c>
      <c r="K151" t="e">
        <f>VLOOKUP(copperfield!O151,Characters!$A:$B,2,FALSE)</f>
        <v>#N/A</v>
      </c>
      <c r="L151" t="e">
        <f>VLOOKUP(copperfield!P151,Characters!$A:$B,2,FALSE)</f>
        <v>#N/A</v>
      </c>
    </row>
    <row r="152" spans="1:12" x14ac:dyDescent="0.3">
      <c r="A152">
        <f>copperfield!B152</f>
        <v>82</v>
      </c>
      <c r="B152">
        <f>copperfield!F152</f>
        <v>1</v>
      </c>
      <c r="C152">
        <f>VLOOKUP(copperfield!G152,Characters!$A:$B,2,FALSE)</f>
        <v>6</v>
      </c>
      <c r="D152" t="e">
        <f>VLOOKUP(copperfield!H152,Characters!$A:$B,2,FALSE)</f>
        <v>#N/A</v>
      </c>
      <c r="E152" t="e">
        <f>VLOOKUP(copperfield!I152,Characters!$A:$B,2,FALSE)</f>
        <v>#N/A</v>
      </c>
      <c r="F152" t="e">
        <f>VLOOKUP(copperfield!J152,Characters!$A:$B,2,FALSE)</f>
        <v>#N/A</v>
      </c>
      <c r="G152" t="e">
        <f>VLOOKUP(copperfield!K152,Characters!$A:$B,2,FALSE)</f>
        <v>#N/A</v>
      </c>
      <c r="H152" t="e">
        <f>VLOOKUP(copperfield!L152,Characters!$A:$B,2,FALSE)</f>
        <v>#N/A</v>
      </c>
      <c r="I152" t="e">
        <f>VLOOKUP(copperfield!M152,Characters!$A:$B,2,FALSE)</f>
        <v>#N/A</v>
      </c>
      <c r="J152" t="e">
        <f>VLOOKUP(copperfield!N152,Characters!$A:$B,2,FALSE)</f>
        <v>#N/A</v>
      </c>
      <c r="K152" t="e">
        <f>VLOOKUP(copperfield!O152,Characters!$A:$B,2,FALSE)</f>
        <v>#N/A</v>
      </c>
      <c r="L152" t="e">
        <f>VLOOKUP(copperfield!P152,Characters!$A:$B,2,FALSE)</f>
        <v>#N/A</v>
      </c>
    </row>
    <row r="153" spans="1:12" x14ac:dyDescent="0.3">
      <c r="A153">
        <f>copperfield!B153</f>
        <v>142</v>
      </c>
      <c r="B153">
        <f>copperfield!F153</f>
        <v>2</v>
      </c>
      <c r="C153">
        <f>VLOOKUP(copperfield!G153,Characters!$A:$B,2,FALSE)</f>
        <v>999</v>
      </c>
      <c r="D153">
        <f>VLOOKUP(copperfield!H153,Characters!$A:$B,2,FALSE)</f>
        <v>999</v>
      </c>
      <c r="E153" t="e">
        <f>VLOOKUP(copperfield!I153,Characters!$A:$B,2,FALSE)</f>
        <v>#N/A</v>
      </c>
      <c r="F153" t="e">
        <f>VLOOKUP(copperfield!J153,Characters!$A:$B,2,FALSE)</f>
        <v>#N/A</v>
      </c>
      <c r="G153" t="e">
        <f>VLOOKUP(copperfield!K153,Characters!$A:$B,2,FALSE)</f>
        <v>#N/A</v>
      </c>
      <c r="H153" t="e">
        <f>VLOOKUP(copperfield!L153,Characters!$A:$B,2,FALSE)</f>
        <v>#N/A</v>
      </c>
      <c r="I153" t="e">
        <f>VLOOKUP(copperfield!M153,Characters!$A:$B,2,FALSE)</f>
        <v>#N/A</v>
      </c>
      <c r="J153" t="e">
        <f>VLOOKUP(copperfield!N153,Characters!$A:$B,2,FALSE)</f>
        <v>#N/A</v>
      </c>
      <c r="K153" t="e">
        <f>VLOOKUP(copperfield!O153,Characters!$A:$B,2,FALSE)</f>
        <v>#N/A</v>
      </c>
      <c r="L153" t="e">
        <f>VLOOKUP(copperfield!P153,Characters!$A:$B,2,FALSE)</f>
        <v>#N/A</v>
      </c>
    </row>
    <row r="154" spans="1:12" x14ac:dyDescent="0.3">
      <c r="A154">
        <f>copperfield!B154</f>
        <v>65</v>
      </c>
      <c r="B154">
        <f>copperfield!F154</f>
        <v>1</v>
      </c>
      <c r="C154">
        <f>VLOOKUP(copperfield!G154,Characters!$A:$B,2,FALSE)</f>
        <v>999</v>
      </c>
      <c r="D154" t="e">
        <f>VLOOKUP(copperfield!H154,Characters!$A:$B,2,FALSE)</f>
        <v>#N/A</v>
      </c>
      <c r="E154" t="e">
        <f>VLOOKUP(copperfield!I154,Characters!$A:$B,2,FALSE)</f>
        <v>#N/A</v>
      </c>
      <c r="F154" t="e">
        <f>VLOOKUP(copperfield!J154,Characters!$A:$B,2,FALSE)</f>
        <v>#N/A</v>
      </c>
      <c r="G154" t="e">
        <f>VLOOKUP(copperfield!K154,Characters!$A:$B,2,FALSE)</f>
        <v>#N/A</v>
      </c>
      <c r="H154" t="e">
        <f>VLOOKUP(copperfield!L154,Characters!$A:$B,2,FALSE)</f>
        <v>#N/A</v>
      </c>
      <c r="I154" t="e">
        <f>VLOOKUP(copperfield!M154,Characters!$A:$B,2,FALSE)</f>
        <v>#N/A</v>
      </c>
      <c r="J154" t="e">
        <f>VLOOKUP(copperfield!N154,Characters!$A:$B,2,FALSE)</f>
        <v>#N/A</v>
      </c>
      <c r="K154" t="e">
        <f>VLOOKUP(copperfield!O154,Characters!$A:$B,2,FALSE)</f>
        <v>#N/A</v>
      </c>
      <c r="L154" t="e">
        <f>VLOOKUP(copperfield!P154,Characters!$A:$B,2,FALSE)</f>
        <v>#N/A</v>
      </c>
    </row>
    <row r="155" spans="1:12" x14ac:dyDescent="0.3">
      <c r="A155">
        <f>copperfield!B155</f>
        <v>21</v>
      </c>
      <c r="B155">
        <f>copperfield!F155</f>
        <v>2</v>
      </c>
      <c r="C155">
        <f>VLOOKUP(copperfield!G155,Characters!$A:$B,2,FALSE)</f>
        <v>999</v>
      </c>
      <c r="D155">
        <f>VLOOKUP(copperfield!H155,Characters!$A:$B,2,FALSE)</f>
        <v>999</v>
      </c>
      <c r="E155" t="e">
        <f>VLOOKUP(copperfield!I155,Characters!$A:$B,2,FALSE)</f>
        <v>#N/A</v>
      </c>
      <c r="F155" t="e">
        <f>VLOOKUP(copperfield!J155,Characters!$A:$B,2,FALSE)</f>
        <v>#N/A</v>
      </c>
      <c r="G155" t="e">
        <f>VLOOKUP(copperfield!K155,Characters!$A:$B,2,FALSE)</f>
        <v>#N/A</v>
      </c>
      <c r="H155" t="e">
        <f>VLOOKUP(copperfield!L155,Characters!$A:$B,2,FALSE)</f>
        <v>#N/A</v>
      </c>
      <c r="I155" t="e">
        <f>VLOOKUP(copperfield!M155,Characters!$A:$B,2,FALSE)</f>
        <v>#N/A</v>
      </c>
      <c r="J155" t="e">
        <f>VLOOKUP(copperfield!N155,Characters!$A:$B,2,FALSE)</f>
        <v>#N/A</v>
      </c>
      <c r="K155" t="e">
        <f>VLOOKUP(copperfield!O155,Characters!$A:$B,2,FALSE)</f>
        <v>#N/A</v>
      </c>
      <c r="L155" t="e">
        <f>VLOOKUP(copperfield!P155,Characters!$A:$B,2,FALSE)</f>
        <v>#N/A</v>
      </c>
    </row>
    <row r="156" spans="1:12" x14ac:dyDescent="0.3">
      <c r="A156">
        <f>copperfield!B156</f>
        <v>1</v>
      </c>
      <c r="B156">
        <f>copperfield!F156</f>
        <v>1</v>
      </c>
      <c r="C156">
        <f>VLOOKUP(copperfield!G156,Characters!$A:$B,2,FALSE)</f>
        <v>999</v>
      </c>
      <c r="D156" t="e">
        <f>VLOOKUP(copperfield!H156,Characters!$A:$B,2,FALSE)</f>
        <v>#N/A</v>
      </c>
      <c r="E156" t="e">
        <f>VLOOKUP(copperfield!I156,Characters!$A:$B,2,FALSE)</f>
        <v>#N/A</v>
      </c>
      <c r="F156" t="e">
        <f>VLOOKUP(copperfield!J156,Characters!$A:$B,2,FALSE)</f>
        <v>#N/A</v>
      </c>
      <c r="G156" t="e">
        <f>VLOOKUP(copperfield!K156,Characters!$A:$B,2,FALSE)</f>
        <v>#N/A</v>
      </c>
      <c r="H156" t="e">
        <f>VLOOKUP(copperfield!L156,Characters!$A:$B,2,FALSE)</f>
        <v>#N/A</v>
      </c>
      <c r="I156" t="e">
        <f>VLOOKUP(copperfield!M156,Characters!$A:$B,2,FALSE)</f>
        <v>#N/A</v>
      </c>
      <c r="J156" t="e">
        <f>VLOOKUP(copperfield!N156,Characters!$A:$B,2,FALSE)</f>
        <v>#N/A</v>
      </c>
      <c r="K156" t="e">
        <f>VLOOKUP(copperfield!O156,Characters!$A:$B,2,FALSE)</f>
        <v>#N/A</v>
      </c>
      <c r="L156" t="e">
        <f>VLOOKUP(copperfield!P156,Characters!$A:$B,2,FALSE)</f>
        <v>#N/A</v>
      </c>
    </row>
    <row r="157" spans="1:12" x14ac:dyDescent="0.3">
      <c r="A157">
        <f>copperfield!B157</f>
        <v>215</v>
      </c>
      <c r="B157">
        <f>copperfield!F157</f>
        <v>0</v>
      </c>
      <c r="C157" t="e">
        <f>VLOOKUP(copperfield!G157,Characters!$A:$B,2,FALSE)</f>
        <v>#N/A</v>
      </c>
      <c r="D157" t="e">
        <f>VLOOKUP(copperfield!H157,Characters!$A:$B,2,FALSE)</f>
        <v>#N/A</v>
      </c>
      <c r="E157" t="e">
        <f>VLOOKUP(copperfield!I157,Characters!$A:$B,2,FALSE)</f>
        <v>#N/A</v>
      </c>
      <c r="F157" t="e">
        <f>VLOOKUP(copperfield!J157,Characters!$A:$B,2,FALSE)</f>
        <v>#N/A</v>
      </c>
      <c r="G157" t="e">
        <f>VLOOKUP(copperfield!K157,Characters!$A:$B,2,FALSE)</f>
        <v>#N/A</v>
      </c>
      <c r="H157" t="e">
        <f>VLOOKUP(copperfield!L157,Characters!$A:$B,2,FALSE)</f>
        <v>#N/A</v>
      </c>
      <c r="I157" t="e">
        <f>VLOOKUP(copperfield!M157,Characters!$A:$B,2,FALSE)</f>
        <v>#N/A</v>
      </c>
      <c r="J157" t="e">
        <f>VLOOKUP(copperfield!N157,Characters!$A:$B,2,FALSE)</f>
        <v>#N/A</v>
      </c>
      <c r="K157" t="e">
        <f>VLOOKUP(copperfield!O157,Characters!$A:$B,2,FALSE)</f>
        <v>#N/A</v>
      </c>
      <c r="L157" t="e">
        <f>VLOOKUP(copperfield!P157,Characters!$A:$B,2,FALSE)</f>
        <v>#N/A</v>
      </c>
    </row>
    <row r="158" spans="1:12" x14ac:dyDescent="0.3">
      <c r="A158">
        <f>copperfield!B158</f>
        <v>159</v>
      </c>
      <c r="B158">
        <f>copperfield!F158</f>
        <v>1</v>
      </c>
      <c r="C158">
        <f>VLOOKUP(copperfield!G158,Characters!$A:$B,2,FALSE)</f>
        <v>6</v>
      </c>
      <c r="D158" t="e">
        <f>VLOOKUP(copperfield!H158,Characters!$A:$B,2,FALSE)</f>
        <v>#N/A</v>
      </c>
      <c r="E158" t="e">
        <f>VLOOKUP(copperfield!I158,Characters!$A:$B,2,FALSE)</f>
        <v>#N/A</v>
      </c>
      <c r="F158" t="e">
        <f>VLOOKUP(copperfield!J158,Characters!$A:$B,2,FALSE)</f>
        <v>#N/A</v>
      </c>
      <c r="G158" t="e">
        <f>VLOOKUP(copperfield!K158,Characters!$A:$B,2,FALSE)</f>
        <v>#N/A</v>
      </c>
      <c r="H158" t="e">
        <f>VLOOKUP(copperfield!L158,Characters!$A:$B,2,FALSE)</f>
        <v>#N/A</v>
      </c>
      <c r="I158" t="e">
        <f>VLOOKUP(copperfield!M158,Characters!$A:$B,2,FALSE)</f>
        <v>#N/A</v>
      </c>
      <c r="J158" t="e">
        <f>VLOOKUP(copperfield!N158,Characters!$A:$B,2,FALSE)</f>
        <v>#N/A</v>
      </c>
      <c r="K158" t="e">
        <f>VLOOKUP(copperfield!O158,Characters!$A:$B,2,FALSE)</f>
        <v>#N/A</v>
      </c>
      <c r="L158" t="e">
        <f>VLOOKUP(copperfield!P158,Characters!$A:$B,2,FALSE)</f>
        <v>#N/A</v>
      </c>
    </row>
    <row r="159" spans="1:12" x14ac:dyDescent="0.3">
      <c r="A159">
        <f>copperfield!B159</f>
        <v>249</v>
      </c>
      <c r="B159">
        <f>copperfield!F159</f>
        <v>1</v>
      </c>
      <c r="C159">
        <f>VLOOKUP(copperfield!G159,Characters!$A:$B,2,FALSE)</f>
        <v>999</v>
      </c>
      <c r="D159" t="e">
        <f>VLOOKUP(copperfield!H159,Characters!$A:$B,2,FALSE)</f>
        <v>#N/A</v>
      </c>
      <c r="E159" t="e">
        <f>VLOOKUP(copperfield!I159,Characters!$A:$B,2,FALSE)</f>
        <v>#N/A</v>
      </c>
      <c r="F159" t="e">
        <f>VLOOKUP(copperfield!J159,Characters!$A:$B,2,FALSE)</f>
        <v>#N/A</v>
      </c>
      <c r="G159" t="e">
        <f>VLOOKUP(copperfield!K159,Characters!$A:$B,2,FALSE)</f>
        <v>#N/A</v>
      </c>
      <c r="H159" t="e">
        <f>VLOOKUP(copperfield!L159,Characters!$A:$B,2,FALSE)</f>
        <v>#N/A</v>
      </c>
      <c r="I159" t="e">
        <f>VLOOKUP(copperfield!M159,Characters!$A:$B,2,FALSE)</f>
        <v>#N/A</v>
      </c>
      <c r="J159" t="e">
        <f>VLOOKUP(copperfield!N159,Characters!$A:$B,2,FALSE)</f>
        <v>#N/A</v>
      </c>
      <c r="K159" t="e">
        <f>VLOOKUP(copperfield!O159,Characters!$A:$B,2,FALSE)</f>
        <v>#N/A</v>
      </c>
      <c r="L159" t="e">
        <f>VLOOKUP(copperfield!P159,Characters!$A:$B,2,FALSE)</f>
        <v>#N/A</v>
      </c>
    </row>
    <row r="160" spans="1:12" x14ac:dyDescent="0.3">
      <c r="A160">
        <f>copperfield!B160</f>
        <v>60</v>
      </c>
      <c r="B160">
        <f>copperfield!F160</f>
        <v>2</v>
      </c>
      <c r="C160">
        <f>VLOOKUP(copperfield!G160,Characters!$A:$B,2,FALSE)</f>
        <v>999</v>
      </c>
      <c r="D160">
        <f>VLOOKUP(copperfield!H160,Characters!$A:$B,2,FALSE)</f>
        <v>6</v>
      </c>
      <c r="E160" t="e">
        <f>VLOOKUP(copperfield!I160,Characters!$A:$B,2,FALSE)</f>
        <v>#N/A</v>
      </c>
      <c r="F160" t="e">
        <f>VLOOKUP(copperfield!J160,Characters!$A:$B,2,FALSE)</f>
        <v>#N/A</v>
      </c>
      <c r="G160" t="e">
        <f>VLOOKUP(copperfield!K160,Characters!$A:$B,2,FALSE)</f>
        <v>#N/A</v>
      </c>
      <c r="H160" t="e">
        <f>VLOOKUP(copperfield!L160,Characters!$A:$B,2,FALSE)</f>
        <v>#N/A</v>
      </c>
      <c r="I160" t="e">
        <f>VLOOKUP(copperfield!M160,Characters!$A:$B,2,FALSE)</f>
        <v>#N/A</v>
      </c>
      <c r="J160" t="e">
        <f>VLOOKUP(copperfield!N160,Characters!$A:$B,2,FALSE)</f>
        <v>#N/A</v>
      </c>
      <c r="K160" t="e">
        <f>VLOOKUP(copperfield!O160,Characters!$A:$B,2,FALSE)</f>
        <v>#N/A</v>
      </c>
      <c r="L160" t="e">
        <f>VLOOKUP(copperfield!P160,Characters!$A:$B,2,FALSE)</f>
        <v>#N/A</v>
      </c>
    </row>
    <row r="161" spans="1:12" x14ac:dyDescent="0.3">
      <c r="A161">
        <f>copperfield!B161</f>
        <v>32</v>
      </c>
      <c r="B161">
        <f>copperfield!F161</f>
        <v>2</v>
      </c>
      <c r="C161">
        <f>VLOOKUP(copperfield!G161,Characters!$A:$B,2,FALSE)</f>
        <v>999</v>
      </c>
      <c r="D161">
        <f>VLOOKUP(copperfield!H161,Characters!$A:$B,2,FALSE)</f>
        <v>999</v>
      </c>
      <c r="E161" t="e">
        <f>VLOOKUP(copperfield!I161,Characters!$A:$B,2,FALSE)</f>
        <v>#N/A</v>
      </c>
      <c r="F161" t="e">
        <f>VLOOKUP(copperfield!J161,Characters!$A:$B,2,FALSE)</f>
        <v>#N/A</v>
      </c>
      <c r="G161" t="e">
        <f>VLOOKUP(copperfield!K161,Characters!$A:$B,2,FALSE)</f>
        <v>#N/A</v>
      </c>
      <c r="H161" t="e">
        <f>VLOOKUP(copperfield!L161,Characters!$A:$B,2,FALSE)</f>
        <v>#N/A</v>
      </c>
      <c r="I161" t="e">
        <f>VLOOKUP(copperfield!M161,Characters!$A:$B,2,FALSE)</f>
        <v>#N/A</v>
      </c>
      <c r="J161" t="e">
        <f>VLOOKUP(copperfield!N161,Characters!$A:$B,2,FALSE)</f>
        <v>#N/A</v>
      </c>
      <c r="K161" t="e">
        <f>VLOOKUP(copperfield!O161,Characters!$A:$B,2,FALSE)</f>
        <v>#N/A</v>
      </c>
      <c r="L161" t="e">
        <f>VLOOKUP(copperfield!P161,Characters!$A:$B,2,FALSE)</f>
        <v>#N/A</v>
      </c>
    </row>
    <row r="162" spans="1:12" x14ac:dyDescent="0.3">
      <c r="A162">
        <f>copperfield!B162</f>
        <v>166</v>
      </c>
      <c r="B162">
        <f>copperfield!F162</f>
        <v>1</v>
      </c>
      <c r="C162">
        <f>VLOOKUP(copperfield!G162,Characters!$A:$B,2,FALSE)</f>
        <v>6</v>
      </c>
      <c r="D162" t="e">
        <f>VLOOKUP(copperfield!H162,Characters!$A:$B,2,FALSE)</f>
        <v>#N/A</v>
      </c>
      <c r="E162" t="e">
        <f>VLOOKUP(copperfield!I162,Characters!$A:$B,2,FALSE)</f>
        <v>#N/A</v>
      </c>
      <c r="F162" t="e">
        <f>VLOOKUP(copperfield!J162,Characters!$A:$B,2,FALSE)</f>
        <v>#N/A</v>
      </c>
      <c r="G162" t="e">
        <f>VLOOKUP(copperfield!K162,Characters!$A:$B,2,FALSE)</f>
        <v>#N/A</v>
      </c>
      <c r="H162" t="e">
        <f>VLOOKUP(copperfield!L162,Characters!$A:$B,2,FALSE)</f>
        <v>#N/A</v>
      </c>
      <c r="I162" t="e">
        <f>VLOOKUP(copperfield!M162,Characters!$A:$B,2,FALSE)</f>
        <v>#N/A</v>
      </c>
      <c r="J162" t="e">
        <f>VLOOKUP(copperfield!N162,Characters!$A:$B,2,FALSE)</f>
        <v>#N/A</v>
      </c>
      <c r="K162" t="e">
        <f>VLOOKUP(copperfield!O162,Characters!$A:$B,2,FALSE)</f>
        <v>#N/A</v>
      </c>
      <c r="L162" t="e">
        <f>VLOOKUP(copperfield!P162,Characters!$A:$B,2,FALSE)</f>
        <v>#N/A</v>
      </c>
    </row>
    <row r="163" spans="1:12" x14ac:dyDescent="0.3">
      <c r="A163">
        <f>copperfield!B163</f>
        <v>42</v>
      </c>
      <c r="B163">
        <f>copperfield!F163</f>
        <v>2</v>
      </c>
      <c r="C163">
        <f>VLOOKUP(copperfield!G163,Characters!$A:$B,2,FALSE)</f>
        <v>6</v>
      </c>
      <c r="D163">
        <f>VLOOKUP(copperfield!H163,Characters!$A:$B,2,FALSE)</f>
        <v>999</v>
      </c>
      <c r="E163" t="e">
        <f>VLOOKUP(copperfield!I163,Characters!$A:$B,2,FALSE)</f>
        <v>#N/A</v>
      </c>
      <c r="F163" t="e">
        <f>VLOOKUP(copperfield!J163,Characters!$A:$B,2,FALSE)</f>
        <v>#N/A</v>
      </c>
      <c r="G163" t="e">
        <f>VLOOKUP(copperfield!K163,Characters!$A:$B,2,FALSE)</f>
        <v>#N/A</v>
      </c>
      <c r="H163" t="e">
        <f>VLOOKUP(copperfield!L163,Characters!$A:$B,2,FALSE)</f>
        <v>#N/A</v>
      </c>
      <c r="I163" t="e">
        <f>VLOOKUP(copperfield!M163,Characters!$A:$B,2,FALSE)</f>
        <v>#N/A</v>
      </c>
      <c r="J163" t="e">
        <f>VLOOKUP(copperfield!N163,Characters!$A:$B,2,FALSE)</f>
        <v>#N/A</v>
      </c>
      <c r="K163" t="e">
        <f>VLOOKUP(copperfield!O163,Characters!$A:$B,2,FALSE)</f>
        <v>#N/A</v>
      </c>
      <c r="L163" t="e">
        <f>VLOOKUP(copperfield!P163,Characters!$A:$B,2,FALSE)</f>
        <v>#N/A</v>
      </c>
    </row>
    <row r="164" spans="1:12" x14ac:dyDescent="0.3">
      <c r="A164">
        <f>copperfield!B164</f>
        <v>156</v>
      </c>
      <c r="B164">
        <f>copperfield!F164</f>
        <v>1</v>
      </c>
      <c r="C164">
        <f>VLOOKUP(copperfield!G164,Characters!$A:$B,2,FALSE)</f>
        <v>6</v>
      </c>
      <c r="D164" t="e">
        <f>VLOOKUP(copperfield!H164,Characters!$A:$B,2,FALSE)</f>
        <v>#N/A</v>
      </c>
      <c r="E164" t="e">
        <f>VLOOKUP(copperfield!I164,Characters!$A:$B,2,FALSE)</f>
        <v>#N/A</v>
      </c>
      <c r="F164" t="e">
        <f>VLOOKUP(copperfield!J164,Characters!$A:$B,2,FALSE)</f>
        <v>#N/A</v>
      </c>
      <c r="G164" t="e">
        <f>VLOOKUP(copperfield!K164,Characters!$A:$B,2,FALSE)</f>
        <v>#N/A</v>
      </c>
      <c r="H164" t="e">
        <f>VLOOKUP(copperfield!L164,Characters!$A:$B,2,FALSE)</f>
        <v>#N/A</v>
      </c>
      <c r="I164" t="e">
        <f>VLOOKUP(copperfield!M164,Characters!$A:$B,2,FALSE)</f>
        <v>#N/A</v>
      </c>
      <c r="J164" t="e">
        <f>VLOOKUP(copperfield!N164,Characters!$A:$B,2,FALSE)</f>
        <v>#N/A</v>
      </c>
      <c r="K164" t="e">
        <f>VLOOKUP(copperfield!O164,Characters!$A:$B,2,FALSE)</f>
        <v>#N/A</v>
      </c>
      <c r="L164" t="e">
        <f>VLOOKUP(copperfield!P164,Characters!$A:$B,2,FALSE)</f>
        <v>#N/A</v>
      </c>
    </row>
    <row r="165" spans="1:12" x14ac:dyDescent="0.3">
      <c r="A165">
        <f>copperfield!B165</f>
        <v>46</v>
      </c>
      <c r="B165">
        <f>copperfield!F165</f>
        <v>1</v>
      </c>
      <c r="C165">
        <f>VLOOKUP(copperfield!G165,Characters!$A:$B,2,FALSE)</f>
        <v>999</v>
      </c>
      <c r="D165" t="e">
        <f>VLOOKUP(copperfield!H165,Characters!$A:$B,2,FALSE)</f>
        <v>#N/A</v>
      </c>
      <c r="E165" t="e">
        <f>VLOOKUP(copperfield!I165,Characters!$A:$B,2,FALSE)</f>
        <v>#N/A</v>
      </c>
      <c r="F165" t="e">
        <f>VLOOKUP(copperfield!J165,Characters!$A:$B,2,FALSE)</f>
        <v>#N/A</v>
      </c>
      <c r="G165" t="e">
        <f>VLOOKUP(copperfield!K165,Characters!$A:$B,2,FALSE)</f>
        <v>#N/A</v>
      </c>
      <c r="H165" t="e">
        <f>VLOOKUP(copperfield!L165,Characters!$A:$B,2,FALSE)</f>
        <v>#N/A</v>
      </c>
      <c r="I165" t="e">
        <f>VLOOKUP(copperfield!M165,Characters!$A:$B,2,FALSE)</f>
        <v>#N/A</v>
      </c>
      <c r="J165" t="e">
        <f>VLOOKUP(copperfield!N165,Characters!$A:$B,2,FALSE)</f>
        <v>#N/A</v>
      </c>
      <c r="K165" t="e">
        <f>VLOOKUP(copperfield!O165,Characters!$A:$B,2,FALSE)</f>
        <v>#N/A</v>
      </c>
      <c r="L165" t="e">
        <f>VLOOKUP(copperfield!P165,Characters!$A:$B,2,FALSE)</f>
        <v>#N/A</v>
      </c>
    </row>
    <row r="166" spans="1:12" x14ac:dyDescent="0.3">
      <c r="A166">
        <f>copperfield!B166</f>
        <v>31</v>
      </c>
      <c r="B166">
        <f>copperfield!F166</f>
        <v>2</v>
      </c>
      <c r="C166">
        <f>VLOOKUP(copperfield!G166,Characters!$A:$B,2,FALSE)</f>
        <v>999</v>
      </c>
      <c r="D166">
        <f>VLOOKUP(copperfield!H166,Characters!$A:$B,2,FALSE)</f>
        <v>999</v>
      </c>
      <c r="E166" t="e">
        <f>VLOOKUP(copperfield!I166,Characters!$A:$B,2,FALSE)</f>
        <v>#N/A</v>
      </c>
      <c r="F166" t="e">
        <f>VLOOKUP(copperfield!J166,Characters!$A:$B,2,FALSE)</f>
        <v>#N/A</v>
      </c>
      <c r="G166" t="e">
        <f>VLOOKUP(copperfield!K166,Characters!$A:$B,2,FALSE)</f>
        <v>#N/A</v>
      </c>
      <c r="H166" t="e">
        <f>VLOOKUP(copperfield!L166,Characters!$A:$B,2,FALSE)</f>
        <v>#N/A</v>
      </c>
      <c r="I166" t="e">
        <f>VLOOKUP(copperfield!M166,Characters!$A:$B,2,FALSE)</f>
        <v>#N/A</v>
      </c>
      <c r="J166" t="e">
        <f>VLOOKUP(copperfield!N166,Characters!$A:$B,2,FALSE)</f>
        <v>#N/A</v>
      </c>
      <c r="K166" t="e">
        <f>VLOOKUP(copperfield!O166,Characters!$A:$B,2,FALSE)</f>
        <v>#N/A</v>
      </c>
      <c r="L166" t="e">
        <f>VLOOKUP(copperfield!P166,Characters!$A:$B,2,FALSE)</f>
        <v>#N/A</v>
      </c>
    </row>
    <row r="167" spans="1:12" x14ac:dyDescent="0.3">
      <c r="A167">
        <f>copperfield!B167</f>
        <v>133</v>
      </c>
      <c r="B167">
        <f>copperfield!F167</f>
        <v>1</v>
      </c>
      <c r="C167">
        <f>VLOOKUP(copperfield!G167,Characters!$A:$B,2,FALSE)</f>
        <v>6</v>
      </c>
      <c r="D167" t="e">
        <f>VLOOKUP(copperfield!H167,Characters!$A:$B,2,FALSE)</f>
        <v>#N/A</v>
      </c>
      <c r="E167" t="e">
        <f>VLOOKUP(copperfield!I167,Characters!$A:$B,2,FALSE)</f>
        <v>#N/A</v>
      </c>
      <c r="F167" t="e">
        <f>VLOOKUP(copperfield!J167,Characters!$A:$B,2,FALSE)</f>
        <v>#N/A</v>
      </c>
      <c r="G167" t="e">
        <f>VLOOKUP(copperfield!K167,Characters!$A:$B,2,FALSE)</f>
        <v>#N/A</v>
      </c>
      <c r="H167" t="e">
        <f>VLOOKUP(copperfield!L167,Characters!$A:$B,2,FALSE)</f>
        <v>#N/A</v>
      </c>
      <c r="I167" t="e">
        <f>VLOOKUP(copperfield!M167,Characters!$A:$B,2,FALSE)</f>
        <v>#N/A</v>
      </c>
      <c r="J167" t="e">
        <f>VLOOKUP(copperfield!N167,Characters!$A:$B,2,FALSE)</f>
        <v>#N/A</v>
      </c>
      <c r="K167" t="e">
        <f>VLOOKUP(copperfield!O167,Characters!$A:$B,2,FALSE)</f>
        <v>#N/A</v>
      </c>
      <c r="L167" t="e">
        <f>VLOOKUP(copperfield!P167,Characters!$A:$B,2,FALSE)</f>
        <v>#N/A</v>
      </c>
    </row>
    <row r="168" spans="1:12" x14ac:dyDescent="0.3">
      <c r="A168">
        <f>copperfield!B168</f>
        <v>57</v>
      </c>
      <c r="B168">
        <f>copperfield!F168</f>
        <v>0</v>
      </c>
      <c r="C168" t="e">
        <f>VLOOKUP(copperfield!G168,Characters!$A:$B,2,FALSE)</f>
        <v>#N/A</v>
      </c>
      <c r="D168" t="e">
        <f>VLOOKUP(copperfield!H168,Characters!$A:$B,2,FALSE)</f>
        <v>#N/A</v>
      </c>
      <c r="E168" t="e">
        <f>VLOOKUP(copperfield!I168,Characters!$A:$B,2,FALSE)</f>
        <v>#N/A</v>
      </c>
      <c r="F168" t="e">
        <f>VLOOKUP(copperfield!J168,Characters!$A:$B,2,FALSE)</f>
        <v>#N/A</v>
      </c>
      <c r="G168" t="e">
        <f>VLOOKUP(copperfield!K168,Characters!$A:$B,2,FALSE)</f>
        <v>#N/A</v>
      </c>
      <c r="H168" t="e">
        <f>VLOOKUP(copperfield!L168,Characters!$A:$B,2,FALSE)</f>
        <v>#N/A</v>
      </c>
      <c r="I168" t="e">
        <f>VLOOKUP(copperfield!M168,Characters!$A:$B,2,FALSE)</f>
        <v>#N/A</v>
      </c>
      <c r="J168" t="e">
        <f>VLOOKUP(copperfield!N168,Characters!$A:$B,2,FALSE)</f>
        <v>#N/A</v>
      </c>
      <c r="K168" t="e">
        <f>VLOOKUP(copperfield!O168,Characters!$A:$B,2,FALSE)</f>
        <v>#N/A</v>
      </c>
      <c r="L168" t="e">
        <f>VLOOKUP(copperfield!P168,Characters!$A:$B,2,FALSE)</f>
        <v>#N/A</v>
      </c>
    </row>
    <row r="169" spans="1:12" x14ac:dyDescent="0.3">
      <c r="A169">
        <f>copperfield!B169</f>
        <v>104</v>
      </c>
      <c r="B169">
        <f>copperfield!F169</f>
        <v>2</v>
      </c>
      <c r="C169">
        <f>VLOOKUP(copperfield!G169,Characters!$A:$B,2,FALSE)</f>
        <v>999</v>
      </c>
      <c r="D169">
        <f>VLOOKUP(copperfield!H169,Characters!$A:$B,2,FALSE)</f>
        <v>999</v>
      </c>
      <c r="E169" t="e">
        <f>VLOOKUP(copperfield!I169,Characters!$A:$B,2,FALSE)</f>
        <v>#N/A</v>
      </c>
      <c r="F169" t="e">
        <f>VLOOKUP(copperfield!J169,Characters!$A:$B,2,FALSE)</f>
        <v>#N/A</v>
      </c>
      <c r="G169" t="e">
        <f>VLOOKUP(copperfield!K169,Characters!$A:$B,2,FALSE)</f>
        <v>#N/A</v>
      </c>
      <c r="H169" t="e">
        <f>VLOOKUP(copperfield!L169,Characters!$A:$B,2,FALSE)</f>
        <v>#N/A</v>
      </c>
      <c r="I169" t="e">
        <f>VLOOKUP(copperfield!M169,Characters!$A:$B,2,FALSE)</f>
        <v>#N/A</v>
      </c>
      <c r="J169" t="e">
        <f>VLOOKUP(copperfield!N169,Characters!$A:$B,2,FALSE)</f>
        <v>#N/A</v>
      </c>
      <c r="K169" t="e">
        <f>VLOOKUP(copperfield!O169,Characters!$A:$B,2,FALSE)</f>
        <v>#N/A</v>
      </c>
      <c r="L169" t="e">
        <f>VLOOKUP(copperfield!P169,Characters!$A:$B,2,FALSE)</f>
        <v>#N/A</v>
      </c>
    </row>
    <row r="170" spans="1:12" x14ac:dyDescent="0.3">
      <c r="A170">
        <f>copperfield!B170</f>
        <v>220</v>
      </c>
      <c r="B170">
        <f>copperfield!F170</f>
        <v>1</v>
      </c>
      <c r="C170">
        <f>VLOOKUP(copperfield!G170,Characters!$A:$B,2,FALSE)</f>
        <v>157</v>
      </c>
      <c r="D170" t="e">
        <f>VLOOKUP(copperfield!H170,Characters!$A:$B,2,FALSE)</f>
        <v>#N/A</v>
      </c>
      <c r="E170" t="e">
        <f>VLOOKUP(copperfield!I170,Characters!$A:$B,2,FALSE)</f>
        <v>#N/A</v>
      </c>
      <c r="F170" t="e">
        <f>VLOOKUP(copperfield!J170,Characters!$A:$B,2,FALSE)</f>
        <v>#N/A</v>
      </c>
      <c r="G170" t="e">
        <f>VLOOKUP(copperfield!K170,Characters!$A:$B,2,FALSE)</f>
        <v>#N/A</v>
      </c>
      <c r="H170" t="e">
        <f>VLOOKUP(copperfield!L170,Characters!$A:$B,2,FALSE)</f>
        <v>#N/A</v>
      </c>
      <c r="I170" t="e">
        <f>VLOOKUP(copperfield!M170,Characters!$A:$B,2,FALSE)</f>
        <v>#N/A</v>
      </c>
      <c r="J170" t="e">
        <f>VLOOKUP(copperfield!N170,Characters!$A:$B,2,FALSE)</f>
        <v>#N/A</v>
      </c>
      <c r="K170" t="e">
        <f>VLOOKUP(copperfield!O170,Characters!$A:$B,2,FALSE)</f>
        <v>#N/A</v>
      </c>
      <c r="L170" t="e">
        <f>VLOOKUP(copperfield!P170,Characters!$A:$B,2,FALSE)</f>
        <v>#N/A</v>
      </c>
    </row>
    <row r="171" spans="1:12" x14ac:dyDescent="0.3">
      <c r="A171">
        <f>copperfield!B171</f>
        <v>163</v>
      </c>
      <c r="B171">
        <f>copperfield!F171</f>
        <v>1</v>
      </c>
      <c r="C171">
        <f>VLOOKUP(copperfield!G171,Characters!$A:$B,2,FALSE)</f>
        <v>6</v>
      </c>
      <c r="D171" t="e">
        <f>VLOOKUP(copperfield!H171,Characters!$A:$B,2,FALSE)</f>
        <v>#N/A</v>
      </c>
      <c r="E171" t="e">
        <f>VLOOKUP(copperfield!I171,Characters!$A:$B,2,FALSE)</f>
        <v>#N/A</v>
      </c>
      <c r="F171" t="e">
        <f>VLOOKUP(copperfield!J171,Characters!$A:$B,2,FALSE)</f>
        <v>#N/A</v>
      </c>
      <c r="G171" t="e">
        <f>VLOOKUP(copperfield!K171,Characters!$A:$B,2,FALSE)</f>
        <v>#N/A</v>
      </c>
      <c r="H171" t="e">
        <f>VLOOKUP(copperfield!L171,Characters!$A:$B,2,FALSE)</f>
        <v>#N/A</v>
      </c>
      <c r="I171" t="e">
        <f>VLOOKUP(copperfield!M171,Characters!$A:$B,2,FALSE)</f>
        <v>#N/A</v>
      </c>
      <c r="J171" t="e">
        <f>VLOOKUP(copperfield!N171,Characters!$A:$B,2,FALSE)</f>
        <v>#N/A</v>
      </c>
      <c r="K171" t="e">
        <f>VLOOKUP(copperfield!O171,Characters!$A:$B,2,FALSE)</f>
        <v>#N/A</v>
      </c>
      <c r="L171" t="e">
        <f>VLOOKUP(copperfield!P171,Characters!$A:$B,2,FALSE)</f>
        <v>#N/A</v>
      </c>
    </row>
    <row r="172" spans="1:12" x14ac:dyDescent="0.3">
      <c r="A172">
        <f>copperfield!B172</f>
        <v>228</v>
      </c>
      <c r="B172">
        <f>copperfield!F172</f>
        <v>2</v>
      </c>
      <c r="C172">
        <f>VLOOKUP(copperfield!G172,Characters!$A:$B,2,FALSE)</f>
        <v>157</v>
      </c>
      <c r="D172">
        <f>VLOOKUP(copperfield!H172,Characters!$A:$B,2,FALSE)</f>
        <v>999</v>
      </c>
      <c r="E172" t="e">
        <f>VLOOKUP(copperfield!I172,Characters!$A:$B,2,FALSE)</f>
        <v>#N/A</v>
      </c>
      <c r="F172" t="e">
        <f>VLOOKUP(copperfield!J172,Characters!$A:$B,2,FALSE)</f>
        <v>#N/A</v>
      </c>
      <c r="G172" t="e">
        <f>VLOOKUP(copperfield!K172,Characters!$A:$B,2,FALSE)</f>
        <v>#N/A</v>
      </c>
      <c r="H172" t="e">
        <f>VLOOKUP(copperfield!L172,Characters!$A:$B,2,FALSE)</f>
        <v>#N/A</v>
      </c>
      <c r="I172" t="e">
        <f>VLOOKUP(copperfield!M172,Characters!$A:$B,2,FALSE)</f>
        <v>#N/A</v>
      </c>
      <c r="J172" t="e">
        <f>VLOOKUP(copperfield!N172,Characters!$A:$B,2,FALSE)</f>
        <v>#N/A</v>
      </c>
      <c r="K172" t="e">
        <f>VLOOKUP(copperfield!O172,Characters!$A:$B,2,FALSE)</f>
        <v>#N/A</v>
      </c>
      <c r="L172" t="e">
        <f>VLOOKUP(copperfield!P172,Characters!$A:$B,2,FALSE)</f>
        <v>#N/A</v>
      </c>
    </row>
    <row r="173" spans="1:12" x14ac:dyDescent="0.3">
      <c r="A173">
        <f>copperfield!B173</f>
        <v>242</v>
      </c>
      <c r="B173">
        <f>copperfield!F173</f>
        <v>2</v>
      </c>
      <c r="C173">
        <f>VLOOKUP(copperfield!G173,Characters!$A:$B,2,FALSE)</f>
        <v>157</v>
      </c>
      <c r="D173">
        <f>VLOOKUP(copperfield!H173,Characters!$A:$B,2,FALSE)</f>
        <v>999</v>
      </c>
      <c r="E173" t="e">
        <f>VLOOKUP(copperfield!I173,Characters!$A:$B,2,FALSE)</f>
        <v>#N/A</v>
      </c>
      <c r="F173" t="e">
        <f>VLOOKUP(copperfield!J173,Characters!$A:$B,2,FALSE)</f>
        <v>#N/A</v>
      </c>
      <c r="G173" t="e">
        <f>VLOOKUP(copperfield!K173,Characters!$A:$B,2,FALSE)</f>
        <v>#N/A</v>
      </c>
      <c r="H173" t="e">
        <f>VLOOKUP(copperfield!L173,Characters!$A:$B,2,FALSE)</f>
        <v>#N/A</v>
      </c>
      <c r="I173" t="e">
        <f>VLOOKUP(copperfield!M173,Characters!$A:$B,2,FALSE)</f>
        <v>#N/A</v>
      </c>
      <c r="J173" t="e">
        <f>VLOOKUP(copperfield!N173,Characters!$A:$B,2,FALSE)</f>
        <v>#N/A</v>
      </c>
      <c r="K173" t="e">
        <f>VLOOKUP(copperfield!O173,Characters!$A:$B,2,FALSE)</f>
        <v>#N/A</v>
      </c>
      <c r="L173" t="e">
        <f>VLOOKUP(copperfield!P173,Characters!$A:$B,2,FALSE)</f>
        <v>#N/A</v>
      </c>
    </row>
    <row r="174" spans="1:12" x14ac:dyDescent="0.3">
      <c r="A174">
        <f>copperfield!B174</f>
        <v>222</v>
      </c>
      <c r="B174">
        <f>copperfield!F174</f>
        <v>1</v>
      </c>
      <c r="C174">
        <f>VLOOKUP(copperfield!G174,Characters!$A:$B,2,FALSE)</f>
        <v>59</v>
      </c>
      <c r="D174" t="e">
        <f>VLOOKUP(copperfield!H174,Characters!$A:$B,2,FALSE)</f>
        <v>#N/A</v>
      </c>
      <c r="E174" t="e">
        <f>VLOOKUP(copperfield!I174,Characters!$A:$B,2,FALSE)</f>
        <v>#N/A</v>
      </c>
      <c r="F174" t="e">
        <f>VLOOKUP(copperfield!J174,Characters!$A:$B,2,FALSE)</f>
        <v>#N/A</v>
      </c>
      <c r="G174" t="e">
        <f>VLOOKUP(copperfield!K174,Characters!$A:$B,2,FALSE)</f>
        <v>#N/A</v>
      </c>
      <c r="H174" t="e">
        <f>VLOOKUP(copperfield!L174,Characters!$A:$B,2,FALSE)</f>
        <v>#N/A</v>
      </c>
      <c r="I174" t="e">
        <f>VLOOKUP(copperfield!M174,Characters!$A:$B,2,FALSE)</f>
        <v>#N/A</v>
      </c>
      <c r="J174" t="e">
        <f>VLOOKUP(copperfield!N174,Characters!$A:$B,2,FALSE)</f>
        <v>#N/A</v>
      </c>
      <c r="K174" t="e">
        <f>VLOOKUP(copperfield!O174,Characters!$A:$B,2,FALSE)</f>
        <v>#N/A</v>
      </c>
      <c r="L174" t="e">
        <f>VLOOKUP(copperfield!P174,Characters!$A:$B,2,FALSE)</f>
        <v>#N/A</v>
      </c>
    </row>
    <row r="175" spans="1:12" x14ac:dyDescent="0.3">
      <c r="A175">
        <f>copperfield!B175</f>
        <v>135</v>
      </c>
      <c r="B175">
        <f>copperfield!F175</f>
        <v>2</v>
      </c>
      <c r="C175">
        <f>VLOOKUP(copperfield!G175,Characters!$A:$B,2,FALSE)</f>
        <v>120</v>
      </c>
      <c r="D175">
        <f>VLOOKUP(copperfield!H175,Characters!$A:$B,2,FALSE)</f>
        <v>999</v>
      </c>
      <c r="E175" t="e">
        <f>VLOOKUP(copperfield!I175,Characters!$A:$B,2,FALSE)</f>
        <v>#N/A</v>
      </c>
      <c r="F175" t="e">
        <f>VLOOKUP(copperfield!J175,Characters!$A:$B,2,FALSE)</f>
        <v>#N/A</v>
      </c>
      <c r="G175" t="e">
        <f>VLOOKUP(copperfield!K175,Characters!$A:$B,2,FALSE)</f>
        <v>#N/A</v>
      </c>
      <c r="H175" t="e">
        <f>VLOOKUP(copperfield!L175,Characters!$A:$B,2,FALSE)</f>
        <v>#N/A</v>
      </c>
      <c r="I175" t="e">
        <f>VLOOKUP(copperfield!M175,Characters!$A:$B,2,FALSE)</f>
        <v>#N/A</v>
      </c>
      <c r="J175" t="e">
        <f>VLOOKUP(copperfield!N175,Characters!$A:$B,2,FALSE)</f>
        <v>#N/A</v>
      </c>
      <c r="K175" t="e">
        <f>VLOOKUP(copperfield!O175,Characters!$A:$B,2,FALSE)</f>
        <v>#N/A</v>
      </c>
      <c r="L175" t="e">
        <f>VLOOKUP(copperfield!P175,Characters!$A:$B,2,FALSE)</f>
        <v>#N/A</v>
      </c>
    </row>
    <row r="176" spans="1:12" x14ac:dyDescent="0.3">
      <c r="A176">
        <f>copperfield!B176</f>
        <v>35</v>
      </c>
      <c r="B176">
        <f>copperfield!F176</f>
        <v>1</v>
      </c>
      <c r="C176">
        <f>VLOOKUP(copperfield!G176,Characters!$A:$B,2,FALSE)</f>
        <v>999</v>
      </c>
      <c r="D176" t="e">
        <f>VLOOKUP(copperfield!H176,Characters!$A:$B,2,FALSE)</f>
        <v>#N/A</v>
      </c>
      <c r="E176" t="e">
        <f>VLOOKUP(copperfield!I176,Characters!$A:$B,2,FALSE)</f>
        <v>#N/A</v>
      </c>
      <c r="F176" t="e">
        <f>VLOOKUP(copperfield!J176,Characters!$A:$B,2,FALSE)</f>
        <v>#N/A</v>
      </c>
      <c r="G176" t="e">
        <f>VLOOKUP(copperfield!K176,Characters!$A:$B,2,FALSE)</f>
        <v>#N/A</v>
      </c>
      <c r="H176" t="e">
        <f>VLOOKUP(copperfield!L176,Characters!$A:$B,2,FALSE)</f>
        <v>#N/A</v>
      </c>
      <c r="I176" t="e">
        <f>VLOOKUP(copperfield!M176,Characters!$A:$B,2,FALSE)</f>
        <v>#N/A</v>
      </c>
      <c r="J176" t="e">
        <f>VLOOKUP(copperfield!N176,Characters!$A:$B,2,FALSE)</f>
        <v>#N/A</v>
      </c>
      <c r="K176" t="e">
        <f>VLOOKUP(copperfield!O176,Characters!$A:$B,2,FALSE)</f>
        <v>#N/A</v>
      </c>
      <c r="L176" t="e">
        <f>VLOOKUP(copperfield!P176,Characters!$A:$B,2,FALSE)</f>
        <v>#N/A</v>
      </c>
    </row>
    <row r="177" spans="1:12" x14ac:dyDescent="0.3">
      <c r="A177">
        <f>copperfield!B177</f>
        <v>212</v>
      </c>
      <c r="B177">
        <f>copperfield!F177</f>
        <v>2</v>
      </c>
      <c r="C177">
        <f>VLOOKUP(copperfield!G177,Characters!$A:$B,2,FALSE)</f>
        <v>999</v>
      </c>
      <c r="D177">
        <f>VLOOKUP(copperfield!H177,Characters!$A:$B,2,FALSE)</f>
        <v>157</v>
      </c>
      <c r="E177" t="e">
        <f>VLOOKUP(copperfield!I177,Characters!$A:$B,2,FALSE)</f>
        <v>#N/A</v>
      </c>
      <c r="F177" t="e">
        <f>VLOOKUP(copperfield!J177,Characters!$A:$B,2,FALSE)</f>
        <v>#N/A</v>
      </c>
      <c r="G177" t="e">
        <f>VLOOKUP(copperfield!K177,Characters!$A:$B,2,FALSE)</f>
        <v>#N/A</v>
      </c>
      <c r="H177" t="e">
        <f>VLOOKUP(copperfield!L177,Characters!$A:$B,2,FALSE)</f>
        <v>#N/A</v>
      </c>
      <c r="I177" t="e">
        <f>VLOOKUP(copperfield!M177,Characters!$A:$B,2,FALSE)</f>
        <v>#N/A</v>
      </c>
      <c r="J177" t="e">
        <f>VLOOKUP(copperfield!N177,Characters!$A:$B,2,FALSE)</f>
        <v>#N/A</v>
      </c>
      <c r="K177" t="e">
        <f>VLOOKUP(copperfield!O177,Characters!$A:$B,2,FALSE)</f>
        <v>#N/A</v>
      </c>
      <c r="L177" t="e">
        <f>VLOOKUP(copperfield!P177,Characters!$A:$B,2,FALSE)</f>
        <v>#N/A</v>
      </c>
    </row>
    <row r="178" spans="1:12" x14ac:dyDescent="0.3">
      <c r="A178">
        <f>copperfield!B178</f>
        <v>209</v>
      </c>
      <c r="B178">
        <f>copperfield!F178</f>
        <v>0</v>
      </c>
      <c r="C178" t="e">
        <f>VLOOKUP(copperfield!G178,Characters!$A:$B,2,FALSE)</f>
        <v>#N/A</v>
      </c>
      <c r="D178" t="e">
        <f>VLOOKUP(copperfield!H178,Characters!$A:$B,2,FALSE)</f>
        <v>#N/A</v>
      </c>
      <c r="E178" t="e">
        <f>VLOOKUP(copperfield!I178,Characters!$A:$B,2,FALSE)</f>
        <v>#N/A</v>
      </c>
      <c r="F178" t="e">
        <f>VLOOKUP(copperfield!J178,Characters!$A:$B,2,FALSE)</f>
        <v>#N/A</v>
      </c>
      <c r="G178" t="e">
        <f>VLOOKUP(copperfield!K178,Characters!$A:$B,2,FALSE)</f>
        <v>#N/A</v>
      </c>
      <c r="H178" t="e">
        <f>VLOOKUP(copperfield!L178,Characters!$A:$B,2,FALSE)</f>
        <v>#N/A</v>
      </c>
      <c r="I178" t="e">
        <f>VLOOKUP(copperfield!M178,Characters!$A:$B,2,FALSE)</f>
        <v>#N/A</v>
      </c>
      <c r="J178" t="e">
        <f>VLOOKUP(copperfield!N178,Characters!$A:$B,2,FALSE)</f>
        <v>#N/A</v>
      </c>
      <c r="K178" t="e">
        <f>VLOOKUP(copperfield!O178,Characters!$A:$B,2,FALSE)</f>
        <v>#N/A</v>
      </c>
      <c r="L178" t="e">
        <f>VLOOKUP(copperfield!P178,Characters!$A:$B,2,FALSE)</f>
        <v>#N/A</v>
      </c>
    </row>
    <row r="179" spans="1:12" x14ac:dyDescent="0.3">
      <c r="A179">
        <f>copperfield!B179</f>
        <v>245</v>
      </c>
      <c r="B179">
        <f>copperfield!F179</f>
        <v>2</v>
      </c>
      <c r="C179">
        <f>VLOOKUP(copperfield!G179,Characters!$A:$B,2,FALSE)</f>
        <v>999</v>
      </c>
      <c r="D179">
        <f>VLOOKUP(copperfield!H179,Characters!$A:$B,2,FALSE)</f>
        <v>157</v>
      </c>
      <c r="E179" t="e">
        <f>VLOOKUP(copperfield!I179,Characters!$A:$B,2,FALSE)</f>
        <v>#N/A</v>
      </c>
      <c r="F179" t="e">
        <f>VLOOKUP(copperfield!J179,Characters!$A:$B,2,FALSE)</f>
        <v>#N/A</v>
      </c>
      <c r="G179" t="e">
        <f>VLOOKUP(copperfield!K179,Characters!$A:$B,2,FALSE)</f>
        <v>#N/A</v>
      </c>
      <c r="H179" t="e">
        <f>VLOOKUP(copperfield!L179,Characters!$A:$B,2,FALSE)</f>
        <v>#N/A</v>
      </c>
      <c r="I179" t="e">
        <f>VLOOKUP(copperfield!M179,Characters!$A:$B,2,FALSE)</f>
        <v>#N/A</v>
      </c>
      <c r="J179" t="e">
        <f>VLOOKUP(copperfield!N179,Characters!$A:$B,2,FALSE)</f>
        <v>#N/A</v>
      </c>
      <c r="K179" t="e">
        <f>VLOOKUP(copperfield!O179,Characters!$A:$B,2,FALSE)</f>
        <v>#N/A</v>
      </c>
      <c r="L179" t="e">
        <f>VLOOKUP(copperfield!P179,Characters!$A:$B,2,FALSE)</f>
        <v>#N/A</v>
      </c>
    </row>
    <row r="180" spans="1:12" x14ac:dyDescent="0.3">
      <c r="A180">
        <f>copperfield!B180</f>
        <v>25</v>
      </c>
      <c r="B180">
        <f>copperfield!F180</f>
        <v>1</v>
      </c>
      <c r="C180">
        <f>VLOOKUP(copperfield!G180,Characters!$A:$B,2,FALSE)</f>
        <v>999</v>
      </c>
      <c r="D180" t="e">
        <f>VLOOKUP(copperfield!H180,Characters!$A:$B,2,FALSE)</f>
        <v>#N/A</v>
      </c>
      <c r="E180" t="e">
        <f>VLOOKUP(copperfield!I180,Characters!$A:$B,2,FALSE)</f>
        <v>#N/A</v>
      </c>
      <c r="F180" t="e">
        <f>VLOOKUP(copperfield!J180,Characters!$A:$B,2,FALSE)</f>
        <v>#N/A</v>
      </c>
      <c r="G180" t="e">
        <f>VLOOKUP(copperfield!K180,Characters!$A:$B,2,FALSE)</f>
        <v>#N/A</v>
      </c>
      <c r="H180" t="e">
        <f>VLOOKUP(copperfield!L180,Characters!$A:$B,2,FALSE)</f>
        <v>#N/A</v>
      </c>
      <c r="I180" t="e">
        <f>VLOOKUP(copperfield!M180,Characters!$A:$B,2,FALSE)</f>
        <v>#N/A</v>
      </c>
      <c r="J180" t="e">
        <f>VLOOKUP(copperfield!N180,Characters!$A:$B,2,FALSE)</f>
        <v>#N/A</v>
      </c>
      <c r="K180" t="e">
        <f>VLOOKUP(copperfield!O180,Characters!$A:$B,2,FALSE)</f>
        <v>#N/A</v>
      </c>
      <c r="L180" t="e">
        <f>VLOOKUP(copperfield!P180,Characters!$A:$B,2,FALSE)</f>
        <v>#N/A</v>
      </c>
    </row>
    <row r="181" spans="1:12" x14ac:dyDescent="0.3">
      <c r="A181">
        <f>copperfield!B181</f>
        <v>54</v>
      </c>
      <c r="B181">
        <f>copperfield!F181</f>
        <v>0</v>
      </c>
      <c r="C181" t="e">
        <f>VLOOKUP(copperfield!G181,Characters!$A:$B,2,FALSE)</f>
        <v>#N/A</v>
      </c>
      <c r="D181" t="e">
        <f>VLOOKUP(copperfield!H181,Characters!$A:$B,2,FALSE)</f>
        <v>#N/A</v>
      </c>
      <c r="E181" t="e">
        <f>VLOOKUP(copperfield!I181,Characters!$A:$B,2,FALSE)</f>
        <v>#N/A</v>
      </c>
      <c r="F181" t="e">
        <f>VLOOKUP(copperfield!J181,Characters!$A:$B,2,FALSE)</f>
        <v>#N/A</v>
      </c>
      <c r="G181" t="e">
        <f>VLOOKUP(copperfield!K181,Characters!$A:$B,2,FALSE)</f>
        <v>#N/A</v>
      </c>
      <c r="H181" t="e">
        <f>VLOOKUP(copperfield!L181,Characters!$A:$B,2,FALSE)</f>
        <v>#N/A</v>
      </c>
      <c r="I181" t="e">
        <f>VLOOKUP(copperfield!M181,Characters!$A:$B,2,FALSE)</f>
        <v>#N/A</v>
      </c>
      <c r="J181" t="e">
        <f>VLOOKUP(copperfield!N181,Characters!$A:$B,2,FALSE)</f>
        <v>#N/A</v>
      </c>
      <c r="K181" t="e">
        <f>VLOOKUP(copperfield!O181,Characters!$A:$B,2,FALSE)</f>
        <v>#N/A</v>
      </c>
      <c r="L181" t="e">
        <f>VLOOKUP(copperfield!P181,Characters!$A:$B,2,FALSE)</f>
        <v>#N/A</v>
      </c>
    </row>
    <row r="182" spans="1:12" x14ac:dyDescent="0.3">
      <c r="A182">
        <f>copperfield!B182</f>
        <v>134</v>
      </c>
      <c r="B182">
        <f>copperfield!F182</f>
        <v>2</v>
      </c>
      <c r="C182">
        <f>VLOOKUP(copperfield!G182,Characters!$A:$B,2,FALSE)</f>
        <v>6</v>
      </c>
      <c r="D182">
        <f>VLOOKUP(copperfield!H182,Characters!$A:$B,2,FALSE)</f>
        <v>999</v>
      </c>
      <c r="E182" t="e">
        <f>VLOOKUP(copperfield!I182,Characters!$A:$B,2,FALSE)</f>
        <v>#N/A</v>
      </c>
      <c r="F182" t="e">
        <f>VLOOKUP(copperfield!J182,Characters!$A:$B,2,FALSE)</f>
        <v>#N/A</v>
      </c>
      <c r="G182" t="e">
        <f>VLOOKUP(copperfield!K182,Characters!$A:$B,2,FALSE)</f>
        <v>#N/A</v>
      </c>
      <c r="H182" t="e">
        <f>VLOOKUP(copperfield!L182,Characters!$A:$B,2,FALSE)</f>
        <v>#N/A</v>
      </c>
      <c r="I182" t="e">
        <f>VLOOKUP(copperfield!M182,Characters!$A:$B,2,FALSE)</f>
        <v>#N/A</v>
      </c>
      <c r="J182" t="e">
        <f>VLOOKUP(copperfield!N182,Characters!$A:$B,2,FALSE)</f>
        <v>#N/A</v>
      </c>
      <c r="K182" t="e">
        <f>VLOOKUP(copperfield!O182,Characters!$A:$B,2,FALSE)</f>
        <v>#N/A</v>
      </c>
      <c r="L182" t="e">
        <f>VLOOKUP(copperfield!P182,Characters!$A:$B,2,FALSE)</f>
        <v>#N/A</v>
      </c>
    </row>
    <row r="183" spans="1:12" x14ac:dyDescent="0.3">
      <c r="A183">
        <f>copperfield!B183</f>
        <v>149</v>
      </c>
      <c r="B183">
        <f>copperfield!F183</f>
        <v>0</v>
      </c>
      <c r="C183" t="e">
        <f>VLOOKUP(copperfield!G183,Characters!$A:$B,2,FALSE)</f>
        <v>#N/A</v>
      </c>
      <c r="D183" t="e">
        <f>VLOOKUP(copperfield!H183,Characters!$A:$B,2,FALSE)</f>
        <v>#N/A</v>
      </c>
      <c r="E183" t="e">
        <f>VLOOKUP(copperfield!I183,Characters!$A:$B,2,FALSE)</f>
        <v>#N/A</v>
      </c>
      <c r="F183" t="e">
        <f>VLOOKUP(copperfield!J183,Characters!$A:$B,2,FALSE)</f>
        <v>#N/A</v>
      </c>
      <c r="G183" t="e">
        <f>VLOOKUP(copperfield!K183,Characters!$A:$B,2,FALSE)</f>
        <v>#N/A</v>
      </c>
      <c r="H183" t="e">
        <f>VLOOKUP(copperfield!L183,Characters!$A:$B,2,FALSE)</f>
        <v>#N/A</v>
      </c>
      <c r="I183" t="e">
        <f>VLOOKUP(copperfield!M183,Characters!$A:$B,2,FALSE)</f>
        <v>#N/A</v>
      </c>
      <c r="J183" t="e">
        <f>VLOOKUP(copperfield!N183,Characters!$A:$B,2,FALSE)</f>
        <v>#N/A</v>
      </c>
      <c r="K183" t="e">
        <f>VLOOKUP(copperfield!O183,Characters!$A:$B,2,FALSE)</f>
        <v>#N/A</v>
      </c>
      <c r="L183" t="e">
        <f>VLOOKUP(copperfield!P183,Characters!$A:$B,2,FALSE)</f>
        <v>#N/A</v>
      </c>
    </row>
    <row r="184" spans="1:12" x14ac:dyDescent="0.3">
      <c r="A184">
        <f>copperfield!B184</f>
        <v>148</v>
      </c>
      <c r="B184">
        <f>copperfield!F184</f>
        <v>0</v>
      </c>
      <c r="C184" t="e">
        <f>VLOOKUP(copperfield!G184,Characters!$A:$B,2,FALSE)</f>
        <v>#N/A</v>
      </c>
      <c r="D184" t="e">
        <f>VLOOKUP(copperfield!H184,Characters!$A:$B,2,FALSE)</f>
        <v>#N/A</v>
      </c>
      <c r="E184" t="e">
        <f>VLOOKUP(copperfield!I184,Characters!$A:$B,2,FALSE)</f>
        <v>#N/A</v>
      </c>
      <c r="F184" t="e">
        <f>VLOOKUP(copperfield!J184,Characters!$A:$B,2,FALSE)</f>
        <v>#N/A</v>
      </c>
      <c r="G184" t="e">
        <f>VLOOKUP(copperfield!K184,Characters!$A:$B,2,FALSE)</f>
        <v>#N/A</v>
      </c>
      <c r="H184" t="e">
        <f>VLOOKUP(copperfield!L184,Characters!$A:$B,2,FALSE)</f>
        <v>#N/A</v>
      </c>
      <c r="I184" t="e">
        <f>VLOOKUP(copperfield!M184,Characters!$A:$B,2,FALSE)</f>
        <v>#N/A</v>
      </c>
      <c r="J184" t="e">
        <f>VLOOKUP(copperfield!N184,Characters!$A:$B,2,FALSE)</f>
        <v>#N/A</v>
      </c>
      <c r="K184" t="e">
        <f>VLOOKUP(copperfield!O184,Characters!$A:$B,2,FALSE)</f>
        <v>#N/A</v>
      </c>
      <c r="L184" t="e">
        <f>VLOOKUP(copperfield!P184,Characters!$A:$B,2,FALSE)</f>
        <v>#N/A</v>
      </c>
    </row>
    <row r="185" spans="1:12" x14ac:dyDescent="0.3">
      <c r="A185">
        <f>copperfield!B185</f>
        <v>89</v>
      </c>
      <c r="B185">
        <f>copperfield!F185</f>
        <v>3</v>
      </c>
      <c r="C185">
        <f>VLOOKUP(copperfield!G185,Characters!$A:$B,2,FALSE)</f>
        <v>18</v>
      </c>
      <c r="D185">
        <f>VLOOKUP(copperfield!H185,Characters!$A:$B,2,FALSE)</f>
        <v>999</v>
      </c>
      <c r="E185">
        <f>VLOOKUP(copperfield!I185,Characters!$A:$B,2,FALSE)</f>
        <v>6</v>
      </c>
      <c r="F185" t="e">
        <f>VLOOKUP(copperfield!J185,Characters!$A:$B,2,FALSE)</f>
        <v>#N/A</v>
      </c>
      <c r="G185" t="e">
        <f>VLOOKUP(copperfield!K185,Characters!$A:$B,2,FALSE)</f>
        <v>#N/A</v>
      </c>
      <c r="H185" t="e">
        <f>VLOOKUP(copperfield!L185,Characters!$A:$B,2,FALSE)</f>
        <v>#N/A</v>
      </c>
      <c r="I185" t="e">
        <f>VLOOKUP(copperfield!M185,Characters!$A:$B,2,FALSE)</f>
        <v>#N/A</v>
      </c>
      <c r="J185" t="e">
        <f>VLOOKUP(copperfield!N185,Characters!$A:$B,2,FALSE)</f>
        <v>#N/A</v>
      </c>
      <c r="K185" t="e">
        <f>VLOOKUP(copperfield!O185,Characters!$A:$B,2,FALSE)</f>
        <v>#N/A</v>
      </c>
      <c r="L185" t="e">
        <f>VLOOKUP(copperfield!P185,Characters!$A:$B,2,FALSE)</f>
        <v>#N/A</v>
      </c>
    </row>
    <row r="186" spans="1:12" x14ac:dyDescent="0.3">
      <c r="A186">
        <f>copperfield!B186</f>
        <v>115</v>
      </c>
      <c r="B186">
        <f>copperfield!F186</f>
        <v>1</v>
      </c>
      <c r="C186">
        <f>VLOOKUP(copperfield!G186,Characters!$A:$B,2,FALSE)</f>
        <v>59</v>
      </c>
      <c r="D186" t="e">
        <f>VLOOKUP(copperfield!H186,Characters!$A:$B,2,FALSE)</f>
        <v>#N/A</v>
      </c>
      <c r="E186" t="e">
        <f>VLOOKUP(copperfield!I186,Characters!$A:$B,2,FALSE)</f>
        <v>#N/A</v>
      </c>
      <c r="F186" t="e">
        <f>VLOOKUP(copperfield!J186,Characters!$A:$B,2,FALSE)</f>
        <v>#N/A</v>
      </c>
      <c r="G186" t="e">
        <f>VLOOKUP(copperfield!K186,Characters!$A:$B,2,FALSE)</f>
        <v>#N/A</v>
      </c>
      <c r="H186" t="e">
        <f>VLOOKUP(copperfield!L186,Characters!$A:$B,2,FALSE)</f>
        <v>#N/A</v>
      </c>
      <c r="I186" t="e">
        <f>VLOOKUP(copperfield!M186,Characters!$A:$B,2,FALSE)</f>
        <v>#N/A</v>
      </c>
      <c r="J186" t="e">
        <f>VLOOKUP(copperfield!N186,Characters!$A:$B,2,FALSE)</f>
        <v>#N/A</v>
      </c>
      <c r="K186" t="e">
        <f>VLOOKUP(copperfield!O186,Characters!$A:$B,2,FALSE)</f>
        <v>#N/A</v>
      </c>
      <c r="L186" t="e">
        <f>VLOOKUP(copperfield!P186,Characters!$A:$B,2,FALSE)</f>
        <v>#N/A</v>
      </c>
    </row>
    <row r="187" spans="1:12" x14ac:dyDescent="0.3">
      <c r="A187">
        <f>copperfield!B187</f>
        <v>199</v>
      </c>
      <c r="B187">
        <f>copperfield!F187</f>
        <v>1</v>
      </c>
      <c r="C187">
        <f>VLOOKUP(copperfield!G187,Characters!$A:$B,2,FALSE)</f>
        <v>999</v>
      </c>
      <c r="D187" t="e">
        <f>VLOOKUP(copperfield!H187,Characters!$A:$B,2,FALSE)</f>
        <v>#N/A</v>
      </c>
      <c r="E187" t="e">
        <f>VLOOKUP(copperfield!I187,Characters!$A:$B,2,FALSE)</f>
        <v>#N/A</v>
      </c>
      <c r="F187" t="e">
        <f>VLOOKUP(copperfield!J187,Characters!$A:$B,2,FALSE)</f>
        <v>#N/A</v>
      </c>
      <c r="G187" t="e">
        <f>VLOOKUP(copperfield!K187,Characters!$A:$B,2,FALSE)</f>
        <v>#N/A</v>
      </c>
      <c r="H187" t="e">
        <f>VLOOKUP(copperfield!L187,Characters!$A:$B,2,FALSE)</f>
        <v>#N/A</v>
      </c>
      <c r="I187" t="e">
        <f>VLOOKUP(copperfield!M187,Characters!$A:$B,2,FALSE)</f>
        <v>#N/A</v>
      </c>
      <c r="J187" t="e">
        <f>VLOOKUP(copperfield!N187,Characters!$A:$B,2,FALSE)</f>
        <v>#N/A</v>
      </c>
      <c r="K187" t="e">
        <f>VLOOKUP(copperfield!O187,Characters!$A:$B,2,FALSE)</f>
        <v>#N/A</v>
      </c>
      <c r="L187" t="e">
        <f>VLOOKUP(copperfield!P187,Characters!$A:$B,2,FALSE)</f>
        <v>#N/A</v>
      </c>
    </row>
    <row r="188" spans="1:12" x14ac:dyDescent="0.3">
      <c r="A188">
        <f>copperfield!B188</f>
        <v>118</v>
      </c>
      <c r="B188">
        <f>copperfield!F188</f>
        <v>1</v>
      </c>
      <c r="C188">
        <f>VLOOKUP(copperfield!G188,Characters!$A:$B,2,FALSE)</f>
        <v>999</v>
      </c>
      <c r="D188" t="e">
        <f>VLOOKUP(copperfield!H188,Characters!$A:$B,2,FALSE)</f>
        <v>#N/A</v>
      </c>
      <c r="E188" t="e">
        <f>VLOOKUP(copperfield!I188,Characters!$A:$B,2,FALSE)</f>
        <v>#N/A</v>
      </c>
      <c r="F188" t="e">
        <f>VLOOKUP(copperfield!J188,Characters!$A:$B,2,FALSE)</f>
        <v>#N/A</v>
      </c>
      <c r="G188" t="e">
        <f>VLOOKUP(copperfield!K188,Characters!$A:$B,2,FALSE)</f>
        <v>#N/A</v>
      </c>
      <c r="H188" t="e">
        <f>VLOOKUP(copperfield!L188,Characters!$A:$B,2,FALSE)</f>
        <v>#N/A</v>
      </c>
      <c r="I188" t="e">
        <f>VLOOKUP(copperfield!M188,Characters!$A:$B,2,FALSE)</f>
        <v>#N/A</v>
      </c>
      <c r="J188" t="e">
        <f>VLOOKUP(copperfield!N188,Characters!$A:$B,2,FALSE)</f>
        <v>#N/A</v>
      </c>
      <c r="K188" t="e">
        <f>VLOOKUP(copperfield!O188,Characters!$A:$B,2,FALSE)</f>
        <v>#N/A</v>
      </c>
      <c r="L188" t="e">
        <f>VLOOKUP(copperfield!P188,Characters!$A:$B,2,FALSE)</f>
        <v>#N/A</v>
      </c>
    </row>
    <row r="189" spans="1:12" x14ac:dyDescent="0.3">
      <c r="A189">
        <f>copperfield!B189</f>
        <v>140</v>
      </c>
      <c r="B189">
        <f>copperfield!F189</f>
        <v>3</v>
      </c>
      <c r="C189">
        <f>VLOOKUP(copperfield!G189,Characters!$A:$B,2,FALSE)</f>
        <v>6</v>
      </c>
      <c r="D189">
        <f>VLOOKUP(copperfield!H189,Characters!$A:$B,2,FALSE)</f>
        <v>18</v>
      </c>
      <c r="E189">
        <f>VLOOKUP(copperfield!I189,Characters!$A:$B,2,FALSE)</f>
        <v>999</v>
      </c>
      <c r="F189" t="e">
        <f>VLOOKUP(copperfield!J189,Characters!$A:$B,2,FALSE)</f>
        <v>#N/A</v>
      </c>
      <c r="G189" t="e">
        <f>VLOOKUP(copperfield!K189,Characters!$A:$B,2,FALSE)</f>
        <v>#N/A</v>
      </c>
      <c r="H189" t="e">
        <f>VLOOKUP(copperfield!L189,Characters!$A:$B,2,FALSE)</f>
        <v>#N/A</v>
      </c>
      <c r="I189" t="e">
        <f>VLOOKUP(copperfield!M189,Characters!$A:$B,2,FALSE)</f>
        <v>#N/A</v>
      </c>
      <c r="J189" t="e">
        <f>VLOOKUP(copperfield!N189,Characters!$A:$B,2,FALSE)</f>
        <v>#N/A</v>
      </c>
      <c r="K189" t="e">
        <f>VLOOKUP(copperfield!O189,Characters!$A:$B,2,FALSE)</f>
        <v>#N/A</v>
      </c>
      <c r="L189" t="e">
        <f>VLOOKUP(copperfield!P189,Characters!$A:$B,2,FALSE)</f>
        <v>#N/A</v>
      </c>
    </row>
    <row r="190" spans="1:12" x14ac:dyDescent="0.3">
      <c r="A190">
        <f>copperfield!B190</f>
        <v>69</v>
      </c>
      <c r="B190">
        <f>copperfield!F190</f>
        <v>1</v>
      </c>
      <c r="C190">
        <f>VLOOKUP(copperfield!G190,Characters!$A:$B,2,FALSE)</f>
        <v>999</v>
      </c>
      <c r="D190" t="e">
        <f>VLOOKUP(copperfield!H190,Characters!$A:$B,2,FALSE)</f>
        <v>#N/A</v>
      </c>
      <c r="E190" t="e">
        <f>VLOOKUP(copperfield!I190,Characters!$A:$B,2,FALSE)</f>
        <v>#N/A</v>
      </c>
      <c r="F190" t="e">
        <f>VLOOKUP(copperfield!J190,Characters!$A:$B,2,FALSE)</f>
        <v>#N/A</v>
      </c>
      <c r="G190" t="e">
        <f>VLOOKUP(copperfield!K190,Characters!$A:$B,2,FALSE)</f>
        <v>#N/A</v>
      </c>
      <c r="H190" t="e">
        <f>VLOOKUP(copperfield!L190,Characters!$A:$B,2,FALSE)</f>
        <v>#N/A</v>
      </c>
      <c r="I190" t="e">
        <f>VLOOKUP(copperfield!M190,Characters!$A:$B,2,FALSE)</f>
        <v>#N/A</v>
      </c>
      <c r="J190" t="e">
        <f>VLOOKUP(copperfield!N190,Characters!$A:$B,2,FALSE)</f>
        <v>#N/A</v>
      </c>
      <c r="K190" t="e">
        <f>VLOOKUP(copperfield!O190,Characters!$A:$B,2,FALSE)</f>
        <v>#N/A</v>
      </c>
      <c r="L190" t="e">
        <f>VLOOKUP(copperfield!P190,Characters!$A:$B,2,FALSE)</f>
        <v>#N/A</v>
      </c>
    </row>
    <row r="191" spans="1:12" x14ac:dyDescent="0.3">
      <c r="A191">
        <f>copperfield!B191</f>
        <v>55</v>
      </c>
      <c r="B191">
        <f>copperfield!F191</f>
        <v>1</v>
      </c>
      <c r="C191">
        <f>VLOOKUP(copperfield!G191,Characters!$A:$B,2,FALSE)</f>
        <v>6</v>
      </c>
      <c r="D191" t="e">
        <f>VLOOKUP(copperfield!H191,Characters!$A:$B,2,FALSE)</f>
        <v>#N/A</v>
      </c>
      <c r="E191" t="e">
        <f>VLOOKUP(copperfield!I191,Characters!$A:$B,2,FALSE)</f>
        <v>#N/A</v>
      </c>
      <c r="F191" t="e">
        <f>VLOOKUP(copperfield!J191,Characters!$A:$B,2,FALSE)</f>
        <v>#N/A</v>
      </c>
      <c r="G191" t="e">
        <f>VLOOKUP(copperfield!K191,Characters!$A:$B,2,FALSE)</f>
        <v>#N/A</v>
      </c>
      <c r="H191" t="e">
        <f>VLOOKUP(copperfield!L191,Characters!$A:$B,2,FALSE)</f>
        <v>#N/A</v>
      </c>
      <c r="I191" t="e">
        <f>VLOOKUP(copperfield!M191,Characters!$A:$B,2,FALSE)</f>
        <v>#N/A</v>
      </c>
      <c r="J191" t="e">
        <f>VLOOKUP(copperfield!N191,Characters!$A:$B,2,FALSE)</f>
        <v>#N/A</v>
      </c>
      <c r="K191" t="e">
        <f>VLOOKUP(copperfield!O191,Characters!$A:$B,2,FALSE)</f>
        <v>#N/A</v>
      </c>
      <c r="L191" t="e">
        <f>VLOOKUP(copperfield!P191,Characters!$A:$B,2,FALSE)</f>
        <v>#N/A</v>
      </c>
    </row>
    <row r="192" spans="1:12" x14ac:dyDescent="0.3">
      <c r="A192">
        <f>copperfield!B192</f>
        <v>74</v>
      </c>
      <c r="B192">
        <f>copperfield!F192</f>
        <v>1</v>
      </c>
      <c r="C192">
        <f>VLOOKUP(copperfield!G192,Characters!$A:$B,2,FALSE)</f>
        <v>18</v>
      </c>
      <c r="D192" t="e">
        <f>VLOOKUP(copperfield!H192,Characters!$A:$B,2,FALSE)</f>
        <v>#N/A</v>
      </c>
      <c r="E192" t="e">
        <f>VLOOKUP(copperfield!I192,Characters!$A:$B,2,FALSE)</f>
        <v>#N/A</v>
      </c>
      <c r="F192" t="e">
        <f>VLOOKUP(copperfield!J192,Characters!$A:$B,2,FALSE)</f>
        <v>#N/A</v>
      </c>
      <c r="G192" t="e">
        <f>VLOOKUP(copperfield!K192,Characters!$A:$B,2,FALSE)</f>
        <v>#N/A</v>
      </c>
      <c r="H192" t="e">
        <f>VLOOKUP(copperfield!L192,Characters!$A:$B,2,FALSE)</f>
        <v>#N/A</v>
      </c>
      <c r="I192" t="e">
        <f>VLOOKUP(copperfield!M192,Characters!$A:$B,2,FALSE)</f>
        <v>#N/A</v>
      </c>
      <c r="J192" t="e">
        <f>VLOOKUP(copperfield!N192,Characters!$A:$B,2,FALSE)</f>
        <v>#N/A</v>
      </c>
      <c r="K192" t="e">
        <f>VLOOKUP(copperfield!O192,Characters!$A:$B,2,FALSE)</f>
        <v>#N/A</v>
      </c>
      <c r="L192" t="e">
        <f>VLOOKUP(copperfield!P192,Characters!$A:$B,2,FALSE)</f>
        <v>#N/A</v>
      </c>
    </row>
    <row r="193" spans="1:12" x14ac:dyDescent="0.3">
      <c r="A193">
        <f>copperfield!B193</f>
        <v>6</v>
      </c>
      <c r="B193">
        <f>copperfield!F193</f>
        <v>1</v>
      </c>
      <c r="C193">
        <f>VLOOKUP(copperfield!G193,Characters!$A:$B,2,FALSE)</f>
        <v>999</v>
      </c>
      <c r="D193" t="e">
        <f>VLOOKUP(copperfield!H193,Characters!$A:$B,2,FALSE)</f>
        <v>#N/A</v>
      </c>
      <c r="E193" t="e">
        <f>VLOOKUP(copperfield!I193,Characters!$A:$B,2,FALSE)</f>
        <v>#N/A</v>
      </c>
      <c r="F193" t="e">
        <f>VLOOKUP(copperfield!J193,Characters!$A:$B,2,FALSE)</f>
        <v>#N/A</v>
      </c>
      <c r="G193" t="e">
        <f>VLOOKUP(copperfield!K193,Characters!$A:$B,2,FALSE)</f>
        <v>#N/A</v>
      </c>
      <c r="H193" t="e">
        <f>VLOOKUP(copperfield!L193,Characters!$A:$B,2,FALSE)</f>
        <v>#N/A</v>
      </c>
      <c r="I193" t="e">
        <f>VLOOKUP(copperfield!M193,Characters!$A:$B,2,FALSE)</f>
        <v>#N/A</v>
      </c>
      <c r="J193" t="e">
        <f>VLOOKUP(copperfield!N193,Characters!$A:$B,2,FALSE)</f>
        <v>#N/A</v>
      </c>
      <c r="K193" t="e">
        <f>VLOOKUP(copperfield!O193,Characters!$A:$B,2,FALSE)</f>
        <v>#N/A</v>
      </c>
      <c r="L193" t="e">
        <f>VLOOKUP(copperfield!P193,Characters!$A:$B,2,FALSE)</f>
        <v>#N/A</v>
      </c>
    </row>
    <row r="194" spans="1:12" x14ac:dyDescent="0.3">
      <c r="A194">
        <f>copperfield!B194</f>
        <v>192</v>
      </c>
      <c r="B194">
        <f>copperfield!F194</f>
        <v>1</v>
      </c>
      <c r="C194">
        <f>VLOOKUP(copperfield!G194,Characters!$A:$B,2,FALSE)</f>
        <v>999</v>
      </c>
      <c r="D194" t="e">
        <f>VLOOKUP(copperfield!H194,Characters!$A:$B,2,FALSE)</f>
        <v>#N/A</v>
      </c>
      <c r="E194" t="e">
        <f>VLOOKUP(copperfield!I194,Characters!$A:$B,2,FALSE)</f>
        <v>#N/A</v>
      </c>
      <c r="F194" t="e">
        <f>VLOOKUP(copperfield!J194,Characters!$A:$B,2,FALSE)</f>
        <v>#N/A</v>
      </c>
      <c r="G194" t="e">
        <f>VLOOKUP(copperfield!K194,Characters!$A:$B,2,FALSE)</f>
        <v>#N/A</v>
      </c>
      <c r="H194" t="e">
        <f>VLOOKUP(copperfield!L194,Characters!$A:$B,2,FALSE)</f>
        <v>#N/A</v>
      </c>
      <c r="I194" t="e">
        <f>VLOOKUP(copperfield!M194,Characters!$A:$B,2,FALSE)</f>
        <v>#N/A</v>
      </c>
      <c r="J194" t="e">
        <f>VLOOKUP(copperfield!N194,Characters!$A:$B,2,FALSE)</f>
        <v>#N/A</v>
      </c>
      <c r="K194" t="e">
        <f>VLOOKUP(copperfield!O194,Characters!$A:$B,2,FALSE)</f>
        <v>#N/A</v>
      </c>
      <c r="L194" t="e">
        <f>VLOOKUP(copperfield!P194,Characters!$A:$B,2,FALSE)</f>
        <v>#N/A</v>
      </c>
    </row>
    <row r="195" spans="1:12" x14ac:dyDescent="0.3">
      <c r="A195">
        <f>copperfield!B195</f>
        <v>217</v>
      </c>
      <c r="B195">
        <f>copperfield!F195</f>
        <v>2</v>
      </c>
      <c r="C195">
        <f>VLOOKUP(copperfield!G195,Characters!$A:$B,2,FALSE)</f>
        <v>999</v>
      </c>
      <c r="D195">
        <f>VLOOKUP(copperfield!H195,Characters!$A:$B,2,FALSE)</f>
        <v>157</v>
      </c>
      <c r="E195" t="e">
        <f>VLOOKUP(copperfield!I195,Characters!$A:$B,2,FALSE)</f>
        <v>#N/A</v>
      </c>
      <c r="F195" t="e">
        <f>VLOOKUP(copperfield!J195,Characters!$A:$B,2,FALSE)</f>
        <v>#N/A</v>
      </c>
      <c r="G195" t="e">
        <f>VLOOKUP(copperfield!K195,Characters!$A:$B,2,FALSE)</f>
        <v>#N/A</v>
      </c>
      <c r="H195" t="e">
        <f>VLOOKUP(copperfield!L195,Characters!$A:$B,2,FALSE)</f>
        <v>#N/A</v>
      </c>
      <c r="I195" t="e">
        <f>VLOOKUP(copperfield!M195,Characters!$A:$B,2,FALSE)</f>
        <v>#N/A</v>
      </c>
      <c r="J195" t="e">
        <f>VLOOKUP(copperfield!N195,Characters!$A:$B,2,FALSE)</f>
        <v>#N/A</v>
      </c>
      <c r="K195" t="e">
        <f>VLOOKUP(copperfield!O195,Characters!$A:$B,2,FALSE)</f>
        <v>#N/A</v>
      </c>
      <c r="L195" t="e">
        <f>VLOOKUP(copperfield!P195,Characters!$A:$B,2,FALSE)</f>
        <v>#N/A</v>
      </c>
    </row>
    <row r="196" spans="1:12" x14ac:dyDescent="0.3">
      <c r="A196">
        <f>copperfield!B196</f>
        <v>103</v>
      </c>
      <c r="B196">
        <f>copperfield!F196</f>
        <v>2</v>
      </c>
      <c r="C196">
        <f>VLOOKUP(copperfield!G196,Characters!$A:$B,2,FALSE)</f>
        <v>999</v>
      </c>
      <c r="D196">
        <f>VLOOKUP(copperfield!H196,Characters!$A:$B,2,FALSE)</f>
        <v>999</v>
      </c>
      <c r="E196" t="e">
        <f>VLOOKUP(copperfield!I196,Characters!$A:$B,2,FALSE)</f>
        <v>#N/A</v>
      </c>
      <c r="F196" t="e">
        <f>VLOOKUP(copperfield!J196,Characters!$A:$B,2,FALSE)</f>
        <v>#N/A</v>
      </c>
      <c r="G196" t="e">
        <f>VLOOKUP(copperfield!K196,Characters!$A:$B,2,FALSE)</f>
        <v>#N/A</v>
      </c>
      <c r="H196" t="e">
        <f>VLOOKUP(copperfield!L196,Characters!$A:$B,2,FALSE)</f>
        <v>#N/A</v>
      </c>
      <c r="I196" t="e">
        <f>VLOOKUP(copperfield!M196,Characters!$A:$B,2,FALSE)</f>
        <v>#N/A</v>
      </c>
      <c r="J196" t="e">
        <f>VLOOKUP(copperfield!N196,Characters!$A:$B,2,FALSE)</f>
        <v>#N/A</v>
      </c>
      <c r="K196" t="e">
        <f>VLOOKUP(copperfield!O196,Characters!$A:$B,2,FALSE)</f>
        <v>#N/A</v>
      </c>
      <c r="L196" t="e">
        <f>VLOOKUP(copperfield!P196,Characters!$A:$B,2,FALSE)</f>
        <v>#N/A</v>
      </c>
    </row>
    <row r="197" spans="1:12" x14ac:dyDescent="0.3">
      <c r="A197">
        <f>copperfield!B197</f>
        <v>260</v>
      </c>
      <c r="B197">
        <f>copperfield!F197</f>
        <v>3</v>
      </c>
      <c r="C197">
        <f>VLOOKUP(copperfield!G197,Characters!$A:$B,2,FALSE)</f>
        <v>999</v>
      </c>
      <c r="D197">
        <f>VLOOKUP(copperfield!H197,Characters!$A:$B,2,FALSE)</f>
        <v>999</v>
      </c>
      <c r="E197">
        <f>VLOOKUP(copperfield!I197,Characters!$A:$B,2,FALSE)</f>
        <v>6</v>
      </c>
      <c r="F197" t="e">
        <f>VLOOKUP(copperfield!J197,Characters!$A:$B,2,FALSE)</f>
        <v>#N/A</v>
      </c>
      <c r="G197" t="e">
        <f>VLOOKUP(copperfield!K197,Characters!$A:$B,2,FALSE)</f>
        <v>#N/A</v>
      </c>
      <c r="H197" t="e">
        <f>VLOOKUP(copperfield!L197,Characters!$A:$B,2,FALSE)</f>
        <v>#N/A</v>
      </c>
      <c r="I197" t="e">
        <f>VLOOKUP(copperfield!M197,Characters!$A:$B,2,FALSE)</f>
        <v>#N/A</v>
      </c>
      <c r="J197" t="e">
        <f>VLOOKUP(copperfield!N197,Characters!$A:$B,2,FALSE)</f>
        <v>#N/A</v>
      </c>
      <c r="K197" t="e">
        <f>VLOOKUP(copperfield!O197,Characters!$A:$B,2,FALSE)</f>
        <v>#N/A</v>
      </c>
      <c r="L197" t="e">
        <f>VLOOKUP(copperfield!P197,Characters!$A:$B,2,FALSE)</f>
        <v>#N/A</v>
      </c>
    </row>
    <row r="198" spans="1:12" x14ac:dyDescent="0.3">
      <c r="A198">
        <f>copperfield!B198</f>
        <v>76</v>
      </c>
      <c r="B198">
        <f>copperfield!F198</f>
        <v>0</v>
      </c>
      <c r="C198" t="e">
        <f>VLOOKUP(copperfield!G198,Characters!$A:$B,2,FALSE)</f>
        <v>#N/A</v>
      </c>
      <c r="D198" t="e">
        <f>VLOOKUP(copperfield!H198,Characters!$A:$B,2,FALSE)</f>
        <v>#N/A</v>
      </c>
      <c r="E198" t="e">
        <f>VLOOKUP(copperfield!I198,Characters!$A:$B,2,FALSE)</f>
        <v>#N/A</v>
      </c>
      <c r="F198" t="e">
        <f>VLOOKUP(copperfield!J198,Characters!$A:$B,2,FALSE)</f>
        <v>#N/A</v>
      </c>
      <c r="G198" t="e">
        <f>VLOOKUP(copperfield!K198,Characters!$A:$B,2,FALSE)</f>
        <v>#N/A</v>
      </c>
      <c r="H198" t="e">
        <f>VLOOKUP(copperfield!L198,Characters!$A:$B,2,FALSE)</f>
        <v>#N/A</v>
      </c>
      <c r="I198" t="e">
        <f>VLOOKUP(copperfield!M198,Characters!$A:$B,2,FALSE)</f>
        <v>#N/A</v>
      </c>
      <c r="J198" t="e">
        <f>VLOOKUP(copperfield!N198,Characters!$A:$B,2,FALSE)</f>
        <v>#N/A</v>
      </c>
      <c r="K198" t="e">
        <f>VLOOKUP(copperfield!O198,Characters!$A:$B,2,FALSE)</f>
        <v>#N/A</v>
      </c>
      <c r="L198" t="e">
        <f>VLOOKUP(copperfield!P198,Characters!$A:$B,2,FALSE)</f>
        <v>#N/A</v>
      </c>
    </row>
    <row r="199" spans="1:12" x14ac:dyDescent="0.3">
      <c r="A199">
        <f>copperfield!B199</f>
        <v>44</v>
      </c>
      <c r="B199">
        <f>copperfield!F199</f>
        <v>1</v>
      </c>
      <c r="C199">
        <f>VLOOKUP(copperfield!G199,Characters!$A:$B,2,FALSE)</f>
        <v>999</v>
      </c>
      <c r="D199" t="e">
        <f>VLOOKUP(copperfield!H199,Characters!$A:$B,2,FALSE)</f>
        <v>#N/A</v>
      </c>
      <c r="E199" t="e">
        <f>VLOOKUP(copperfield!I199,Characters!$A:$B,2,FALSE)</f>
        <v>#N/A</v>
      </c>
      <c r="F199" t="e">
        <f>VLOOKUP(copperfield!J199,Characters!$A:$B,2,FALSE)</f>
        <v>#N/A</v>
      </c>
      <c r="G199" t="e">
        <f>VLOOKUP(copperfield!K199,Characters!$A:$B,2,FALSE)</f>
        <v>#N/A</v>
      </c>
      <c r="H199" t="e">
        <f>VLOOKUP(copperfield!L199,Characters!$A:$B,2,FALSE)</f>
        <v>#N/A</v>
      </c>
      <c r="I199" t="e">
        <f>VLOOKUP(copperfield!M199,Characters!$A:$B,2,FALSE)</f>
        <v>#N/A</v>
      </c>
      <c r="J199" t="e">
        <f>VLOOKUP(copperfield!N199,Characters!$A:$B,2,FALSE)</f>
        <v>#N/A</v>
      </c>
      <c r="K199" t="e">
        <f>VLOOKUP(copperfield!O199,Characters!$A:$B,2,FALSE)</f>
        <v>#N/A</v>
      </c>
      <c r="L199" t="e">
        <f>VLOOKUP(copperfield!P199,Characters!$A:$B,2,FALSE)</f>
        <v>#N/A</v>
      </c>
    </row>
    <row r="200" spans="1:12" x14ac:dyDescent="0.3">
      <c r="A200">
        <f>copperfield!B200</f>
        <v>247</v>
      </c>
      <c r="B200">
        <f>copperfield!F200</f>
        <v>1</v>
      </c>
      <c r="C200">
        <f>VLOOKUP(copperfield!G200,Characters!$A:$B,2,FALSE)</f>
        <v>999</v>
      </c>
      <c r="D200" t="e">
        <f>VLOOKUP(copperfield!H200,Characters!$A:$B,2,FALSE)</f>
        <v>#N/A</v>
      </c>
      <c r="E200" t="e">
        <f>VLOOKUP(copperfield!I200,Characters!$A:$B,2,FALSE)</f>
        <v>#N/A</v>
      </c>
      <c r="F200" t="e">
        <f>VLOOKUP(copperfield!J200,Characters!$A:$B,2,FALSE)</f>
        <v>#N/A</v>
      </c>
      <c r="G200" t="e">
        <f>VLOOKUP(copperfield!K200,Characters!$A:$B,2,FALSE)</f>
        <v>#N/A</v>
      </c>
      <c r="H200" t="e">
        <f>VLOOKUP(copperfield!L200,Characters!$A:$B,2,FALSE)</f>
        <v>#N/A</v>
      </c>
      <c r="I200" t="e">
        <f>VLOOKUP(copperfield!M200,Characters!$A:$B,2,FALSE)</f>
        <v>#N/A</v>
      </c>
      <c r="J200" t="e">
        <f>VLOOKUP(copperfield!N200,Characters!$A:$B,2,FALSE)</f>
        <v>#N/A</v>
      </c>
      <c r="K200" t="e">
        <f>VLOOKUP(copperfield!O200,Characters!$A:$B,2,FALSE)</f>
        <v>#N/A</v>
      </c>
      <c r="L200" t="e">
        <f>VLOOKUP(copperfield!P200,Characters!$A:$B,2,FALSE)</f>
        <v>#N/A</v>
      </c>
    </row>
    <row r="201" spans="1:12" x14ac:dyDescent="0.3">
      <c r="A201">
        <f>copperfield!B201</f>
        <v>181</v>
      </c>
      <c r="B201">
        <f>copperfield!F201</f>
        <v>0</v>
      </c>
      <c r="C201" t="e">
        <f>VLOOKUP(copperfield!G201,Characters!$A:$B,2,FALSE)</f>
        <v>#N/A</v>
      </c>
      <c r="D201" t="e">
        <f>VLOOKUP(copperfield!H201,Characters!$A:$B,2,FALSE)</f>
        <v>#N/A</v>
      </c>
      <c r="E201" t="e">
        <f>VLOOKUP(copperfield!I201,Characters!$A:$B,2,FALSE)</f>
        <v>#N/A</v>
      </c>
      <c r="F201" t="e">
        <f>VLOOKUP(copperfield!J201,Characters!$A:$B,2,FALSE)</f>
        <v>#N/A</v>
      </c>
      <c r="G201" t="e">
        <f>VLOOKUP(copperfield!K201,Characters!$A:$B,2,FALSE)</f>
        <v>#N/A</v>
      </c>
      <c r="H201" t="e">
        <f>VLOOKUP(copperfield!L201,Characters!$A:$B,2,FALSE)</f>
        <v>#N/A</v>
      </c>
      <c r="I201" t="e">
        <f>VLOOKUP(copperfield!M201,Characters!$A:$B,2,FALSE)</f>
        <v>#N/A</v>
      </c>
      <c r="J201" t="e">
        <f>VLOOKUP(copperfield!N201,Characters!$A:$B,2,FALSE)</f>
        <v>#N/A</v>
      </c>
      <c r="K201" t="e">
        <f>VLOOKUP(copperfield!O201,Characters!$A:$B,2,FALSE)</f>
        <v>#N/A</v>
      </c>
      <c r="L201" t="e">
        <f>VLOOKUP(copperfield!P201,Characters!$A:$B,2,FALSE)</f>
        <v>#N/A</v>
      </c>
    </row>
    <row r="202" spans="1:12" x14ac:dyDescent="0.3">
      <c r="A202">
        <f>copperfield!B202</f>
        <v>221</v>
      </c>
      <c r="B202">
        <f>copperfield!F202</f>
        <v>1</v>
      </c>
      <c r="C202">
        <f>VLOOKUP(copperfield!G202,Characters!$A:$B,2,FALSE)</f>
        <v>157</v>
      </c>
      <c r="D202" t="e">
        <f>VLOOKUP(copperfield!H202,Characters!$A:$B,2,FALSE)</f>
        <v>#N/A</v>
      </c>
      <c r="E202" t="e">
        <f>VLOOKUP(copperfield!I202,Characters!$A:$B,2,FALSE)</f>
        <v>#N/A</v>
      </c>
      <c r="F202" t="e">
        <f>VLOOKUP(copperfield!J202,Characters!$A:$B,2,FALSE)</f>
        <v>#N/A</v>
      </c>
      <c r="G202" t="e">
        <f>VLOOKUP(copperfield!K202,Characters!$A:$B,2,FALSE)</f>
        <v>#N/A</v>
      </c>
      <c r="H202" t="e">
        <f>VLOOKUP(copperfield!L202,Characters!$A:$B,2,FALSE)</f>
        <v>#N/A</v>
      </c>
      <c r="I202" t="e">
        <f>VLOOKUP(copperfield!M202,Characters!$A:$B,2,FALSE)</f>
        <v>#N/A</v>
      </c>
      <c r="J202" t="e">
        <f>VLOOKUP(copperfield!N202,Characters!$A:$B,2,FALSE)</f>
        <v>#N/A</v>
      </c>
      <c r="K202" t="e">
        <f>VLOOKUP(copperfield!O202,Characters!$A:$B,2,FALSE)</f>
        <v>#N/A</v>
      </c>
      <c r="L202" t="e">
        <f>VLOOKUP(copperfield!P202,Characters!$A:$B,2,FALSE)</f>
        <v>#N/A</v>
      </c>
    </row>
    <row r="203" spans="1:12" x14ac:dyDescent="0.3">
      <c r="A203">
        <f>copperfield!B203</f>
        <v>234</v>
      </c>
      <c r="B203">
        <f>copperfield!F203</f>
        <v>1</v>
      </c>
      <c r="C203">
        <f>VLOOKUP(copperfield!G203,Characters!$A:$B,2,FALSE)</f>
        <v>157</v>
      </c>
      <c r="D203" t="e">
        <f>VLOOKUP(copperfield!H203,Characters!$A:$B,2,FALSE)</f>
        <v>#N/A</v>
      </c>
      <c r="E203" t="e">
        <f>VLOOKUP(copperfield!I203,Characters!$A:$B,2,FALSE)</f>
        <v>#N/A</v>
      </c>
      <c r="F203" t="e">
        <f>VLOOKUP(copperfield!J203,Characters!$A:$B,2,FALSE)</f>
        <v>#N/A</v>
      </c>
      <c r="G203" t="e">
        <f>VLOOKUP(copperfield!K203,Characters!$A:$B,2,FALSE)</f>
        <v>#N/A</v>
      </c>
      <c r="H203" t="e">
        <f>VLOOKUP(copperfield!L203,Characters!$A:$B,2,FALSE)</f>
        <v>#N/A</v>
      </c>
      <c r="I203" t="e">
        <f>VLOOKUP(copperfield!M203,Characters!$A:$B,2,FALSE)</f>
        <v>#N/A</v>
      </c>
      <c r="J203" t="e">
        <f>VLOOKUP(copperfield!N203,Characters!$A:$B,2,FALSE)</f>
        <v>#N/A</v>
      </c>
      <c r="K203" t="e">
        <f>VLOOKUP(copperfield!O203,Characters!$A:$B,2,FALSE)</f>
        <v>#N/A</v>
      </c>
      <c r="L203" t="e">
        <f>VLOOKUP(copperfield!P203,Characters!$A:$B,2,FALSE)</f>
        <v>#N/A</v>
      </c>
    </row>
    <row r="204" spans="1:12" x14ac:dyDescent="0.3">
      <c r="A204">
        <f>copperfield!B204</f>
        <v>141</v>
      </c>
      <c r="B204">
        <f>copperfield!F204</f>
        <v>1</v>
      </c>
      <c r="C204">
        <f>VLOOKUP(copperfield!G204,Characters!$A:$B,2,FALSE)</f>
        <v>6</v>
      </c>
      <c r="D204" t="e">
        <f>VLOOKUP(copperfield!H204,Characters!$A:$B,2,FALSE)</f>
        <v>#N/A</v>
      </c>
      <c r="E204" t="e">
        <f>VLOOKUP(copperfield!I204,Characters!$A:$B,2,FALSE)</f>
        <v>#N/A</v>
      </c>
      <c r="F204" t="e">
        <f>VLOOKUP(copperfield!J204,Characters!$A:$B,2,FALSE)</f>
        <v>#N/A</v>
      </c>
      <c r="G204" t="e">
        <f>VLOOKUP(copperfield!K204,Characters!$A:$B,2,FALSE)</f>
        <v>#N/A</v>
      </c>
      <c r="H204" t="e">
        <f>VLOOKUP(copperfield!L204,Characters!$A:$B,2,FALSE)</f>
        <v>#N/A</v>
      </c>
      <c r="I204" t="e">
        <f>VLOOKUP(copperfield!M204,Characters!$A:$B,2,FALSE)</f>
        <v>#N/A</v>
      </c>
      <c r="J204" t="e">
        <f>VLOOKUP(copperfield!N204,Characters!$A:$B,2,FALSE)</f>
        <v>#N/A</v>
      </c>
      <c r="K204" t="e">
        <f>VLOOKUP(copperfield!O204,Characters!$A:$B,2,FALSE)</f>
        <v>#N/A</v>
      </c>
      <c r="L204" t="e">
        <f>VLOOKUP(copperfield!P204,Characters!$A:$B,2,FALSE)</f>
        <v>#N/A</v>
      </c>
    </row>
    <row r="205" spans="1:12" x14ac:dyDescent="0.3">
      <c r="A205">
        <f>copperfield!B205</f>
        <v>250</v>
      </c>
      <c r="B205">
        <f>copperfield!F205</f>
        <v>1</v>
      </c>
      <c r="C205">
        <f>VLOOKUP(copperfield!G205,Characters!$A:$B,2,FALSE)</f>
        <v>999</v>
      </c>
      <c r="D205" t="e">
        <f>VLOOKUP(copperfield!H205,Characters!$A:$B,2,FALSE)</f>
        <v>#N/A</v>
      </c>
      <c r="E205" t="e">
        <f>VLOOKUP(copperfield!I205,Characters!$A:$B,2,FALSE)</f>
        <v>#N/A</v>
      </c>
      <c r="F205" t="e">
        <f>VLOOKUP(copperfield!J205,Characters!$A:$B,2,FALSE)</f>
        <v>#N/A</v>
      </c>
      <c r="G205" t="e">
        <f>VLOOKUP(copperfield!K205,Characters!$A:$B,2,FALSE)</f>
        <v>#N/A</v>
      </c>
      <c r="H205" t="e">
        <f>VLOOKUP(copperfield!L205,Characters!$A:$B,2,FALSE)</f>
        <v>#N/A</v>
      </c>
      <c r="I205" t="e">
        <f>VLOOKUP(copperfield!M205,Characters!$A:$B,2,FALSE)</f>
        <v>#N/A</v>
      </c>
      <c r="J205" t="e">
        <f>VLOOKUP(copperfield!N205,Characters!$A:$B,2,FALSE)</f>
        <v>#N/A</v>
      </c>
      <c r="K205" t="e">
        <f>VLOOKUP(copperfield!O205,Characters!$A:$B,2,FALSE)</f>
        <v>#N/A</v>
      </c>
      <c r="L205" t="e">
        <f>VLOOKUP(copperfield!P205,Characters!$A:$B,2,FALSE)</f>
        <v>#N/A</v>
      </c>
    </row>
    <row r="206" spans="1:12" x14ac:dyDescent="0.3">
      <c r="A206">
        <f>copperfield!B206</f>
        <v>98</v>
      </c>
      <c r="B206">
        <f>copperfield!F206</f>
        <v>0</v>
      </c>
      <c r="C206" t="e">
        <f>VLOOKUP(copperfield!G206,Characters!$A:$B,2,FALSE)</f>
        <v>#N/A</v>
      </c>
      <c r="D206" t="e">
        <f>VLOOKUP(copperfield!H206,Characters!$A:$B,2,FALSE)</f>
        <v>#N/A</v>
      </c>
      <c r="E206" t="e">
        <f>VLOOKUP(copperfield!I206,Characters!$A:$B,2,FALSE)</f>
        <v>#N/A</v>
      </c>
      <c r="F206" t="e">
        <f>VLOOKUP(copperfield!J206,Characters!$A:$B,2,FALSE)</f>
        <v>#N/A</v>
      </c>
      <c r="G206" t="e">
        <f>VLOOKUP(copperfield!K206,Characters!$A:$B,2,FALSE)</f>
        <v>#N/A</v>
      </c>
      <c r="H206" t="e">
        <f>VLOOKUP(copperfield!L206,Characters!$A:$B,2,FALSE)</f>
        <v>#N/A</v>
      </c>
      <c r="I206" t="e">
        <f>VLOOKUP(copperfield!M206,Characters!$A:$B,2,FALSE)</f>
        <v>#N/A</v>
      </c>
      <c r="J206" t="e">
        <f>VLOOKUP(copperfield!N206,Characters!$A:$B,2,FALSE)</f>
        <v>#N/A</v>
      </c>
      <c r="K206" t="e">
        <f>VLOOKUP(copperfield!O206,Characters!$A:$B,2,FALSE)</f>
        <v>#N/A</v>
      </c>
      <c r="L206" t="e">
        <f>VLOOKUP(copperfield!P206,Characters!$A:$B,2,FALSE)</f>
        <v>#N/A</v>
      </c>
    </row>
    <row r="207" spans="1:12" x14ac:dyDescent="0.3">
      <c r="A207">
        <f>copperfield!B207</f>
        <v>198</v>
      </c>
      <c r="B207">
        <f>copperfield!F207</f>
        <v>0</v>
      </c>
      <c r="C207" t="e">
        <f>VLOOKUP(copperfield!G207,Characters!$A:$B,2,FALSE)</f>
        <v>#N/A</v>
      </c>
      <c r="D207" t="e">
        <f>VLOOKUP(copperfield!H207,Characters!$A:$B,2,FALSE)</f>
        <v>#N/A</v>
      </c>
      <c r="E207" t="e">
        <f>VLOOKUP(copperfield!I207,Characters!$A:$B,2,FALSE)</f>
        <v>#N/A</v>
      </c>
      <c r="F207" t="e">
        <f>VLOOKUP(copperfield!J207,Characters!$A:$B,2,FALSE)</f>
        <v>#N/A</v>
      </c>
      <c r="G207" t="e">
        <f>VLOOKUP(copperfield!K207,Characters!$A:$B,2,FALSE)</f>
        <v>#N/A</v>
      </c>
      <c r="H207" t="e">
        <f>VLOOKUP(copperfield!L207,Characters!$A:$B,2,FALSE)</f>
        <v>#N/A</v>
      </c>
      <c r="I207" t="e">
        <f>VLOOKUP(copperfield!M207,Characters!$A:$B,2,FALSE)</f>
        <v>#N/A</v>
      </c>
      <c r="J207" t="e">
        <f>VLOOKUP(copperfield!N207,Characters!$A:$B,2,FALSE)</f>
        <v>#N/A</v>
      </c>
      <c r="K207" t="e">
        <f>VLOOKUP(copperfield!O207,Characters!$A:$B,2,FALSE)</f>
        <v>#N/A</v>
      </c>
      <c r="L207" t="e">
        <f>VLOOKUP(copperfield!P207,Characters!$A:$B,2,FALSE)</f>
        <v>#N/A</v>
      </c>
    </row>
    <row r="208" spans="1:12" x14ac:dyDescent="0.3">
      <c r="A208">
        <f>copperfield!B208</f>
        <v>131</v>
      </c>
      <c r="B208">
        <f>copperfield!F208</f>
        <v>1</v>
      </c>
      <c r="C208">
        <f>VLOOKUP(copperfield!G208,Characters!$A:$B,2,FALSE)</f>
        <v>999</v>
      </c>
      <c r="D208" t="e">
        <f>VLOOKUP(copperfield!H208,Characters!$A:$B,2,FALSE)</f>
        <v>#N/A</v>
      </c>
      <c r="E208" t="e">
        <f>VLOOKUP(copperfield!I208,Characters!$A:$B,2,FALSE)</f>
        <v>#N/A</v>
      </c>
      <c r="F208" t="e">
        <f>VLOOKUP(copperfield!J208,Characters!$A:$B,2,FALSE)</f>
        <v>#N/A</v>
      </c>
      <c r="G208" t="e">
        <f>VLOOKUP(copperfield!K208,Characters!$A:$B,2,FALSE)</f>
        <v>#N/A</v>
      </c>
      <c r="H208" t="e">
        <f>VLOOKUP(copperfield!L208,Characters!$A:$B,2,FALSE)</f>
        <v>#N/A</v>
      </c>
      <c r="I208" t="e">
        <f>VLOOKUP(copperfield!M208,Characters!$A:$B,2,FALSE)</f>
        <v>#N/A</v>
      </c>
      <c r="J208" t="e">
        <f>VLOOKUP(copperfield!N208,Characters!$A:$B,2,FALSE)</f>
        <v>#N/A</v>
      </c>
      <c r="K208" t="e">
        <f>VLOOKUP(copperfield!O208,Characters!$A:$B,2,FALSE)</f>
        <v>#N/A</v>
      </c>
      <c r="L208" t="e">
        <f>VLOOKUP(copperfield!P208,Characters!$A:$B,2,FALSE)</f>
        <v>#N/A</v>
      </c>
    </row>
    <row r="209" spans="1:12" x14ac:dyDescent="0.3">
      <c r="A209">
        <f>copperfield!B209</f>
        <v>204</v>
      </c>
      <c r="B209">
        <f>copperfield!F209</f>
        <v>2</v>
      </c>
      <c r="C209">
        <f>VLOOKUP(copperfield!G209,Characters!$A:$B,2,FALSE)</f>
        <v>999</v>
      </c>
      <c r="D209">
        <f>VLOOKUP(copperfield!H209,Characters!$A:$B,2,FALSE)</f>
        <v>157</v>
      </c>
      <c r="E209" t="e">
        <f>VLOOKUP(copperfield!I209,Characters!$A:$B,2,FALSE)</f>
        <v>#N/A</v>
      </c>
      <c r="F209" t="e">
        <f>VLOOKUP(copperfield!J209,Characters!$A:$B,2,FALSE)</f>
        <v>#N/A</v>
      </c>
      <c r="G209" t="e">
        <f>VLOOKUP(copperfield!K209,Characters!$A:$B,2,FALSE)</f>
        <v>#N/A</v>
      </c>
      <c r="H209" t="e">
        <f>VLOOKUP(copperfield!L209,Characters!$A:$B,2,FALSE)</f>
        <v>#N/A</v>
      </c>
      <c r="I209" t="e">
        <f>VLOOKUP(copperfield!M209,Characters!$A:$B,2,FALSE)</f>
        <v>#N/A</v>
      </c>
      <c r="J209" t="e">
        <f>VLOOKUP(copperfield!N209,Characters!$A:$B,2,FALSE)</f>
        <v>#N/A</v>
      </c>
      <c r="K209" t="e">
        <f>VLOOKUP(copperfield!O209,Characters!$A:$B,2,FALSE)</f>
        <v>#N/A</v>
      </c>
      <c r="L209" t="e">
        <f>VLOOKUP(copperfield!P209,Characters!$A:$B,2,FALSE)</f>
        <v>#N/A</v>
      </c>
    </row>
    <row r="210" spans="1:12" x14ac:dyDescent="0.3">
      <c r="A210">
        <f>copperfield!B210</f>
        <v>75</v>
      </c>
      <c r="B210">
        <f>copperfield!F210</f>
        <v>2</v>
      </c>
      <c r="C210">
        <f>VLOOKUP(copperfield!G210,Characters!$A:$B,2,FALSE)</f>
        <v>999</v>
      </c>
      <c r="D210">
        <f>VLOOKUP(copperfield!H210,Characters!$A:$B,2,FALSE)</f>
        <v>6</v>
      </c>
      <c r="E210" t="e">
        <f>VLOOKUP(copperfield!I210,Characters!$A:$B,2,FALSE)</f>
        <v>#N/A</v>
      </c>
      <c r="F210" t="e">
        <f>VLOOKUP(copperfield!J210,Characters!$A:$B,2,FALSE)</f>
        <v>#N/A</v>
      </c>
      <c r="G210" t="e">
        <f>VLOOKUP(copperfield!K210,Characters!$A:$B,2,FALSE)</f>
        <v>#N/A</v>
      </c>
      <c r="H210" t="e">
        <f>VLOOKUP(copperfield!L210,Characters!$A:$B,2,FALSE)</f>
        <v>#N/A</v>
      </c>
      <c r="I210" t="e">
        <f>VLOOKUP(copperfield!M210,Characters!$A:$B,2,FALSE)</f>
        <v>#N/A</v>
      </c>
      <c r="J210" t="e">
        <f>VLOOKUP(copperfield!N210,Characters!$A:$B,2,FALSE)</f>
        <v>#N/A</v>
      </c>
      <c r="K210" t="e">
        <f>VLOOKUP(copperfield!O210,Characters!$A:$B,2,FALSE)</f>
        <v>#N/A</v>
      </c>
      <c r="L210" t="e">
        <f>VLOOKUP(copperfield!P210,Characters!$A:$B,2,FALSE)</f>
        <v>#N/A</v>
      </c>
    </row>
    <row r="211" spans="1:12" x14ac:dyDescent="0.3">
      <c r="A211">
        <f>copperfield!B211</f>
        <v>175</v>
      </c>
      <c r="B211">
        <f>copperfield!F211</f>
        <v>1</v>
      </c>
      <c r="C211">
        <f>VLOOKUP(copperfield!G211,Characters!$A:$B,2,FALSE)</f>
        <v>999</v>
      </c>
      <c r="D211" t="e">
        <f>VLOOKUP(copperfield!H211,Characters!$A:$B,2,FALSE)</f>
        <v>#N/A</v>
      </c>
      <c r="E211" t="e">
        <f>VLOOKUP(copperfield!I211,Characters!$A:$B,2,FALSE)</f>
        <v>#N/A</v>
      </c>
      <c r="F211" t="e">
        <f>VLOOKUP(copperfield!J211,Characters!$A:$B,2,FALSE)</f>
        <v>#N/A</v>
      </c>
      <c r="G211" t="e">
        <f>VLOOKUP(copperfield!K211,Characters!$A:$B,2,FALSE)</f>
        <v>#N/A</v>
      </c>
      <c r="H211" t="e">
        <f>VLOOKUP(copperfield!L211,Characters!$A:$B,2,FALSE)</f>
        <v>#N/A</v>
      </c>
      <c r="I211" t="e">
        <f>VLOOKUP(copperfield!M211,Characters!$A:$B,2,FALSE)</f>
        <v>#N/A</v>
      </c>
      <c r="J211" t="e">
        <f>VLOOKUP(copperfield!N211,Characters!$A:$B,2,FALSE)</f>
        <v>#N/A</v>
      </c>
      <c r="K211" t="e">
        <f>VLOOKUP(copperfield!O211,Characters!$A:$B,2,FALSE)</f>
        <v>#N/A</v>
      </c>
      <c r="L211" t="e">
        <f>VLOOKUP(copperfield!P211,Characters!$A:$B,2,FALSE)</f>
        <v>#N/A</v>
      </c>
    </row>
    <row r="212" spans="1:12" x14ac:dyDescent="0.3">
      <c r="A212">
        <f>copperfield!B212</f>
        <v>73</v>
      </c>
      <c r="B212">
        <f>copperfield!F212</f>
        <v>2</v>
      </c>
      <c r="C212">
        <f>VLOOKUP(copperfield!G212,Characters!$A:$B,2,FALSE)</f>
        <v>18</v>
      </c>
      <c r="D212">
        <f>VLOOKUP(copperfield!H212,Characters!$A:$B,2,FALSE)</f>
        <v>999</v>
      </c>
      <c r="E212" t="e">
        <f>VLOOKUP(copperfield!I212,Characters!$A:$B,2,FALSE)</f>
        <v>#N/A</v>
      </c>
      <c r="F212" t="e">
        <f>VLOOKUP(copperfield!J212,Characters!$A:$B,2,FALSE)</f>
        <v>#N/A</v>
      </c>
      <c r="G212" t="e">
        <f>VLOOKUP(copperfield!K212,Characters!$A:$B,2,FALSE)</f>
        <v>#N/A</v>
      </c>
      <c r="H212" t="e">
        <f>VLOOKUP(copperfield!L212,Characters!$A:$B,2,FALSE)</f>
        <v>#N/A</v>
      </c>
      <c r="I212" t="e">
        <f>VLOOKUP(copperfield!M212,Characters!$A:$B,2,FALSE)</f>
        <v>#N/A</v>
      </c>
      <c r="J212" t="e">
        <f>VLOOKUP(copperfield!N212,Characters!$A:$B,2,FALSE)</f>
        <v>#N/A</v>
      </c>
      <c r="K212" t="e">
        <f>VLOOKUP(copperfield!O212,Characters!$A:$B,2,FALSE)</f>
        <v>#N/A</v>
      </c>
      <c r="L212" t="e">
        <f>VLOOKUP(copperfield!P212,Characters!$A:$B,2,FALSE)</f>
        <v>#N/A</v>
      </c>
    </row>
    <row r="213" spans="1:12" x14ac:dyDescent="0.3">
      <c r="A213">
        <f>copperfield!B213</f>
        <v>138</v>
      </c>
      <c r="B213">
        <f>copperfield!F213</f>
        <v>1</v>
      </c>
      <c r="C213">
        <f>VLOOKUP(copperfield!G213,Characters!$A:$B,2,FALSE)</f>
        <v>999</v>
      </c>
      <c r="D213" t="e">
        <f>VLOOKUP(copperfield!H213,Characters!$A:$B,2,FALSE)</f>
        <v>#N/A</v>
      </c>
      <c r="E213" t="e">
        <f>VLOOKUP(copperfield!I213,Characters!$A:$B,2,FALSE)</f>
        <v>#N/A</v>
      </c>
      <c r="F213" t="e">
        <f>VLOOKUP(copperfield!J213,Characters!$A:$B,2,FALSE)</f>
        <v>#N/A</v>
      </c>
      <c r="G213" t="e">
        <f>VLOOKUP(copperfield!K213,Characters!$A:$B,2,FALSE)</f>
        <v>#N/A</v>
      </c>
      <c r="H213" t="e">
        <f>VLOOKUP(copperfield!L213,Characters!$A:$B,2,FALSE)</f>
        <v>#N/A</v>
      </c>
      <c r="I213" t="e">
        <f>VLOOKUP(copperfield!M213,Characters!$A:$B,2,FALSE)</f>
        <v>#N/A</v>
      </c>
      <c r="J213" t="e">
        <f>VLOOKUP(copperfield!N213,Characters!$A:$B,2,FALSE)</f>
        <v>#N/A</v>
      </c>
      <c r="K213" t="e">
        <f>VLOOKUP(copperfield!O213,Characters!$A:$B,2,FALSE)</f>
        <v>#N/A</v>
      </c>
      <c r="L213" t="e">
        <f>VLOOKUP(copperfield!P213,Characters!$A:$B,2,FALSE)</f>
        <v>#N/A</v>
      </c>
    </row>
    <row r="214" spans="1:12" x14ac:dyDescent="0.3">
      <c r="A214">
        <f>copperfield!B214</f>
        <v>112</v>
      </c>
      <c r="B214">
        <f>copperfield!F214</f>
        <v>2</v>
      </c>
      <c r="C214">
        <f>VLOOKUP(copperfield!G214,Characters!$A:$B,2,FALSE)</f>
        <v>999</v>
      </c>
      <c r="D214">
        <f>VLOOKUP(copperfield!H214,Characters!$A:$B,2,FALSE)</f>
        <v>59</v>
      </c>
      <c r="E214" t="e">
        <f>VLOOKUP(copperfield!I214,Characters!$A:$B,2,FALSE)</f>
        <v>#N/A</v>
      </c>
      <c r="F214" t="e">
        <f>VLOOKUP(copperfield!J214,Characters!$A:$B,2,FALSE)</f>
        <v>#N/A</v>
      </c>
      <c r="G214" t="e">
        <f>VLOOKUP(copperfield!K214,Characters!$A:$B,2,FALSE)</f>
        <v>#N/A</v>
      </c>
      <c r="H214" t="e">
        <f>VLOOKUP(copperfield!L214,Characters!$A:$B,2,FALSE)</f>
        <v>#N/A</v>
      </c>
      <c r="I214" t="e">
        <f>VLOOKUP(copperfield!M214,Characters!$A:$B,2,FALSE)</f>
        <v>#N/A</v>
      </c>
      <c r="J214" t="e">
        <f>VLOOKUP(copperfield!N214,Characters!$A:$B,2,FALSE)</f>
        <v>#N/A</v>
      </c>
      <c r="K214" t="e">
        <f>VLOOKUP(copperfield!O214,Characters!$A:$B,2,FALSE)</f>
        <v>#N/A</v>
      </c>
      <c r="L214" t="e">
        <f>VLOOKUP(copperfield!P214,Characters!$A:$B,2,FALSE)</f>
        <v>#N/A</v>
      </c>
    </row>
    <row r="215" spans="1:12" x14ac:dyDescent="0.3">
      <c r="A215">
        <f>copperfield!B215</f>
        <v>152</v>
      </c>
      <c r="B215">
        <f>copperfield!F215</f>
        <v>2</v>
      </c>
      <c r="C215">
        <f>VLOOKUP(copperfield!G215,Characters!$A:$B,2,FALSE)</f>
        <v>18</v>
      </c>
      <c r="D215">
        <f>VLOOKUP(copperfield!H215,Characters!$A:$B,2,FALSE)</f>
        <v>999</v>
      </c>
      <c r="E215" t="e">
        <f>VLOOKUP(copperfield!I215,Characters!$A:$B,2,FALSE)</f>
        <v>#N/A</v>
      </c>
      <c r="F215" t="e">
        <f>VLOOKUP(copperfield!J215,Characters!$A:$B,2,FALSE)</f>
        <v>#N/A</v>
      </c>
      <c r="G215" t="e">
        <f>VLOOKUP(copperfield!K215,Characters!$A:$B,2,FALSE)</f>
        <v>#N/A</v>
      </c>
      <c r="H215" t="e">
        <f>VLOOKUP(copperfield!L215,Characters!$A:$B,2,FALSE)</f>
        <v>#N/A</v>
      </c>
      <c r="I215" t="e">
        <f>VLOOKUP(copperfield!M215,Characters!$A:$B,2,FALSE)</f>
        <v>#N/A</v>
      </c>
      <c r="J215" t="e">
        <f>VLOOKUP(copperfield!N215,Characters!$A:$B,2,FALSE)</f>
        <v>#N/A</v>
      </c>
      <c r="K215" t="e">
        <f>VLOOKUP(copperfield!O215,Characters!$A:$B,2,FALSE)</f>
        <v>#N/A</v>
      </c>
      <c r="L215" t="e">
        <f>VLOOKUP(copperfield!P215,Characters!$A:$B,2,FALSE)</f>
        <v>#N/A</v>
      </c>
    </row>
    <row r="216" spans="1:12" x14ac:dyDescent="0.3">
      <c r="A216">
        <f>copperfield!B216</f>
        <v>232</v>
      </c>
      <c r="B216">
        <f>copperfield!F216</f>
        <v>1</v>
      </c>
      <c r="C216">
        <f>VLOOKUP(copperfield!G216,Characters!$A:$B,2,FALSE)</f>
        <v>157</v>
      </c>
      <c r="D216" t="e">
        <f>VLOOKUP(copperfield!H216,Characters!$A:$B,2,FALSE)</f>
        <v>#N/A</v>
      </c>
      <c r="E216" t="e">
        <f>VLOOKUP(copperfield!I216,Characters!$A:$B,2,FALSE)</f>
        <v>#N/A</v>
      </c>
      <c r="F216" t="e">
        <f>VLOOKUP(copperfield!J216,Characters!$A:$B,2,FALSE)</f>
        <v>#N/A</v>
      </c>
      <c r="G216" t="e">
        <f>VLOOKUP(copperfield!K216,Characters!$A:$B,2,FALSE)</f>
        <v>#N/A</v>
      </c>
      <c r="H216" t="e">
        <f>VLOOKUP(copperfield!L216,Characters!$A:$B,2,FALSE)</f>
        <v>#N/A</v>
      </c>
      <c r="I216" t="e">
        <f>VLOOKUP(copperfield!M216,Characters!$A:$B,2,FALSE)</f>
        <v>#N/A</v>
      </c>
      <c r="J216" t="e">
        <f>VLOOKUP(copperfield!N216,Characters!$A:$B,2,FALSE)</f>
        <v>#N/A</v>
      </c>
      <c r="K216" t="e">
        <f>VLOOKUP(copperfield!O216,Characters!$A:$B,2,FALSE)</f>
        <v>#N/A</v>
      </c>
      <c r="L216" t="e">
        <f>VLOOKUP(copperfield!P216,Characters!$A:$B,2,FALSE)</f>
        <v>#N/A</v>
      </c>
    </row>
    <row r="217" spans="1:12" x14ac:dyDescent="0.3">
      <c r="A217">
        <f>copperfield!B217</f>
        <v>259</v>
      </c>
      <c r="B217">
        <f>copperfield!F217</f>
        <v>0</v>
      </c>
      <c r="C217" t="e">
        <f>VLOOKUP(copperfield!G217,Characters!$A:$B,2,FALSE)</f>
        <v>#N/A</v>
      </c>
      <c r="D217" t="e">
        <f>VLOOKUP(copperfield!H217,Characters!$A:$B,2,FALSE)</f>
        <v>#N/A</v>
      </c>
      <c r="E217" t="e">
        <f>VLOOKUP(copperfield!I217,Characters!$A:$B,2,FALSE)</f>
        <v>#N/A</v>
      </c>
      <c r="F217" t="e">
        <f>VLOOKUP(copperfield!J217,Characters!$A:$B,2,FALSE)</f>
        <v>#N/A</v>
      </c>
      <c r="G217" t="e">
        <f>VLOOKUP(copperfield!K217,Characters!$A:$B,2,FALSE)</f>
        <v>#N/A</v>
      </c>
      <c r="H217" t="e">
        <f>VLOOKUP(copperfield!L217,Characters!$A:$B,2,FALSE)</f>
        <v>#N/A</v>
      </c>
      <c r="I217" t="e">
        <f>VLOOKUP(copperfield!M217,Characters!$A:$B,2,FALSE)</f>
        <v>#N/A</v>
      </c>
      <c r="J217" t="e">
        <f>VLOOKUP(copperfield!N217,Characters!$A:$B,2,FALSE)</f>
        <v>#N/A</v>
      </c>
      <c r="K217" t="e">
        <f>VLOOKUP(copperfield!O217,Characters!$A:$B,2,FALSE)</f>
        <v>#N/A</v>
      </c>
      <c r="L217" t="e">
        <f>VLOOKUP(copperfield!P217,Characters!$A:$B,2,FALSE)</f>
        <v>#N/A</v>
      </c>
    </row>
    <row r="218" spans="1:12" x14ac:dyDescent="0.3">
      <c r="A218">
        <f>copperfield!B218</f>
        <v>33</v>
      </c>
      <c r="B218">
        <f>copperfield!F218</f>
        <v>1</v>
      </c>
      <c r="C218">
        <f>VLOOKUP(copperfield!G218,Characters!$A:$B,2,FALSE)</f>
        <v>999</v>
      </c>
      <c r="D218" t="e">
        <f>VLOOKUP(copperfield!H218,Characters!$A:$B,2,FALSE)</f>
        <v>#N/A</v>
      </c>
      <c r="E218" t="e">
        <f>VLOOKUP(copperfield!I218,Characters!$A:$B,2,FALSE)</f>
        <v>#N/A</v>
      </c>
      <c r="F218" t="e">
        <f>VLOOKUP(copperfield!J218,Characters!$A:$B,2,FALSE)</f>
        <v>#N/A</v>
      </c>
      <c r="G218" t="e">
        <f>VLOOKUP(copperfield!K218,Characters!$A:$B,2,FALSE)</f>
        <v>#N/A</v>
      </c>
      <c r="H218" t="e">
        <f>VLOOKUP(copperfield!L218,Characters!$A:$B,2,FALSE)</f>
        <v>#N/A</v>
      </c>
      <c r="I218" t="e">
        <f>VLOOKUP(copperfield!M218,Characters!$A:$B,2,FALSE)</f>
        <v>#N/A</v>
      </c>
      <c r="J218" t="e">
        <f>VLOOKUP(copperfield!N218,Characters!$A:$B,2,FALSE)</f>
        <v>#N/A</v>
      </c>
      <c r="K218" t="e">
        <f>VLOOKUP(copperfield!O218,Characters!$A:$B,2,FALSE)</f>
        <v>#N/A</v>
      </c>
      <c r="L218" t="e">
        <f>VLOOKUP(copperfield!P218,Characters!$A:$B,2,FALSE)</f>
        <v>#N/A</v>
      </c>
    </row>
    <row r="219" spans="1:12" x14ac:dyDescent="0.3">
      <c r="A219">
        <f>copperfield!B219</f>
        <v>246</v>
      </c>
      <c r="B219">
        <f>copperfield!F219</f>
        <v>1</v>
      </c>
      <c r="C219">
        <f>VLOOKUP(copperfield!G219,Characters!$A:$B,2,FALSE)</f>
        <v>999</v>
      </c>
      <c r="D219" t="e">
        <f>VLOOKUP(copperfield!H219,Characters!$A:$B,2,FALSE)</f>
        <v>#N/A</v>
      </c>
      <c r="E219" t="e">
        <f>VLOOKUP(copperfield!I219,Characters!$A:$B,2,FALSE)</f>
        <v>#N/A</v>
      </c>
      <c r="F219" t="e">
        <f>VLOOKUP(copperfield!J219,Characters!$A:$B,2,FALSE)</f>
        <v>#N/A</v>
      </c>
      <c r="G219" t="e">
        <f>VLOOKUP(copperfield!K219,Characters!$A:$B,2,FALSE)</f>
        <v>#N/A</v>
      </c>
      <c r="H219" t="e">
        <f>VLOOKUP(copperfield!L219,Characters!$A:$B,2,FALSE)</f>
        <v>#N/A</v>
      </c>
      <c r="I219" t="e">
        <f>VLOOKUP(copperfield!M219,Characters!$A:$B,2,FALSE)</f>
        <v>#N/A</v>
      </c>
      <c r="J219" t="e">
        <f>VLOOKUP(copperfield!N219,Characters!$A:$B,2,FALSE)</f>
        <v>#N/A</v>
      </c>
      <c r="K219" t="e">
        <f>VLOOKUP(copperfield!O219,Characters!$A:$B,2,FALSE)</f>
        <v>#N/A</v>
      </c>
      <c r="L219" t="e">
        <f>VLOOKUP(copperfield!P219,Characters!$A:$B,2,FALSE)</f>
        <v>#N/A</v>
      </c>
    </row>
    <row r="220" spans="1:12" x14ac:dyDescent="0.3">
      <c r="A220">
        <f>copperfield!B220</f>
        <v>51</v>
      </c>
      <c r="B220">
        <f>copperfield!F220</f>
        <v>3</v>
      </c>
      <c r="C220">
        <f>VLOOKUP(copperfield!G220,Characters!$A:$B,2,FALSE)</f>
        <v>999</v>
      </c>
      <c r="D220">
        <f>VLOOKUP(copperfield!H220,Characters!$A:$B,2,FALSE)</f>
        <v>999</v>
      </c>
      <c r="E220">
        <f>VLOOKUP(copperfield!I220,Characters!$A:$B,2,FALSE)</f>
        <v>6</v>
      </c>
      <c r="F220" t="e">
        <f>VLOOKUP(copperfield!J220,Characters!$A:$B,2,FALSE)</f>
        <v>#N/A</v>
      </c>
      <c r="G220" t="e">
        <f>VLOOKUP(copperfield!K220,Characters!$A:$B,2,FALSE)</f>
        <v>#N/A</v>
      </c>
      <c r="H220" t="e">
        <f>VLOOKUP(copperfield!L220,Characters!$A:$B,2,FALSE)</f>
        <v>#N/A</v>
      </c>
      <c r="I220" t="e">
        <f>VLOOKUP(copperfield!M220,Characters!$A:$B,2,FALSE)</f>
        <v>#N/A</v>
      </c>
      <c r="J220" t="e">
        <f>VLOOKUP(copperfield!N220,Characters!$A:$B,2,FALSE)</f>
        <v>#N/A</v>
      </c>
      <c r="K220" t="e">
        <f>VLOOKUP(copperfield!O220,Characters!$A:$B,2,FALSE)</f>
        <v>#N/A</v>
      </c>
      <c r="L220" t="e">
        <f>VLOOKUP(copperfield!P220,Characters!$A:$B,2,FALSE)</f>
        <v>#N/A</v>
      </c>
    </row>
    <row r="221" spans="1:12" x14ac:dyDescent="0.3">
      <c r="A221">
        <f>copperfield!B221</f>
        <v>207</v>
      </c>
      <c r="B221">
        <f>copperfield!F221</f>
        <v>2</v>
      </c>
      <c r="C221">
        <f>VLOOKUP(copperfield!G221,Characters!$A:$B,2,FALSE)</f>
        <v>999</v>
      </c>
      <c r="D221">
        <f>VLOOKUP(copperfield!H221,Characters!$A:$B,2,FALSE)</f>
        <v>157</v>
      </c>
      <c r="E221" t="e">
        <f>VLOOKUP(copperfield!I221,Characters!$A:$B,2,FALSE)</f>
        <v>#N/A</v>
      </c>
      <c r="F221" t="e">
        <f>VLOOKUP(copperfield!J221,Characters!$A:$B,2,FALSE)</f>
        <v>#N/A</v>
      </c>
      <c r="G221" t="e">
        <f>VLOOKUP(copperfield!K221,Characters!$A:$B,2,FALSE)</f>
        <v>#N/A</v>
      </c>
      <c r="H221" t="e">
        <f>VLOOKUP(copperfield!L221,Characters!$A:$B,2,FALSE)</f>
        <v>#N/A</v>
      </c>
      <c r="I221" t="e">
        <f>VLOOKUP(copperfield!M221,Characters!$A:$B,2,FALSE)</f>
        <v>#N/A</v>
      </c>
      <c r="J221" t="e">
        <f>VLOOKUP(copperfield!N221,Characters!$A:$B,2,FALSE)</f>
        <v>#N/A</v>
      </c>
      <c r="K221" t="e">
        <f>VLOOKUP(copperfield!O221,Characters!$A:$B,2,FALSE)</f>
        <v>#N/A</v>
      </c>
      <c r="L221" t="e">
        <f>VLOOKUP(copperfield!P221,Characters!$A:$B,2,FALSE)</f>
        <v>#N/A</v>
      </c>
    </row>
    <row r="222" spans="1:12" x14ac:dyDescent="0.3">
      <c r="A222">
        <f>copperfield!B222</f>
        <v>153</v>
      </c>
      <c r="B222">
        <f>copperfield!F222</f>
        <v>1</v>
      </c>
      <c r="C222">
        <f>VLOOKUP(copperfield!G222,Characters!$A:$B,2,FALSE)</f>
        <v>999</v>
      </c>
      <c r="D222" t="e">
        <f>VLOOKUP(copperfield!H222,Characters!$A:$B,2,FALSE)</f>
        <v>#N/A</v>
      </c>
      <c r="E222" t="e">
        <f>VLOOKUP(copperfield!I222,Characters!$A:$B,2,FALSE)</f>
        <v>#N/A</v>
      </c>
      <c r="F222" t="e">
        <f>VLOOKUP(copperfield!J222,Characters!$A:$B,2,FALSE)</f>
        <v>#N/A</v>
      </c>
      <c r="G222" t="e">
        <f>VLOOKUP(copperfield!K222,Characters!$A:$B,2,FALSE)</f>
        <v>#N/A</v>
      </c>
      <c r="H222" t="e">
        <f>VLOOKUP(copperfield!L222,Characters!$A:$B,2,FALSE)</f>
        <v>#N/A</v>
      </c>
      <c r="I222" t="e">
        <f>VLOOKUP(copperfield!M222,Characters!$A:$B,2,FALSE)</f>
        <v>#N/A</v>
      </c>
      <c r="J222" t="e">
        <f>VLOOKUP(copperfield!N222,Characters!$A:$B,2,FALSE)</f>
        <v>#N/A</v>
      </c>
      <c r="K222" t="e">
        <f>VLOOKUP(copperfield!O222,Characters!$A:$B,2,FALSE)</f>
        <v>#N/A</v>
      </c>
      <c r="L222" t="e">
        <f>VLOOKUP(copperfield!P222,Characters!$A:$B,2,FALSE)</f>
        <v>#N/A</v>
      </c>
    </row>
    <row r="223" spans="1:12" x14ac:dyDescent="0.3">
      <c r="A223">
        <f>copperfield!B223</f>
        <v>185</v>
      </c>
      <c r="B223">
        <f>copperfield!F223</f>
        <v>0</v>
      </c>
      <c r="C223" t="e">
        <f>VLOOKUP(copperfield!G223,Characters!$A:$B,2,FALSE)</f>
        <v>#N/A</v>
      </c>
      <c r="D223" t="e">
        <f>VLOOKUP(copperfield!H223,Characters!$A:$B,2,FALSE)</f>
        <v>#N/A</v>
      </c>
      <c r="E223" t="e">
        <f>VLOOKUP(copperfield!I223,Characters!$A:$B,2,FALSE)</f>
        <v>#N/A</v>
      </c>
      <c r="F223" t="e">
        <f>VLOOKUP(copperfield!J223,Characters!$A:$B,2,FALSE)</f>
        <v>#N/A</v>
      </c>
      <c r="G223" t="e">
        <f>VLOOKUP(copperfield!K223,Characters!$A:$B,2,FALSE)</f>
        <v>#N/A</v>
      </c>
      <c r="H223" t="e">
        <f>VLOOKUP(copperfield!L223,Characters!$A:$B,2,FALSE)</f>
        <v>#N/A</v>
      </c>
      <c r="I223" t="e">
        <f>VLOOKUP(copperfield!M223,Characters!$A:$B,2,FALSE)</f>
        <v>#N/A</v>
      </c>
      <c r="J223" t="e">
        <f>VLOOKUP(copperfield!N223,Characters!$A:$B,2,FALSE)</f>
        <v>#N/A</v>
      </c>
      <c r="K223" t="e">
        <f>VLOOKUP(copperfield!O223,Characters!$A:$B,2,FALSE)</f>
        <v>#N/A</v>
      </c>
      <c r="L223" t="e">
        <f>VLOOKUP(copperfield!P223,Characters!$A:$B,2,FALSE)</f>
        <v>#N/A</v>
      </c>
    </row>
    <row r="224" spans="1:12" x14ac:dyDescent="0.3">
      <c r="A224">
        <f>copperfield!B224</f>
        <v>122</v>
      </c>
      <c r="B224">
        <f>copperfield!F224</f>
        <v>1</v>
      </c>
      <c r="C224">
        <f>VLOOKUP(copperfield!G224,Characters!$A:$B,2,FALSE)</f>
        <v>6</v>
      </c>
      <c r="D224" t="e">
        <f>VLOOKUP(copperfield!H224,Characters!$A:$B,2,FALSE)</f>
        <v>#N/A</v>
      </c>
      <c r="E224" t="e">
        <f>VLOOKUP(copperfield!I224,Characters!$A:$B,2,FALSE)</f>
        <v>#N/A</v>
      </c>
      <c r="F224" t="e">
        <f>VLOOKUP(copperfield!J224,Characters!$A:$B,2,FALSE)</f>
        <v>#N/A</v>
      </c>
      <c r="G224" t="e">
        <f>VLOOKUP(copperfield!K224,Characters!$A:$B,2,FALSE)</f>
        <v>#N/A</v>
      </c>
      <c r="H224" t="e">
        <f>VLOOKUP(copperfield!L224,Characters!$A:$B,2,FALSE)</f>
        <v>#N/A</v>
      </c>
      <c r="I224" t="e">
        <f>VLOOKUP(copperfield!M224,Characters!$A:$B,2,FALSE)</f>
        <v>#N/A</v>
      </c>
      <c r="J224" t="e">
        <f>VLOOKUP(copperfield!N224,Characters!$A:$B,2,FALSE)</f>
        <v>#N/A</v>
      </c>
      <c r="K224" t="e">
        <f>VLOOKUP(copperfield!O224,Characters!$A:$B,2,FALSE)</f>
        <v>#N/A</v>
      </c>
      <c r="L224" t="e">
        <f>VLOOKUP(copperfield!P224,Characters!$A:$B,2,FALSE)</f>
        <v>#N/A</v>
      </c>
    </row>
    <row r="225" spans="1:12" x14ac:dyDescent="0.3">
      <c r="A225">
        <f>copperfield!B225</f>
        <v>102</v>
      </c>
      <c r="B225">
        <f>copperfield!F225</f>
        <v>0</v>
      </c>
      <c r="C225" t="e">
        <f>VLOOKUP(copperfield!G225,Characters!$A:$B,2,FALSE)</f>
        <v>#N/A</v>
      </c>
      <c r="D225" t="e">
        <f>VLOOKUP(copperfield!H225,Characters!$A:$B,2,FALSE)</f>
        <v>#N/A</v>
      </c>
      <c r="E225" t="e">
        <f>VLOOKUP(copperfield!I225,Characters!$A:$B,2,FALSE)</f>
        <v>#N/A</v>
      </c>
      <c r="F225" t="e">
        <f>VLOOKUP(copperfield!J225,Characters!$A:$B,2,FALSE)</f>
        <v>#N/A</v>
      </c>
      <c r="G225" t="e">
        <f>VLOOKUP(copperfield!K225,Characters!$A:$B,2,FALSE)</f>
        <v>#N/A</v>
      </c>
      <c r="H225" t="e">
        <f>VLOOKUP(copperfield!L225,Characters!$A:$B,2,FALSE)</f>
        <v>#N/A</v>
      </c>
      <c r="I225" t="e">
        <f>VLOOKUP(copperfield!M225,Characters!$A:$B,2,FALSE)</f>
        <v>#N/A</v>
      </c>
      <c r="J225" t="e">
        <f>VLOOKUP(copperfield!N225,Characters!$A:$B,2,FALSE)</f>
        <v>#N/A</v>
      </c>
      <c r="K225" t="e">
        <f>VLOOKUP(copperfield!O225,Characters!$A:$B,2,FALSE)</f>
        <v>#N/A</v>
      </c>
      <c r="L225" t="e">
        <f>VLOOKUP(copperfield!P225,Characters!$A:$B,2,FALSE)</f>
        <v>#N/A</v>
      </c>
    </row>
    <row r="226" spans="1:12" x14ac:dyDescent="0.3">
      <c r="A226">
        <f>copperfield!B226</f>
        <v>237</v>
      </c>
      <c r="B226">
        <f>copperfield!F226</f>
        <v>0</v>
      </c>
      <c r="C226" t="e">
        <f>VLOOKUP(copperfield!G226,Characters!$A:$B,2,FALSE)</f>
        <v>#N/A</v>
      </c>
      <c r="D226" t="e">
        <f>VLOOKUP(copperfield!H226,Characters!$A:$B,2,FALSE)</f>
        <v>#N/A</v>
      </c>
      <c r="E226" t="e">
        <f>VLOOKUP(copperfield!I226,Characters!$A:$B,2,FALSE)</f>
        <v>#N/A</v>
      </c>
      <c r="F226" t="e">
        <f>VLOOKUP(copperfield!J226,Characters!$A:$B,2,FALSE)</f>
        <v>#N/A</v>
      </c>
      <c r="G226" t="e">
        <f>VLOOKUP(copperfield!K226,Characters!$A:$B,2,FALSE)</f>
        <v>#N/A</v>
      </c>
      <c r="H226" t="e">
        <f>VLOOKUP(copperfield!L226,Characters!$A:$B,2,FALSE)</f>
        <v>#N/A</v>
      </c>
      <c r="I226" t="e">
        <f>VLOOKUP(copperfield!M226,Characters!$A:$B,2,FALSE)</f>
        <v>#N/A</v>
      </c>
      <c r="J226" t="e">
        <f>VLOOKUP(copperfield!N226,Characters!$A:$B,2,FALSE)</f>
        <v>#N/A</v>
      </c>
      <c r="K226" t="e">
        <f>VLOOKUP(copperfield!O226,Characters!$A:$B,2,FALSE)</f>
        <v>#N/A</v>
      </c>
      <c r="L226" t="e">
        <f>VLOOKUP(copperfield!P226,Characters!$A:$B,2,FALSE)</f>
        <v>#N/A</v>
      </c>
    </row>
    <row r="227" spans="1:12" x14ac:dyDescent="0.3">
      <c r="A227">
        <f>copperfield!B227</f>
        <v>62</v>
      </c>
      <c r="B227">
        <f>copperfield!F227</f>
        <v>1</v>
      </c>
      <c r="C227">
        <f>VLOOKUP(copperfield!G227,Characters!$A:$B,2,FALSE)</f>
        <v>6</v>
      </c>
      <c r="D227" t="e">
        <f>VLOOKUP(copperfield!H227,Characters!$A:$B,2,FALSE)</f>
        <v>#N/A</v>
      </c>
      <c r="E227" t="e">
        <f>VLOOKUP(copperfield!I227,Characters!$A:$B,2,FALSE)</f>
        <v>#N/A</v>
      </c>
      <c r="F227" t="e">
        <f>VLOOKUP(copperfield!J227,Characters!$A:$B,2,FALSE)</f>
        <v>#N/A</v>
      </c>
      <c r="G227" t="e">
        <f>VLOOKUP(copperfield!K227,Characters!$A:$B,2,FALSE)</f>
        <v>#N/A</v>
      </c>
      <c r="H227" t="e">
        <f>VLOOKUP(copperfield!L227,Characters!$A:$B,2,FALSE)</f>
        <v>#N/A</v>
      </c>
      <c r="I227" t="e">
        <f>VLOOKUP(copperfield!M227,Characters!$A:$B,2,FALSE)</f>
        <v>#N/A</v>
      </c>
      <c r="J227" t="e">
        <f>VLOOKUP(copperfield!N227,Characters!$A:$B,2,FALSE)</f>
        <v>#N/A</v>
      </c>
      <c r="K227" t="e">
        <f>VLOOKUP(copperfield!O227,Characters!$A:$B,2,FALSE)</f>
        <v>#N/A</v>
      </c>
      <c r="L227" t="e">
        <f>VLOOKUP(copperfield!P227,Characters!$A:$B,2,FALSE)</f>
        <v>#N/A</v>
      </c>
    </row>
    <row r="228" spans="1:12" x14ac:dyDescent="0.3">
      <c r="A228">
        <f>copperfield!B228</f>
        <v>229</v>
      </c>
      <c r="B228">
        <f>copperfield!F228</f>
        <v>0</v>
      </c>
      <c r="C228" t="e">
        <f>VLOOKUP(copperfield!G228,Characters!$A:$B,2,FALSE)</f>
        <v>#N/A</v>
      </c>
      <c r="D228" t="e">
        <f>VLOOKUP(copperfield!H228,Characters!$A:$B,2,FALSE)</f>
        <v>#N/A</v>
      </c>
      <c r="E228" t="e">
        <f>VLOOKUP(copperfield!I228,Characters!$A:$B,2,FALSE)</f>
        <v>#N/A</v>
      </c>
      <c r="F228" t="e">
        <f>VLOOKUP(copperfield!J228,Characters!$A:$B,2,FALSE)</f>
        <v>#N/A</v>
      </c>
      <c r="G228" t="e">
        <f>VLOOKUP(copperfield!K228,Characters!$A:$B,2,FALSE)</f>
        <v>#N/A</v>
      </c>
      <c r="H228" t="e">
        <f>VLOOKUP(copperfield!L228,Characters!$A:$B,2,FALSE)</f>
        <v>#N/A</v>
      </c>
      <c r="I228" t="e">
        <f>VLOOKUP(copperfield!M228,Characters!$A:$B,2,FALSE)</f>
        <v>#N/A</v>
      </c>
      <c r="J228" t="e">
        <f>VLOOKUP(copperfield!N228,Characters!$A:$B,2,FALSE)</f>
        <v>#N/A</v>
      </c>
      <c r="K228" t="e">
        <f>VLOOKUP(copperfield!O228,Characters!$A:$B,2,FALSE)</f>
        <v>#N/A</v>
      </c>
      <c r="L228" t="e">
        <f>VLOOKUP(copperfield!P228,Characters!$A:$B,2,FALSE)</f>
        <v>#N/A</v>
      </c>
    </row>
    <row r="229" spans="1:12" x14ac:dyDescent="0.3">
      <c r="A229">
        <f>copperfield!B229</f>
        <v>15</v>
      </c>
      <c r="B229">
        <f>copperfield!F229</f>
        <v>1</v>
      </c>
      <c r="C229">
        <f>VLOOKUP(copperfield!G229,Characters!$A:$B,2,FALSE)</f>
        <v>999</v>
      </c>
      <c r="D229" t="e">
        <f>VLOOKUP(copperfield!H229,Characters!$A:$B,2,FALSE)</f>
        <v>#N/A</v>
      </c>
      <c r="E229" t="e">
        <f>VLOOKUP(copperfield!I229,Characters!$A:$B,2,FALSE)</f>
        <v>#N/A</v>
      </c>
      <c r="F229" t="e">
        <f>VLOOKUP(copperfield!J229,Characters!$A:$B,2,FALSE)</f>
        <v>#N/A</v>
      </c>
      <c r="G229" t="e">
        <f>VLOOKUP(copperfield!K229,Characters!$A:$B,2,FALSE)</f>
        <v>#N/A</v>
      </c>
      <c r="H229" t="e">
        <f>VLOOKUP(copperfield!L229,Characters!$A:$B,2,FALSE)</f>
        <v>#N/A</v>
      </c>
      <c r="I229" t="e">
        <f>VLOOKUP(copperfield!M229,Characters!$A:$B,2,FALSE)</f>
        <v>#N/A</v>
      </c>
      <c r="J229" t="e">
        <f>VLOOKUP(copperfield!N229,Characters!$A:$B,2,FALSE)</f>
        <v>#N/A</v>
      </c>
      <c r="K229" t="e">
        <f>VLOOKUP(copperfield!O229,Characters!$A:$B,2,FALSE)</f>
        <v>#N/A</v>
      </c>
      <c r="L229" t="e">
        <f>VLOOKUP(copperfield!P229,Characters!$A:$B,2,FALSE)</f>
        <v>#N/A</v>
      </c>
    </row>
    <row r="230" spans="1:12" x14ac:dyDescent="0.3">
      <c r="A230">
        <f>copperfield!B230</f>
        <v>43</v>
      </c>
      <c r="B230">
        <f>copperfield!F230</f>
        <v>2</v>
      </c>
      <c r="C230">
        <f>VLOOKUP(copperfield!G230,Characters!$A:$B,2,FALSE)</f>
        <v>6</v>
      </c>
      <c r="D230">
        <f>VLOOKUP(copperfield!H230,Characters!$A:$B,2,FALSE)</f>
        <v>999</v>
      </c>
      <c r="E230" t="e">
        <f>VLOOKUP(copperfield!I230,Characters!$A:$B,2,FALSE)</f>
        <v>#N/A</v>
      </c>
      <c r="F230" t="e">
        <f>VLOOKUP(copperfield!J230,Characters!$A:$B,2,FALSE)</f>
        <v>#N/A</v>
      </c>
      <c r="G230" t="e">
        <f>VLOOKUP(copperfield!K230,Characters!$A:$B,2,FALSE)</f>
        <v>#N/A</v>
      </c>
      <c r="H230" t="e">
        <f>VLOOKUP(copperfield!L230,Characters!$A:$B,2,FALSE)</f>
        <v>#N/A</v>
      </c>
      <c r="I230" t="e">
        <f>VLOOKUP(copperfield!M230,Characters!$A:$B,2,FALSE)</f>
        <v>#N/A</v>
      </c>
      <c r="J230" t="e">
        <f>VLOOKUP(copperfield!N230,Characters!$A:$B,2,FALSE)</f>
        <v>#N/A</v>
      </c>
      <c r="K230" t="e">
        <f>VLOOKUP(copperfield!O230,Characters!$A:$B,2,FALSE)</f>
        <v>#N/A</v>
      </c>
      <c r="L230" t="e">
        <f>VLOOKUP(copperfield!P230,Characters!$A:$B,2,FALSE)</f>
        <v>#N/A</v>
      </c>
    </row>
    <row r="231" spans="1:12" x14ac:dyDescent="0.3">
      <c r="A231">
        <f>copperfield!B231</f>
        <v>239</v>
      </c>
      <c r="B231">
        <f>copperfield!F231</f>
        <v>2</v>
      </c>
      <c r="C231">
        <f>VLOOKUP(copperfield!G231,Characters!$A:$B,2,FALSE)</f>
        <v>999</v>
      </c>
      <c r="D231">
        <f>VLOOKUP(copperfield!H231,Characters!$A:$B,2,FALSE)</f>
        <v>157</v>
      </c>
      <c r="E231" t="e">
        <f>VLOOKUP(copperfield!I231,Characters!$A:$B,2,FALSE)</f>
        <v>#N/A</v>
      </c>
      <c r="F231" t="e">
        <f>VLOOKUP(copperfield!J231,Characters!$A:$B,2,FALSE)</f>
        <v>#N/A</v>
      </c>
      <c r="G231" t="e">
        <f>VLOOKUP(copperfield!K231,Characters!$A:$B,2,FALSE)</f>
        <v>#N/A</v>
      </c>
      <c r="H231" t="e">
        <f>VLOOKUP(copperfield!L231,Characters!$A:$B,2,FALSE)</f>
        <v>#N/A</v>
      </c>
      <c r="I231" t="e">
        <f>VLOOKUP(copperfield!M231,Characters!$A:$B,2,FALSE)</f>
        <v>#N/A</v>
      </c>
      <c r="J231" t="e">
        <f>VLOOKUP(copperfield!N231,Characters!$A:$B,2,FALSE)</f>
        <v>#N/A</v>
      </c>
      <c r="K231" t="e">
        <f>VLOOKUP(copperfield!O231,Characters!$A:$B,2,FALSE)</f>
        <v>#N/A</v>
      </c>
      <c r="L231" t="e">
        <f>VLOOKUP(copperfield!P231,Characters!$A:$B,2,FALSE)</f>
        <v>#N/A</v>
      </c>
    </row>
    <row r="232" spans="1:12" x14ac:dyDescent="0.3">
      <c r="A232">
        <f>copperfield!B232</f>
        <v>107</v>
      </c>
      <c r="B232">
        <f>copperfield!F232</f>
        <v>2</v>
      </c>
      <c r="C232">
        <f>VLOOKUP(copperfield!G232,Characters!$A:$B,2,FALSE)</f>
        <v>6</v>
      </c>
      <c r="D232">
        <f>VLOOKUP(copperfield!H232,Characters!$A:$B,2,FALSE)</f>
        <v>59</v>
      </c>
      <c r="E232" t="e">
        <f>VLOOKUP(copperfield!I232,Characters!$A:$B,2,FALSE)</f>
        <v>#N/A</v>
      </c>
      <c r="F232" t="e">
        <f>VLOOKUP(copperfield!J232,Characters!$A:$B,2,FALSE)</f>
        <v>#N/A</v>
      </c>
      <c r="G232" t="e">
        <f>VLOOKUP(copperfield!K232,Characters!$A:$B,2,FALSE)</f>
        <v>#N/A</v>
      </c>
      <c r="H232" t="e">
        <f>VLOOKUP(copperfield!L232,Characters!$A:$B,2,FALSE)</f>
        <v>#N/A</v>
      </c>
      <c r="I232" t="e">
        <f>VLOOKUP(copperfield!M232,Characters!$A:$B,2,FALSE)</f>
        <v>#N/A</v>
      </c>
      <c r="J232" t="e">
        <f>VLOOKUP(copperfield!N232,Characters!$A:$B,2,FALSE)</f>
        <v>#N/A</v>
      </c>
      <c r="K232" t="e">
        <f>VLOOKUP(copperfield!O232,Characters!$A:$B,2,FALSE)</f>
        <v>#N/A</v>
      </c>
      <c r="L232" t="e">
        <f>VLOOKUP(copperfield!P232,Characters!$A:$B,2,FALSE)</f>
        <v>#N/A</v>
      </c>
    </row>
    <row r="233" spans="1:12" x14ac:dyDescent="0.3">
      <c r="A233">
        <f>copperfield!B233</f>
        <v>67</v>
      </c>
      <c r="B233">
        <f>copperfield!F233</f>
        <v>1</v>
      </c>
      <c r="C233">
        <f>VLOOKUP(copperfield!G233,Characters!$A:$B,2,FALSE)</f>
        <v>6</v>
      </c>
      <c r="D233" t="e">
        <f>VLOOKUP(copperfield!H233,Characters!$A:$B,2,FALSE)</f>
        <v>#N/A</v>
      </c>
      <c r="E233" t="e">
        <f>VLOOKUP(copperfield!I233,Characters!$A:$B,2,FALSE)</f>
        <v>#N/A</v>
      </c>
      <c r="F233" t="e">
        <f>VLOOKUP(copperfield!J233,Characters!$A:$B,2,FALSE)</f>
        <v>#N/A</v>
      </c>
      <c r="G233" t="e">
        <f>VLOOKUP(copperfield!K233,Characters!$A:$B,2,FALSE)</f>
        <v>#N/A</v>
      </c>
      <c r="H233" t="e">
        <f>VLOOKUP(copperfield!L233,Characters!$A:$B,2,FALSE)</f>
        <v>#N/A</v>
      </c>
      <c r="I233" t="e">
        <f>VLOOKUP(copperfield!M233,Characters!$A:$B,2,FALSE)</f>
        <v>#N/A</v>
      </c>
      <c r="J233" t="e">
        <f>VLOOKUP(copperfield!N233,Characters!$A:$B,2,FALSE)</f>
        <v>#N/A</v>
      </c>
      <c r="K233" t="e">
        <f>VLOOKUP(copperfield!O233,Characters!$A:$B,2,FALSE)</f>
        <v>#N/A</v>
      </c>
      <c r="L233" t="e">
        <f>VLOOKUP(copperfield!P233,Characters!$A:$B,2,FALSE)</f>
        <v>#N/A</v>
      </c>
    </row>
    <row r="234" spans="1:12" x14ac:dyDescent="0.3">
      <c r="A234">
        <f>copperfield!B234</f>
        <v>47</v>
      </c>
      <c r="B234">
        <f>copperfield!F234</f>
        <v>2</v>
      </c>
      <c r="C234">
        <f>VLOOKUP(copperfield!G234,Characters!$A:$B,2,FALSE)</f>
        <v>6</v>
      </c>
      <c r="D234">
        <f>VLOOKUP(copperfield!H234,Characters!$A:$B,2,FALSE)</f>
        <v>999</v>
      </c>
      <c r="E234" t="e">
        <f>VLOOKUP(copperfield!I234,Characters!$A:$B,2,FALSE)</f>
        <v>#N/A</v>
      </c>
      <c r="F234" t="e">
        <f>VLOOKUP(copperfield!J234,Characters!$A:$B,2,FALSE)</f>
        <v>#N/A</v>
      </c>
      <c r="G234" t="e">
        <f>VLOOKUP(copperfield!K234,Characters!$A:$B,2,FALSE)</f>
        <v>#N/A</v>
      </c>
      <c r="H234" t="e">
        <f>VLOOKUP(copperfield!L234,Characters!$A:$B,2,FALSE)</f>
        <v>#N/A</v>
      </c>
      <c r="I234" t="e">
        <f>VLOOKUP(copperfield!M234,Characters!$A:$B,2,FALSE)</f>
        <v>#N/A</v>
      </c>
      <c r="J234" t="e">
        <f>VLOOKUP(copperfield!N234,Characters!$A:$B,2,FALSE)</f>
        <v>#N/A</v>
      </c>
      <c r="K234" t="e">
        <f>VLOOKUP(copperfield!O234,Characters!$A:$B,2,FALSE)</f>
        <v>#N/A</v>
      </c>
      <c r="L234" t="e">
        <f>VLOOKUP(copperfield!P234,Characters!$A:$B,2,FALSE)</f>
        <v>#N/A</v>
      </c>
    </row>
    <row r="235" spans="1:12" x14ac:dyDescent="0.3">
      <c r="A235">
        <f>copperfield!B235</f>
        <v>257</v>
      </c>
      <c r="B235">
        <f>copperfield!F235</f>
        <v>2</v>
      </c>
      <c r="C235">
        <f>VLOOKUP(copperfield!G235,Characters!$A:$B,2,FALSE)</f>
        <v>999</v>
      </c>
      <c r="D235">
        <f>VLOOKUP(copperfield!H235,Characters!$A:$B,2,FALSE)</f>
        <v>157</v>
      </c>
      <c r="E235" t="e">
        <f>VLOOKUP(copperfield!I235,Characters!$A:$B,2,FALSE)</f>
        <v>#N/A</v>
      </c>
      <c r="F235" t="e">
        <f>VLOOKUP(copperfield!J235,Characters!$A:$B,2,FALSE)</f>
        <v>#N/A</v>
      </c>
      <c r="G235" t="e">
        <f>VLOOKUP(copperfield!K235,Characters!$A:$B,2,FALSE)</f>
        <v>#N/A</v>
      </c>
      <c r="H235" t="e">
        <f>VLOOKUP(copperfield!L235,Characters!$A:$B,2,FALSE)</f>
        <v>#N/A</v>
      </c>
      <c r="I235" t="e">
        <f>VLOOKUP(copperfield!M235,Characters!$A:$B,2,FALSE)</f>
        <v>#N/A</v>
      </c>
      <c r="J235" t="e">
        <f>VLOOKUP(copperfield!N235,Characters!$A:$B,2,FALSE)</f>
        <v>#N/A</v>
      </c>
      <c r="K235" t="e">
        <f>VLOOKUP(copperfield!O235,Characters!$A:$B,2,FALSE)</f>
        <v>#N/A</v>
      </c>
      <c r="L235" t="e">
        <f>VLOOKUP(copperfield!P235,Characters!$A:$B,2,FALSE)</f>
        <v>#N/A</v>
      </c>
    </row>
    <row r="236" spans="1:12" x14ac:dyDescent="0.3">
      <c r="A236">
        <f>copperfield!B236</f>
        <v>99</v>
      </c>
      <c r="B236">
        <f>copperfield!F236</f>
        <v>1</v>
      </c>
      <c r="C236">
        <f>VLOOKUP(copperfield!G236,Characters!$A:$B,2,FALSE)</f>
        <v>999</v>
      </c>
      <c r="D236" t="e">
        <f>VLOOKUP(copperfield!H236,Characters!$A:$B,2,FALSE)</f>
        <v>#N/A</v>
      </c>
      <c r="E236" t="e">
        <f>VLOOKUP(copperfield!I236,Characters!$A:$B,2,FALSE)</f>
        <v>#N/A</v>
      </c>
      <c r="F236" t="e">
        <f>VLOOKUP(copperfield!J236,Characters!$A:$B,2,FALSE)</f>
        <v>#N/A</v>
      </c>
      <c r="G236" t="e">
        <f>VLOOKUP(copperfield!K236,Characters!$A:$B,2,FALSE)</f>
        <v>#N/A</v>
      </c>
      <c r="H236" t="e">
        <f>VLOOKUP(copperfield!L236,Characters!$A:$B,2,FALSE)</f>
        <v>#N/A</v>
      </c>
      <c r="I236" t="e">
        <f>VLOOKUP(copperfield!M236,Characters!$A:$B,2,FALSE)</f>
        <v>#N/A</v>
      </c>
      <c r="J236" t="e">
        <f>VLOOKUP(copperfield!N236,Characters!$A:$B,2,FALSE)</f>
        <v>#N/A</v>
      </c>
      <c r="K236" t="e">
        <f>VLOOKUP(copperfield!O236,Characters!$A:$B,2,FALSE)</f>
        <v>#N/A</v>
      </c>
      <c r="L236" t="e">
        <f>VLOOKUP(copperfield!P236,Characters!$A:$B,2,FALSE)</f>
        <v>#N/A</v>
      </c>
    </row>
    <row r="237" spans="1:12" x14ac:dyDescent="0.3">
      <c r="A237">
        <f>copperfield!B237</f>
        <v>26</v>
      </c>
      <c r="B237">
        <f>copperfield!F237</f>
        <v>0</v>
      </c>
      <c r="C237" t="e">
        <f>VLOOKUP(copperfield!G237,Characters!$A:$B,2,FALSE)</f>
        <v>#N/A</v>
      </c>
      <c r="D237" t="e">
        <f>VLOOKUP(copperfield!H237,Characters!$A:$B,2,FALSE)</f>
        <v>#N/A</v>
      </c>
      <c r="E237" t="e">
        <f>VLOOKUP(copperfield!I237,Characters!$A:$B,2,FALSE)</f>
        <v>#N/A</v>
      </c>
      <c r="F237" t="e">
        <f>VLOOKUP(copperfield!J237,Characters!$A:$B,2,FALSE)</f>
        <v>#N/A</v>
      </c>
      <c r="G237" t="e">
        <f>VLOOKUP(copperfield!K237,Characters!$A:$B,2,FALSE)</f>
        <v>#N/A</v>
      </c>
      <c r="H237" t="e">
        <f>VLOOKUP(copperfield!L237,Characters!$A:$B,2,FALSE)</f>
        <v>#N/A</v>
      </c>
      <c r="I237" t="e">
        <f>VLOOKUP(copperfield!M237,Characters!$A:$B,2,FALSE)</f>
        <v>#N/A</v>
      </c>
      <c r="J237" t="e">
        <f>VLOOKUP(copperfield!N237,Characters!$A:$B,2,FALSE)</f>
        <v>#N/A</v>
      </c>
      <c r="K237" t="e">
        <f>VLOOKUP(copperfield!O237,Characters!$A:$B,2,FALSE)</f>
        <v>#N/A</v>
      </c>
      <c r="L237" t="e">
        <f>VLOOKUP(copperfield!P237,Characters!$A:$B,2,FALSE)</f>
        <v>#N/A</v>
      </c>
    </row>
    <row r="238" spans="1:12" x14ac:dyDescent="0.3">
      <c r="A238">
        <f>copperfield!B238</f>
        <v>11</v>
      </c>
      <c r="B238">
        <f>copperfield!F238</f>
        <v>1</v>
      </c>
      <c r="C238">
        <f>VLOOKUP(copperfield!G238,Characters!$A:$B,2,FALSE)</f>
        <v>999</v>
      </c>
      <c r="D238" t="e">
        <f>VLOOKUP(copperfield!H238,Characters!$A:$B,2,FALSE)</f>
        <v>#N/A</v>
      </c>
      <c r="E238" t="e">
        <f>VLOOKUP(copperfield!I238,Characters!$A:$B,2,FALSE)</f>
        <v>#N/A</v>
      </c>
      <c r="F238" t="e">
        <f>VLOOKUP(copperfield!J238,Characters!$A:$B,2,FALSE)</f>
        <v>#N/A</v>
      </c>
      <c r="G238" t="e">
        <f>VLOOKUP(copperfield!K238,Characters!$A:$B,2,FALSE)</f>
        <v>#N/A</v>
      </c>
      <c r="H238" t="e">
        <f>VLOOKUP(copperfield!L238,Characters!$A:$B,2,FALSE)</f>
        <v>#N/A</v>
      </c>
      <c r="I238" t="e">
        <f>VLOOKUP(copperfield!M238,Characters!$A:$B,2,FALSE)</f>
        <v>#N/A</v>
      </c>
      <c r="J238" t="e">
        <f>VLOOKUP(copperfield!N238,Characters!$A:$B,2,FALSE)</f>
        <v>#N/A</v>
      </c>
      <c r="K238" t="e">
        <f>VLOOKUP(copperfield!O238,Characters!$A:$B,2,FALSE)</f>
        <v>#N/A</v>
      </c>
      <c r="L238" t="e">
        <f>VLOOKUP(copperfield!P238,Characters!$A:$B,2,FALSE)</f>
        <v>#N/A</v>
      </c>
    </row>
    <row r="239" spans="1:12" x14ac:dyDescent="0.3">
      <c r="A239">
        <f>copperfield!B239</f>
        <v>193</v>
      </c>
      <c r="B239">
        <f>copperfield!F239</f>
        <v>1</v>
      </c>
      <c r="C239">
        <f>VLOOKUP(copperfield!G239,Characters!$A:$B,2,FALSE)</f>
        <v>999</v>
      </c>
      <c r="D239" t="e">
        <f>VLOOKUP(copperfield!H239,Characters!$A:$B,2,FALSE)</f>
        <v>#N/A</v>
      </c>
      <c r="E239" t="e">
        <f>VLOOKUP(copperfield!I239,Characters!$A:$B,2,FALSE)</f>
        <v>#N/A</v>
      </c>
      <c r="F239" t="e">
        <f>VLOOKUP(copperfield!J239,Characters!$A:$B,2,FALSE)</f>
        <v>#N/A</v>
      </c>
      <c r="G239" t="e">
        <f>VLOOKUP(copperfield!K239,Characters!$A:$B,2,FALSE)</f>
        <v>#N/A</v>
      </c>
      <c r="H239" t="e">
        <f>VLOOKUP(copperfield!L239,Characters!$A:$B,2,FALSE)</f>
        <v>#N/A</v>
      </c>
      <c r="I239" t="e">
        <f>VLOOKUP(copperfield!M239,Characters!$A:$B,2,FALSE)</f>
        <v>#N/A</v>
      </c>
      <c r="J239" t="e">
        <f>VLOOKUP(copperfield!N239,Characters!$A:$B,2,FALSE)</f>
        <v>#N/A</v>
      </c>
      <c r="K239" t="e">
        <f>VLOOKUP(copperfield!O239,Characters!$A:$B,2,FALSE)</f>
        <v>#N/A</v>
      </c>
      <c r="L239" t="e">
        <f>VLOOKUP(copperfield!P239,Characters!$A:$B,2,FALSE)</f>
        <v>#N/A</v>
      </c>
    </row>
    <row r="240" spans="1:12" x14ac:dyDescent="0.3">
      <c r="A240">
        <f>copperfield!B240</f>
        <v>213</v>
      </c>
      <c r="B240">
        <f>copperfield!F240</f>
        <v>2</v>
      </c>
      <c r="C240">
        <f>VLOOKUP(copperfield!G240,Characters!$A:$B,2,FALSE)</f>
        <v>999</v>
      </c>
      <c r="D240">
        <f>VLOOKUP(copperfield!H240,Characters!$A:$B,2,FALSE)</f>
        <v>157</v>
      </c>
      <c r="E240" t="e">
        <f>VLOOKUP(copperfield!I240,Characters!$A:$B,2,FALSE)</f>
        <v>#N/A</v>
      </c>
      <c r="F240" t="e">
        <f>VLOOKUP(copperfield!J240,Characters!$A:$B,2,FALSE)</f>
        <v>#N/A</v>
      </c>
      <c r="G240" t="e">
        <f>VLOOKUP(copperfield!K240,Characters!$A:$B,2,FALSE)</f>
        <v>#N/A</v>
      </c>
      <c r="H240" t="e">
        <f>VLOOKUP(copperfield!L240,Characters!$A:$B,2,FALSE)</f>
        <v>#N/A</v>
      </c>
      <c r="I240" t="e">
        <f>VLOOKUP(copperfield!M240,Characters!$A:$B,2,FALSE)</f>
        <v>#N/A</v>
      </c>
      <c r="J240" t="e">
        <f>VLOOKUP(copperfield!N240,Characters!$A:$B,2,FALSE)</f>
        <v>#N/A</v>
      </c>
      <c r="K240" t="e">
        <f>VLOOKUP(copperfield!O240,Characters!$A:$B,2,FALSE)</f>
        <v>#N/A</v>
      </c>
      <c r="L240" t="e">
        <f>VLOOKUP(copperfield!P240,Characters!$A:$B,2,FALSE)</f>
        <v>#N/A</v>
      </c>
    </row>
    <row r="241" spans="1:12" x14ac:dyDescent="0.3">
      <c r="A241">
        <f>copperfield!B241</f>
        <v>252</v>
      </c>
      <c r="B241">
        <f>copperfield!F241</f>
        <v>2</v>
      </c>
      <c r="C241">
        <f>VLOOKUP(copperfield!G241,Characters!$A:$B,2,FALSE)</f>
        <v>999</v>
      </c>
      <c r="D241">
        <f>VLOOKUP(copperfield!H241,Characters!$A:$B,2,FALSE)</f>
        <v>157</v>
      </c>
      <c r="E241" t="e">
        <f>VLOOKUP(copperfield!I241,Characters!$A:$B,2,FALSE)</f>
        <v>#N/A</v>
      </c>
      <c r="F241" t="e">
        <f>VLOOKUP(copperfield!J241,Characters!$A:$B,2,FALSE)</f>
        <v>#N/A</v>
      </c>
      <c r="G241" t="e">
        <f>VLOOKUP(copperfield!K241,Characters!$A:$B,2,FALSE)</f>
        <v>#N/A</v>
      </c>
      <c r="H241" t="e">
        <f>VLOOKUP(copperfield!L241,Characters!$A:$B,2,FALSE)</f>
        <v>#N/A</v>
      </c>
      <c r="I241" t="e">
        <f>VLOOKUP(copperfield!M241,Characters!$A:$B,2,FALSE)</f>
        <v>#N/A</v>
      </c>
      <c r="J241" t="e">
        <f>VLOOKUP(copperfield!N241,Characters!$A:$B,2,FALSE)</f>
        <v>#N/A</v>
      </c>
      <c r="K241" t="e">
        <f>VLOOKUP(copperfield!O241,Characters!$A:$B,2,FALSE)</f>
        <v>#N/A</v>
      </c>
      <c r="L241" t="e">
        <f>VLOOKUP(copperfield!P241,Characters!$A:$B,2,FALSE)</f>
        <v>#N/A</v>
      </c>
    </row>
    <row r="242" spans="1:12" x14ac:dyDescent="0.3">
      <c r="A242">
        <f>copperfield!B242</f>
        <v>45</v>
      </c>
      <c r="B242">
        <f>copperfield!F242</f>
        <v>2</v>
      </c>
      <c r="C242">
        <f>VLOOKUP(copperfield!G242,Characters!$A:$B,2,FALSE)</f>
        <v>120</v>
      </c>
      <c r="D242">
        <f>VLOOKUP(copperfield!H242,Characters!$A:$B,2,FALSE)</f>
        <v>6</v>
      </c>
      <c r="E242" t="e">
        <f>VLOOKUP(copperfield!I242,Characters!$A:$B,2,FALSE)</f>
        <v>#N/A</v>
      </c>
      <c r="F242" t="e">
        <f>VLOOKUP(copperfield!J242,Characters!$A:$B,2,FALSE)</f>
        <v>#N/A</v>
      </c>
      <c r="G242" t="e">
        <f>VLOOKUP(copperfield!K242,Characters!$A:$B,2,FALSE)</f>
        <v>#N/A</v>
      </c>
      <c r="H242" t="e">
        <f>VLOOKUP(copperfield!L242,Characters!$A:$B,2,FALSE)</f>
        <v>#N/A</v>
      </c>
      <c r="I242" t="e">
        <f>VLOOKUP(copperfield!M242,Characters!$A:$B,2,FALSE)</f>
        <v>#N/A</v>
      </c>
      <c r="J242" t="e">
        <f>VLOOKUP(copperfield!N242,Characters!$A:$B,2,FALSE)</f>
        <v>#N/A</v>
      </c>
      <c r="K242" t="e">
        <f>VLOOKUP(copperfield!O242,Characters!$A:$B,2,FALSE)</f>
        <v>#N/A</v>
      </c>
      <c r="L242" t="e">
        <f>VLOOKUP(copperfield!P242,Characters!$A:$B,2,FALSE)</f>
        <v>#N/A</v>
      </c>
    </row>
    <row r="243" spans="1:12" x14ac:dyDescent="0.3">
      <c r="A243">
        <f>copperfield!B243</f>
        <v>132</v>
      </c>
      <c r="B243">
        <f>copperfield!F243</f>
        <v>1</v>
      </c>
      <c r="C243">
        <f>VLOOKUP(copperfield!G243,Characters!$A:$B,2,FALSE)</f>
        <v>6</v>
      </c>
      <c r="D243" t="e">
        <f>VLOOKUP(copperfield!H243,Characters!$A:$B,2,FALSE)</f>
        <v>#N/A</v>
      </c>
      <c r="E243" t="e">
        <f>VLOOKUP(copperfield!I243,Characters!$A:$B,2,FALSE)</f>
        <v>#N/A</v>
      </c>
      <c r="F243" t="e">
        <f>VLOOKUP(copperfield!J243,Characters!$A:$B,2,FALSE)</f>
        <v>#N/A</v>
      </c>
      <c r="G243" t="e">
        <f>VLOOKUP(copperfield!K243,Characters!$A:$B,2,FALSE)</f>
        <v>#N/A</v>
      </c>
      <c r="H243" t="e">
        <f>VLOOKUP(copperfield!L243,Characters!$A:$B,2,FALSE)</f>
        <v>#N/A</v>
      </c>
      <c r="I243" t="e">
        <f>VLOOKUP(copperfield!M243,Characters!$A:$B,2,FALSE)</f>
        <v>#N/A</v>
      </c>
      <c r="J243" t="e">
        <f>VLOOKUP(copperfield!N243,Characters!$A:$B,2,FALSE)</f>
        <v>#N/A</v>
      </c>
      <c r="K243" t="e">
        <f>VLOOKUP(copperfield!O243,Characters!$A:$B,2,FALSE)</f>
        <v>#N/A</v>
      </c>
      <c r="L243" t="e">
        <f>VLOOKUP(copperfield!P243,Characters!$A:$B,2,FALSE)</f>
        <v>#N/A</v>
      </c>
    </row>
    <row r="244" spans="1:12" x14ac:dyDescent="0.3">
      <c r="A244">
        <f>copperfield!B244</f>
        <v>90</v>
      </c>
      <c r="B244">
        <f>copperfield!F244</f>
        <v>1</v>
      </c>
      <c r="C244">
        <f>VLOOKUP(copperfield!G244,Characters!$A:$B,2,FALSE)</f>
        <v>999</v>
      </c>
      <c r="D244" t="e">
        <f>VLOOKUP(copperfield!H244,Characters!$A:$B,2,FALSE)</f>
        <v>#N/A</v>
      </c>
      <c r="E244" t="e">
        <f>VLOOKUP(copperfield!I244,Characters!$A:$B,2,FALSE)</f>
        <v>#N/A</v>
      </c>
      <c r="F244" t="e">
        <f>VLOOKUP(copperfield!J244,Characters!$A:$B,2,FALSE)</f>
        <v>#N/A</v>
      </c>
      <c r="G244" t="e">
        <f>VLOOKUP(copperfield!K244,Characters!$A:$B,2,FALSE)</f>
        <v>#N/A</v>
      </c>
      <c r="H244" t="e">
        <f>VLOOKUP(copperfield!L244,Characters!$A:$B,2,FALSE)</f>
        <v>#N/A</v>
      </c>
      <c r="I244" t="e">
        <f>VLOOKUP(copperfield!M244,Characters!$A:$B,2,FALSE)</f>
        <v>#N/A</v>
      </c>
      <c r="J244" t="e">
        <f>VLOOKUP(copperfield!N244,Characters!$A:$B,2,FALSE)</f>
        <v>#N/A</v>
      </c>
      <c r="K244" t="e">
        <f>VLOOKUP(copperfield!O244,Characters!$A:$B,2,FALSE)</f>
        <v>#N/A</v>
      </c>
      <c r="L244" t="e">
        <f>VLOOKUP(copperfield!P244,Characters!$A:$B,2,FALSE)</f>
        <v>#N/A</v>
      </c>
    </row>
    <row r="245" spans="1:12" x14ac:dyDescent="0.3">
      <c r="A245">
        <f>copperfield!B245</f>
        <v>182</v>
      </c>
      <c r="B245">
        <f>copperfield!F245</f>
        <v>1</v>
      </c>
      <c r="C245">
        <f>VLOOKUP(copperfield!G245,Characters!$A:$B,2,FALSE)</f>
        <v>6</v>
      </c>
      <c r="D245" t="e">
        <f>VLOOKUP(copperfield!H245,Characters!$A:$B,2,FALSE)</f>
        <v>#N/A</v>
      </c>
      <c r="E245" t="e">
        <f>VLOOKUP(copperfield!I245,Characters!$A:$B,2,FALSE)</f>
        <v>#N/A</v>
      </c>
      <c r="F245" t="e">
        <f>VLOOKUP(copperfield!J245,Characters!$A:$B,2,FALSE)</f>
        <v>#N/A</v>
      </c>
      <c r="G245" t="e">
        <f>VLOOKUP(copperfield!K245,Characters!$A:$B,2,FALSE)</f>
        <v>#N/A</v>
      </c>
      <c r="H245" t="e">
        <f>VLOOKUP(copperfield!L245,Characters!$A:$B,2,FALSE)</f>
        <v>#N/A</v>
      </c>
      <c r="I245" t="e">
        <f>VLOOKUP(copperfield!M245,Characters!$A:$B,2,FALSE)</f>
        <v>#N/A</v>
      </c>
      <c r="J245" t="e">
        <f>VLOOKUP(copperfield!N245,Characters!$A:$B,2,FALSE)</f>
        <v>#N/A</v>
      </c>
      <c r="K245" t="e">
        <f>VLOOKUP(copperfield!O245,Characters!$A:$B,2,FALSE)</f>
        <v>#N/A</v>
      </c>
      <c r="L245" t="e">
        <f>VLOOKUP(copperfield!P245,Characters!$A:$B,2,FALSE)</f>
        <v>#N/A</v>
      </c>
    </row>
    <row r="246" spans="1:12" x14ac:dyDescent="0.3">
      <c r="A246">
        <f>copperfield!B246</f>
        <v>23</v>
      </c>
      <c r="B246">
        <f>copperfield!F246</f>
        <v>4</v>
      </c>
      <c r="C246">
        <f>VLOOKUP(copperfield!G246,Characters!$A:$B,2,FALSE)</f>
        <v>6</v>
      </c>
      <c r="D246">
        <f>VLOOKUP(copperfield!H246,Characters!$A:$B,2,FALSE)</f>
        <v>999</v>
      </c>
      <c r="E246">
        <f>VLOOKUP(copperfield!I246,Characters!$A:$B,2,FALSE)</f>
        <v>999</v>
      </c>
      <c r="F246">
        <f>VLOOKUP(copperfield!J246,Characters!$A:$B,2,FALSE)</f>
        <v>999</v>
      </c>
      <c r="G246" t="e">
        <f>VLOOKUP(copperfield!K246,Characters!$A:$B,2,FALSE)</f>
        <v>#N/A</v>
      </c>
      <c r="H246" t="e">
        <f>VLOOKUP(copperfield!L246,Characters!$A:$B,2,FALSE)</f>
        <v>#N/A</v>
      </c>
      <c r="I246" t="e">
        <f>VLOOKUP(copperfield!M246,Characters!$A:$B,2,FALSE)</f>
        <v>#N/A</v>
      </c>
      <c r="J246" t="e">
        <f>VLOOKUP(copperfield!N246,Characters!$A:$B,2,FALSE)</f>
        <v>#N/A</v>
      </c>
      <c r="K246" t="e">
        <f>VLOOKUP(copperfield!O246,Characters!$A:$B,2,FALSE)</f>
        <v>#N/A</v>
      </c>
      <c r="L246" t="e">
        <f>VLOOKUP(copperfield!P246,Characters!$A:$B,2,FALSE)</f>
        <v>#N/A</v>
      </c>
    </row>
    <row r="247" spans="1:12" x14ac:dyDescent="0.3">
      <c r="A247">
        <f>copperfield!B247</f>
        <v>154</v>
      </c>
      <c r="B247">
        <f>copperfield!F247</f>
        <v>0</v>
      </c>
      <c r="C247" t="e">
        <f>VLOOKUP(copperfield!G247,Characters!$A:$B,2,FALSE)</f>
        <v>#N/A</v>
      </c>
      <c r="D247" t="e">
        <f>VLOOKUP(copperfield!H247,Characters!$A:$B,2,FALSE)</f>
        <v>#N/A</v>
      </c>
      <c r="E247" t="e">
        <f>VLOOKUP(copperfield!I247,Characters!$A:$B,2,FALSE)</f>
        <v>#N/A</v>
      </c>
      <c r="F247" t="e">
        <f>VLOOKUP(copperfield!J247,Characters!$A:$B,2,FALSE)</f>
        <v>#N/A</v>
      </c>
      <c r="G247" t="e">
        <f>VLOOKUP(copperfield!K247,Characters!$A:$B,2,FALSE)</f>
        <v>#N/A</v>
      </c>
      <c r="H247" t="e">
        <f>VLOOKUP(copperfield!L247,Characters!$A:$B,2,FALSE)</f>
        <v>#N/A</v>
      </c>
      <c r="I247" t="e">
        <f>VLOOKUP(copperfield!M247,Characters!$A:$B,2,FALSE)</f>
        <v>#N/A</v>
      </c>
      <c r="J247" t="e">
        <f>VLOOKUP(copperfield!N247,Characters!$A:$B,2,FALSE)</f>
        <v>#N/A</v>
      </c>
      <c r="K247" t="e">
        <f>VLOOKUP(copperfield!O247,Characters!$A:$B,2,FALSE)</f>
        <v>#N/A</v>
      </c>
      <c r="L247" t="e">
        <f>VLOOKUP(copperfield!P247,Characters!$A:$B,2,FALSE)</f>
        <v>#N/A</v>
      </c>
    </row>
    <row r="248" spans="1:12" x14ac:dyDescent="0.3">
      <c r="A248">
        <f>copperfield!B248</f>
        <v>14</v>
      </c>
      <c r="B248">
        <f>copperfield!F248</f>
        <v>2</v>
      </c>
      <c r="C248">
        <f>VLOOKUP(copperfield!G248,Characters!$A:$B,2,FALSE)</f>
        <v>999</v>
      </c>
      <c r="D248">
        <f>VLOOKUP(copperfield!H248,Characters!$A:$B,2,FALSE)</f>
        <v>999</v>
      </c>
      <c r="E248" t="e">
        <f>VLOOKUP(copperfield!I248,Characters!$A:$B,2,FALSE)</f>
        <v>#N/A</v>
      </c>
      <c r="F248" t="e">
        <f>VLOOKUP(copperfield!J248,Characters!$A:$B,2,FALSE)</f>
        <v>#N/A</v>
      </c>
      <c r="G248" t="e">
        <f>VLOOKUP(copperfield!K248,Characters!$A:$B,2,FALSE)</f>
        <v>#N/A</v>
      </c>
      <c r="H248" t="e">
        <f>VLOOKUP(copperfield!L248,Characters!$A:$B,2,FALSE)</f>
        <v>#N/A</v>
      </c>
      <c r="I248" t="e">
        <f>VLOOKUP(copperfield!M248,Characters!$A:$B,2,FALSE)</f>
        <v>#N/A</v>
      </c>
      <c r="J248" t="e">
        <f>VLOOKUP(copperfield!N248,Characters!$A:$B,2,FALSE)</f>
        <v>#N/A</v>
      </c>
      <c r="K248" t="e">
        <f>VLOOKUP(copperfield!O248,Characters!$A:$B,2,FALSE)</f>
        <v>#N/A</v>
      </c>
      <c r="L248" t="e">
        <f>VLOOKUP(copperfield!P248,Characters!$A:$B,2,FALSE)</f>
        <v>#N/A</v>
      </c>
    </row>
    <row r="249" spans="1:12" x14ac:dyDescent="0.3">
      <c r="A249">
        <f>copperfield!B249</f>
        <v>178</v>
      </c>
      <c r="B249">
        <f>copperfield!F249</f>
        <v>3</v>
      </c>
      <c r="C249">
        <f>VLOOKUP(copperfield!G249,Characters!$A:$B,2,FALSE)</f>
        <v>120</v>
      </c>
      <c r="D249">
        <f>VLOOKUP(copperfield!H249,Characters!$A:$B,2,FALSE)</f>
        <v>999</v>
      </c>
      <c r="E249">
        <f>VLOOKUP(copperfield!I249,Characters!$A:$B,2,FALSE)</f>
        <v>999</v>
      </c>
      <c r="F249" t="e">
        <f>VLOOKUP(copperfield!J249,Characters!$A:$B,2,FALSE)</f>
        <v>#N/A</v>
      </c>
      <c r="G249" t="e">
        <f>VLOOKUP(copperfield!K249,Characters!$A:$B,2,FALSE)</f>
        <v>#N/A</v>
      </c>
      <c r="H249" t="e">
        <f>VLOOKUP(copperfield!L249,Characters!$A:$B,2,FALSE)</f>
        <v>#N/A</v>
      </c>
      <c r="I249" t="e">
        <f>VLOOKUP(copperfield!M249,Characters!$A:$B,2,FALSE)</f>
        <v>#N/A</v>
      </c>
      <c r="J249" t="e">
        <f>VLOOKUP(copperfield!N249,Characters!$A:$B,2,FALSE)</f>
        <v>#N/A</v>
      </c>
      <c r="K249" t="e">
        <f>VLOOKUP(copperfield!O249,Characters!$A:$B,2,FALSE)</f>
        <v>#N/A</v>
      </c>
      <c r="L249" t="e">
        <f>VLOOKUP(copperfield!P249,Characters!$A:$B,2,FALSE)</f>
        <v>#N/A</v>
      </c>
    </row>
    <row r="250" spans="1:12" x14ac:dyDescent="0.3">
      <c r="A250">
        <f>copperfield!B250</f>
        <v>126</v>
      </c>
      <c r="B250">
        <f>copperfield!F250</f>
        <v>0</v>
      </c>
      <c r="C250" t="e">
        <f>VLOOKUP(copperfield!G250,Characters!$A:$B,2,FALSE)</f>
        <v>#N/A</v>
      </c>
      <c r="D250" t="e">
        <f>VLOOKUP(copperfield!H250,Characters!$A:$B,2,FALSE)</f>
        <v>#N/A</v>
      </c>
      <c r="E250" t="e">
        <f>VLOOKUP(copperfield!I250,Characters!$A:$B,2,FALSE)</f>
        <v>#N/A</v>
      </c>
      <c r="F250" t="e">
        <f>VLOOKUP(copperfield!J250,Characters!$A:$B,2,FALSE)</f>
        <v>#N/A</v>
      </c>
      <c r="G250" t="e">
        <f>VLOOKUP(copperfield!K250,Characters!$A:$B,2,FALSE)</f>
        <v>#N/A</v>
      </c>
      <c r="H250" t="e">
        <f>VLOOKUP(copperfield!L250,Characters!$A:$B,2,FALSE)</f>
        <v>#N/A</v>
      </c>
      <c r="I250" t="e">
        <f>VLOOKUP(copperfield!M250,Characters!$A:$B,2,FALSE)</f>
        <v>#N/A</v>
      </c>
      <c r="J250" t="e">
        <f>VLOOKUP(copperfield!N250,Characters!$A:$B,2,FALSE)</f>
        <v>#N/A</v>
      </c>
      <c r="K250" t="e">
        <f>VLOOKUP(copperfield!O250,Characters!$A:$B,2,FALSE)</f>
        <v>#N/A</v>
      </c>
      <c r="L250" t="e">
        <f>VLOOKUP(copperfield!P250,Characters!$A:$B,2,FALSE)</f>
        <v>#N/A</v>
      </c>
    </row>
    <row r="251" spans="1:12" x14ac:dyDescent="0.3">
      <c r="A251">
        <f>copperfield!B251</f>
        <v>78</v>
      </c>
      <c r="B251">
        <f>copperfield!F251</f>
        <v>1</v>
      </c>
      <c r="C251">
        <f>VLOOKUP(copperfield!G251,Characters!$A:$B,2,FALSE)</f>
        <v>6</v>
      </c>
      <c r="D251" t="e">
        <f>VLOOKUP(copperfield!H251,Characters!$A:$B,2,FALSE)</f>
        <v>#N/A</v>
      </c>
      <c r="E251" t="e">
        <f>VLOOKUP(copperfield!I251,Characters!$A:$B,2,FALSE)</f>
        <v>#N/A</v>
      </c>
      <c r="F251" t="e">
        <f>VLOOKUP(copperfield!J251,Characters!$A:$B,2,FALSE)</f>
        <v>#N/A</v>
      </c>
      <c r="G251" t="e">
        <f>VLOOKUP(copperfield!K251,Characters!$A:$B,2,FALSE)</f>
        <v>#N/A</v>
      </c>
      <c r="H251" t="e">
        <f>VLOOKUP(copperfield!L251,Characters!$A:$B,2,FALSE)</f>
        <v>#N/A</v>
      </c>
      <c r="I251" t="e">
        <f>VLOOKUP(copperfield!M251,Characters!$A:$B,2,FALSE)</f>
        <v>#N/A</v>
      </c>
      <c r="J251" t="e">
        <f>VLOOKUP(copperfield!N251,Characters!$A:$B,2,FALSE)</f>
        <v>#N/A</v>
      </c>
      <c r="K251" t="e">
        <f>VLOOKUP(copperfield!O251,Characters!$A:$B,2,FALSE)</f>
        <v>#N/A</v>
      </c>
      <c r="L251" t="e">
        <f>VLOOKUP(copperfield!P251,Characters!$A:$B,2,FALSE)</f>
        <v>#N/A</v>
      </c>
    </row>
    <row r="252" spans="1:12" x14ac:dyDescent="0.3">
      <c r="A252">
        <f>copperfield!B252</f>
        <v>2</v>
      </c>
      <c r="B252">
        <f>copperfield!F252</f>
        <v>0</v>
      </c>
      <c r="C252" t="e">
        <f>VLOOKUP(copperfield!G252,Characters!$A:$B,2,FALSE)</f>
        <v>#N/A</v>
      </c>
      <c r="D252" t="e">
        <f>VLOOKUP(copperfield!H252,Characters!$A:$B,2,FALSE)</f>
        <v>#N/A</v>
      </c>
      <c r="E252" t="e">
        <f>VLOOKUP(copperfield!I252,Characters!$A:$B,2,FALSE)</f>
        <v>#N/A</v>
      </c>
      <c r="F252" t="e">
        <f>VLOOKUP(copperfield!J252,Characters!$A:$B,2,FALSE)</f>
        <v>#N/A</v>
      </c>
      <c r="G252" t="e">
        <f>VLOOKUP(copperfield!K252,Characters!$A:$B,2,FALSE)</f>
        <v>#N/A</v>
      </c>
      <c r="H252" t="e">
        <f>VLOOKUP(copperfield!L252,Characters!$A:$B,2,FALSE)</f>
        <v>#N/A</v>
      </c>
      <c r="I252" t="e">
        <f>VLOOKUP(copperfield!M252,Characters!$A:$B,2,FALSE)</f>
        <v>#N/A</v>
      </c>
      <c r="J252" t="e">
        <f>VLOOKUP(copperfield!N252,Characters!$A:$B,2,FALSE)</f>
        <v>#N/A</v>
      </c>
      <c r="K252" t="e">
        <f>VLOOKUP(copperfield!O252,Characters!$A:$B,2,FALSE)</f>
        <v>#N/A</v>
      </c>
      <c r="L252" t="e">
        <f>VLOOKUP(copperfield!P252,Characters!$A:$B,2,FALSE)</f>
        <v>#N/A</v>
      </c>
    </row>
    <row r="253" spans="1:12" x14ac:dyDescent="0.3">
      <c r="A253">
        <f>copperfield!B253</f>
        <v>208</v>
      </c>
      <c r="B253">
        <f>copperfield!F253</f>
        <v>2</v>
      </c>
      <c r="C253">
        <f>VLOOKUP(copperfield!G253,Characters!$A:$B,2,FALSE)</f>
        <v>999</v>
      </c>
      <c r="D253">
        <f>VLOOKUP(copperfield!H253,Characters!$A:$B,2,FALSE)</f>
        <v>157</v>
      </c>
      <c r="E253" t="e">
        <f>VLOOKUP(copperfield!I253,Characters!$A:$B,2,FALSE)</f>
        <v>#N/A</v>
      </c>
      <c r="F253" t="e">
        <f>VLOOKUP(copperfield!J253,Characters!$A:$B,2,FALSE)</f>
        <v>#N/A</v>
      </c>
      <c r="G253" t="e">
        <f>VLOOKUP(copperfield!K253,Characters!$A:$B,2,FALSE)</f>
        <v>#N/A</v>
      </c>
      <c r="H253" t="e">
        <f>VLOOKUP(copperfield!L253,Characters!$A:$B,2,FALSE)</f>
        <v>#N/A</v>
      </c>
      <c r="I253" t="e">
        <f>VLOOKUP(copperfield!M253,Characters!$A:$B,2,FALSE)</f>
        <v>#N/A</v>
      </c>
      <c r="J253" t="e">
        <f>VLOOKUP(copperfield!N253,Characters!$A:$B,2,FALSE)</f>
        <v>#N/A</v>
      </c>
      <c r="K253" t="e">
        <f>VLOOKUP(copperfield!O253,Characters!$A:$B,2,FALSE)</f>
        <v>#N/A</v>
      </c>
      <c r="L253" t="e">
        <f>VLOOKUP(copperfield!P253,Characters!$A:$B,2,FALSE)</f>
        <v>#N/A</v>
      </c>
    </row>
    <row r="254" spans="1:12" x14ac:dyDescent="0.3">
      <c r="A254">
        <f>copperfield!B254</f>
        <v>96</v>
      </c>
      <c r="B254">
        <f>copperfield!F254</f>
        <v>1</v>
      </c>
      <c r="C254">
        <f>VLOOKUP(copperfield!G254,Characters!$A:$B,2,FALSE)</f>
        <v>999</v>
      </c>
      <c r="D254" t="e">
        <f>VLOOKUP(copperfield!H254,Characters!$A:$B,2,FALSE)</f>
        <v>#N/A</v>
      </c>
      <c r="E254" t="e">
        <f>VLOOKUP(copperfield!I254,Characters!$A:$B,2,FALSE)</f>
        <v>#N/A</v>
      </c>
      <c r="F254" t="e">
        <f>VLOOKUP(copperfield!J254,Characters!$A:$B,2,FALSE)</f>
        <v>#N/A</v>
      </c>
      <c r="G254" t="e">
        <f>VLOOKUP(copperfield!K254,Characters!$A:$B,2,FALSE)</f>
        <v>#N/A</v>
      </c>
      <c r="H254" t="e">
        <f>VLOOKUP(copperfield!L254,Characters!$A:$B,2,FALSE)</f>
        <v>#N/A</v>
      </c>
      <c r="I254" t="e">
        <f>VLOOKUP(copperfield!M254,Characters!$A:$B,2,FALSE)</f>
        <v>#N/A</v>
      </c>
      <c r="J254" t="e">
        <f>VLOOKUP(copperfield!N254,Characters!$A:$B,2,FALSE)</f>
        <v>#N/A</v>
      </c>
      <c r="K254" t="e">
        <f>VLOOKUP(copperfield!O254,Characters!$A:$B,2,FALSE)</f>
        <v>#N/A</v>
      </c>
      <c r="L254" t="e">
        <f>VLOOKUP(copperfield!P254,Characters!$A:$B,2,FALSE)</f>
        <v>#N/A</v>
      </c>
    </row>
    <row r="255" spans="1:12" x14ac:dyDescent="0.3">
      <c r="A255">
        <f>copperfield!B255</f>
        <v>113</v>
      </c>
      <c r="B255">
        <f>copperfield!F255</f>
        <v>2</v>
      </c>
      <c r="C255">
        <f>VLOOKUP(copperfield!G255,Characters!$A:$B,2,FALSE)</f>
        <v>18</v>
      </c>
      <c r="D255">
        <f>VLOOKUP(copperfield!H255,Characters!$A:$B,2,FALSE)</f>
        <v>999</v>
      </c>
      <c r="E255" t="e">
        <f>VLOOKUP(copperfield!I255,Characters!$A:$B,2,FALSE)</f>
        <v>#N/A</v>
      </c>
      <c r="F255" t="e">
        <f>VLOOKUP(copperfield!J255,Characters!$A:$B,2,FALSE)</f>
        <v>#N/A</v>
      </c>
      <c r="G255" t="e">
        <f>VLOOKUP(copperfield!K255,Characters!$A:$B,2,FALSE)</f>
        <v>#N/A</v>
      </c>
      <c r="H255" t="e">
        <f>VLOOKUP(copperfield!L255,Characters!$A:$B,2,FALSE)</f>
        <v>#N/A</v>
      </c>
      <c r="I255" t="e">
        <f>VLOOKUP(copperfield!M255,Characters!$A:$B,2,FALSE)</f>
        <v>#N/A</v>
      </c>
      <c r="J255" t="e">
        <f>VLOOKUP(copperfield!N255,Characters!$A:$B,2,FALSE)</f>
        <v>#N/A</v>
      </c>
      <c r="K255" t="e">
        <f>VLOOKUP(copperfield!O255,Characters!$A:$B,2,FALSE)</f>
        <v>#N/A</v>
      </c>
      <c r="L255" t="e">
        <f>VLOOKUP(copperfield!P255,Characters!$A:$B,2,FALSE)</f>
        <v>#N/A</v>
      </c>
    </row>
    <row r="256" spans="1:12" x14ac:dyDescent="0.3">
      <c r="A256">
        <f>copperfield!B256</f>
        <v>123</v>
      </c>
      <c r="B256">
        <f>copperfield!F256</f>
        <v>1</v>
      </c>
      <c r="C256">
        <f>VLOOKUP(copperfield!G256,Characters!$A:$B,2,FALSE)</f>
        <v>999</v>
      </c>
      <c r="D256" t="e">
        <f>VLOOKUP(copperfield!H256,Characters!$A:$B,2,FALSE)</f>
        <v>#N/A</v>
      </c>
      <c r="E256" t="e">
        <f>VLOOKUP(copperfield!I256,Characters!$A:$B,2,FALSE)</f>
        <v>#N/A</v>
      </c>
      <c r="F256" t="e">
        <f>VLOOKUP(copperfield!J256,Characters!$A:$B,2,FALSE)</f>
        <v>#N/A</v>
      </c>
      <c r="G256" t="e">
        <f>VLOOKUP(copperfield!K256,Characters!$A:$B,2,FALSE)</f>
        <v>#N/A</v>
      </c>
      <c r="H256" t="e">
        <f>VLOOKUP(copperfield!L256,Characters!$A:$B,2,FALSE)</f>
        <v>#N/A</v>
      </c>
      <c r="I256" t="e">
        <f>VLOOKUP(copperfield!M256,Characters!$A:$B,2,FALSE)</f>
        <v>#N/A</v>
      </c>
      <c r="J256" t="e">
        <f>VLOOKUP(copperfield!N256,Characters!$A:$B,2,FALSE)</f>
        <v>#N/A</v>
      </c>
      <c r="K256" t="e">
        <f>VLOOKUP(copperfield!O256,Characters!$A:$B,2,FALSE)</f>
        <v>#N/A</v>
      </c>
      <c r="L256" t="e">
        <f>VLOOKUP(copperfield!P256,Characters!$A:$B,2,FALSE)</f>
        <v>#N/A</v>
      </c>
    </row>
    <row r="257" spans="1:12" x14ac:dyDescent="0.3">
      <c r="A257">
        <f>copperfield!B257</f>
        <v>127</v>
      </c>
      <c r="B257">
        <f>copperfield!F257</f>
        <v>2</v>
      </c>
      <c r="C257">
        <f>VLOOKUP(copperfield!G257,Characters!$A:$B,2,FALSE)</f>
        <v>999</v>
      </c>
      <c r="D257">
        <f>VLOOKUP(copperfield!H257,Characters!$A:$B,2,FALSE)</f>
        <v>999</v>
      </c>
      <c r="E257" t="e">
        <f>VLOOKUP(copperfield!I257,Characters!$A:$B,2,FALSE)</f>
        <v>#N/A</v>
      </c>
      <c r="F257" t="e">
        <f>VLOOKUP(copperfield!J257,Characters!$A:$B,2,FALSE)</f>
        <v>#N/A</v>
      </c>
      <c r="G257" t="e">
        <f>VLOOKUP(copperfield!K257,Characters!$A:$B,2,FALSE)</f>
        <v>#N/A</v>
      </c>
      <c r="H257" t="e">
        <f>VLOOKUP(copperfield!L257,Characters!$A:$B,2,FALSE)</f>
        <v>#N/A</v>
      </c>
      <c r="I257" t="e">
        <f>VLOOKUP(copperfield!M257,Characters!$A:$B,2,FALSE)</f>
        <v>#N/A</v>
      </c>
      <c r="J257" t="e">
        <f>VLOOKUP(copperfield!N257,Characters!$A:$B,2,FALSE)</f>
        <v>#N/A</v>
      </c>
      <c r="K257" t="e">
        <f>VLOOKUP(copperfield!O257,Characters!$A:$B,2,FALSE)</f>
        <v>#N/A</v>
      </c>
      <c r="L257" t="e">
        <f>VLOOKUP(copperfield!P257,Characters!$A:$B,2,FALSE)</f>
        <v>#N/A</v>
      </c>
    </row>
    <row r="258" spans="1:12" x14ac:dyDescent="0.3">
      <c r="A258">
        <f>copperfield!B258</f>
        <v>91</v>
      </c>
      <c r="B258">
        <f>copperfield!F258</f>
        <v>2</v>
      </c>
      <c r="C258">
        <f>VLOOKUP(copperfield!G258,Characters!$A:$B,2,FALSE)</f>
        <v>999</v>
      </c>
      <c r="D258">
        <f>VLOOKUP(copperfield!H258,Characters!$A:$B,2,FALSE)</f>
        <v>6</v>
      </c>
      <c r="E258" t="e">
        <f>VLOOKUP(copperfield!I258,Characters!$A:$B,2,FALSE)</f>
        <v>#N/A</v>
      </c>
      <c r="F258" t="e">
        <f>VLOOKUP(copperfield!J258,Characters!$A:$B,2,FALSE)</f>
        <v>#N/A</v>
      </c>
      <c r="G258" t="e">
        <f>VLOOKUP(copperfield!K258,Characters!$A:$B,2,FALSE)</f>
        <v>#N/A</v>
      </c>
      <c r="H258" t="e">
        <f>VLOOKUP(copperfield!L258,Characters!$A:$B,2,FALSE)</f>
        <v>#N/A</v>
      </c>
      <c r="I258" t="e">
        <f>VLOOKUP(copperfield!M258,Characters!$A:$B,2,FALSE)</f>
        <v>#N/A</v>
      </c>
      <c r="J258" t="e">
        <f>VLOOKUP(copperfield!N258,Characters!$A:$B,2,FALSE)</f>
        <v>#N/A</v>
      </c>
      <c r="K258" t="e">
        <f>VLOOKUP(copperfield!O258,Characters!$A:$B,2,FALSE)</f>
        <v>#N/A</v>
      </c>
      <c r="L258" t="e">
        <f>VLOOKUP(copperfield!P258,Characters!$A:$B,2,FALSE)</f>
        <v>#N/A</v>
      </c>
    </row>
    <row r="259" spans="1:12" x14ac:dyDescent="0.3">
      <c r="A259">
        <f>copperfield!B259</f>
        <v>194</v>
      </c>
      <c r="B259">
        <f>copperfield!F259</f>
        <v>1</v>
      </c>
      <c r="C259">
        <f>VLOOKUP(copperfield!G259,Characters!$A:$B,2,FALSE)</f>
        <v>999</v>
      </c>
      <c r="D259" t="e">
        <f>VLOOKUP(copperfield!H259,Characters!$A:$B,2,FALSE)</f>
        <v>#N/A</v>
      </c>
      <c r="E259" t="e">
        <f>VLOOKUP(copperfield!I259,Characters!$A:$B,2,FALSE)</f>
        <v>#N/A</v>
      </c>
      <c r="F259" t="e">
        <f>VLOOKUP(copperfield!J259,Characters!$A:$B,2,FALSE)</f>
        <v>#N/A</v>
      </c>
      <c r="G259" t="e">
        <f>VLOOKUP(copperfield!K259,Characters!$A:$B,2,FALSE)</f>
        <v>#N/A</v>
      </c>
      <c r="H259" t="e">
        <f>VLOOKUP(copperfield!L259,Characters!$A:$B,2,FALSE)</f>
        <v>#N/A</v>
      </c>
      <c r="I259" t="e">
        <f>VLOOKUP(copperfield!M259,Characters!$A:$B,2,FALSE)</f>
        <v>#N/A</v>
      </c>
      <c r="J259" t="e">
        <f>VLOOKUP(copperfield!N259,Characters!$A:$B,2,FALSE)</f>
        <v>#N/A</v>
      </c>
      <c r="K259" t="e">
        <f>VLOOKUP(copperfield!O259,Characters!$A:$B,2,FALSE)</f>
        <v>#N/A</v>
      </c>
      <c r="L259" t="e">
        <f>VLOOKUP(copperfield!P259,Characters!$A:$B,2,FALSE)</f>
        <v>#N/A</v>
      </c>
    </row>
    <row r="260" spans="1:12" x14ac:dyDescent="0.3">
      <c r="A260">
        <f>copperfield!B260</f>
        <v>188</v>
      </c>
      <c r="B260">
        <f>copperfield!F260</f>
        <v>3</v>
      </c>
      <c r="C260">
        <f>VLOOKUP(copperfield!G260,Characters!$A:$B,2,FALSE)</f>
        <v>59</v>
      </c>
      <c r="D260">
        <f>VLOOKUP(copperfield!H260,Characters!$A:$B,2,FALSE)</f>
        <v>999</v>
      </c>
      <c r="E260">
        <f>VLOOKUP(copperfield!I260,Characters!$A:$B,2,FALSE)</f>
        <v>999</v>
      </c>
      <c r="F260" t="e">
        <f>VLOOKUP(copperfield!J260,Characters!$A:$B,2,FALSE)</f>
        <v>#N/A</v>
      </c>
      <c r="G260" t="e">
        <f>VLOOKUP(copperfield!K260,Characters!$A:$B,2,FALSE)</f>
        <v>#N/A</v>
      </c>
      <c r="H260" t="e">
        <f>VLOOKUP(copperfield!L260,Characters!$A:$B,2,FALSE)</f>
        <v>#N/A</v>
      </c>
      <c r="I260" t="e">
        <f>VLOOKUP(copperfield!M260,Characters!$A:$B,2,FALSE)</f>
        <v>#N/A</v>
      </c>
      <c r="J260" t="e">
        <f>VLOOKUP(copperfield!N260,Characters!$A:$B,2,FALSE)</f>
        <v>#N/A</v>
      </c>
      <c r="K260" t="e">
        <f>VLOOKUP(copperfield!O260,Characters!$A:$B,2,FALSE)</f>
        <v>#N/A</v>
      </c>
      <c r="L260" t="e">
        <f>VLOOKUP(copperfield!P260,Characters!$A:$B,2,FALSE)</f>
        <v>#N/A</v>
      </c>
    </row>
    <row r="261" spans="1:12" x14ac:dyDescent="0.3">
      <c r="A261">
        <f>copperfield!B261</f>
        <v>39</v>
      </c>
      <c r="B261">
        <f>copperfield!F261</f>
        <v>3</v>
      </c>
      <c r="C261">
        <f>VLOOKUP(copperfield!G261,Characters!$A:$B,2,FALSE)</f>
        <v>999</v>
      </c>
      <c r="D261">
        <f>VLOOKUP(copperfield!H261,Characters!$A:$B,2,FALSE)</f>
        <v>999</v>
      </c>
      <c r="E261">
        <f>VLOOKUP(copperfield!I261,Characters!$A:$B,2,FALSE)</f>
        <v>6</v>
      </c>
      <c r="F261" t="e">
        <f>VLOOKUP(copperfield!J261,Characters!$A:$B,2,FALSE)</f>
        <v>#N/A</v>
      </c>
      <c r="G261" t="e">
        <f>VLOOKUP(copperfield!K261,Characters!$A:$B,2,FALSE)</f>
        <v>#N/A</v>
      </c>
      <c r="H261" t="e">
        <f>VLOOKUP(copperfield!L261,Characters!$A:$B,2,FALSE)</f>
        <v>#N/A</v>
      </c>
      <c r="I261" t="e">
        <f>VLOOKUP(copperfield!M261,Characters!$A:$B,2,FALSE)</f>
        <v>#N/A</v>
      </c>
      <c r="J261" t="e">
        <f>VLOOKUP(copperfield!N261,Characters!$A:$B,2,FALSE)</f>
        <v>#N/A</v>
      </c>
      <c r="K261" t="e">
        <f>VLOOKUP(copperfield!O261,Characters!$A:$B,2,FALSE)</f>
        <v>#N/A</v>
      </c>
      <c r="L261" t="e">
        <f>VLOOKUP(copperfield!P261,Characters!$A:$B,2,FALSE)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copperfield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2017-05-05T13:38:47Z</dcterms:created>
  <dcterms:modified xsi:type="dcterms:W3CDTF">2017-10-07T12:03:03Z</dcterms:modified>
</cp:coreProperties>
</file>