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38400" windowHeight="17832" activeTab="2"/>
  </bookViews>
  <sheets>
    <sheet name="StormFrontV2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D2" i="3"/>
  <c r="E2" i="3"/>
  <c r="F2" i="3"/>
  <c r="G2" i="3"/>
  <c r="H2" i="3"/>
  <c r="I2" i="3"/>
  <c r="J2" i="3"/>
  <c r="K2" i="3"/>
  <c r="L2" i="3"/>
  <c r="C2" i="3"/>
  <c r="B2" i="3"/>
  <c r="A2" i="3"/>
  <c r="A100" i="1" l="1"/>
  <c r="A83" i="1"/>
  <c r="A93" i="1"/>
  <c r="A168" i="1"/>
  <c r="A122" i="1"/>
  <c r="A192" i="1"/>
  <c r="A147" i="1"/>
  <c r="A99" i="1"/>
  <c r="A211" i="1"/>
  <c r="A149" i="1"/>
  <c r="A203" i="1"/>
  <c r="A90" i="1"/>
  <c r="A10" i="1"/>
  <c r="A7" i="1"/>
  <c r="A171" i="1"/>
  <c r="A121" i="1"/>
  <c r="A189" i="1"/>
  <c r="A145" i="1"/>
  <c r="A210" i="1"/>
  <c r="A114" i="1"/>
  <c r="A4" i="1"/>
  <c r="A134" i="1"/>
  <c r="A57" i="1"/>
  <c r="A137" i="1"/>
  <c r="A120" i="1"/>
  <c r="A46" i="1"/>
  <c r="A69" i="1"/>
  <c r="A12" i="1"/>
  <c r="A54" i="1"/>
  <c r="A188" i="1"/>
  <c r="A170" i="1"/>
  <c r="A76" i="1"/>
  <c r="A142" i="1"/>
  <c r="A61" i="1"/>
  <c r="A36" i="1"/>
  <c r="A18" i="1"/>
  <c r="A42" i="1"/>
  <c r="A161" i="1"/>
  <c r="A172" i="1"/>
  <c r="A72" i="1"/>
  <c r="A131" i="1"/>
  <c r="A49" i="1"/>
  <c r="A39" i="1"/>
  <c r="A187" i="1"/>
  <c r="A133" i="1"/>
  <c r="A81" i="1"/>
  <c r="A138" i="1"/>
  <c r="A193" i="1"/>
  <c r="A19" i="1"/>
  <c r="A29" i="1"/>
  <c r="A30" i="1"/>
  <c r="A8" i="1"/>
  <c r="A206" i="1"/>
  <c r="A25" i="1"/>
  <c r="A209" i="1"/>
  <c r="A52" i="1"/>
  <c r="A180" i="1"/>
  <c r="A113" i="1"/>
  <c r="A182" i="1"/>
  <c r="A158" i="1"/>
  <c r="A22" i="1"/>
  <c r="A159" i="1"/>
  <c r="A179" i="1"/>
  <c r="A5" i="1"/>
  <c r="A174" i="1"/>
  <c r="A169" i="1"/>
  <c r="A32" i="1"/>
  <c r="A11" i="1"/>
  <c r="A175" i="1"/>
  <c r="A45" i="1"/>
  <c r="A96" i="1"/>
  <c r="A202" i="1"/>
  <c r="A24" i="1"/>
  <c r="A109" i="1"/>
  <c r="A207" i="1"/>
  <c r="A3" i="1"/>
  <c r="A95" i="1"/>
  <c r="A44" i="1"/>
  <c r="A6" i="1"/>
  <c r="A33" i="1"/>
  <c r="A162" i="1"/>
  <c r="A156" i="1"/>
  <c r="A186" i="1"/>
  <c r="A23" i="1"/>
  <c r="A194" i="1"/>
  <c r="A116" i="1"/>
  <c r="A63" i="1"/>
  <c r="A163" i="1"/>
  <c r="A139" i="1"/>
  <c r="A128" i="1"/>
  <c r="A41" i="1"/>
  <c r="A112" i="1"/>
  <c r="A75" i="1"/>
  <c r="A71" i="1"/>
  <c r="A132" i="1"/>
  <c r="A27" i="1"/>
  <c r="A86" i="1"/>
  <c r="A21" i="1"/>
  <c r="A196" i="1"/>
  <c r="A70" i="1"/>
  <c r="A2" i="1"/>
  <c r="A82" i="1"/>
  <c r="A78" i="1"/>
  <c r="A201" i="1"/>
  <c r="A181" i="1"/>
  <c r="A65" i="1"/>
  <c r="A141" i="1"/>
  <c r="A37" i="1"/>
  <c r="A197" i="1"/>
  <c r="A56" i="1"/>
  <c r="A51" i="1"/>
  <c r="A16" i="1"/>
  <c r="A107" i="1"/>
  <c r="A9" i="1"/>
  <c r="A127" i="1"/>
  <c r="A58" i="1"/>
  <c r="A205" i="1"/>
  <c r="A89" i="1"/>
  <c r="A152" i="1"/>
  <c r="A13" i="1"/>
  <c r="A110" i="1"/>
  <c r="A97" i="1"/>
  <c r="A176" i="1"/>
  <c r="A74" i="1"/>
  <c r="A151" i="1"/>
  <c r="A199" i="1"/>
  <c r="A59" i="1"/>
  <c r="A157" i="1"/>
  <c r="A160" i="1"/>
  <c r="A166" i="1"/>
  <c r="A115" i="1"/>
  <c r="A43" i="1"/>
  <c r="A198" i="1"/>
  <c r="A204" i="1"/>
  <c r="A53" i="1"/>
  <c r="A28" i="1"/>
  <c r="A108" i="1"/>
  <c r="A20" i="1"/>
  <c r="A106" i="1"/>
  <c r="A195" i="1"/>
  <c r="A73" i="1"/>
  <c r="A190" i="1"/>
  <c r="A40" i="1"/>
  <c r="A47" i="1"/>
  <c r="A130" i="1"/>
  <c r="A26" i="1"/>
  <c r="A15" i="1"/>
  <c r="A98" i="1"/>
  <c r="A150" i="1"/>
  <c r="A155" i="1"/>
  <c r="A135" i="1"/>
  <c r="A35" i="1"/>
  <c r="A140" i="1"/>
  <c r="A102" i="1"/>
  <c r="A191" i="1"/>
  <c r="A79" i="1"/>
  <c r="A104" i="1"/>
  <c r="A123" i="1"/>
  <c r="A94" i="1"/>
  <c r="A14" i="1"/>
  <c r="A66" i="1"/>
  <c r="A146" i="1"/>
  <c r="A167" i="1"/>
  <c r="A200" i="1"/>
  <c r="A208" i="1"/>
  <c r="A38" i="1"/>
  <c r="A87" i="1"/>
  <c r="A77" i="1"/>
  <c r="A143" i="1"/>
  <c r="A111" i="1"/>
  <c r="A126" i="1"/>
  <c r="A136" i="1"/>
  <c r="A92" i="1"/>
  <c r="A178" i="1"/>
  <c r="A68" i="1"/>
  <c r="A125" i="1"/>
  <c r="A185" i="1"/>
  <c r="A88" i="1"/>
  <c r="A119" i="1"/>
  <c r="A148" i="1"/>
  <c r="A80" i="1"/>
  <c r="A55" i="1"/>
  <c r="A117" i="1"/>
  <c r="A101" i="1"/>
  <c r="A164" i="1"/>
  <c r="A17" i="1"/>
  <c r="A48" i="1"/>
  <c r="A85" i="1"/>
  <c r="A118" i="1"/>
  <c r="A129" i="1"/>
  <c r="A62" i="1"/>
  <c r="A105" i="1"/>
  <c r="A165" i="1"/>
  <c r="A184" i="1"/>
  <c r="A60" i="1"/>
  <c r="A103" i="1"/>
  <c r="A34" i="1"/>
  <c r="A144" i="1"/>
  <c r="A64" i="1"/>
  <c r="A124" i="1"/>
  <c r="A153" i="1"/>
  <c r="A31" i="1"/>
  <c r="A154" i="1"/>
  <c r="A183" i="1"/>
  <c r="A91" i="1"/>
  <c r="A173" i="1"/>
  <c r="A177" i="1"/>
  <c r="A67" i="1"/>
  <c r="A84" i="1"/>
  <c r="A50" i="1"/>
</calcChain>
</file>

<file path=xl/sharedStrings.xml><?xml version="1.0" encoding="utf-8"?>
<sst xmlns="http://schemas.openxmlformats.org/spreadsheetml/2006/main" count="849" uniqueCount="237">
  <si>
    <t>|Chapter One I heard the mailman approach my office door , half an hour earlier than usual . |</t>
  </si>
  <si>
    <t>|He did n't sound right . |</t>
  </si>
  <si>
    <t>|His footsteps fell more heavily , jauntily , and he whistled . |</t>
  </si>
  <si>
    <t>|A new guy . |</t>
  </si>
  <si>
    <t>|He whistled his way to my office door , then fell silent for a moment . |</t>
  </si>
  <si>
    <t>|Then he laughed . |</t>
  </si>
  <si>
    <t>|Then he knocked . |</t>
  </si>
  <si>
    <t>|I winced . |</t>
  </si>
  <si>
    <t>|My mail comes through the mail slot unless it 's registered . |</t>
  </si>
  <si>
    <t>|I get a really limited selection of registered mail , and it 's never good news . |</t>
  </si>
  <si>
    <t>|I got up out of my office chair and opened the door . |</t>
  </si>
  <si>
    <t>|The new mailman , who looked like a basketball with arms and legs and a sunburned , balding head , was chuckling at the sign on the door glass . |</t>
  </si>
  <si>
    <t>|He glanced at me and hooked a thumb toward the sign . |</t>
  </si>
  <si>
    <t>|` You 're kidding , right ? ' |</t>
  </si>
  <si>
    <t>|I read the sign -LRB- people change it occasionally -RRB- , and shook my head . |</t>
  </si>
  <si>
    <t>|` No , I 'm serious . |</t>
  </si>
  <si>
    <t>|Can I have my mail , please . ' |</t>
  </si>
  <si>
    <t>|` So , uh . |</t>
  </si>
  <si>
    <t>|Like parties , shows , stuff like that ? ' |</t>
  </si>
  <si>
    <t>|He looked past me , as though he expected to see a white tiger , or possibly some skimpily clad assistants prancing around my one-room office . |</t>
  </si>
  <si>
    <t>|I sighed , not in the mood to get mocked again , and reached for the mail he held in his hand . |</t>
  </si>
  <si>
    <t>|` No , not like that . |</t>
  </si>
  <si>
    <t>|I do n't do parties . ' |</t>
  </si>
  <si>
    <t>|He held on to it , his head tilted curiously . |</t>
  </si>
  <si>
    <t>|` So what ? |</t>
  </si>
  <si>
    <t>|Some kinda fortune-teller ? |</t>
  </si>
  <si>
    <t>|Cards and crystal balls and things ? ' |</t>
  </si>
  <si>
    <t>|` No , ' I told him . |</t>
  </si>
  <si>
    <t>|` I 'm not a psychic . ' |</t>
  </si>
  <si>
    <t>|I tugged at the mail . |</t>
  </si>
  <si>
    <t>|He held on to it . |</t>
  </si>
  <si>
    <t>|` What are you , then ? ' |</t>
  </si>
  <si>
    <t>|` What 's the sign on the door say ? ' |</t>
  </si>
  <si>
    <t>|` It says ` Harry Dresden . |</t>
  </si>
  <si>
    <t>|Wizard . ' ' |</t>
  </si>
  <si>
    <t>|` That 's me , ' I confirmed . |</t>
  </si>
  <si>
    <t>|` An actual wizard ? ' |</t>
  </si>
  <si>
    <t>|he asked , grinning , as though I should let him in on the joke . |</t>
  </si>
  <si>
    <t>|` Spells and potions ? |</t>
  </si>
  <si>
    <t>|Demons and incantations ? |</t>
  </si>
  <si>
    <t>|Subtle and quick to anger ? ' |</t>
  </si>
  <si>
    <t>|` Not so subtle . ' |</t>
  </si>
  <si>
    <t>|I jerked the mail out of his hand and looked pointedly at his clipboard . |</t>
  </si>
  <si>
    <t>|` Can I sign for my mail please . ' |</t>
  </si>
  <si>
    <t>|The new mailman 's grin vanished , replaced with a scowl . |</t>
  </si>
  <si>
    <t>|He passed over the clipboard to let me sign for the mail -LRB- another late notice from my landlord -RRB- , and said , ` You 're a nut . |</t>
  </si>
  <si>
    <t>|That 's what you are . ' |</t>
  </si>
  <si>
    <t>|He took his clipboard back , and said , ` You have a nice day , sir . ' |</t>
  </si>
  <si>
    <t>|I watched him go . |</t>
  </si>
  <si>
    <t>|` Typical , ' I muttered , and shut the door . |</t>
  </si>
  <si>
    <t>|My name is Harry Blackstone Copperfield Dresden . |</t>
  </si>
  <si>
    <t>|Conjure by it at your own risk . |</t>
  </si>
  <si>
    <t>|I 'm a wizard . |</t>
  </si>
  <si>
    <t>|I work out of an office in midtown Chicago . |</t>
  </si>
  <si>
    <t>|As far as I know , I 'm the only openly practicing professional wizard in the country . |</t>
  </si>
  <si>
    <t>|You can find me in the yellow pages , under ` Wizards . ' |</t>
  </si>
  <si>
    <t>|Believe it or not , I 'm the only one there . |</t>
  </si>
  <si>
    <t>|My ad looks like this : HARRY DRESDEN-WIZARD Lost Items Found . |</t>
  </si>
  <si>
    <t>|Paranormal Investigations . |</t>
  </si>
  <si>
    <t>|Consulting . |</t>
  </si>
  <si>
    <t>|Advice . |</t>
  </si>
  <si>
    <t>|Reasonable Rates . |</t>
  </si>
  <si>
    <t>|No Love Potions , Endless Purses , Parties , or Other Entertainment You 'd be surprised how many people call just to ask me if I 'm serious . |</t>
  </si>
  <si>
    <t>|But then , if you 'd seen the things I 'd seen , if you knew half of what I knew , you 'd wonder how anyone could not think I was serious . |</t>
  </si>
  <si>
    <t>|The end of the twentieth century and the dawn of the new millennium had seen something of a renaissance in the public awareness of the paranormal . |</t>
  </si>
  <si>
    <t>|Psychics , haunts , vampires-you name it . |</t>
  </si>
  <si>
    <t>|People still did n't take them seriously , but all the things Science had promised us had n't come to pass . |</t>
  </si>
  <si>
    <t>|Disease was still a problem . |</t>
  </si>
  <si>
    <t>|Starvation was still a problem . |</t>
  </si>
  <si>
    <t>|Violence and crime and war were still problems . |</t>
  </si>
  <si>
    <t>|In spite of the advance of technology , things just had n't changed the way everyone had hoped and thought they would . |</t>
  </si>
  <si>
    <t>|Science , the largest religion of the twentieth century , had become somewhat tarnished by images of exploding space shuttles , crack babies , and a generation of complacent Americans who had allowed the television to raise their children . |</t>
  </si>
  <si>
    <t>|People were looking for something-I think they just did n't know what . |</t>
  </si>
  <si>
    <t>|And even though they were once again starting to open their eyes to the world of magic and the arcane that had been with them all the while , they still thought I must be some kind of joke . |</t>
  </si>
  <si>
    <t>|Anyway , it had been a slow month . |</t>
  </si>
  <si>
    <t>|A slow pair of months , actually . |</t>
  </si>
  <si>
    <t>|My rent from February did n't get paid until the tenth of March , and it was looking like it might be even longer until I got caught up for this month . |</t>
  </si>
  <si>
    <t>|My only job had been the previous week , when I 'd gone down to Branson , Missouri , to investigate a country singer 's possibly haunted house . |</t>
  </si>
  <si>
    <t>|It had n't been . |</t>
  </si>
  <si>
    <t>|My client had n't been happy with that answer , and had been even less happy when I suggested he lay off of any intoxicating substances and try to get some exercise and sleep , and see if that did n't help things more than an exorcism . |</t>
  </si>
  <si>
    <t>|I 'd gotten travel expenses plus an hour 's pay , and gone away feeling I had done the honest , righteous , and impractical thing . |</t>
  </si>
  <si>
    <t>|I heard later that he 'd hired a shyster psychic to come in and perform a ceremony with a lot of incense and black lights . |</t>
  </si>
  <si>
    <t>|Some people . |</t>
  </si>
  <si>
    <t>|I finished up my paperback and tossed it into the DONE box . |</t>
  </si>
  <si>
    <t>|There was a pile of read and discarded paperbacks in a cardboard box on one side of my desk , the spines bent and the pages mangled . |</t>
  </si>
  <si>
    <t>|I 'm terribly hard on books . |</t>
  </si>
  <si>
    <t>|I was eyeing the pile of unread books , considering which to start next , given that I had no real work to do , when my phone rang . |</t>
  </si>
  <si>
    <t>|I stared at it in a somewhat surly fashion . |</t>
  </si>
  <si>
    <t>|We wizards are terrific at brooding . |</t>
  </si>
  <si>
    <t>|After the third ring , when I thought I would n't sound a little too eager , I picked up the receiver and said , ` Dresden . ' |</t>
  </si>
  <si>
    <t>|` Oh . |</t>
  </si>
  <si>
    <t>|Is this , um , Harry Dresden ? |</t>
  </si>
  <si>
    <t>|The , ah , wizard ? ' |</t>
  </si>
  <si>
    <t>|Her tone was apologetic , as though she were terribly afraid she would be insulting me . |</t>
  </si>
  <si>
    <t>|No , I thought . |</t>
  </si>
  <si>
    <t>|It 's Harry Dresden the , ah , lizard . |</t>
  </si>
  <si>
    <t>|Harry the wizard is one door down . |</t>
  </si>
  <si>
    <t>|It is the prerogative of wizards to be grumpy . |</t>
  </si>
  <si>
    <t>|It is not , however , the prerogative of freelance consultants who are late on their rent , so instead of saying something smart , I told the woman on the phone , ` Yes , ma'am . |</t>
  </si>
  <si>
    <t>|How can I help you today ? ' |</t>
  </si>
  <si>
    <t>|` I , um , ' she said . |</t>
  </si>
  <si>
    <t>|` I 'm not sure . |</t>
  </si>
  <si>
    <t>|I 've lost something , and I think maybe you could help me . ' |</t>
  </si>
  <si>
    <t>|` Finding lost articles is a specialty , ' I said . |</t>
  </si>
  <si>
    <t>|` What would I be looking for ? ' |</t>
  </si>
  <si>
    <t>|There was a nervous pause . |</t>
  </si>
  <si>
    <t>|` My husband , ' she said . |</t>
  </si>
  <si>
    <t>|She had a voice that was a little hoarse , like a cheerleader who 'd been working a long tournament , but had enough weight of years in it to place her as an adult . |</t>
  </si>
  <si>
    <t>|My eyebrows went up . |</t>
  </si>
  <si>
    <t>|` Ma'am , I 'm not really a missing-persons specialist . |</t>
  </si>
  <si>
    <t>|Have you contacted the police or a private investigator ? ' |</t>
  </si>
  <si>
    <t>|` No , ' she said , quickly . |</t>
  </si>
  <si>
    <t>|` No , they ca n't . |</t>
  </si>
  <si>
    <t>|That is , I have n't . |</t>
  </si>
  <si>
    <t>|Oh dear , this is all so complicated . |</t>
  </si>
  <si>
    <t>|Not something someone can talk about on the phone . |</t>
  </si>
  <si>
    <t>|I 'm sorry to have taken up your time , Mr. Dresden . ' |</t>
  </si>
  <si>
    <t>|` Hold on now , ' I said quickly . |</t>
  </si>
  <si>
    <t>|` I 'm sorry , you did n't tell me your name . ' |</t>
  </si>
  <si>
    <t>|There was that nervous pause again , as though she were checking a sheet of written notes before answering . |</t>
  </si>
  <si>
    <t>|` Call me Monica . ' |</t>
  </si>
  <si>
    <t>|People who know diddly about wizards do n't like to give us their names . |</t>
  </si>
  <si>
    <t>|They 're convinced that if they give a wizard their name from their own lips it could be used against them . |</t>
  </si>
  <si>
    <t>|To be fair , they 're right . |</t>
  </si>
  <si>
    <t>|I had to be as polite and harmless as I could . |</t>
  </si>
  <si>
    <t>|She was about to hang up out of pure indecision , and I needed the job . |</t>
  </si>
  <si>
    <t>|I could probably turn hubby up , if I worked at it . |</t>
  </si>
  <si>
    <t>|` Okay , Monica , ' I told her , trying to sound as melodious and friendly as I could . |</t>
  </si>
  <si>
    <t>|` If you feel your situation is of a sensitive nature , maybe you could come by my office and talk about it . |</t>
  </si>
  <si>
    <t>|If it turns out that I can help you best , I will , and if not , then I can direct you to someone I think can help you better . ' |</t>
  </si>
  <si>
    <t>|I gritted my teeth and pretended I was smiling . |</t>
  </si>
  <si>
    <t>|` No charge . ' |</t>
  </si>
  <si>
    <t>|It must have been the no charge that did it . |</t>
  </si>
  <si>
    <t>|She agreed to come right out to the office , and told me that she would be there in an hour . |</t>
  </si>
  <si>
    <t>|That put her estimated arrival at about two-thirty . |</t>
  </si>
  <si>
    <t>|Plenty of time to go out and get some lunch , then get back to the office to meet her . |</t>
  </si>
  <si>
    <t>|The phone rang again almost the instant I put it down , making me jump . |</t>
  </si>
  <si>
    <t>|I peered at it . |</t>
  </si>
  <si>
    <t>|I do n't trust electronics . |</t>
  </si>
  <si>
    <t>|Anything manufactured after the forties is suspect-and does n't seem to have much liking for me . |</t>
  </si>
  <si>
    <t>|You name it : cars , radios , telephones , TVs , VCRs-none of them seem to behave well for me . |</t>
  </si>
  <si>
    <t>|I do n't even like to use automatic pencils . |</t>
  </si>
  <si>
    <t>|I answered the phone with the same false cheer I had summoned up for Monica Husband-Missing . |</t>
  </si>
  <si>
    <t>|` This is Dresden , may I help you ? ' |</t>
  </si>
  <si>
    <t>|` Harry , I need you at the Madison in the next ten minutes . |</t>
  </si>
  <si>
    <t>|Can you be there ? ' |</t>
  </si>
  <si>
    <t>|The voice on the other end of the line was also a woman 's , cool , brisk , businesslike . |</t>
  </si>
  <si>
    <t>|` Why , Lieutenant Murphy , ' I gushed , overflowing with saccharine , ` It 's good to hear from you , too . |</t>
  </si>
  <si>
    <t>|It 's been so long . |</t>
  </si>
  <si>
    <t>|Oh , they 're fine , fine . |</t>
  </si>
  <si>
    <t>|And your family ? ' |</t>
  </si>
  <si>
    <t>|` Save it , Harry . |</t>
  </si>
  <si>
    <t>|I 've got a couple of bodies here , and I need you to take a look around . ' |</t>
  </si>
  <si>
    <t>|I sobered immediately . |</t>
  </si>
  <si>
    <t>|Karrin Murphy was the director of Special Investigations out of downtown Chicago , a de facto appointee of the Police Commissioner to investigate any crimes dubbed unusual . |</t>
  </si>
  <si>
    <t>|Vampire attacks , troll mauraudings , and faery abductions of children did n't fit in very neatly on a police report-but at the same time , people got attacked , infants got stolen , property was damaged or destroyed . |</t>
  </si>
  <si>
    <t>|And someone had to look into it . |</t>
  </si>
  <si>
    <t>|In Chicago , or pretty much anywhere in Chicagoland , that person was Karrin Murphy . |</t>
  </si>
  <si>
    <t>|I was her library of the supernatural on legs , and a paid consultant for the police department . |</t>
  </si>
  <si>
    <t>|But two bodies ? |</t>
  </si>
  <si>
    <t>|Two deaths by means unknown ? |</t>
  </si>
  <si>
    <t>|I had n't handled anything like that for her before . |</t>
  </si>
  <si>
    <t>|` Where are you ? ' |</t>
  </si>
  <si>
    <t>|I asked her . |</t>
  </si>
  <si>
    <t>|` Madison Hotel on Tenth , seventh floor . ' |</t>
  </si>
  <si>
    <t>|` That 's only a fifteen-minute walk from my office , ' I said . |</t>
  </si>
  <si>
    <t>|` So you can be here in fifteen minutes . |</t>
  </si>
  <si>
    <t>|Good . ' |</t>
  </si>
  <si>
    <t>|` Um , ' I said . |</t>
  </si>
  <si>
    <t>|I looked at the clock . |</t>
  </si>
  <si>
    <t>|Monica No-Last-Name would be here in a little more than forty-five minutes . |</t>
  </si>
  <si>
    <t>|` I 've sort of got an appointment . ' |</t>
  </si>
  <si>
    <t>|` Dresden , I 've sort of got a pair of corpses with no leads and no suspects , and a killer walking around loose . |</t>
  </si>
  <si>
    <t>|Your appointment can wait . ' |</t>
  </si>
  <si>
    <t>|My temper flared . |</t>
  </si>
  <si>
    <t>|It does that occasionally . |</t>
  </si>
  <si>
    <t>|` It ca n't , actually , ' I said . |</t>
  </si>
  <si>
    <t>|` But I 'll tell you what . |</t>
  </si>
  <si>
    <t>|I 'll stroll on over and take a look around , and be back here in time for it . ' |</t>
  </si>
  <si>
    <t>|` Have you had lunch yet ? ' |</t>
  </si>
  <si>
    <t>|she asked . |</t>
  </si>
  <si>
    <t>|` What ? ' |</t>
  </si>
  <si>
    <t>|She repeated the question . |</t>
  </si>
  <si>
    <t>|` No , ' I said . |</t>
  </si>
  <si>
    <t>|` Do n't . ' |</t>
  </si>
  <si>
    <t>|There was a pause , and when she spoke again , there was a sort of greenish tone to her words . |</t>
  </si>
  <si>
    <t>|` It 's bad . ' |</t>
  </si>
  <si>
    <t>|` How bad are we talking here , Murph ? ' |</t>
  </si>
  <si>
    <t>|Her voice softened , and that scared me more than any images of gore or violent death could have . |</t>
  </si>
  <si>
    <t>|Murphy was the original tough girl , and she prided herself on never showing weakness . |</t>
  </si>
  <si>
    <t>|` It 's bad , Harry . |</t>
  </si>
  <si>
    <t>|Please do n't take too long . |</t>
  </si>
  <si>
    <t>|Special Crimes is itching to get their fingers on this one , and I know you do n't like people to touch the scene before you can look around . ' |</t>
  </si>
  <si>
    <t>|` I 'm on the way , ' I told her , already standing and pulling on my jacket . |</t>
  </si>
  <si>
    <t>|` Seventh floor , ' she reminded me . |</t>
  </si>
  <si>
    <t>|` See you there . ' |</t>
  </si>
  <si>
    <t>|` Okay . ' |</t>
  </si>
  <si>
    <t>|I turned off the lights to my office , went out the door , and locked up behind me , frowning . |</t>
  </si>
  <si>
    <t>|I was n't sure how long it was going to take to investigate Murphy 's scene , and I did n't want to miss out on speaking with Monica Ask-Me-No-Questions . |</t>
  </si>
  <si>
    <t>|So I opened the door again , got out a piece of paper and a thumbtack , and wrote : Out briefly . |</t>
  </si>
  <si>
    <t>|Back for appointment at 2:30 . |</t>
  </si>
  <si>
    <t>|Dresden That done , I started down the stairs . |</t>
  </si>
  <si>
    <t>|I rarely use the elevator , even though I 'm on the fifth floor . |</t>
  </si>
  <si>
    <t>|Like I said , I do n't trust machines . |</t>
  </si>
  <si>
    <t>|They 're always breaking down on me just when I need them . |</t>
  </si>
  <si>
    <t>|Besides which . |</t>
  </si>
  <si>
    <t>|If I were someone in this town using magic to kill people two at a time , and I did n't want to get caught , I 'd make sure that I removed the only practicing wizard the police department kept on retainer . |</t>
  </si>
  <si>
    <t>|I liked my odds on the stairwell a lot better than I did in the cramped confines of the elevator . |</t>
  </si>
  <si>
    <t>|Paranoid ? |</t>
  </si>
  <si>
    <t>|Probably . |</t>
  </si>
  <si>
    <t>|But just because you 're paranoid does n't mean that there is n't an invisible demon about to eat your face . |</t>
  </si>
  <si>
    <t>|Chapter Two Karrin Murphy was waiting for me outside the Madison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</si>
  <si>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</si>
  <si>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</si>
  <si>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</si>
  <si>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</si>
  <si>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</si>
  <si>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</si>
  <si>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</si>
  <si>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</si>
  <si>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</si>
  <si>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</si>
  <si>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</si>
  <si>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</si>
  <si>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</si>
  <si>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</si>
  <si>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</si>
  <si>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</si>
  <si>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Harry Blackstone Copperfield Dresden</t>
  </si>
  <si>
    <t>Branson</t>
  </si>
  <si>
    <t>Karrin Murphy</t>
  </si>
  <si>
    <t>Murph</t>
  </si>
  <si>
    <t>Monica No-Last-Name</t>
  </si>
  <si>
    <t>Mr. Dresden</t>
  </si>
  <si>
    <t>DEFAULT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</si>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</sst>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C1" zoomScale="120" zoomScaleNormal="120" workbookViewId="0">
      <pane ySplit="1" topLeftCell="A207" activePane="bottomLeft" state="frozen"/>
      <selection pane="bottomLeft" activeCell="I211" sqref="I211"/>
    </sheetView>
  </sheetViews>
  <sheetFormatPr defaultColWidth="9.109375" defaultRowHeight="14.4" x14ac:dyDescent="0.3"/>
  <cols>
    <col min="1" max="2" width="0" style="2" hidden="1" customWidth="1"/>
    <col min="3" max="3" width="37.5546875" style="2" customWidth="1"/>
    <col min="4" max="4" width="37.5546875" style="3" customWidth="1"/>
    <col min="5" max="5" width="37.5546875" style="2" customWidth="1"/>
    <col min="6" max="6" width="9.109375" style="2"/>
    <col min="7" max="11" width="14.33203125" style="2" customWidth="1"/>
    <col min="12" max="16384" width="9.109375" style="2"/>
  </cols>
  <sheetData>
    <row r="1" spans="1:16" ht="28.8" x14ac:dyDescent="0.3">
      <c r="A1" s="3" t="s">
        <v>212</v>
      </c>
      <c r="B1" s="3" t="s">
        <v>213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3" t="s">
        <v>223</v>
      </c>
      <c r="M1" s="3" t="s">
        <v>224</v>
      </c>
      <c r="N1" s="3" t="s">
        <v>225</v>
      </c>
      <c r="O1" s="3" t="s">
        <v>226</v>
      </c>
      <c r="P1" s="3" t="s">
        <v>227</v>
      </c>
    </row>
    <row r="2" spans="1:16" ht="28.8" x14ac:dyDescent="0.3">
      <c r="A2" s="2">
        <f t="shared" ref="A2:A65" ca="1" si="0">RAND()</f>
        <v>0.87328977198052737</v>
      </c>
      <c r="B2" s="2">
        <v>101</v>
      </c>
      <c r="C2" s="2" t="s">
        <v>100</v>
      </c>
      <c r="D2" s="3" t="s">
        <v>101</v>
      </c>
      <c r="E2" s="2" t="s">
        <v>102</v>
      </c>
      <c r="F2" s="2">
        <v>1</v>
      </c>
      <c r="G2" s="2" t="s">
        <v>234</v>
      </c>
    </row>
    <row r="3" spans="1:16" ht="57.6" x14ac:dyDescent="0.3">
      <c r="A3" s="2">
        <f t="shared" ca="1" si="0"/>
        <v>0.85308411134856799</v>
      </c>
      <c r="B3" s="2">
        <v>76</v>
      </c>
      <c r="C3" s="2" t="s">
        <v>75</v>
      </c>
      <c r="D3" s="3" t="s">
        <v>76</v>
      </c>
      <c r="E3" s="2" t="s">
        <v>77</v>
      </c>
      <c r="F3" s="2">
        <v>1</v>
      </c>
      <c r="G3" s="2" t="s">
        <v>234</v>
      </c>
    </row>
    <row r="4" spans="1:16" ht="43.2" x14ac:dyDescent="0.3">
      <c r="A4" s="2">
        <f t="shared" ca="1" si="0"/>
        <v>0.95282861316120349</v>
      </c>
      <c r="B4" s="2">
        <v>21</v>
      </c>
      <c r="C4" s="2" t="s">
        <v>20</v>
      </c>
      <c r="D4" s="3" t="s">
        <v>21</v>
      </c>
      <c r="E4" s="2" t="s">
        <v>22</v>
      </c>
      <c r="F4" s="2">
        <v>0</v>
      </c>
    </row>
    <row r="5" spans="1:16" ht="57.6" x14ac:dyDescent="0.3">
      <c r="A5" s="2">
        <f t="shared" ca="1" si="0"/>
        <v>0.34038157599855468</v>
      </c>
      <c r="B5" s="2">
        <v>64</v>
      </c>
      <c r="C5" s="2" t="s">
        <v>63</v>
      </c>
      <c r="D5" s="3" t="s">
        <v>64</v>
      </c>
      <c r="E5" s="2" t="s">
        <v>65</v>
      </c>
      <c r="F5" s="2">
        <v>0</v>
      </c>
    </row>
    <row r="6" spans="1:16" ht="100.8" x14ac:dyDescent="0.3">
      <c r="A6" s="2">
        <f t="shared" ca="1" si="0"/>
        <v>0.96657631006794498</v>
      </c>
      <c r="B6" s="2">
        <v>79</v>
      </c>
      <c r="C6" s="2" t="s">
        <v>78</v>
      </c>
      <c r="D6" s="3" t="s">
        <v>79</v>
      </c>
      <c r="E6" s="2" t="s">
        <v>80</v>
      </c>
      <c r="F6" s="2">
        <v>2</v>
      </c>
      <c r="G6" s="2" t="s">
        <v>234</v>
      </c>
      <c r="H6" s="2" t="s">
        <v>234</v>
      </c>
    </row>
    <row r="7" spans="1:16" ht="28.8" x14ac:dyDescent="0.3">
      <c r="A7" s="2">
        <f t="shared" ca="1" si="0"/>
        <v>0.53622683859412246</v>
      </c>
      <c r="B7" s="2">
        <v>14</v>
      </c>
      <c r="C7" s="2" t="s">
        <v>13</v>
      </c>
      <c r="D7" s="3" t="s">
        <v>14</v>
      </c>
      <c r="E7" s="2" t="s">
        <v>15</v>
      </c>
      <c r="F7" s="2">
        <v>1</v>
      </c>
      <c r="G7" s="2" t="s">
        <v>234</v>
      </c>
    </row>
    <row r="8" spans="1:16" ht="28.8" x14ac:dyDescent="0.3">
      <c r="A8" s="2">
        <f t="shared" ca="1" si="0"/>
        <v>0.62748023481395587</v>
      </c>
      <c r="B8" s="2">
        <v>52</v>
      </c>
      <c r="C8" s="2" t="s">
        <v>51</v>
      </c>
      <c r="D8" s="3" t="s">
        <v>52</v>
      </c>
      <c r="E8" s="2" t="s">
        <v>53</v>
      </c>
      <c r="F8" s="2">
        <v>1</v>
      </c>
      <c r="G8" s="2" t="s">
        <v>234</v>
      </c>
    </row>
    <row r="9" spans="1:16" ht="28.8" x14ac:dyDescent="0.3">
      <c r="A9" s="2">
        <f t="shared" ca="1" si="0"/>
        <v>0.97568715857047228</v>
      </c>
      <c r="B9" s="2">
        <v>114</v>
      </c>
      <c r="C9" s="2" t="s">
        <v>113</v>
      </c>
      <c r="D9" s="3" t="s">
        <v>114</v>
      </c>
      <c r="E9" s="2" t="s">
        <v>115</v>
      </c>
      <c r="F9" s="2">
        <v>0</v>
      </c>
    </row>
    <row r="10" spans="1:16" ht="28.8" x14ac:dyDescent="0.3">
      <c r="A10" s="2">
        <f t="shared" ca="1" si="0"/>
        <v>0.93161675518140397</v>
      </c>
      <c r="B10" s="2">
        <v>13</v>
      </c>
      <c r="C10" s="2" t="s">
        <v>12</v>
      </c>
      <c r="D10" s="3" t="s">
        <v>13</v>
      </c>
      <c r="E10" s="2" t="s">
        <v>14</v>
      </c>
      <c r="F10" s="2">
        <v>1</v>
      </c>
      <c r="G10" s="2" t="s">
        <v>234</v>
      </c>
    </row>
    <row r="11" spans="1:16" ht="28.8" x14ac:dyDescent="0.3">
      <c r="A11" s="2">
        <f t="shared" ca="1" si="0"/>
        <v>0.34192642507256088</v>
      </c>
      <c r="B11" s="2">
        <v>68</v>
      </c>
      <c r="C11" s="2" t="s">
        <v>67</v>
      </c>
      <c r="D11" s="3" t="s">
        <v>68</v>
      </c>
      <c r="E11" s="2" t="s">
        <v>69</v>
      </c>
      <c r="F11" s="2">
        <v>0</v>
      </c>
    </row>
    <row r="12" spans="1:16" x14ac:dyDescent="0.3">
      <c r="A12" s="2">
        <f t="shared" ca="1" si="0"/>
        <v>0.37801328182812732</v>
      </c>
      <c r="B12" s="2">
        <v>28</v>
      </c>
      <c r="C12" s="2" t="s">
        <v>27</v>
      </c>
      <c r="D12" s="3" t="s">
        <v>28</v>
      </c>
      <c r="E12" s="2" t="s">
        <v>29</v>
      </c>
      <c r="F12" s="2">
        <v>1</v>
      </c>
      <c r="G12" s="2" t="s">
        <v>234</v>
      </c>
    </row>
    <row r="13" spans="1:16" ht="43.2" x14ac:dyDescent="0.3">
      <c r="A13" s="2">
        <f t="shared" ca="1" si="0"/>
        <v>0.83566437068312682</v>
      </c>
      <c r="B13" s="2">
        <v>120</v>
      </c>
      <c r="C13" s="2" t="s">
        <v>119</v>
      </c>
      <c r="D13" s="3" t="s">
        <v>120</v>
      </c>
      <c r="E13" s="2" t="s">
        <v>121</v>
      </c>
      <c r="F13" s="2">
        <v>1</v>
      </c>
      <c r="G13" s="2" t="s">
        <v>232</v>
      </c>
    </row>
    <row r="14" spans="1:16" ht="28.8" x14ac:dyDescent="0.3">
      <c r="A14" s="2">
        <f t="shared" ca="1" si="0"/>
        <v>0.4165957263011757</v>
      </c>
      <c r="B14" s="2">
        <v>160</v>
      </c>
      <c r="C14" s="2" t="s">
        <v>159</v>
      </c>
      <c r="D14" s="3" t="s">
        <v>160</v>
      </c>
      <c r="E14" s="2" t="s">
        <v>161</v>
      </c>
      <c r="F14" s="2">
        <v>0</v>
      </c>
    </row>
    <row r="15" spans="1:16" ht="43.2" x14ac:dyDescent="0.3">
      <c r="A15" s="2">
        <f t="shared" ca="1" si="0"/>
        <v>0.35220663788948947</v>
      </c>
      <c r="B15" s="2">
        <v>147</v>
      </c>
      <c r="C15" s="2" t="s">
        <v>146</v>
      </c>
      <c r="D15" s="3" t="s">
        <v>147</v>
      </c>
      <c r="E15" s="2" t="s">
        <v>148</v>
      </c>
      <c r="F15" s="2">
        <v>2</v>
      </c>
      <c r="G15" s="2" t="s">
        <v>230</v>
      </c>
      <c r="H15" s="2" t="s">
        <v>234</v>
      </c>
    </row>
    <row r="16" spans="1:16" x14ac:dyDescent="0.3">
      <c r="A16" s="2">
        <f t="shared" ca="1" si="0"/>
        <v>0.75750120684592792</v>
      </c>
      <c r="B16" s="2">
        <v>112</v>
      </c>
      <c r="C16" s="2" t="s">
        <v>111</v>
      </c>
      <c r="D16" s="3" t="s">
        <v>112</v>
      </c>
      <c r="E16" s="2" t="s">
        <v>113</v>
      </c>
      <c r="F16" s="2">
        <v>0</v>
      </c>
    </row>
    <row r="17" spans="1:8" ht="43.2" x14ac:dyDescent="0.3">
      <c r="A17" s="2">
        <f t="shared" ca="1" si="0"/>
        <v>7.0297423545129467E-2</v>
      </c>
      <c r="B17" s="2">
        <v>186</v>
      </c>
      <c r="C17" s="2" t="s">
        <v>185</v>
      </c>
      <c r="D17" s="3" t="s">
        <v>186</v>
      </c>
      <c r="E17" s="2" t="s">
        <v>187</v>
      </c>
      <c r="F17" s="2">
        <v>0</v>
      </c>
    </row>
    <row r="18" spans="1:8" ht="28.8" x14ac:dyDescent="0.3">
      <c r="A18" s="2">
        <f t="shared" ca="1" si="0"/>
        <v>0.44156387667432917</v>
      </c>
      <c r="B18" s="2">
        <v>36</v>
      </c>
      <c r="C18" s="2" t="s">
        <v>35</v>
      </c>
      <c r="D18" s="3" t="s">
        <v>36</v>
      </c>
      <c r="E18" s="2" t="s">
        <v>37</v>
      </c>
      <c r="F18" s="2">
        <v>0</v>
      </c>
    </row>
    <row r="19" spans="1:8" ht="57.6" x14ac:dyDescent="0.3">
      <c r="A19" s="2">
        <f t="shared" ca="1" si="0"/>
        <v>0.10106563784169376</v>
      </c>
      <c r="B19" s="2">
        <v>49</v>
      </c>
      <c r="C19" s="2" t="s">
        <v>48</v>
      </c>
      <c r="D19" s="3" t="s">
        <v>49</v>
      </c>
      <c r="E19" s="2" t="s">
        <v>50</v>
      </c>
      <c r="F19" s="2">
        <v>1</v>
      </c>
      <c r="G19" s="2" t="s">
        <v>228</v>
      </c>
    </row>
    <row r="20" spans="1:8" ht="43.2" x14ac:dyDescent="0.3">
      <c r="A20" s="2">
        <f t="shared" ca="1" si="0"/>
        <v>0.19187001545714266</v>
      </c>
      <c r="B20" s="2">
        <v>138</v>
      </c>
      <c r="C20" s="2" t="s">
        <v>137</v>
      </c>
      <c r="D20" s="3" t="s">
        <v>138</v>
      </c>
      <c r="E20" s="2" t="s">
        <v>139</v>
      </c>
      <c r="F20" s="2">
        <v>1</v>
      </c>
      <c r="G20" s="2" t="s">
        <v>234</v>
      </c>
    </row>
    <row r="21" spans="1:8" ht="72" x14ac:dyDescent="0.3">
      <c r="A21" s="2">
        <f t="shared" ca="1" si="0"/>
        <v>0.12447682642017777</v>
      </c>
      <c r="B21" s="2">
        <v>98</v>
      </c>
      <c r="C21" s="2" t="s">
        <v>97</v>
      </c>
      <c r="D21" s="3" t="s">
        <v>98</v>
      </c>
      <c r="E21" s="2" t="s">
        <v>99</v>
      </c>
      <c r="F21" s="2">
        <v>2</v>
      </c>
      <c r="G21" s="2" t="s">
        <v>234</v>
      </c>
      <c r="H21" s="2" t="s">
        <v>234</v>
      </c>
    </row>
    <row r="22" spans="1:8" ht="57.6" x14ac:dyDescent="0.3">
      <c r="A22" s="2">
        <f t="shared" ca="1" si="0"/>
        <v>0.16959770959765286</v>
      </c>
      <c r="B22" s="2">
        <v>61</v>
      </c>
      <c r="C22" s="2" t="s">
        <v>60</v>
      </c>
      <c r="D22" s="3" t="s">
        <v>61</v>
      </c>
      <c r="E22" s="2" t="s">
        <v>62</v>
      </c>
      <c r="F22" s="2">
        <v>0</v>
      </c>
    </row>
    <row r="23" spans="1:8" ht="57.6" x14ac:dyDescent="0.3">
      <c r="A23" s="2">
        <f t="shared" ca="1" si="0"/>
        <v>0.8614016872326864</v>
      </c>
      <c r="B23" s="2">
        <v>84</v>
      </c>
      <c r="C23" s="2" t="s">
        <v>83</v>
      </c>
      <c r="D23" s="3" t="s">
        <v>84</v>
      </c>
      <c r="E23" s="2" t="s">
        <v>85</v>
      </c>
      <c r="F23" s="2">
        <v>1</v>
      </c>
      <c r="G23" s="2" t="s">
        <v>234</v>
      </c>
    </row>
    <row r="24" spans="1:8" ht="72" x14ac:dyDescent="0.3">
      <c r="A24" s="2">
        <f t="shared" ca="1" si="0"/>
        <v>0.34014556265533835</v>
      </c>
      <c r="B24" s="2">
        <v>73</v>
      </c>
      <c r="C24" s="2" t="s">
        <v>72</v>
      </c>
      <c r="D24" s="3" t="s">
        <v>73</v>
      </c>
      <c r="E24" s="2" t="s">
        <v>74</v>
      </c>
      <c r="F24" s="2">
        <v>1</v>
      </c>
      <c r="G24" s="2" t="s">
        <v>234</v>
      </c>
    </row>
    <row r="25" spans="1:8" ht="43.2" x14ac:dyDescent="0.3">
      <c r="A25" s="2">
        <f t="shared" ca="1" si="0"/>
        <v>0.91782620225425249</v>
      </c>
      <c r="B25" s="2">
        <v>54</v>
      </c>
      <c r="C25" s="2" t="s">
        <v>53</v>
      </c>
      <c r="D25" s="3" t="s">
        <v>54</v>
      </c>
      <c r="E25" s="2" t="s">
        <v>55</v>
      </c>
      <c r="F25" s="2">
        <v>1</v>
      </c>
      <c r="G25" s="2" t="s">
        <v>234</v>
      </c>
    </row>
    <row r="26" spans="1:8" ht="43.2" x14ac:dyDescent="0.3">
      <c r="A26" s="2">
        <f t="shared" ca="1" si="0"/>
        <v>0.12970549537154463</v>
      </c>
      <c r="B26" s="2">
        <v>146</v>
      </c>
      <c r="C26" s="2" t="s">
        <v>145</v>
      </c>
      <c r="D26" s="3" t="s">
        <v>146</v>
      </c>
      <c r="E26" s="2" t="s">
        <v>147</v>
      </c>
      <c r="F26" s="2">
        <v>0</v>
      </c>
    </row>
    <row r="27" spans="1:8" ht="57.6" x14ac:dyDescent="0.3">
      <c r="A27" s="2">
        <f t="shared" ca="1" si="0"/>
        <v>0.95361942546169221</v>
      </c>
      <c r="B27" s="2">
        <v>96</v>
      </c>
      <c r="C27" s="2" t="s">
        <v>95</v>
      </c>
      <c r="D27" s="3" t="s">
        <v>96</v>
      </c>
      <c r="E27" s="2" t="s">
        <v>97</v>
      </c>
      <c r="F27" s="2">
        <v>1</v>
      </c>
      <c r="G27" s="2" t="s">
        <v>228</v>
      </c>
    </row>
    <row r="28" spans="1:8" ht="43.2" x14ac:dyDescent="0.3">
      <c r="A28" s="2">
        <f t="shared" ca="1" si="0"/>
        <v>5.1970785920722795E-2</v>
      </c>
      <c r="B28" s="2">
        <v>136</v>
      </c>
      <c r="C28" s="2" t="s">
        <v>135</v>
      </c>
      <c r="D28" s="3" t="s">
        <v>136</v>
      </c>
      <c r="E28" s="2" t="s">
        <v>137</v>
      </c>
      <c r="F28" s="2">
        <v>1</v>
      </c>
      <c r="G28" s="2" t="s">
        <v>234</v>
      </c>
    </row>
    <row r="29" spans="1:8" ht="57.6" x14ac:dyDescent="0.3">
      <c r="A29" s="2">
        <f t="shared" ca="1" si="0"/>
        <v>0.59057326577281666</v>
      </c>
      <c r="B29" s="2">
        <v>50</v>
      </c>
      <c r="C29" s="2" t="s">
        <v>49</v>
      </c>
      <c r="D29" s="3" t="s">
        <v>50</v>
      </c>
      <c r="E29" s="2" t="s">
        <v>51</v>
      </c>
      <c r="F29" s="2">
        <v>1</v>
      </c>
      <c r="G29" s="2" t="s">
        <v>228</v>
      </c>
    </row>
    <row r="30" spans="1:8" ht="28.8" x14ac:dyDescent="0.3">
      <c r="A30" s="2">
        <f t="shared" ca="1" si="0"/>
        <v>0.19568805854719939</v>
      </c>
      <c r="B30" s="2">
        <v>51</v>
      </c>
      <c r="C30" s="2" t="s">
        <v>50</v>
      </c>
      <c r="D30" s="3" t="s">
        <v>51</v>
      </c>
      <c r="E30" s="2" t="s">
        <v>52</v>
      </c>
      <c r="F30" s="2">
        <v>0</v>
      </c>
    </row>
    <row r="31" spans="1:8" ht="57.6" x14ac:dyDescent="0.3">
      <c r="A31" s="2">
        <f t="shared" ca="1" si="0"/>
        <v>0.26567349422411712</v>
      </c>
      <c r="B31" s="2">
        <v>202</v>
      </c>
      <c r="C31" s="2" t="s">
        <v>201</v>
      </c>
      <c r="D31" s="3" t="s">
        <v>202</v>
      </c>
      <c r="E31" s="2" t="s">
        <v>203</v>
      </c>
      <c r="F31" s="2">
        <v>1</v>
      </c>
      <c r="G31" s="2" t="s">
        <v>228</v>
      </c>
    </row>
    <row r="32" spans="1:8" ht="43.2" x14ac:dyDescent="0.3">
      <c r="A32" s="2">
        <f t="shared" ca="1" si="0"/>
        <v>0.98452613455598748</v>
      </c>
      <c r="B32" s="2">
        <v>67</v>
      </c>
      <c r="C32" s="2" t="s">
        <v>66</v>
      </c>
      <c r="D32" s="3" t="s">
        <v>67</v>
      </c>
      <c r="E32" s="2" t="s">
        <v>68</v>
      </c>
      <c r="F32" s="2">
        <v>0</v>
      </c>
    </row>
    <row r="33" spans="1:8" ht="86.4" x14ac:dyDescent="0.3">
      <c r="A33" s="2">
        <f t="shared" ca="1" si="0"/>
        <v>7.5049014717978313E-2</v>
      </c>
      <c r="B33" s="2">
        <v>80</v>
      </c>
      <c r="C33" s="2" t="s">
        <v>79</v>
      </c>
      <c r="D33" s="3" t="s">
        <v>80</v>
      </c>
      <c r="E33" s="2" t="s">
        <v>81</v>
      </c>
      <c r="F33" s="2">
        <v>1</v>
      </c>
      <c r="G33" s="2" t="s">
        <v>234</v>
      </c>
    </row>
    <row r="34" spans="1:8" ht="57.6" x14ac:dyDescent="0.3">
      <c r="A34" s="2">
        <f t="shared" ca="1" si="0"/>
        <v>0.19814516280065853</v>
      </c>
      <c r="B34" s="2">
        <v>197</v>
      </c>
      <c r="C34" s="2" t="s">
        <v>196</v>
      </c>
      <c r="D34" s="3" t="s">
        <v>197</v>
      </c>
      <c r="E34" s="2" t="s">
        <v>198</v>
      </c>
      <c r="F34" s="2">
        <v>1</v>
      </c>
      <c r="G34" s="2" t="s">
        <v>234</v>
      </c>
    </row>
    <row r="35" spans="1:8" ht="57.6" x14ac:dyDescent="0.3">
      <c r="A35" s="2">
        <f t="shared" ca="1" si="0"/>
        <v>0.2130367278371379</v>
      </c>
      <c r="B35" s="2">
        <v>152</v>
      </c>
      <c r="C35" s="2" t="s">
        <v>151</v>
      </c>
      <c r="D35" s="3" t="s">
        <v>152</v>
      </c>
      <c r="E35" s="2" t="s">
        <v>153</v>
      </c>
      <c r="F35" s="2">
        <v>2</v>
      </c>
      <c r="G35" s="2" t="s">
        <v>228</v>
      </c>
      <c r="H35" s="2" t="s">
        <v>234</v>
      </c>
    </row>
    <row r="36" spans="1:8" x14ac:dyDescent="0.3">
      <c r="A36" s="2">
        <f t="shared" ca="1" si="0"/>
        <v>0.5215237718789052</v>
      </c>
      <c r="B36" s="2">
        <v>35</v>
      </c>
      <c r="C36" s="2" t="s">
        <v>34</v>
      </c>
      <c r="D36" s="3" t="s">
        <v>35</v>
      </c>
      <c r="E36" s="2" t="s">
        <v>36</v>
      </c>
      <c r="F36" s="2">
        <v>1</v>
      </c>
      <c r="G36" s="2" t="s">
        <v>234</v>
      </c>
    </row>
    <row r="37" spans="1:8" ht="57.6" x14ac:dyDescent="0.3">
      <c r="A37" s="2">
        <f t="shared" ca="1" si="0"/>
        <v>0.94826806805283381</v>
      </c>
      <c r="B37" s="2">
        <v>108</v>
      </c>
      <c r="C37" s="2" t="s">
        <v>107</v>
      </c>
      <c r="D37" s="3" t="s">
        <v>108</v>
      </c>
      <c r="E37" s="2" t="s">
        <v>109</v>
      </c>
      <c r="F37" s="2">
        <v>1</v>
      </c>
      <c r="G37" s="2" t="s">
        <v>234</v>
      </c>
    </row>
    <row r="38" spans="1:8" ht="28.8" x14ac:dyDescent="0.3">
      <c r="A38" s="2">
        <f t="shared" ca="1" si="0"/>
        <v>0.61981612027582167</v>
      </c>
      <c r="B38" s="2">
        <v>166</v>
      </c>
      <c r="C38" s="2" t="s">
        <v>165</v>
      </c>
      <c r="D38" s="3" t="s">
        <v>166</v>
      </c>
      <c r="E38" s="2" t="s">
        <v>167</v>
      </c>
      <c r="F38" s="2">
        <v>1</v>
      </c>
      <c r="G38" s="2" t="s">
        <v>234</v>
      </c>
    </row>
    <row r="39" spans="1:8" ht="28.8" x14ac:dyDescent="0.3">
      <c r="A39" s="2">
        <f t="shared" ca="1" si="0"/>
        <v>0.76455823910217047</v>
      </c>
      <c r="B39" s="2">
        <v>43</v>
      </c>
      <c r="C39" s="2" t="s">
        <v>42</v>
      </c>
      <c r="D39" s="3" t="s">
        <v>43</v>
      </c>
      <c r="E39" s="2" t="s">
        <v>44</v>
      </c>
      <c r="F39" s="2">
        <v>1</v>
      </c>
      <c r="G39" s="2" t="s">
        <v>234</v>
      </c>
    </row>
    <row r="40" spans="1:8" ht="57.6" x14ac:dyDescent="0.3">
      <c r="A40" s="2">
        <f t="shared" ca="1" si="0"/>
        <v>0.51160566956576681</v>
      </c>
      <c r="B40" s="2">
        <v>143</v>
      </c>
      <c r="C40" s="2" t="s">
        <v>142</v>
      </c>
      <c r="D40" s="3" t="s">
        <v>143</v>
      </c>
      <c r="E40" s="2" t="s">
        <v>144</v>
      </c>
      <c r="F40" s="2">
        <v>2</v>
      </c>
      <c r="G40" s="2" t="s">
        <v>228</v>
      </c>
      <c r="H40" s="2" t="s">
        <v>232</v>
      </c>
    </row>
    <row r="41" spans="1:8" ht="57.6" x14ac:dyDescent="0.3">
      <c r="A41" s="2">
        <f t="shared" ca="1" si="0"/>
        <v>0.20268811478635229</v>
      </c>
      <c r="B41" s="2">
        <v>91</v>
      </c>
      <c r="C41" s="2" t="s">
        <v>90</v>
      </c>
      <c r="D41" s="3" t="s">
        <v>91</v>
      </c>
      <c r="E41" s="2" t="s">
        <v>92</v>
      </c>
      <c r="F41" s="2">
        <v>1</v>
      </c>
      <c r="G41" s="2" t="s">
        <v>228</v>
      </c>
    </row>
    <row r="42" spans="1:8" ht="28.8" x14ac:dyDescent="0.3">
      <c r="A42" s="2">
        <f t="shared" ca="1" si="0"/>
        <v>8.3386647666227942E-2</v>
      </c>
      <c r="B42" s="2">
        <v>37</v>
      </c>
      <c r="C42" s="2" t="s">
        <v>36</v>
      </c>
      <c r="D42" s="3" t="s">
        <v>37</v>
      </c>
      <c r="E42" s="2" t="s">
        <v>38</v>
      </c>
      <c r="F42" s="2">
        <v>2</v>
      </c>
      <c r="G42" s="2" t="s">
        <v>234</v>
      </c>
      <c r="H42" s="2" t="s">
        <v>234</v>
      </c>
    </row>
    <row r="43" spans="1:8" ht="43.2" x14ac:dyDescent="0.3">
      <c r="A43" s="2">
        <f t="shared" ca="1" si="0"/>
        <v>0.53270343417389743</v>
      </c>
      <c r="B43" s="2">
        <v>132</v>
      </c>
      <c r="C43" s="2" t="s">
        <v>131</v>
      </c>
      <c r="D43" s="3" t="s">
        <v>132</v>
      </c>
      <c r="E43" s="2" t="s">
        <v>133</v>
      </c>
      <c r="F43" s="2">
        <v>0</v>
      </c>
    </row>
    <row r="44" spans="1:8" ht="86.4" x14ac:dyDescent="0.3">
      <c r="A44" s="2">
        <f t="shared" ca="1" si="0"/>
        <v>0.10395592356113914</v>
      </c>
      <c r="B44" s="2">
        <v>78</v>
      </c>
      <c r="C44" s="2" t="s">
        <v>77</v>
      </c>
      <c r="D44" s="3" t="s">
        <v>78</v>
      </c>
      <c r="E44" s="2" t="s">
        <v>79</v>
      </c>
      <c r="F44" s="2">
        <v>0</v>
      </c>
    </row>
    <row r="45" spans="1:8" ht="86.4" x14ac:dyDescent="0.3">
      <c r="A45" s="2">
        <f t="shared" ca="1" si="0"/>
        <v>0.41002553067755543</v>
      </c>
      <c r="B45" s="2">
        <v>70</v>
      </c>
      <c r="C45" s="2" t="s">
        <v>69</v>
      </c>
      <c r="D45" s="3" t="s">
        <v>70</v>
      </c>
      <c r="E45" s="2" t="s">
        <v>71</v>
      </c>
      <c r="F45" s="2">
        <v>0</v>
      </c>
    </row>
    <row r="46" spans="1:8" x14ac:dyDescent="0.3">
      <c r="A46" s="2">
        <f t="shared" ca="1" si="0"/>
        <v>0.98938678212149966</v>
      </c>
      <c r="B46" s="2">
        <v>26</v>
      </c>
      <c r="C46" s="2" t="s">
        <v>25</v>
      </c>
      <c r="D46" s="3" t="s">
        <v>26</v>
      </c>
      <c r="E46" s="2" t="s">
        <v>27</v>
      </c>
      <c r="F46" s="2">
        <v>0</v>
      </c>
    </row>
    <row r="47" spans="1:8" ht="57.6" x14ac:dyDescent="0.3">
      <c r="A47" s="2">
        <f t="shared" ca="1" si="0"/>
        <v>0.3808234828786089</v>
      </c>
      <c r="B47" s="2">
        <v>144</v>
      </c>
      <c r="C47" s="2" t="s">
        <v>143</v>
      </c>
      <c r="D47" s="3" t="s">
        <v>144</v>
      </c>
      <c r="E47" s="2" t="s">
        <v>145</v>
      </c>
      <c r="F47" s="2">
        <v>2</v>
      </c>
      <c r="G47" s="2" t="s">
        <v>228</v>
      </c>
      <c r="H47" s="2" t="s">
        <v>234</v>
      </c>
    </row>
    <row r="48" spans="1:8" ht="43.2" x14ac:dyDescent="0.3">
      <c r="A48" s="2">
        <f t="shared" ca="1" si="0"/>
        <v>8.7505826842302348E-2</v>
      </c>
      <c r="B48" s="2">
        <v>187</v>
      </c>
      <c r="C48" s="2" t="s">
        <v>186</v>
      </c>
      <c r="D48" s="3" t="s">
        <v>187</v>
      </c>
      <c r="E48" s="2" t="s">
        <v>188</v>
      </c>
      <c r="F48" s="2">
        <v>1</v>
      </c>
      <c r="G48" s="2" t="s">
        <v>230</v>
      </c>
    </row>
    <row r="49" spans="1:8" ht="28.8" x14ac:dyDescent="0.3">
      <c r="A49" s="2">
        <f t="shared" ca="1" si="0"/>
        <v>1.5906596461234157E-2</v>
      </c>
      <c r="B49" s="2">
        <v>42</v>
      </c>
      <c r="C49" s="2" t="s">
        <v>41</v>
      </c>
      <c r="D49" s="3" t="s">
        <v>42</v>
      </c>
      <c r="E49" s="2" t="s">
        <v>43</v>
      </c>
      <c r="F49" s="2">
        <v>2</v>
      </c>
      <c r="G49" s="2" t="s">
        <v>234</v>
      </c>
      <c r="H49" s="2" t="s">
        <v>234</v>
      </c>
    </row>
    <row r="50" spans="1:8" ht="43.2" x14ac:dyDescent="0.3">
      <c r="A50" s="2">
        <f t="shared" ca="1" si="0"/>
        <v>0.94840604818303498</v>
      </c>
      <c r="B50" s="2">
        <v>210</v>
      </c>
      <c r="C50" s="2" t="s">
        <v>209</v>
      </c>
      <c r="D50" s="3" t="s">
        <v>210</v>
      </c>
      <c r="E50" s="2" t="s">
        <v>211</v>
      </c>
      <c r="F50" s="2">
        <v>1</v>
      </c>
      <c r="G50" s="2" t="s">
        <v>234</v>
      </c>
    </row>
    <row r="51" spans="1:8" ht="28.8" x14ac:dyDescent="0.3">
      <c r="A51" s="2">
        <f t="shared" ca="1" si="0"/>
        <v>0.61388606245158817</v>
      </c>
      <c r="B51" s="2">
        <v>111</v>
      </c>
      <c r="C51" s="2" t="s">
        <v>110</v>
      </c>
      <c r="D51" s="3" t="s">
        <v>111</v>
      </c>
      <c r="E51" s="2" t="s">
        <v>112</v>
      </c>
      <c r="F51" s="2">
        <v>1</v>
      </c>
      <c r="G51" s="2" t="s">
        <v>234</v>
      </c>
    </row>
    <row r="52" spans="1:8" ht="57.6" x14ac:dyDescent="0.3">
      <c r="A52" s="2">
        <f t="shared" ca="1" si="0"/>
        <v>0.98567253398767918</v>
      </c>
      <c r="B52" s="2">
        <v>56</v>
      </c>
      <c r="C52" s="2" t="s">
        <v>55</v>
      </c>
      <c r="D52" s="3" t="s">
        <v>56</v>
      </c>
      <c r="E52" s="2" t="s">
        <v>57</v>
      </c>
      <c r="F52" s="2">
        <v>1</v>
      </c>
      <c r="G52" s="2" t="s">
        <v>228</v>
      </c>
    </row>
    <row r="53" spans="1:8" ht="43.2" x14ac:dyDescent="0.3">
      <c r="A53" s="2">
        <f t="shared" ca="1" si="0"/>
        <v>2.8426637517282138E-2</v>
      </c>
      <c r="B53" s="2">
        <v>135</v>
      </c>
      <c r="C53" s="2" t="s">
        <v>134</v>
      </c>
      <c r="D53" s="3" t="s">
        <v>135</v>
      </c>
      <c r="E53" s="2" t="s">
        <v>136</v>
      </c>
      <c r="F53" s="2">
        <v>1</v>
      </c>
      <c r="G53" s="2" t="s">
        <v>234</v>
      </c>
    </row>
    <row r="54" spans="1:8" x14ac:dyDescent="0.3">
      <c r="A54" s="2">
        <f t="shared" ca="1" si="0"/>
        <v>0.74946698937760647</v>
      </c>
      <c r="B54" s="2">
        <v>29</v>
      </c>
      <c r="C54" s="2" t="s">
        <v>28</v>
      </c>
      <c r="D54" s="3" t="s">
        <v>29</v>
      </c>
      <c r="E54" s="2" t="s">
        <v>30</v>
      </c>
      <c r="F54" s="2">
        <v>1</v>
      </c>
      <c r="G54" s="2" t="s">
        <v>234</v>
      </c>
    </row>
    <row r="55" spans="1:8" x14ac:dyDescent="0.3">
      <c r="A55" s="2">
        <f t="shared" ca="1" si="0"/>
        <v>0.91181705600855811</v>
      </c>
      <c r="B55" s="2">
        <v>182</v>
      </c>
      <c r="C55" s="2" t="s">
        <v>181</v>
      </c>
      <c r="D55" s="3" t="s">
        <v>182</v>
      </c>
      <c r="E55" s="2" t="s">
        <v>183</v>
      </c>
      <c r="F55" s="2">
        <v>1</v>
      </c>
      <c r="G55" s="2" t="s">
        <v>234</v>
      </c>
    </row>
    <row r="56" spans="1:8" ht="28.8" x14ac:dyDescent="0.3">
      <c r="A56" s="2">
        <f t="shared" ca="1" si="0"/>
        <v>0.64724421957858047</v>
      </c>
      <c r="B56" s="2">
        <v>110</v>
      </c>
      <c r="C56" s="2" t="s">
        <v>109</v>
      </c>
      <c r="D56" s="3" t="s">
        <v>110</v>
      </c>
      <c r="E56" s="2" t="s">
        <v>111</v>
      </c>
      <c r="F56" s="2">
        <v>1</v>
      </c>
      <c r="G56" s="2" t="s">
        <v>234</v>
      </c>
    </row>
    <row r="57" spans="1:8" ht="28.8" x14ac:dyDescent="0.3">
      <c r="A57" s="2">
        <f t="shared" ca="1" si="0"/>
        <v>0.83616615636563674</v>
      </c>
      <c r="B57" s="2">
        <v>23</v>
      </c>
      <c r="C57" s="2" t="s">
        <v>22</v>
      </c>
      <c r="D57" s="3" t="s">
        <v>23</v>
      </c>
      <c r="E57" s="2" t="s">
        <v>24</v>
      </c>
      <c r="F57" s="2">
        <v>1</v>
      </c>
      <c r="G57" s="2" t="s">
        <v>234</v>
      </c>
    </row>
    <row r="58" spans="1:8" ht="57.6" x14ac:dyDescent="0.3">
      <c r="A58" s="2">
        <f t="shared" ca="1" si="0"/>
        <v>0.26184722595579579</v>
      </c>
      <c r="B58" s="2">
        <v>116</v>
      </c>
      <c r="C58" s="2" t="s">
        <v>115</v>
      </c>
      <c r="D58" s="3" t="s">
        <v>116</v>
      </c>
      <c r="E58" s="2" t="s">
        <v>117</v>
      </c>
      <c r="F58" s="2">
        <v>2</v>
      </c>
      <c r="G58" s="2" t="s">
        <v>234</v>
      </c>
      <c r="H58" s="2" t="s">
        <v>228</v>
      </c>
    </row>
    <row r="59" spans="1:8" ht="43.2" x14ac:dyDescent="0.3">
      <c r="A59" s="2">
        <f t="shared" ca="1" si="0"/>
        <v>0.84490487424292438</v>
      </c>
      <c r="B59" s="2">
        <v>127</v>
      </c>
      <c r="C59" s="2" t="s">
        <v>126</v>
      </c>
      <c r="D59" s="3" t="s">
        <v>127</v>
      </c>
      <c r="E59" s="2" t="s">
        <v>128</v>
      </c>
      <c r="F59" s="2">
        <v>2</v>
      </c>
      <c r="G59" s="2" t="s">
        <v>232</v>
      </c>
      <c r="H59" s="2" t="s">
        <v>234</v>
      </c>
    </row>
    <row r="60" spans="1:8" x14ac:dyDescent="0.3">
      <c r="A60" s="2">
        <f t="shared" ca="1" si="0"/>
        <v>0.66303431683546743</v>
      </c>
      <c r="B60" s="2">
        <v>195</v>
      </c>
      <c r="C60" s="2" t="s">
        <v>194</v>
      </c>
      <c r="D60" s="3" t="s">
        <v>195</v>
      </c>
      <c r="E60" s="2" t="s">
        <v>196</v>
      </c>
      <c r="F60" s="2">
        <v>1</v>
      </c>
      <c r="G60" s="2" t="s">
        <v>234</v>
      </c>
    </row>
    <row r="61" spans="1:8" x14ac:dyDescent="0.3">
      <c r="A61" s="2">
        <f t="shared" ca="1" si="0"/>
        <v>0.77128334637030072</v>
      </c>
      <c r="B61" s="2">
        <v>34</v>
      </c>
      <c r="C61" s="2" t="s">
        <v>33</v>
      </c>
      <c r="D61" s="3" t="s">
        <v>34</v>
      </c>
      <c r="E61" s="2" t="s">
        <v>35</v>
      </c>
      <c r="F61" s="2">
        <v>0</v>
      </c>
    </row>
    <row r="62" spans="1:8" ht="57.6" x14ac:dyDescent="0.3">
      <c r="A62" s="2">
        <f t="shared" ca="1" si="0"/>
        <v>0.4910286092444669</v>
      </c>
      <c r="B62" s="2">
        <v>191</v>
      </c>
      <c r="C62" s="2" t="s">
        <v>190</v>
      </c>
      <c r="D62" s="3" t="s">
        <v>191</v>
      </c>
      <c r="E62" s="2" t="s">
        <v>192</v>
      </c>
      <c r="F62" s="2">
        <v>0</v>
      </c>
    </row>
    <row r="63" spans="1:8" ht="57.6" x14ac:dyDescent="0.3">
      <c r="A63" s="2">
        <f t="shared" ca="1" si="0"/>
        <v>0.70023140231653924</v>
      </c>
      <c r="B63" s="2">
        <v>87</v>
      </c>
      <c r="C63" s="2" t="s">
        <v>86</v>
      </c>
      <c r="D63" s="3" t="s">
        <v>87</v>
      </c>
      <c r="E63" s="2" t="s">
        <v>88</v>
      </c>
      <c r="F63" s="2">
        <v>1</v>
      </c>
      <c r="G63" s="2" t="s">
        <v>234</v>
      </c>
    </row>
    <row r="64" spans="1:8" ht="57.6" x14ac:dyDescent="0.3">
      <c r="A64" s="2">
        <f t="shared" ca="1" si="0"/>
        <v>0.24331613749353176</v>
      </c>
      <c r="B64" s="2">
        <v>199</v>
      </c>
      <c r="C64" s="2" t="s">
        <v>198</v>
      </c>
      <c r="D64" s="3" t="s">
        <v>199</v>
      </c>
      <c r="E64" s="2" t="s">
        <v>200</v>
      </c>
      <c r="F64" s="2">
        <v>1</v>
      </c>
      <c r="G64" s="2" t="s">
        <v>234</v>
      </c>
    </row>
    <row r="65" spans="1:8" ht="57.6" x14ac:dyDescent="0.3">
      <c r="A65" s="2">
        <f t="shared" ca="1" si="0"/>
        <v>0.54400915781877501</v>
      </c>
      <c r="B65" s="2">
        <v>106</v>
      </c>
      <c r="C65" s="2" t="s">
        <v>105</v>
      </c>
      <c r="D65" s="3" t="s">
        <v>106</v>
      </c>
      <c r="E65" s="2" t="s">
        <v>107</v>
      </c>
      <c r="F65" s="2">
        <v>1</v>
      </c>
      <c r="G65" s="2" t="s">
        <v>234</v>
      </c>
    </row>
    <row r="66" spans="1:8" ht="28.8" x14ac:dyDescent="0.3">
      <c r="A66" s="2">
        <f t="shared" ref="A66:A129" ca="1" si="1">RAND()</f>
        <v>0.55037182707834453</v>
      </c>
      <c r="B66" s="2">
        <v>161</v>
      </c>
      <c r="C66" s="2" t="s">
        <v>160</v>
      </c>
      <c r="D66" s="3" t="s">
        <v>161</v>
      </c>
      <c r="E66" s="2" t="s">
        <v>162</v>
      </c>
      <c r="F66" s="2">
        <v>2</v>
      </c>
      <c r="G66" s="2" t="s">
        <v>234</v>
      </c>
      <c r="H66" s="2" t="s">
        <v>234</v>
      </c>
    </row>
    <row r="67" spans="1:8" ht="43.2" x14ac:dyDescent="0.3">
      <c r="A67" s="2">
        <f t="shared" ca="1" si="1"/>
        <v>0.32415832004678302</v>
      </c>
      <c r="B67" s="2">
        <v>208</v>
      </c>
      <c r="C67" s="2" t="s">
        <v>207</v>
      </c>
      <c r="D67" s="3" t="s">
        <v>208</v>
      </c>
      <c r="E67" s="2" t="s">
        <v>209</v>
      </c>
      <c r="F67" s="2">
        <v>0</v>
      </c>
    </row>
    <row r="68" spans="1:8" x14ac:dyDescent="0.3">
      <c r="A68" s="2">
        <f t="shared" ca="1" si="1"/>
        <v>0.10688763446306637</v>
      </c>
      <c r="B68" s="2">
        <v>175</v>
      </c>
      <c r="C68" s="2" t="s">
        <v>174</v>
      </c>
      <c r="D68" s="3" t="s">
        <v>175</v>
      </c>
      <c r="E68" s="2" t="s">
        <v>176</v>
      </c>
      <c r="F68" s="2">
        <v>0</v>
      </c>
    </row>
    <row r="69" spans="1:8" x14ac:dyDescent="0.3">
      <c r="A69" s="2">
        <f t="shared" ca="1" si="1"/>
        <v>0.90884424289099064</v>
      </c>
      <c r="B69" s="2">
        <v>27</v>
      </c>
      <c r="C69" s="2" t="s">
        <v>26</v>
      </c>
      <c r="D69" s="3" t="s">
        <v>27</v>
      </c>
      <c r="E69" s="2" t="s">
        <v>28</v>
      </c>
      <c r="F69" s="2">
        <v>2</v>
      </c>
      <c r="G69" s="2" t="s">
        <v>234</v>
      </c>
      <c r="H69" s="2" t="s">
        <v>234</v>
      </c>
    </row>
    <row r="70" spans="1:8" x14ac:dyDescent="0.3">
      <c r="A70" s="2">
        <f t="shared" ca="1" si="1"/>
        <v>0.33439815859603073</v>
      </c>
      <c r="B70" s="2">
        <v>100</v>
      </c>
      <c r="C70" s="2" t="s">
        <v>99</v>
      </c>
      <c r="D70" s="3" t="s">
        <v>100</v>
      </c>
      <c r="E70" s="2" t="s">
        <v>101</v>
      </c>
      <c r="F70" s="2">
        <v>1</v>
      </c>
      <c r="G70" s="2" t="s">
        <v>234</v>
      </c>
    </row>
    <row r="71" spans="1:8" ht="57.6" x14ac:dyDescent="0.3">
      <c r="A71" s="2">
        <f t="shared" ca="1" si="1"/>
        <v>0.59958207884902237</v>
      </c>
      <c r="B71" s="2">
        <v>94</v>
      </c>
      <c r="C71" s="2" t="s">
        <v>93</v>
      </c>
      <c r="D71" s="3" t="s">
        <v>94</v>
      </c>
      <c r="E71" s="2" t="s">
        <v>95</v>
      </c>
      <c r="F71" s="2">
        <v>1</v>
      </c>
      <c r="G71" s="2" t="s">
        <v>228</v>
      </c>
    </row>
    <row r="72" spans="1:8" x14ac:dyDescent="0.3">
      <c r="A72" s="2">
        <f t="shared" ca="1" si="1"/>
        <v>0.75468369968700533</v>
      </c>
      <c r="B72" s="2">
        <v>40</v>
      </c>
      <c r="C72" s="2" t="s">
        <v>39</v>
      </c>
      <c r="D72" s="3" t="s">
        <v>40</v>
      </c>
      <c r="E72" s="2" t="s">
        <v>41</v>
      </c>
      <c r="F72" s="2">
        <v>0</v>
      </c>
    </row>
    <row r="73" spans="1:8" ht="43.2" x14ac:dyDescent="0.3">
      <c r="A73" s="2">
        <f t="shared" ca="1" si="1"/>
        <v>0.76767506229272731</v>
      </c>
      <c r="B73" s="2">
        <v>141</v>
      </c>
      <c r="C73" s="2" t="s">
        <v>140</v>
      </c>
      <c r="D73" s="3" t="s">
        <v>141</v>
      </c>
      <c r="E73" s="2" t="s">
        <v>142</v>
      </c>
      <c r="F73" s="2">
        <v>1</v>
      </c>
      <c r="G73" s="2" t="s">
        <v>234</v>
      </c>
    </row>
    <row r="74" spans="1:8" ht="28.8" x14ac:dyDescent="0.3">
      <c r="A74" s="2">
        <f t="shared" ca="1" si="1"/>
        <v>0.7320093164044793</v>
      </c>
      <c r="B74" s="2">
        <v>124</v>
      </c>
      <c r="C74" s="2" t="s">
        <v>123</v>
      </c>
      <c r="D74" s="3" t="s">
        <v>124</v>
      </c>
      <c r="E74" s="2" t="s">
        <v>125</v>
      </c>
      <c r="F74" s="2">
        <v>1</v>
      </c>
      <c r="G74" s="2" t="s">
        <v>234</v>
      </c>
    </row>
    <row r="75" spans="1:8" ht="43.2" x14ac:dyDescent="0.3">
      <c r="A75" s="2">
        <f t="shared" ca="1" si="1"/>
        <v>0.65802251643727572</v>
      </c>
      <c r="B75" s="2">
        <v>93</v>
      </c>
      <c r="C75" s="2" t="s">
        <v>92</v>
      </c>
      <c r="D75" s="3" t="s">
        <v>93</v>
      </c>
      <c r="E75" s="2" t="s">
        <v>94</v>
      </c>
      <c r="F75" s="2">
        <v>2</v>
      </c>
      <c r="G75" s="2" t="s">
        <v>234</v>
      </c>
      <c r="H75" s="2" t="s">
        <v>234</v>
      </c>
    </row>
    <row r="76" spans="1:8" x14ac:dyDescent="0.3">
      <c r="A76" s="2">
        <f t="shared" ca="1" si="1"/>
        <v>0.9358936339673174</v>
      </c>
      <c r="B76" s="2">
        <v>32</v>
      </c>
      <c r="C76" s="2" t="s">
        <v>31</v>
      </c>
      <c r="D76" s="3" t="s">
        <v>32</v>
      </c>
      <c r="E76" s="2" t="s">
        <v>33</v>
      </c>
      <c r="F76" s="2">
        <v>0</v>
      </c>
    </row>
    <row r="77" spans="1:8" x14ac:dyDescent="0.3">
      <c r="A77" s="2">
        <f t="shared" ca="1" si="1"/>
        <v>0.32261002128689109</v>
      </c>
      <c r="B77" s="2">
        <v>168</v>
      </c>
      <c r="C77" s="2" t="s">
        <v>167</v>
      </c>
      <c r="D77" s="3" t="s">
        <v>168</v>
      </c>
      <c r="E77" s="2" t="s">
        <v>169</v>
      </c>
      <c r="F77" s="2">
        <v>1</v>
      </c>
      <c r="G77" s="2" t="s">
        <v>234</v>
      </c>
    </row>
    <row r="78" spans="1:8" ht="28.8" x14ac:dyDescent="0.3">
      <c r="A78" s="2">
        <f t="shared" ca="1" si="1"/>
        <v>0.77638571944927437</v>
      </c>
      <c r="B78" s="2">
        <v>103</v>
      </c>
      <c r="C78" s="2" t="s">
        <v>102</v>
      </c>
      <c r="D78" s="3" t="s">
        <v>103</v>
      </c>
      <c r="E78" s="2" t="s">
        <v>104</v>
      </c>
      <c r="F78" s="2">
        <v>1</v>
      </c>
      <c r="G78" s="2" t="s">
        <v>234</v>
      </c>
    </row>
    <row r="79" spans="1:8" ht="86.4" x14ac:dyDescent="0.3">
      <c r="A79" s="2">
        <f t="shared" ca="1" si="1"/>
        <v>0.67888037057031025</v>
      </c>
      <c r="B79" s="2">
        <v>156</v>
      </c>
      <c r="C79" s="2" t="s">
        <v>155</v>
      </c>
      <c r="D79" s="3" t="s">
        <v>156</v>
      </c>
      <c r="E79" s="2" t="s">
        <v>157</v>
      </c>
      <c r="F79" s="2">
        <v>0</v>
      </c>
    </row>
    <row r="80" spans="1:8" x14ac:dyDescent="0.3">
      <c r="A80" s="2">
        <f t="shared" ca="1" si="1"/>
        <v>0.78020947237564531</v>
      </c>
      <c r="B80" s="2">
        <v>181</v>
      </c>
      <c r="C80" s="2" t="s">
        <v>180</v>
      </c>
      <c r="D80" s="3" t="s">
        <v>181</v>
      </c>
      <c r="E80" s="2" t="s">
        <v>182</v>
      </c>
      <c r="F80" s="2">
        <v>0</v>
      </c>
    </row>
    <row r="81" spans="1:8" ht="57.6" x14ac:dyDescent="0.3">
      <c r="A81" s="2">
        <f t="shared" ca="1" si="1"/>
        <v>0.65846430709602854</v>
      </c>
      <c r="B81" s="2">
        <v>46</v>
      </c>
      <c r="C81" s="2" t="s">
        <v>45</v>
      </c>
      <c r="D81" s="3" t="s">
        <v>46</v>
      </c>
      <c r="E81" s="2" t="s">
        <v>47</v>
      </c>
      <c r="F81" s="2">
        <v>1</v>
      </c>
      <c r="G81" s="2" t="s">
        <v>234</v>
      </c>
    </row>
    <row r="82" spans="1:8" ht="28.8" x14ac:dyDescent="0.3">
      <c r="A82" s="2">
        <f t="shared" ca="1" si="1"/>
        <v>0.65325576969623489</v>
      </c>
      <c r="B82" s="2">
        <v>102</v>
      </c>
      <c r="C82" s="2" t="s">
        <v>101</v>
      </c>
      <c r="D82" s="3" t="s">
        <v>102</v>
      </c>
      <c r="E82" s="2" t="s">
        <v>103</v>
      </c>
      <c r="F82" s="2">
        <v>2</v>
      </c>
      <c r="G82" s="2" t="s">
        <v>234</v>
      </c>
      <c r="H82" s="2" t="s">
        <v>234</v>
      </c>
    </row>
    <row r="83" spans="1:8" ht="28.8" x14ac:dyDescent="0.3">
      <c r="A83" s="2">
        <f t="shared" ca="1" si="1"/>
        <v>0.62179917567624576</v>
      </c>
      <c r="B83" s="2">
        <v>2</v>
      </c>
      <c r="C83" s="2" t="s">
        <v>1</v>
      </c>
      <c r="D83" s="3" t="s">
        <v>2</v>
      </c>
      <c r="E83" s="2" t="s">
        <v>3</v>
      </c>
      <c r="F83" s="2">
        <v>1</v>
      </c>
      <c r="G83" s="2" t="s">
        <v>234</v>
      </c>
    </row>
    <row r="84" spans="1:8" ht="43.2" x14ac:dyDescent="0.3">
      <c r="A84" s="2">
        <f t="shared" ca="1" si="1"/>
        <v>0.85143156382386542</v>
      </c>
      <c r="B84" s="2">
        <v>209</v>
      </c>
      <c r="C84" s="2" t="s">
        <v>208</v>
      </c>
      <c r="D84" s="3" t="s">
        <v>209</v>
      </c>
      <c r="E84" s="2" t="s">
        <v>210</v>
      </c>
      <c r="F84" s="2">
        <v>0</v>
      </c>
    </row>
    <row r="85" spans="1:8" ht="43.2" x14ac:dyDescent="0.3">
      <c r="A85" s="2">
        <f t="shared" ca="1" si="1"/>
        <v>0.18892325374630281</v>
      </c>
      <c r="B85" s="2">
        <v>188</v>
      </c>
      <c r="C85" s="2" t="s">
        <v>187</v>
      </c>
      <c r="D85" s="3" t="s">
        <v>188</v>
      </c>
      <c r="E85" s="2" t="s">
        <v>189</v>
      </c>
      <c r="F85" s="2">
        <v>2</v>
      </c>
      <c r="G85" s="2" t="s">
        <v>230</v>
      </c>
      <c r="H85" s="2" t="s">
        <v>234</v>
      </c>
    </row>
    <row r="86" spans="1:8" ht="72" x14ac:dyDescent="0.3">
      <c r="A86" s="2">
        <f t="shared" ca="1" si="1"/>
        <v>0.56362507520476735</v>
      </c>
      <c r="B86" s="2">
        <v>97</v>
      </c>
      <c r="C86" s="2" t="s">
        <v>96</v>
      </c>
      <c r="D86" s="3" t="s">
        <v>97</v>
      </c>
      <c r="E86" s="2" t="s">
        <v>98</v>
      </c>
      <c r="F86" s="2">
        <v>0</v>
      </c>
    </row>
    <row r="87" spans="1:8" x14ac:dyDescent="0.3">
      <c r="A87" s="2">
        <f t="shared" ca="1" si="1"/>
        <v>0.22403386760503718</v>
      </c>
      <c r="B87" s="2">
        <v>167</v>
      </c>
      <c r="C87" s="2" t="s">
        <v>166</v>
      </c>
      <c r="D87" s="3" t="s">
        <v>167</v>
      </c>
      <c r="E87" s="2" t="s">
        <v>168</v>
      </c>
      <c r="F87" s="2">
        <v>0</v>
      </c>
    </row>
    <row r="88" spans="1:8" ht="28.8" x14ac:dyDescent="0.3">
      <c r="A88" s="2">
        <f t="shared" ca="1" si="1"/>
        <v>0.944780665699399</v>
      </c>
      <c r="B88" s="2">
        <v>178</v>
      </c>
      <c r="C88" s="2" t="s">
        <v>177</v>
      </c>
      <c r="D88" s="3" t="s">
        <v>178</v>
      </c>
      <c r="E88" s="2" t="s">
        <v>179</v>
      </c>
      <c r="F88" s="2">
        <v>1</v>
      </c>
      <c r="G88" s="2" t="s">
        <v>234</v>
      </c>
    </row>
    <row r="89" spans="1:8" ht="43.2" x14ac:dyDescent="0.3">
      <c r="A89" s="2">
        <f t="shared" ca="1" si="1"/>
        <v>1.2385599278203818E-2</v>
      </c>
      <c r="B89" s="2">
        <v>118</v>
      </c>
      <c r="C89" s="2" t="s">
        <v>117</v>
      </c>
      <c r="D89" s="3" t="s">
        <v>118</v>
      </c>
      <c r="E89" s="2" t="s">
        <v>119</v>
      </c>
      <c r="F89" s="2">
        <v>2</v>
      </c>
      <c r="G89" s="2" t="s">
        <v>234</v>
      </c>
      <c r="H89" s="2" t="s">
        <v>234</v>
      </c>
    </row>
    <row r="90" spans="1:8" ht="57.6" x14ac:dyDescent="0.3">
      <c r="A90" s="2">
        <f t="shared" ca="1" si="1"/>
        <v>0.58890263118736008</v>
      </c>
      <c r="B90" s="2">
        <v>12</v>
      </c>
      <c r="C90" s="2" t="s">
        <v>11</v>
      </c>
      <c r="D90" s="3" t="s">
        <v>12</v>
      </c>
      <c r="E90" s="2" t="s">
        <v>13</v>
      </c>
      <c r="F90" s="2">
        <v>1</v>
      </c>
      <c r="G90" s="2" t="s">
        <v>234</v>
      </c>
    </row>
    <row r="91" spans="1:8" ht="72" x14ac:dyDescent="0.3">
      <c r="A91" s="2">
        <f t="shared" ca="1" si="1"/>
        <v>0.86522476674485349</v>
      </c>
      <c r="B91" s="2">
        <v>205</v>
      </c>
      <c r="C91" s="2" t="s">
        <v>204</v>
      </c>
      <c r="D91" s="3" t="s">
        <v>205</v>
      </c>
      <c r="E91" s="2" t="s">
        <v>206</v>
      </c>
      <c r="F91" s="2">
        <v>0</v>
      </c>
    </row>
    <row r="92" spans="1:8" ht="57.6" x14ac:dyDescent="0.3">
      <c r="A92" s="2">
        <f t="shared" ca="1" si="1"/>
        <v>9.5577765028257433E-2</v>
      </c>
      <c r="B92" s="2">
        <v>173</v>
      </c>
      <c r="C92" s="2" t="s">
        <v>172</v>
      </c>
      <c r="D92" s="3" t="s">
        <v>173</v>
      </c>
      <c r="E92" s="2" t="s">
        <v>174</v>
      </c>
      <c r="F92" s="2">
        <v>1</v>
      </c>
      <c r="G92" s="2" t="s">
        <v>228</v>
      </c>
    </row>
    <row r="93" spans="1:8" ht="28.8" x14ac:dyDescent="0.3">
      <c r="A93" s="2">
        <f t="shared" ca="1" si="1"/>
        <v>0.66090842518896009</v>
      </c>
      <c r="B93" s="2">
        <v>3</v>
      </c>
      <c r="C93" s="2" t="s">
        <v>2</v>
      </c>
      <c r="D93" s="3" t="s">
        <v>3</v>
      </c>
      <c r="E93" s="2" t="s">
        <v>4</v>
      </c>
      <c r="F93" s="2">
        <v>0</v>
      </c>
    </row>
    <row r="94" spans="1:8" ht="43.2" x14ac:dyDescent="0.3">
      <c r="A94" s="2">
        <f t="shared" ca="1" si="1"/>
        <v>0.9391557683105044</v>
      </c>
      <c r="B94" s="2">
        <v>159</v>
      </c>
      <c r="C94" s="2" t="s">
        <v>158</v>
      </c>
      <c r="D94" s="3" t="s">
        <v>159</v>
      </c>
      <c r="E94" s="2" t="s">
        <v>160</v>
      </c>
      <c r="F94" s="2">
        <v>0</v>
      </c>
    </row>
    <row r="95" spans="1:8" ht="57.6" x14ac:dyDescent="0.3">
      <c r="A95" s="2">
        <f t="shared" ca="1" si="1"/>
        <v>0.48648728808140096</v>
      </c>
      <c r="B95" s="2">
        <v>77</v>
      </c>
      <c r="C95" s="2" t="s">
        <v>76</v>
      </c>
      <c r="D95" s="3" t="s">
        <v>77</v>
      </c>
      <c r="E95" s="2" t="s">
        <v>78</v>
      </c>
      <c r="F95" s="2">
        <v>1</v>
      </c>
      <c r="G95" s="2" t="s">
        <v>234</v>
      </c>
    </row>
    <row r="96" spans="1:8" ht="100.8" x14ac:dyDescent="0.3">
      <c r="A96" s="2">
        <f t="shared" ca="1" si="1"/>
        <v>0.13959363388373147</v>
      </c>
      <c r="B96" s="2">
        <v>71</v>
      </c>
      <c r="C96" s="2" t="s">
        <v>70</v>
      </c>
      <c r="D96" s="3" t="s">
        <v>71</v>
      </c>
      <c r="E96" s="2" t="s">
        <v>72</v>
      </c>
      <c r="F96" s="2">
        <v>0</v>
      </c>
    </row>
    <row r="97" spans="1:8" ht="43.2" x14ac:dyDescent="0.3">
      <c r="A97" s="2">
        <f t="shared" ca="1" si="1"/>
        <v>2.2049616861056776E-2</v>
      </c>
      <c r="B97" s="2">
        <v>122</v>
      </c>
      <c r="C97" s="2" t="s">
        <v>121</v>
      </c>
      <c r="D97" s="3" t="s">
        <v>122</v>
      </c>
      <c r="E97" s="2" t="s">
        <v>123</v>
      </c>
      <c r="F97" s="2">
        <v>0</v>
      </c>
    </row>
    <row r="98" spans="1:8" ht="43.2" x14ac:dyDescent="0.3">
      <c r="A98" s="2">
        <f t="shared" ca="1" si="1"/>
        <v>0.20882857350813155</v>
      </c>
      <c r="B98" s="2">
        <v>148</v>
      </c>
      <c r="C98" s="2" t="s">
        <v>147</v>
      </c>
      <c r="D98" s="3" t="s">
        <v>148</v>
      </c>
      <c r="E98" s="2" t="s">
        <v>149</v>
      </c>
      <c r="F98" s="2">
        <v>0</v>
      </c>
    </row>
    <row r="99" spans="1:8" ht="28.8" x14ac:dyDescent="0.3">
      <c r="A99" s="2">
        <f t="shared" ca="1" si="1"/>
        <v>0.83874173266712282</v>
      </c>
      <c r="B99" s="2">
        <v>8</v>
      </c>
      <c r="C99" s="2" t="s">
        <v>7</v>
      </c>
      <c r="D99" s="3" t="s">
        <v>8</v>
      </c>
      <c r="E99" s="2" t="s">
        <v>9</v>
      </c>
      <c r="F99" s="2">
        <v>1</v>
      </c>
      <c r="G99" s="2" t="s">
        <v>234</v>
      </c>
    </row>
    <row r="100" spans="1:8" ht="43.2" x14ac:dyDescent="0.3">
      <c r="A100" s="2">
        <f t="shared" ca="1" si="1"/>
        <v>0.88286534339683653</v>
      </c>
      <c r="B100" s="2">
        <v>1</v>
      </c>
      <c r="C100" s="2" t="s">
        <v>0</v>
      </c>
      <c r="D100" s="3" t="s">
        <v>1</v>
      </c>
      <c r="E100" s="2" t="s">
        <v>2</v>
      </c>
      <c r="F100" s="2">
        <v>1</v>
      </c>
      <c r="G100" s="2" t="s">
        <v>234</v>
      </c>
    </row>
    <row r="101" spans="1:8" ht="43.2" x14ac:dyDescent="0.3">
      <c r="A101" s="2">
        <f t="shared" ca="1" si="1"/>
        <v>5.6959764089825726E-2</v>
      </c>
      <c r="B101" s="2">
        <v>184</v>
      </c>
      <c r="C101" s="2" t="s">
        <v>183</v>
      </c>
      <c r="D101" s="3" t="s">
        <v>184</v>
      </c>
      <c r="E101" s="2" t="s">
        <v>185</v>
      </c>
      <c r="F101" s="2">
        <v>0</v>
      </c>
    </row>
    <row r="102" spans="1:8" ht="86.4" x14ac:dyDescent="0.3">
      <c r="A102" s="2">
        <f t="shared" ca="1" si="1"/>
        <v>0.98957852747154873</v>
      </c>
      <c r="B102" s="2">
        <v>154</v>
      </c>
      <c r="C102" s="2" t="s">
        <v>153</v>
      </c>
      <c r="D102" s="3" t="s">
        <v>154</v>
      </c>
      <c r="E102" s="2" t="s">
        <v>155</v>
      </c>
      <c r="F102" s="2">
        <v>1</v>
      </c>
      <c r="G102" s="2" t="s">
        <v>230</v>
      </c>
    </row>
    <row r="103" spans="1:8" ht="43.2" x14ac:dyDescent="0.3">
      <c r="A103" s="2">
        <f t="shared" ca="1" si="1"/>
        <v>0.77669506056910631</v>
      </c>
      <c r="B103" s="2">
        <v>196</v>
      </c>
      <c r="C103" s="2" t="s">
        <v>195</v>
      </c>
      <c r="D103" s="3" t="s">
        <v>196</v>
      </c>
      <c r="E103" s="2" t="s">
        <v>197</v>
      </c>
      <c r="F103" s="2">
        <v>0</v>
      </c>
    </row>
    <row r="104" spans="1:8" ht="43.2" x14ac:dyDescent="0.3">
      <c r="A104" s="2">
        <f t="shared" ca="1" si="1"/>
        <v>0.10962572219083144</v>
      </c>
      <c r="B104" s="2">
        <v>157</v>
      </c>
      <c r="C104" s="2" t="s">
        <v>156</v>
      </c>
      <c r="D104" s="3" t="s">
        <v>157</v>
      </c>
      <c r="E104" s="2" t="s">
        <v>158</v>
      </c>
      <c r="F104" s="2">
        <v>1</v>
      </c>
      <c r="G104" s="2" t="s">
        <v>230</v>
      </c>
    </row>
    <row r="105" spans="1:8" ht="57.6" x14ac:dyDescent="0.3">
      <c r="A105" s="2">
        <f t="shared" ca="1" si="1"/>
        <v>0.38508919819820775</v>
      </c>
      <c r="B105" s="2">
        <v>192</v>
      </c>
      <c r="C105" s="2" t="s">
        <v>191</v>
      </c>
      <c r="D105" s="3" t="s">
        <v>192</v>
      </c>
      <c r="E105" s="2" t="s">
        <v>193</v>
      </c>
      <c r="F105" s="2">
        <v>2</v>
      </c>
      <c r="G105" s="2" t="s">
        <v>234</v>
      </c>
      <c r="H105" s="2" t="s">
        <v>234</v>
      </c>
    </row>
    <row r="106" spans="1:8" ht="43.2" x14ac:dyDescent="0.3">
      <c r="A106" s="2">
        <f t="shared" ca="1" si="1"/>
        <v>0.25311122548809051</v>
      </c>
      <c r="B106" s="2">
        <v>139</v>
      </c>
      <c r="C106" s="2" t="s">
        <v>138</v>
      </c>
      <c r="D106" s="3" t="s">
        <v>139</v>
      </c>
      <c r="E106" s="2" t="s">
        <v>140</v>
      </c>
      <c r="F106" s="2">
        <v>1</v>
      </c>
      <c r="G106" s="2" t="s">
        <v>234</v>
      </c>
    </row>
    <row r="107" spans="1:8" x14ac:dyDescent="0.3">
      <c r="A107" s="2">
        <f t="shared" ca="1" si="1"/>
        <v>0.89104491008413567</v>
      </c>
      <c r="B107" s="2">
        <v>113</v>
      </c>
      <c r="C107" s="2" t="s">
        <v>112</v>
      </c>
      <c r="D107" s="3" t="s">
        <v>113</v>
      </c>
      <c r="E107" s="2" t="s">
        <v>114</v>
      </c>
      <c r="F107" s="2">
        <v>1</v>
      </c>
      <c r="G107" s="2" t="s">
        <v>234</v>
      </c>
    </row>
    <row r="108" spans="1:8" ht="28.8" x14ac:dyDescent="0.3">
      <c r="A108" s="2">
        <f t="shared" ca="1" si="1"/>
        <v>0.62057140012997236</v>
      </c>
      <c r="B108" s="2">
        <v>137</v>
      </c>
      <c r="C108" s="2" t="s">
        <v>136</v>
      </c>
      <c r="D108" s="3" t="s">
        <v>137</v>
      </c>
      <c r="E108" s="2" t="s">
        <v>138</v>
      </c>
      <c r="F108" s="2">
        <v>1</v>
      </c>
      <c r="G108" s="2" t="s">
        <v>234</v>
      </c>
    </row>
    <row r="109" spans="1:8" ht="72" x14ac:dyDescent="0.3">
      <c r="A109" s="2">
        <f t="shared" ca="1" si="1"/>
        <v>0.39865112118947799</v>
      </c>
      <c r="B109" s="2">
        <v>74</v>
      </c>
      <c r="C109" s="2" t="s">
        <v>73</v>
      </c>
      <c r="D109" s="3" t="s">
        <v>74</v>
      </c>
      <c r="E109" s="2" t="s">
        <v>75</v>
      </c>
      <c r="F109" s="2">
        <v>0</v>
      </c>
    </row>
    <row r="110" spans="1:8" ht="43.2" x14ac:dyDescent="0.3">
      <c r="A110" s="2">
        <f t="shared" ca="1" si="1"/>
        <v>0.21925564912500073</v>
      </c>
      <c r="B110" s="2">
        <v>121</v>
      </c>
      <c r="C110" s="2" t="s">
        <v>120</v>
      </c>
      <c r="D110" s="3" t="s">
        <v>121</v>
      </c>
      <c r="E110" s="2" t="s">
        <v>122</v>
      </c>
      <c r="F110" s="2">
        <v>0</v>
      </c>
    </row>
    <row r="111" spans="1:8" ht="28.8" x14ac:dyDescent="0.3">
      <c r="A111" s="2">
        <f t="shared" ca="1" si="1"/>
        <v>0.89713839805325246</v>
      </c>
      <c r="B111" s="2">
        <v>170</v>
      </c>
      <c r="C111" s="2" t="s">
        <v>169</v>
      </c>
      <c r="D111" s="3" t="s">
        <v>170</v>
      </c>
      <c r="E111" s="2" t="s">
        <v>171</v>
      </c>
      <c r="F111" s="2">
        <v>1</v>
      </c>
      <c r="G111" s="2" t="s">
        <v>232</v>
      </c>
    </row>
    <row r="112" spans="1:8" ht="43.2" x14ac:dyDescent="0.3">
      <c r="A112" s="2">
        <f t="shared" ca="1" si="1"/>
        <v>0.32766227961486438</v>
      </c>
      <c r="B112" s="2">
        <v>92</v>
      </c>
      <c r="C112" s="2" t="s">
        <v>91</v>
      </c>
      <c r="D112" s="3" t="s">
        <v>92</v>
      </c>
      <c r="E112" s="2" t="s">
        <v>93</v>
      </c>
      <c r="F112" s="2">
        <v>0</v>
      </c>
    </row>
    <row r="113" spans="1:8" ht="28.8" x14ac:dyDescent="0.3">
      <c r="A113" s="2">
        <f t="shared" ca="1" si="1"/>
        <v>0.97098775072948484</v>
      </c>
      <c r="B113" s="2">
        <v>58</v>
      </c>
      <c r="C113" s="2" t="s">
        <v>57</v>
      </c>
      <c r="D113" s="3" t="s">
        <v>58</v>
      </c>
      <c r="E113" s="2" t="s">
        <v>59</v>
      </c>
      <c r="F113" s="2">
        <v>0</v>
      </c>
    </row>
    <row r="114" spans="1:8" ht="57.6" x14ac:dyDescent="0.3">
      <c r="A114" s="2">
        <f t="shared" ca="1" si="1"/>
        <v>0.19258042701735489</v>
      </c>
      <c r="B114" s="2">
        <v>20</v>
      </c>
      <c r="C114" s="2" t="s">
        <v>19</v>
      </c>
      <c r="D114" s="3" t="s">
        <v>20</v>
      </c>
      <c r="E114" s="2" t="s">
        <v>21</v>
      </c>
      <c r="F114" s="2">
        <v>2</v>
      </c>
      <c r="G114" s="2" t="s">
        <v>234</v>
      </c>
      <c r="H114" s="2" t="s">
        <v>234</v>
      </c>
    </row>
    <row r="115" spans="1:8" ht="28.8" x14ac:dyDescent="0.3">
      <c r="A115" s="2">
        <f t="shared" ca="1" si="1"/>
        <v>0.11919775661867671</v>
      </c>
      <c r="B115" s="2">
        <v>131</v>
      </c>
      <c r="C115" s="2" t="s">
        <v>130</v>
      </c>
      <c r="D115" s="3" t="s">
        <v>131</v>
      </c>
      <c r="E115" s="2" t="s">
        <v>132</v>
      </c>
      <c r="F115" s="2">
        <v>0</v>
      </c>
    </row>
    <row r="116" spans="1:8" ht="57.6" x14ac:dyDescent="0.3">
      <c r="A116" s="2">
        <f t="shared" ca="1" si="1"/>
        <v>0.60841949623411873</v>
      </c>
      <c r="B116" s="2">
        <v>86</v>
      </c>
      <c r="C116" s="2" t="s">
        <v>85</v>
      </c>
      <c r="D116" s="3" t="s">
        <v>86</v>
      </c>
      <c r="E116" s="2" t="s">
        <v>87</v>
      </c>
      <c r="F116" s="2">
        <v>1</v>
      </c>
      <c r="G116" s="2" t="s">
        <v>234</v>
      </c>
    </row>
    <row r="117" spans="1:8" x14ac:dyDescent="0.3">
      <c r="A117" s="2">
        <f t="shared" ca="1" si="1"/>
        <v>0.88601982000778123</v>
      </c>
      <c r="B117" s="2">
        <v>183</v>
      </c>
      <c r="C117" s="2" t="s">
        <v>182</v>
      </c>
      <c r="D117" s="3" t="s">
        <v>183</v>
      </c>
      <c r="E117" s="2" t="s">
        <v>184</v>
      </c>
      <c r="F117" s="2">
        <v>1</v>
      </c>
      <c r="G117" s="2" t="s">
        <v>234</v>
      </c>
    </row>
    <row r="118" spans="1:8" ht="43.2" x14ac:dyDescent="0.3">
      <c r="A118" s="2">
        <f t="shared" ca="1" si="1"/>
        <v>0.54980197372416373</v>
      </c>
      <c r="B118" s="2">
        <v>189</v>
      </c>
      <c r="C118" s="2" t="s">
        <v>188</v>
      </c>
      <c r="D118" s="3" t="s">
        <v>189</v>
      </c>
      <c r="E118" s="2" t="s">
        <v>190</v>
      </c>
      <c r="F118" s="2">
        <v>1</v>
      </c>
      <c r="G118" s="2" t="s">
        <v>230</v>
      </c>
    </row>
    <row r="119" spans="1:8" ht="28.8" x14ac:dyDescent="0.3">
      <c r="A119" s="2">
        <f t="shared" ca="1" si="1"/>
        <v>4.1389487109583789E-2</v>
      </c>
      <c r="B119" s="2">
        <v>179</v>
      </c>
      <c r="C119" s="2" t="s">
        <v>178</v>
      </c>
      <c r="D119" s="3" t="s">
        <v>179</v>
      </c>
      <c r="E119" s="2" t="s">
        <v>180</v>
      </c>
      <c r="F119" s="2">
        <v>1</v>
      </c>
      <c r="G119" s="2" t="s">
        <v>234</v>
      </c>
    </row>
    <row r="120" spans="1:8" x14ac:dyDescent="0.3">
      <c r="A120" s="2">
        <f t="shared" ca="1" si="1"/>
        <v>0.16064411720232763</v>
      </c>
      <c r="B120" s="2">
        <v>25</v>
      </c>
      <c r="C120" s="2" t="s">
        <v>24</v>
      </c>
      <c r="D120" s="3" t="s">
        <v>25</v>
      </c>
      <c r="E120" s="2" t="s">
        <v>26</v>
      </c>
      <c r="F120" s="2">
        <v>0</v>
      </c>
    </row>
    <row r="121" spans="1:8" x14ac:dyDescent="0.3">
      <c r="A121" s="2">
        <f t="shared" ca="1" si="1"/>
        <v>0.49439925254903994</v>
      </c>
      <c r="B121" s="2">
        <v>16</v>
      </c>
      <c r="C121" s="2" t="s">
        <v>15</v>
      </c>
      <c r="D121" s="3" t="s">
        <v>16</v>
      </c>
      <c r="E121" s="2" t="s">
        <v>17</v>
      </c>
      <c r="F121" s="2">
        <v>1</v>
      </c>
      <c r="G121" s="2" t="s">
        <v>234</v>
      </c>
    </row>
    <row r="122" spans="1:8" ht="28.8" x14ac:dyDescent="0.3">
      <c r="A122" s="2">
        <f t="shared" ca="1" si="1"/>
        <v>0.11033786205315399</v>
      </c>
      <c r="B122" s="2">
        <v>5</v>
      </c>
      <c r="C122" s="2" t="s">
        <v>4</v>
      </c>
      <c r="D122" s="3" t="s">
        <v>5</v>
      </c>
      <c r="E122" s="2" t="s">
        <v>6</v>
      </c>
      <c r="F122" s="2">
        <v>1</v>
      </c>
      <c r="G122" s="2" t="s">
        <v>234</v>
      </c>
    </row>
    <row r="123" spans="1:8" ht="43.2" x14ac:dyDescent="0.3">
      <c r="A123" s="2">
        <f t="shared" ca="1" si="1"/>
        <v>0.39586410067281097</v>
      </c>
      <c r="B123" s="2">
        <v>158</v>
      </c>
      <c r="C123" s="2" t="s">
        <v>157</v>
      </c>
      <c r="D123" s="3" t="s">
        <v>158</v>
      </c>
      <c r="E123" s="2" t="s">
        <v>159</v>
      </c>
      <c r="F123" s="2">
        <v>2</v>
      </c>
      <c r="G123" s="2" t="s">
        <v>234</v>
      </c>
      <c r="H123" s="2" t="s">
        <v>230</v>
      </c>
    </row>
    <row r="124" spans="1:8" ht="43.2" x14ac:dyDescent="0.3">
      <c r="A124" s="2">
        <f t="shared" ca="1" si="1"/>
        <v>0.24188859340627655</v>
      </c>
      <c r="B124" s="2">
        <v>200</v>
      </c>
      <c r="C124" s="2" t="s">
        <v>199</v>
      </c>
      <c r="D124" s="3" t="s">
        <v>200</v>
      </c>
      <c r="E124" s="2" t="s">
        <v>201</v>
      </c>
      <c r="F124" s="2">
        <v>0</v>
      </c>
    </row>
    <row r="125" spans="1:8" x14ac:dyDescent="0.3">
      <c r="A125" s="2">
        <f t="shared" ca="1" si="1"/>
        <v>0.12770649046989435</v>
      </c>
      <c r="B125" s="2">
        <v>176</v>
      </c>
      <c r="C125" s="2" t="s">
        <v>175</v>
      </c>
      <c r="D125" s="3" t="s">
        <v>176</v>
      </c>
      <c r="E125" s="2" t="s">
        <v>177</v>
      </c>
      <c r="F125" s="2">
        <v>1</v>
      </c>
      <c r="G125" s="2" t="s">
        <v>234</v>
      </c>
    </row>
    <row r="126" spans="1:8" ht="57.6" x14ac:dyDescent="0.3">
      <c r="A126" s="2">
        <f t="shared" ca="1" si="1"/>
        <v>0.21611474618856819</v>
      </c>
      <c r="B126" s="2">
        <v>171</v>
      </c>
      <c r="C126" s="2" t="s">
        <v>170</v>
      </c>
      <c r="D126" s="3" t="s">
        <v>171</v>
      </c>
      <c r="E126" s="2" t="s">
        <v>172</v>
      </c>
      <c r="F126" s="2">
        <v>1</v>
      </c>
      <c r="G126" s="2" t="s">
        <v>228</v>
      </c>
    </row>
    <row r="127" spans="1:8" ht="28.8" x14ac:dyDescent="0.3">
      <c r="A127" s="2">
        <f t="shared" ca="1" si="1"/>
        <v>0.99366526652632559</v>
      </c>
      <c r="B127" s="2">
        <v>115</v>
      </c>
      <c r="C127" s="2" t="s">
        <v>114</v>
      </c>
      <c r="D127" s="3" t="s">
        <v>115</v>
      </c>
      <c r="E127" s="2" t="s">
        <v>116</v>
      </c>
      <c r="F127" s="2">
        <v>0</v>
      </c>
    </row>
    <row r="128" spans="1:8" ht="43.2" x14ac:dyDescent="0.3">
      <c r="A128" s="2">
        <f t="shared" ca="1" si="1"/>
        <v>7.2095455152429766E-2</v>
      </c>
      <c r="B128" s="2">
        <v>90</v>
      </c>
      <c r="C128" s="2" t="s">
        <v>89</v>
      </c>
      <c r="D128" s="3" t="s">
        <v>90</v>
      </c>
      <c r="E128" s="2" t="s">
        <v>91</v>
      </c>
      <c r="F128" s="2">
        <v>0</v>
      </c>
    </row>
    <row r="129" spans="1:9" ht="57.6" x14ac:dyDescent="0.3">
      <c r="A129" s="2">
        <f t="shared" ca="1" si="1"/>
        <v>0.73838502093802838</v>
      </c>
      <c r="B129" s="2">
        <v>190</v>
      </c>
      <c r="C129" s="2" t="s">
        <v>189</v>
      </c>
      <c r="D129" s="3" t="s">
        <v>190</v>
      </c>
      <c r="E129" s="2" t="s">
        <v>191</v>
      </c>
      <c r="F129" s="2">
        <v>1</v>
      </c>
      <c r="G129" s="2" t="s">
        <v>228</v>
      </c>
    </row>
    <row r="130" spans="1:9" ht="57.6" x14ac:dyDescent="0.3">
      <c r="A130" s="2">
        <f t="shared" ref="A130:A193" ca="1" si="2">RAND()</f>
        <v>0.20454172221327482</v>
      </c>
      <c r="B130" s="2">
        <v>145</v>
      </c>
      <c r="C130" s="2" t="s">
        <v>144</v>
      </c>
      <c r="D130" s="3" t="s">
        <v>145</v>
      </c>
      <c r="E130" s="2" t="s">
        <v>146</v>
      </c>
      <c r="F130" s="2">
        <v>1</v>
      </c>
      <c r="G130" s="2" t="s">
        <v>228</v>
      </c>
    </row>
    <row r="131" spans="1:9" ht="28.8" x14ac:dyDescent="0.3">
      <c r="A131" s="2">
        <f t="shared" ca="1" si="2"/>
        <v>0.14935000716151092</v>
      </c>
      <c r="B131" s="2">
        <v>41</v>
      </c>
      <c r="C131" s="2" t="s">
        <v>40</v>
      </c>
      <c r="D131" s="3" t="s">
        <v>41</v>
      </c>
      <c r="E131" s="2" t="s">
        <v>42</v>
      </c>
      <c r="F131" s="2">
        <v>0</v>
      </c>
    </row>
    <row r="132" spans="1:9" ht="57.6" x14ac:dyDescent="0.3">
      <c r="A132" s="2">
        <f t="shared" ca="1" si="2"/>
        <v>0.19819294736150772</v>
      </c>
      <c r="B132" s="2">
        <v>95</v>
      </c>
      <c r="C132" s="2" t="s">
        <v>94</v>
      </c>
      <c r="D132" s="3" t="s">
        <v>95</v>
      </c>
      <c r="E132" s="2" t="s">
        <v>96</v>
      </c>
      <c r="F132" s="2">
        <v>1</v>
      </c>
      <c r="G132" s="2" t="s">
        <v>228</v>
      </c>
    </row>
    <row r="133" spans="1:9" ht="57.6" x14ac:dyDescent="0.3">
      <c r="A133" s="2">
        <f t="shared" ca="1" si="2"/>
        <v>0.19998515933530858</v>
      </c>
      <c r="B133" s="2">
        <v>45</v>
      </c>
      <c r="C133" s="2" t="s">
        <v>44</v>
      </c>
      <c r="D133" s="3" t="s">
        <v>45</v>
      </c>
      <c r="E133" s="2" t="s">
        <v>46</v>
      </c>
      <c r="F133" s="2">
        <v>2</v>
      </c>
      <c r="G133" s="2" t="s">
        <v>234</v>
      </c>
      <c r="H133" s="2" t="s">
        <v>234</v>
      </c>
    </row>
    <row r="134" spans="1:9" ht="28.8" x14ac:dyDescent="0.3">
      <c r="A134" s="2">
        <f t="shared" ca="1" si="2"/>
        <v>0.32815949869940142</v>
      </c>
      <c r="B134" s="2">
        <v>22</v>
      </c>
      <c r="C134" s="2" t="s">
        <v>21</v>
      </c>
      <c r="D134" s="3" t="s">
        <v>22</v>
      </c>
      <c r="E134" s="2" t="s">
        <v>23</v>
      </c>
      <c r="F134" s="2">
        <v>1</v>
      </c>
      <c r="G134" s="2" t="s">
        <v>234</v>
      </c>
    </row>
    <row r="135" spans="1:9" ht="57.6" x14ac:dyDescent="0.3">
      <c r="A135" s="2">
        <f t="shared" ca="1" si="2"/>
        <v>9.55121846795145E-2</v>
      </c>
      <c r="B135" s="2">
        <v>151</v>
      </c>
      <c r="C135" s="2" t="s">
        <v>150</v>
      </c>
      <c r="D135" s="3" t="s">
        <v>151</v>
      </c>
      <c r="E135" s="2" t="s">
        <v>152</v>
      </c>
      <c r="F135" s="2">
        <v>1</v>
      </c>
      <c r="G135" s="2" t="s">
        <v>228</v>
      </c>
    </row>
    <row r="136" spans="1:9" ht="57.6" x14ac:dyDescent="0.3">
      <c r="A136" s="2">
        <f t="shared" ca="1" si="2"/>
        <v>0.17613990725569229</v>
      </c>
      <c r="B136" s="2">
        <v>172</v>
      </c>
      <c r="C136" s="2" t="s">
        <v>171</v>
      </c>
      <c r="D136" s="3" t="s">
        <v>172</v>
      </c>
      <c r="E136" s="2" t="s">
        <v>173</v>
      </c>
      <c r="F136" s="2">
        <v>2</v>
      </c>
      <c r="G136" s="2" t="s">
        <v>228</v>
      </c>
      <c r="H136" s="2" t="s">
        <v>234</v>
      </c>
    </row>
    <row r="137" spans="1:9" ht="28.8" x14ac:dyDescent="0.3">
      <c r="A137" s="2">
        <f t="shared" ca="1" si="2"/>
        <v>0.60620514528717151</v>
      </c>
      <c r="B137" s="2">
        <v>24</v>
      </c>
      <c r="C137" s="2" t="s">
        <v>23</v>
      </c>
      <c r="D137" s="3" t="s">
        <v>24</v>
      </c>
      <c r="E137" s="2" t="s">
        <v>25</v>
      </c>
      <c r="F137" s="2">
        <v>0</v>
      </c>
    </row>
    <row r="138" spans="1:9" ht="28.8" x14ac:dyDescent="0.3">
      <c r="A138" s="2">
        <f t="shared" ca="1" si="2"/>
        <v>0.59001100561921427</v>
      </c>
      <c r="B138" s="2">
        <v>47</v>
      </c>
      <c r="C138" s="2" t="s">
        <v>46</v>
      </c>
      <c r="D138" s="3" t="s">
        <v>47</v>
      </c>
      <c r="E138" s="2" t="s">
        <v>48</v>
      </c>
      <c r="F138" s="2">
        <v>2</v>
      </c>
      <c r="G138" s="2" t="s">
        <v>234</v>
      </c>
      <c r="H138" s="2" t="s">
        <v>234</v>
      </c>
    </row>
    <row r="139" spans="1:9" ht="57.6" x14ac:dyDescent="0.3">
      <c r="A139" s="2">
        <f t="shared" ca="1" si="2"/>
        <v>0.85583140850900119</v>
      </c>
      <c r="B139" s="2">
        <v>89</v>
      </c>
      <c r="C139" s="2" t="s">
        <v>88</v>
      </c>
      <c r="D139" s="3" t="s">
        <v>89</v>
      </c>
      <c r="E139" s="2" t="s">
        <v>90</v>
      </c>
      <c r="F139" s="2">
        <v>1</v>
      </c>
      <c r="G139" s="2" t="s">
        <v>228</v>
      </c>
    </row>
    <row r="140" spans="1:9" ht="72" x14ac:dyDescent="0.3">
      <c r="A140" s="2">
        <f t="shared" ca="1" si="2"/>
        <v>0.9248473927849018</v>
      </c>
      <c r="B140" s="2">
        <v>153</v>
      </c>
      <c r="C140" s="2" t="s">
        <v>152</v>
      </c>
      <c r="D140" s="3" t="s">
        <v>153</v>
      </c>
      <c r="E140" s="2" t="s">
        <v>154</v>
      </c>
      <c r="F140" s="2">
        <v>1</v>
      </c>
      <c r="G140" s="2" t="s">
        <v>234</v>
      </c>
    </row>
    <row r="141" spans="1:9" ht="57.6" x14ac:dyDescent="0.3">
      <c r="A141" s="2">
        <f t="shared" ca="1" si="2"/>
        <v>5.2952096131658855E-2</v>
      </c>
      <c r="B141" s="2">
        <v>107</v>
      </c>
      <c r="C141" s="2" t="s">
        <v>106</v>
      </c>
      <c r="D141" s="3" t="s">
        <v>107</v>
      </c>
      <c r="E141" s="2" t="s">
        <v>108</v>
      </c>
      <c r="F141" s="2">
        <v>1</v>
      </c>
      <c r="G141" s="2" t="s">
        <v>234</v>
      </c>
    </row>
    <row r="142" spans="1:9" ht="57.6" x14ac:dyDescent="0.3">
      <c r="A142" s="2">
        <f t="shared" ca="1" si="2"/>
        <v>0.25061094045979471</v>
      </c>
      <c r="B142" s="2">
        <v>33</v>
      </c>
      <c r="C142" s="2" t="s">
        <v>32</v>
      </c>
      <c r="D142" s="3" t="s">
        <v>33</v>
      </c>
      <c r="E142" s="2" t="s">
        <v>34</v>
      </c>
      <c r="F142" s="2">
        <v>1</v>
      </c>
      <c r="G142" s="2" t="s">
        <v>228</v>
      </c>
    </row>
    <row r="143" spans="1:9" ht="28.8" x14ac:dyDescent="0.3">
      <c r="A143" s="2">
        <f t="shared" ca="1" si="2"/>
        <v>0.997801060143514</v>
      </c>
      <c r="B143" s="2">
        <v>169</v>
      </c>
      <c r="C143" s="2" t="s">
        <v>168</v>
      </c>
      <c r="D143" s="3" t="s">
        <v>169</v>
      </c>
      <c r="E143" s="2" t="s">
        <v>170</v>
      </c>
      <c r="F143" s="2">
        <v>1</v>
      </c>
      <c r="G143" s="2" t="s">
        <v>234</v>
      </c>
    </row>
    <row r="144" spans="1:9" ht="57.6" x14ac:dyDescent="0.3">
      <c r="A144" s="2">
        <f t="shared" ca="1" si="2"/>
        <v>0.37743752391983287</v>
      </c>
      <c r="B144" s="2">
        <v>198</v>
      </c>
      <c r="C144" s="2" t="s">
        <v>197</v>
      </c>
      <c r="D144" s="3" t="s">
        <v>198</v>
      </c>
      <c r="E144" s="2" t="s">
        <v>199</v>
      </c>
      <c r="F144" s="2">
        <v>3</v>
      </c>
      <c r="G144" s="2" t="s">
        <v>234</v>
      </c>
      <c r="H144" s="2" t="s">
        <v>230</v>
      </c>
      <c r="I144" s="2" t="s">
        <v>232</v>
      </c>
    </row>
    <row r="145" spans="1:8" ht="57.6" x14ac:dyDescent="0.3">
      <c r="A145" s="2">
        <f t="shared" ca="1" si="2"/>
        <v>0.2597759553057456</v>
      </c>
      <c r="B145" s="2">
        <v>18</v>
      </c>
      <c r="C145" s="2" t="s">
        <v>17</v>
      </c>
      <c r="D145" s="3" t="s">
        <v>18</v>
      </c>
      <c r="E145" s="2" t="s">
        <v>19</v>
      </c>
      <c r="F145" s="2">
        <v>0</v>
      </c>
    </row>
    <row r="146" spans="1:8" ht="28.8" x14ac:dyDescent="0.3">
      <c r="A146" s="2">
        <f t="shared" ca="1" si="2"/>
        <v>0.24957515793917062</v>
      </c>
      <c r="B146" s="2">
        <v>162</v>
      </c>
      <c r="C146" s="2" t="s">
        <v>161</v>
      </c>
      <c r="D146" s="3" t="s">
        <v>162</v>
      </c>
      <c r="E146" s="2" t="s">
        <v>163</v>
      </c>
      <c r="F146" s="2">
        <v>1</v>
      </c>
      <c r="G146" s="2" t="s">
        <v>234</v>
      </c>
    </row>
    <row r="147" spans="1:8" ht="28.8" x14ac:dyDescent="0.3">
      <c r="A147" s="2">
        <f t="shared" ca="1" si="2"/>
        <v>0.17558418061871006</v>
      </c>
      <c r="B147" s="2">
        <v>7</v>
      </c>
      <c r="C147" s="2" t="s">
        <v>6</v>
      </c>
      <c r="D147" s="3" t="s">
        <v>7</v>
      </c>
      <c r="E147" s="2" t="s">
        <v>8</v>
      </c>
      <c r="F147" s="2">
        <v>1</v>
      </c>
      <c r="G147" s="2" t="s">
        <v>234</v>
      </c>
    </row>
    <row r="148" spans="1:8" x14ac:dyDescent="0.3">
      <c r="A148" s="2">
        <f t="shared" ca="1" si="2"/>
        <v>0.80931905442067642</v>
      </c>
      <c r="B148" s="2">
        <v>180</v>
      </c>
      <c r="C148" s="2" t="s">
        <v>179</v>
      </c>
      <c r="D148" s="3" t="s">
        <v>180</v>
      </c>
      <c r="E148" s="2" t="s">
        <v>181</v>
      </c>
      <c r="F148" s="2">
        <v>1</v>
      </c>
      <c r="G148" s="2" t="s">
        <v>234</v>
      </c>
    </row>
    <row r="149" spans="1:8" ht="57.6" x14ac:dyDescent="0.3">
      <c r="A149" s="2">
        <f t="shared" ca="1" si="2"/>
        <v>0.11564183442731413</v>
      </c>
      <c r="B149" s="2">
        <v>10</v>
      </c>
      <c r="C149" s="2" t="s">
        <v>9</v>
      </c>
      <c r="D149" s="3" t="s">
        <v>10</v>
      </c>
      <c r="E149" s="2" t="s">
        <v>11</v>
      </c>
      <c r="F149" s="2">
        <v>1</v>
      </c>
      <c r="G149" s="2" t="s">
        <v>234</v>
      </c>
    </row>
    <row r="150" spans="1:8" x14ac:dyDescent="0.3">
      <c r="A150" s="2">
        <f t="shared" ca="1" si="2"/>
        <v>5.6066056628652272E-2</v>
      </c>
      <c r="B150" s="2">
        <v>149</v>
      </c>
      <c r="C150" s="2" t="s">
        <v>148</v>
      </c>
      <c r="D150" s="3" t="s">
        <v>149</v>
      </c>
      <c r="E150" s="2" t="s">
        <v>150</v>
      </c>
      <c r="F150" s="2">
        <v>0</v>
      </c>
    </row>
    <row r="151" spans="1:8" ht="28.8" x14ac:dyDescent="0.3">
      <c r="A151" s="2">
        <f t="shared" ca="1" si="2"/>
        <v>0.28236865255735899</v>
      </c>
      <c r="B151" s="2">
        <v>125</v>
      </c>
      <c r="C151" s="2" t="s">
        <v>124</v>
      </c>
      <c r="D151" s="3" t="s">
        <v>125</v>
      </c>
      <c r="E151" s="2" t="s">
        <v>126</v>
      </c>
      <c r="F151" s="2">
        <v>2</v>
      </c>
      <c r="G151" s="2" t="s">
        <v>234</v>
      </c>
      <c r="H151" s="2" t="s">
        <v>234</v>
      </c>
    </row>
    <row r="152" spans="1:8" ht="43.2" x14ac:dyDescent="0.3">
      <c r="A152" s="2">
        <f t="shared" ca="1" si="2"/>
        <v>6.479409003425507E-2</v>
      </c>
      <c r="B152" s="2">
        <v>119</v>
      </c>
      <c r="C152" s="2" t="s">
        <v>118</v>
      </c>
      <c r="D152" s="3" t="s">
        <v>119</v>
      </c>
      <c r="E152" s="2" t="s">
        <v>120</v>
      </c>
      <c r="F152" s="2">
        <v>1</v>
      </c>
      <c r="G152" s="2" t="s">
        <v>232</v>
      </c>
    </row>
    <row r="153" spans="1:8" ht="57.6" x14ac:dyDescent="0.3">
      <c r="A153" s="2">
        <f t="shared" ca="1" si="2"/>
        <v>3.6006349627039858E-2</v>
      </c>
      <c r="B153" s="2">
        <v>201</v>
      </c>
      <c r="C153" s="2" t="s">
        <v>200</v>
      </c>
      <c r="D153" s="3" t="s">
        <v>201</v>
      </c>
      <c r="E153" s="2" t="s">
        <v>202</v>
      </c>
      <c r="F153" s="2">
        <v>1</v>
      </c>
      <c r="G153" s="2" t="s">
        <v>228</v>
      </c>
    </row>
    <row r="154" spans="1:8" ht="28.8" x14ac:dyDescent="0.3">
      <c r="A154" s="2">
        <f t="shared" ca="1" si="2"/>
        <v>0.46871624801467615</v>
      </c>
      <c r="B154" s="2">
        <v>203</v>
      </c>
      <c r="C154" s="2" t="s">
        <v>202</v>
      </c>
      <c r="D154" s="3" t="s">
        <v>203</v>
      </c>
      <c r="E154" s="2" t="s">
        <v>204</v>
      </c>
      <c r="F154" s="2">
        <v>1</v>
      </c>
      <c r="G154" s="2" t="s">
        <v>234</v>
      </c>
    </row>
    <row r="155" spans="1:8" x14ac:dyDescent="0.3">
      <c r="A155" s="2">
        <f t="shared" ca="1" si="2"/>
        <v>0.71709276745005979</v>
      </c>
      <c r="B155" s="2">
        <v>150</v>
      </c>
      <c r="C155" s="2" t="s">
        <v>149</v>
      </c>
      <c r="D155" s="3" t="s">
        <v>150</v>
      </c>
      <c r="E155" s="2" t="s">
        <v>151</v>
      </c>
      <c r="F155" s="2">
        <v>1</v>
      </c>
      <c r="G155" s="2" t="s">
        <v>234</v>
      </c>
    </row>
    <row r="156" spans="1:8" ht="43.2" x14ac:dyDescent="0.3">
      <c r="A156" s="2">
        <f t="shared" ca="1" si="2"/>
        <v>0.3859884686557099</v>
      </c>
      <c r="B156" s="2">
        <v>82</v>
      </c>
      <c r="C156" s="2" t="s">
        <v>81</v>
      </c>
      <c r="D156" s="3" t="s">
        <v>82</v>
      </c>
      <c r="E156" s="2" t="s">
        <v>83</v>
      </c>
      <c r="F156" s="2">
        <v>0</v>
      </c>
    </row>
    <row r="157" spans="1:8" ht="43.2" x14ac:dyDescent="0.3">
      <c r="A157" s="2">
        <f t="shared" ca="1" si="2"/>
        <v>0.10735957718382561</v>
      </c>
      <c r="B157" s="2">
        <v>128</v>
      </c>
      <c r="C157" s="2" t="s">
        <v>127</v>
      </c>
      <c r="D157" s="3" t="s">
        <v>128</v>
      </c>
      <c r="E157" s="2" t="s">
        <v>129</v>
      </c>
      <c r="F157" s="2">
        <v>2</v>
      </c>
      <c r="G157" s="2" t="s">
        <v>232</v>
      </c>
      <c r="H157" s="2" t="s">
        <v>234</v>
      </c>
    </row>
    <row r="158" spans="1:8" x14ac:dyDescent="0.3">
      <c r="A158" s="2">
        <f t="shared" ca="1" si="2"/>
        <v>0.29378453840905561</v>
      </c>
      <c r="B158" s="2">
        <v>60</v>
      </c>
      <c r="C158" s="2" t="s">
        <v>59</v>
      </c>
      <c r="D158" s="3" t="s">
        <v>60</v>
      </c>
      <c r="E158" s="2" t="s">
        <v>61</v>
      </c>
      <c r="F158" s="2">
        <v>0</v>
      </c>
    </row>
    <row r="159" spans="1:8" ht="57.6" x14ac:dyDescent="0.3">
      <c r="A159" s="2">
        <f t="shared" ca="1" si="2"/>
        <v>0.36486056234362807</v>
      </c>
      <c r="B159" s="2">
        <v>62</v>
      </c>
      <c r="C159" s="2" t="s">
        <v>61</v>
      </c>
      <c r="D159" s="3" t="s">
        <v>62</v>
      </c>
      <c r="E159" s="2" t="s">
        <v>63</v>
      </c>
      <c r="F159" s="2">
        <v>1</v>
      </c>
      <c r="G159" s="2" t="s">
        <v>234</v>
      </c>
    </row>
    <row r="160" spans="1:8" ht="43.2" x14ac:dyDescent="0.3">
      <c r="A160" s="2">
        <f t="shared" ca="1" si="2"/>
        <v>0.31315548402166982</v>
      </c>
      <c r="B160" s="2">
        <v>129</v>
      </c>
      <c r="C160" s="2" t="s">
        <v>128</v>
      </c>
      <c r="D160" s="3" t="s">
        <v>129</v>
      </c>
      <c r="E160" s="2" t="s">
        <v>130</v>
      </c>
      <c r="F160" s="2">
        <v>2</v>
      </c>
      <c r="G160" s="2" t="s">
        <v>234</v>
      </c>
      <c r="H160" s="2" t="s">
        <v>234</v>
      </c>
    </row>
    <row r="161" spans="1:8" ht="28.8" x14ac:dyDescent="0.3">
      <c r="A161" s="2">
        <f t="shared" ca="1" si="2"/>
        <v>0.55383606419500342</v>
      </c>
      <c r="B161" s="2">
        <v>38</v>
      </c>
      <c r="C161" s="2" t="s">
        <v>37</v>
      </c>
      <c r="D161" s="3" t="s">
        <v>38</v>
      </c>
      <c r="E161" s="2" t="s">
        <v>39</v>
      </c>
      <c r="F161" s="2">
        <v>0</v>
      </c>
    </row>
    <row r="162" spans="1:8" ht="57.6" x14ac:dyDescent="0.3">
      <c r="A162" s="2">
        <f t="shared" ca="1" si="2"/>
        <v>0.9875542352404364</v>
      </c>
      <c r="B162" s="2">
        <v>81</v>
      </c>
      <c r="C162" s="2" t="s">
        <v>80</v>
      </c>
      <c r="D162" s="3" t="s">
        <v>81</v>
      </c>
      <c r="E162" s="2" t="s">
        <v>82</v>
      </c>
      <c r="F162" s="2">
        <v>2</v>
      </c>
      <c r="G162" s="2" t="s">
        <v>234</v>
      </c>
      <c r="H162" s="2" t="s">
        <v>234</v>
      </c>
    </row>
    <row r="163" spans="1:8" ht="43.2" x14ac:dyDescent="0.3">
      <c r="A163" s="2">
        <f t="shared" ca="1" si="2"/>
        <v>0.59064355657879275</v>
      </c>
      <c r="B163" s="2">
        <v>88</v>
      </c>
      <c r="C163" s="2" t="s">
        <v>87</v>
      </c>
      <c r="D163" s="3" t="s">
        <v>88</v>
      </c>
      <c r="E163" s="2" t="s">
        <v>89</v>
      </c>
      <c r="F163" s="2">
        <v>0</v>
      </c>
    </row>
    <row r="164" spans="1:8" ht="43.2" x14ac:dyDescent="0.3">
      <c r="A164" s="2">
        <f t="shared" ca="1" si="2"/>
        <v>0.17786091448505259</v>
      </c>
      <c r="B164" s="2">
        <v>185</v>
      </c>
      <c r="C164" s="2" t="s">
        <v>184</v>
      </c>
      <c r="D164" s="3" t="s">
        <v>185</v>
      </c>
      <c r="E164" s="2" t="s">
        <v>186</v>
      </c>
      <c r="F164" s="2">
        <v>1</v>
      </c>
      <c r="G164" s="2" t="s">
        <v>234</v>
      </c>
    </row>
    <row r="165" spans="1:8" ht="57.6" x14ac:dyDescent="0.3">
      <c r="A165" s="2">
        <f t="shared" ca="1" si="2"/>
        <v>0.37989890756258671</v>
      </c>
      <c r="B165" s="2">
        <v>193</v>
      </c>
      <c r="C165" s="2" t="s">
        <v>192</v>
      </c>
      <c r="D165" s="3" t="s">
        <v>193</v>
      </c>
      <c r="E165" s="2" t="s">
        <v>194</v>
      </c>
      <c r="F165" s="2">
        <v>2</v>
      </c>
      <c r="G165" s="2" t="s">
        <v>234</v>
      </c>
      <c r="H165" s="2" t="s">
        <v>234</v>
      </c>
    </row>
    <row r="166" spans="1:8" ht="43.2" x14ac:dyDescent="0.3">
      <c r="A166" s="2">
        <f t="shared" ca="1" si="2"/>
        <v>0.38354003754164989</v>
      </c>
      <c r="B166" s="2">
        <v>130</v>
      </c>
      <c r="C166" s="2" t="s">
        <v>129</v>
      </c>
      <c r="D166" s="3" t="s">
        <v>130</v>
      </c>
      <c r="E166" s="2" t="s">
        <v>131</v>
      </c>
      <c r="F166" s="2">
        <v>1</v>
      </c>
      <c r="G166" s="2" t="s">
        <v>234</v>
      </c>
    </row>
    <row r="167" spans="1:8" ht="28.8" x14ac:dyDescent="0.3">
      <c r="A167" s="2">
        <f t="shared" ca="1" si="2"/>
        <v>0.75983713177934253</v>
      </c>
      <c r="B167" s="2">
        <v>163</v>
      </c>
      <c r="C167" s="2" t="s">
        <v>162</v>
      </c>
      <c r="D167" s="3" t="s">
        <v>163</v>
      </c>
      <c r="E167" s="2" t="s">
        <v>164</v>
      </c>
      <c r="F167" s="2">
        <v>2</v>
      </c>
      <c r="G167" s="2" t="s">
        <v>234</v>
      </c>
      <c r="H167" s="2" t="s">
        <v>234</v>
      </c>
    </row>
    <row r="168" spans="1:8" ht="28.8" x14ac:dyDescent="0.3">
      <c r="A168" s="2">
        <f t="shared" ca="1" si="2"/>
        <v>0.97672192863051499</v>
      </c>
      <c r="B168" s="2">
        <v>4</v>
      </c>
      <c r="C168" s="2" t="s">
        <v>3</v>
      </c>
      <c r="D168" s="3" t="s">
        <v>4</v>
      </c>
      <c r="E168" s="2" t="s">
        <v>5</v>
      </c>
      <c r="F168" s="2">
        <v>2</v>
      </c>
      <c r="G168" s="2" t="s">
        <v>234</v>
      </c>
      <c r="H168" s="2" t="s">
        <v>234</v>
      </c>
    </row>
    <row r="169" spans="1:8" ht="43.2" x14ac:dyDescent="0.3">
      <c r="A169" s="2">
        <f t="shared" ca="1" si="2"/>
        <v>0.96960345813155047</v>
      </c>
      <c r="B169" s="2">
        <v>66</v>
      </c>
      <c r="C169" s="2" t="s">
        <v>65</v>
      </c>
      <c r="D169" s="3" t="s">
        <v>66</v>
      </c>
      <c r="E169" s="2" t="s">
        <v>67</v>
      </c>
      <c r="F169" s="2">
        <v>0</v>
      </c>
    </row>
    <row r="170" spans="1:8" x14ac:dyDescent="0.3">
      <c r="A170" s="2">
        <f t="shared" ca="1" si="2"/>
        <v>8.7767230451712974E-3</v>
      </c>
      <c r="B170" s="2">
        <v>31</v>
      </c>
      <c r="C170" s="2" t="s">
        <v>30</v>
      </c>
      <c r="D170" s="3" t="s">
        <v>31</v>
      </c>
      <c r="E170" s="2" t="s">
        <v>32</v>
      </c>
      <c r="F170" s="2">
        <v>1</v>
      </c>
      <c r="G170" s="2" t="s">
        <v>234</v>
      </c>
    </row>
    <row r="171" spans="1:8" ht="28.8" x14ac:dyDescent="0.3">
      <c r="A171" s="2">
        <f t="shared" ca="1" si="2"/>
        <v>0.32735775845779569</v>
      </c>
      <c r="B171" s="2">
        <v>15</v>
      </c>
      <c r="C171" s="2" t="s">
        <v>14</v>
      </c>
      <c r="D171" s="3" t="s">
        <v>15</v>
      </c>
      <c r="E171" s="2" t="s">
        <v>16</v>
      </c>
      <c r="F171" s="2">
        <v>1</v>
      </c>
      <c r="G171" s="2" t="s">
        <v>234</v>
      </c>
    </row>
    <row r="172" spans="1:8" x14ac:dyDescent="0.3">
      <c r="A172" s="2">
        <f t="shared" ca="1" si="2"/>
        <v>0.26481407464148765</v>
      </c>
      <c r="B172" s="2">
        <v>39</v>
      </c>
      <c r="C172" s="2" t="s">
        <v>38</v>
      </c>
      <c r="D172" s="3" t="s">
        <v>39</v>
      </c>
      <c r="E172" s="2" t="s">
        <v>40</v>
      </c>
      <c r="F172" s="2">
        <v>0</v>
      </c>
    </row>
    <row r="173" spans="1:8" ht="72" x14ac:dyDescent="0.3">
      <c r="A173" s="2">
        <f t="shared" ca="1" si="2"/>
        <v>0.93540375978001256</v>
      </c>
      <c r="B173" s="2">
        <v>206</v>
      </c>
      <c r="C173" s="2" t="s">
        <v>205</v>
      </c>
      <c r="D173" s="3" t="s">
        <v>206</v>
      </c>
      <c r="E173" s="2" t="s">
        <v>207</v>
      </c>
      <c r="F173" s="2">
        <v>1</v>
      </c>
      <c r="G173" s="2" t="s">
        <v>234</v>
      </c>
    </row>
    <row r="174" spans="1:8" ht="57.6" x14ac:dyDescent="0.3">
      <c r="A174" s="2">
        <f t="shared" ca="1" si="2"/>
        <v>0.66247523672313602</v>
      </c>
      <c r="B174" s="2">
        <v>65</v>
      </c>
      <c r="C174" s="2" t="s">
        <v>64</v>
      </c>
      <c r="D174" s="3" t="s">
        <v>65</v>
      </c>
      <c r="E174" s="2" t="s">
        <v>66</v>
      </c>
      <c r="F174" s="2">
        <v>0</v>
      </c>
    </row>
    <row r="175" spans="1:8" ht="57.6" x14ac:dyDescent="0.3">
      <c r="A175" s="2">
        <f t="shared" ca="1" si="2"/>
        <v>0.8956888950485703</v>
      </c>
      <c r="B175" s="2">
        <v>69</v>
      </c>
      <c r="C175" s="2" t="s">
        <v>68</v>
      </c>
      <c r="D175" s="3" t="s">
        <v>69</v>
      </c>
      <c r="E175" s="2" t="s">
        <v>70</v>
      </c>
      <c r="F175" s="2">
        <v>0</v>
      </c>
    </row>
    <row r="176" spans="1:8" ht="43.2" x14ac:dyDescent="0.3">
      <c r="A176" s="2">
        <f t="shared" ca="1" si="2"/>
        <v>0.88629828711913128</v>
      </c>
      <c r="B176" s="2">
        <v>123</v>
      </c>
      <c r="C176" s="2" t="s">
        <v>122</v>
      </c>
      <c r="D176" s="3" t="s">
        <v>123</v>
      </c>
      <c r="E176" s="2" t="s">
        <v>124</v>
      </c>
      <c r="F176" s="2">
        <v>0</v>
      </c>
    </row>
    <row r="177" spans="1:8" ht="72" x14ac:dyDescent="0.3">
      <c r="A177" s="2">
        <f t="shared" ca="1" si="2"/>
        <v>0.39665096536714151</v>
      </c>
      <c r="B177" s="2">
        <v>207</v>
      </c>
      <c r="C177" s="2" t="s">
        <v>206</v>
      </c>
      <c r="D177" s="3" t="s">
        <v>207</v>
      </c>
      <c r="E177" s="2" t="s">
        <v>208</v>
      </c>
      <c r="F177" s="2">
        <v>1</v>
      </c>
      <c r="G177" s="2" t="s">
        <v>234</v>
      </c>
    </row>
    <row r="178" spans="1:8" x14ac:dyDescent="0.3">
      <c r="A178" s="2">
        <f t="shared" ca="1" si="2"/>
        <v>0.66347504346616148</v>
      </c>
      <c r="B178" s="2">
        <v>174</v>
      </c>
      <c r="C178" s="2" t="s">
        <v>173</v>
      </c>
      <c r="D178" s="3" t="s">
        <v>174</v>
      </c>
      <c r="E178" s="2" t="s">
        <v>175</v>
      </c>
      <c r="F178" s="2">
        <v>1</v>
      </c>
      <c r="G178" s="2" t="s">
        <v>234</v>
      </c>
    </row>
    <row r="179" spans="1:8" ht="57.6" x14ac:dyDescent="0.3">
      <c r="A179" s="2">
        <f t="shared" ca="1" si="2"/>
        <v>9.490440646281928E-2</v>
      </c>
      <c r="B179" s="2">
        <v>63</v>
      </c>
      <c r="C179" s="2" t="s">
        <v>62</v>
      </c>
      <c r="D179" s="3" t="s">
        <v>63</v>
      </c>
      <c r="E179" s="2" t="s">
        <v>64</v>
      </c>
      <c r="F179" s="2">
        <v>2</v>
      </c>
      <c r="G179" s="2" t="s">
        <v>234</v>
      </c>
      <c r="H179" s="2" t="s">
        <v>234</v>
      </c>
    </row>
    <row r="180" spans="1:8" ht="57.6" x14ac:dyDescent="0.3">
      <c r="A180" s="2">
        <f t="shared" ca="1" si="2"/>
        <v>0.44158117233503391</v>
      </c>
      <c r="B180" s="2">
        <v>57</v>
      </c>
      <c r="C180" s="2" t="s">
        <v>56</v>
      </c>
      <c r="D180" s="3" t="s">
        <v>57</v>
      </c>
      <c r="E180" s="2" t="s">
        <v>58</v>
      </c>
      <c r="F180" s="2">
        <v>1</v>
      </c>
      <c r="G180" s="2" t="s">
        <v>228</v>
      </c>
    </row>
    <row r="181" spans="1:8" x14ac:dyDescent="0.3">
      <c r="A181" s="2">
        <f t="shared" ca="1" si="2"/>
        <v>0.77823601164326195</v>
      </c>
      <c r="B181" s="2">
        <v>105</v>
      </c>
      <c r="C181" s="2" t="s">
        <v>104</v>
      </c>
      <c r="D181" s="3" t="s">
        <v>105</v>
      </c>
      <c r="E181" s="2" t="s">
        <v>106</v>
      </c>
      <c r="F181" s="2">
        <v>0</v>
      </c>
    </row>
    <row r="182" spans="1:8" x14ac:dyDescent="0.3">
      <c r="A182" s="2">
        <f t="shared" ca="1" si="2"/>
        <v>0.49828200010054313</v>
      </c>
      <c r="B182" s="2">
        <v>59</v>
      </c>
      <c r="C182" s="2" t="s">
        <v>58</v>
      </c>
      <c r="D182" s="3" t="s">
        <v>59</v>
      </c>
      <c r="E182" s="2" t="s">
        <v>60</v>
      </c>
      <c r="F182" s="2">
        <v>0</v>
      </c>
    </row>
    <row r="183" spans="1:8" ht="28.8" x14ac:dyDescent="0.3">
      <c r="A183" s="2">
        <f t="shared" ca="1" si="2"/>
        <v>0.82808443937524978</v>
      </c>
      <c r="B183" s="2">
        <v>204</v>
      </c>
      <c r="C183" s="2" t="s">
        <v>203</v>
      </c>
      <c r="D183" s="3" t="s">
        <v>204</v>
      </c>
      <c r="E183" s="2" t="s">
        <v>205</v>
      </c>
      <c r="F183" s="2">
        <v>1</v>
      </c>
      <c r="G183" s="2" t="s">
        <v>234</v>
      </c>
    </row>
    <row r="184" spans="1:8" ht="28.8" x14ac:dyDescent="0.3">
      <c r="A184" s="2">
        <f t="shared" ca="1" si="2"/>
        <v>0.80564748006016396</v>
      </c>
      <c r="B184" s="2">
        <v>194</v>
      </c>
      <c r="C184" s="2" t="s">
        <v>193</v>
      </c>
      <c r="D184" s="3" t="s">
        <v>194</v>
      </c>
      <c r="E184" s="2" t="s">
        <v>195</v>
      </c>
      <c r="F184" s="2">
        <v>2</v>
      </c>
      <c r="G184" s="2" t="s">
        <v>234</v>
      </c>
      <c r="H184" s="2" t="s">
        <v>234</v>
      </c>
    </row>
    <row r="185" spans="1:8" ht="28.8" x14ac:dyDescent="0.3">
      <c r="A185" s="2">
        <f t="shared" ca="1" si="2"/>
        <v>0.82157949889110216</v>
      </c>
      <c r="B185" s="2">
        <v>177</v>
      </c>
      <c r="C185" s="2" t="s">
        <v>176</v>
      </c>
      <c r="D185" s="3" t="s">
        <v>177</v>
      </c>
      <c r="E185" s="2" t="s">
        <v>178</v>
      </c>
      <c r="F185" s="2">
        <v>1</v>
      </c>
      <c r="G185" s="2" t="s">
        <v>234</v>
      </c>
    </row>
    <row r="186" spans="1:8" ht="57.6" x14ac:dyDescent="0.3">
      <c r="A186" s="2">
        <f t="shared" ca="1" si="2"/>
        <v>0.99478481778565053</v>
      </c>
      <c r="B186" s="2">
        <v>83</v>
      </c>
      <c r="C186" s="2" t="s">
        <v>82</v>
      </c>
      <c r="D186" s="3" t="s">
        <v>83</v>
      </c>
      <c r="E186" s="2" t="s">
        <v>84</v>
      </c>
      <c r="F186" s="2">
        <v>1</v>
      </c>
      <c r="G186" s="2" t="s">
        <v>234</v>
      </c>
    </row>
    <row r="187" spans="1:8" ht="57.6" x14ac:dyDescent="0.3">
      <c r="A187" s="2">
        <f t="shared" ca="1" si="2"/>
        <v>3.1250016268523639E-2</v>
      </c>
      <c r="B187" s="2">
        <v>44</v>
      </c>
      <c r="C187" s="2" t="s">
        <v>43</v>
      </c>
      <c r="D187" s="3" t="s">
        <v>44</v>
      </c>
      <c r="E187" s="2" t="s">
        <v>45</v>
      </c>
      <c r="F187" s="2">
        <v>0</v>
      </c>
    </row>
    <row r="188" spans="1:8" x14ac:dyDescent="0.3">
      <c r="A188" s="2">
        <f t="shared" ca="1" si="2"/>
        <v>0.59388591380852551</v>
      </c>
      <c r="B188" s="2">
        <v>30</v>
      </c>
      <c r="C188" s="2" t="s">
        <v>29</v>
      </c>
      <c r="D188" s="3" t="s">
        <v>30</v>
      </c>
      <c r="E188" s="2" t="s">
        <v>31</v>
      </c>
      <c r="F188" s="2">
        <v>1</v>
      </c>
      <c r="G188" s="2" t="s">
        <v>234</v>
      </c>
    </row>
    <row r="189" spans="1:8" x14ac:dyDescent="0.3">
      <c r="A189" s="2">
        <f t="shared" ca="1" si="2"/>
        <v>0.83409278973396073</v>
      </c>
      <c r="B189" s="2">
        <v>17</v>
      </c>
      <c r="C189" s="2" t="s">
        <v>16</v>
      </c>
      <c r="D189" s="3" t="s">
        <v>17</v>
      </c>
      <c r="E189" s="2" t="s">
        <v>18</v>
      </c>
      <c r="F189" s="2">
        <v>0</v>
      </c>
    </row>
    <row r="190" spans="1:8" ht="43.2" x14ac:dyDescent="0.3">
      <c r="A190" s="2">
        <f t="shared" ca="1" si="2"/>
        <v>8.1057742659330856E-2</v>
      </c>
      <c r="B190" s="2">
        <v>142</v>
      </c>
      <c r="C190" s="2" t="s">
        <v>141</v>
      </c>
      <c r="D190" s="3" t="s">
        <v>142</v>
      </c>
      <c r="E190" s="2" t="s">
        <v>143</v>
      </c>
      <c r="F190" s="2">
        <v>2</v>
      </c>
      <c r="G190" s="2" t="s">
        <v>234</v>
      </c>
      <c r="H190" s="2" t="s">
        <v>232</v>
      </c>
    </row>
    <row r="191" spans="1:8" ht="86.4" x14ac:dyDescent="0.3">
      <c r="A191" s="2">
        <f t="shared" ca="1" si="2"/>
        <v>0.79224862396301821</v>
      </c>
      <c r="B191" s="2">
        <v>155</v>
      </c>
      <c r="C191" s="2" t="s">
        <v>154</v>
      </c>
      <c r="D191" s="3" t="s">
        <v>155</v>
      </c>
      <c r="E191" s="2" t="s">
        <v>156</v>
      </c>
      <c r="F191" s="2">
        <v>0</v>
      </c>
    </row>
    <row r="192" spans="1:8" x14ac:dyDescent="0.3">
      <c r="A192" s="2">
        <f t="shared" ca="1" si="2"/>
        <v>0.50095132991719815</v>
      </c>
      <c r="B192" s="2">
        <v>6</v>
      </c>
      <c r="C192" s="2" t="s">
        <v>5</v>
      </c>
      <c r="D192" s="3" t="s">
        <v>6</v>
      </c>
      <c r="E192" s="2" t="s">
        <v>7</v>
      </c>
      <c r="F192" s="2">
        <v>1</v>
      </c>
      <c r="G192" s="2" t="s">
        <v>234</v>
      </c>
    </row>
    <row r="193" spans="1:8" ht="28.8" x14ac:dyDescent="0.3">
      <c r="A193" s="2">
        <f t="shared" ca="1" si="2"/>
        <v>0.89872326704923333</v>
      </c>
      <c r="B193" s="2">
        <v>48</v>
      </c>
      <c r="C193" s="2" t="s">
        <v>47</v>
      </c>
      <c r="D193" s="3" t="s">
        <v>48</v>
      </c>
      <c r="E193" s="2" t="s">
        <v>49</v>
      </c>
      <c r="F193" s="2">
        <v>2</v>
      </c>
      <c r="G193" s="2" t="s">
        <v>234</v>
      </c>
      <c r="H193" s="2" t="s">
        <v>234</v>
      </c>
    </row>
    <row r="194" spans="1:8" ht="57.6" x14ac:dyDescent="0.3">
      <c r="A194" s="2">
        <f t="shared" ref="A194:A211" ca="1" si="3">RAND()</f>
        <v>0.92655997591057482</v>
      </c>
      <c r="B194" s="2">
        <v>85</v>
      </c>
      <c r="C194" s="2" t="s">
        <v>84</v>
      </c>
      <c r="D194" s="3" t="s">
        <v>85</v>
      </c>
      <c r="E194" s="2" t="s">
        <v>86</v>
      </c>
      <c r="F194" s="2">
        <v>1</v>
      </c>
      <c r="G194" s="2" t="s">
        <v>234</v>
      </c>
    </row>
    <row r="195" spans="1:8" ht="43.2" x14ac:dyDescent="0.3">
      <c r="A195" s="2">
        <f t="shared" ca="1" si="3"/>
        <v>0.260860175390488</v>
      </c>
      <c r="B195" s="2">
        <v>140</v>
      </c>
      <c r="C195" s="2" t="s">
        <v>139</v>
      </c>
      <c r="D195" s="3" t="s">
        <v>140</v>
      </c>
      <c r="E195" s="2" t="s">
        <v>141</v>
      </c>
      <c r="F195" s="2">
        <v>1</v>
      </c>
      <c r="G195" s="2" t="s">
        <v>234</v>
      </c>
    </row>
    <row r="196" spans="1:8" ht="72" x14ac:dyDescent="0.3">
      <c r="A196" s="2">
        <f t="shared" ca="1" si="3"/>
        <v>0.40663548806961969</v>
      </c>
      <c r="B196" s="2">
        <v>99</v>
      </c>
      <c r="C196" s="2" t="s">
        <v>98</v>
      </c>
      <c r="D196" s="3" t="s">
        <v>99</v>
      </c>
      <c r="E196" s="2" t="s">
        <v>100</v>
      </c>
      <c r="F196" s="2">
        <v>2</v>
      </c>
      <c r="G196" s="2" t="s">
        <v>234</v>
      </c>
      <c r="H196" s="2" t="s">
        <v>234</v>
      </c>
    </row>
    <row r="197" spans="1:8" ht="28.8" x14ac:dyDescent="0.3">
      <c r="A197" s="2">
        <f t="shared" ca="1" si="3"/>
        <v>0.49112881901410543</v>
      </c>
      <c r="B197" s="2">
        <v>109</v>
      </c>
      <c r="C197" s="2" t="s">
        <v>108</v>
      </c>
      <c r="D197" s="3" t="s">
        <v>109</v>
      </c>
      <c r="E197" s="2" t="s">
        <v>110</v>
      </c>
      <c r="F197" s="2">
        <v>2</v>
      </c>
      <c r="G197" s="2" t="s">
        <v>234</v>
      </c>
      <c r="H197" s="2" t="s">
        <v>234</v>
      </c>
    </row>
    <row r="198" spans="1:8" ht="43.2" x14ac:dyDescent="0.3">
      <c r="A198" s="2">
        <f t="shared" ca="1" si="3"/>
        <v>0.10672507770384365</v>
      </c>
      <c r="B198" s="2">
        <v>133</v>
      </c>
      <c r="C198" s="2" t="s">
        <v>132</v>
      </c>
      <c r="D198" s="3" t="s">
        <v>133</v>
      </c>
      <c r="E198" s="2" t="s">
        <v>134</v>
      </c>
      <c r="F198" s="2">
        <v>2</v>
      </c>
      <c r="G198" s="2" t="s">
        <v>234</v>
      </c>
      <c r="H198" s="2" t="s">
        <v>234</v>
      </c>
    </row>
    <row r="199" spans="1:8" ht="43.2" x14ac:dyDescent="0.3">
      <c r="A199" s="2">
        <f t="shared" ca="1" si="3"/>
        <v>0.81539425854969905</v>
      </c>
      <c r="B199" s="2">
        <v>126</v>
      </c>
      <c r="C199" s="2" t="s">
        <v>125</v>
      </c>
      <c r="D199" s="3" t="s">
        <v>126</v>
      </c>
      <c r="E199" s="2" t="s">
        <v>127</v>
      </c>
      <c r="F199" s="2">
        <v>1</v>
      </c>
      <c r="G199" s="2" t="s">
        <v>234</v>
      </c>
    </row>
    <row r="200" spans="1:8" ht="28.8" x14ac:dyDescent="0.3">
      <c r="A200" s="2">
        <f t="shared" ca="1" si="3"/>
        <v>0.84068841064625222</v>
      </c>
      <c r="B200" s="2">
        <v>164</v>
      </c>
      <c r="C200" s="2" t="s">
        <v>163</v>
      </c>
      <c r="D200" s="3" t="s">
        <v>164</v>
      </c>
      <c r="E200" s="2" t="s">
        <v>165</v>
      </c>
      <c r="F200" s="2">
        <v>0</v>
      </c>
    </row>
    <row r="201" spans="1:8" ht="28.8" x14ac:dyDescent="0.3">
      <c r="A201" s="2">
        <f t="shared" ca="1" si="3"/>
        <v>0.69917080439372659</v>
      </c>
      <c r="B201" s="2">
        <v>104</v>
      </c>
      <c r="C201" s="2" t="s">
        <v>103</v>
      </c>
      <c r="D201" s="3" t="s">
        <v>104</v>
      </c>
      <c r="E201" s="2" t="s">
        <v>105</v>
      </c>
      <c r="F201" s="2">
        <v>1</v>
      </c>
      <c r="G201" s="2" t="s">
        <v>234</v>
      </c>
    </row>
    <row r="202" spans="1:8" ht="86.4" x14ac:dyDescent="0.3">
      <c r="A202" s="2">
        <f t="shared" ca="1" si="3"/>
        <v>0.39603586873510632</v>
      </c>
      <c r="B202" s="2">
        <v>72</v>
      </c>
      <c r="C202" s="2" t="s">
        <v>71</v>
      </c>
      <c r="D202" s="3" t="s">
        <v>72</v>
      </c>
      <c r="E202" s="2" t="s">
        <v>73</v>
      </c>
      <c r="F202" s="2">
        <v>1</v>
      </c>
      <c r="G202" s="2" t="s">
        <v>234</v>
      </c>
    </row>
    <row r="203" spans="1:8" ht="57.6" x14ac:dyDescent="0.3">
      <c r="A203" s="2">
        <f t="shared" ca="1" si="3"/>
        <v>0.97788757773889279</v>
      </c>
      <c r="B203" s="2">
        <v>11</v>
      </c>
      <c r="C203" s="2" t="s">
        <v>10</v>
      </c>
      <c r="D203" s="3" t="s">
        <v>11</v>
      </c>
      <c r="E203" s="2" t="s">
        <v>12</v>
      </c>
      <c r="F203" s="2">
        <v>0</v>
      </c>
    </row>
    <row r="204" spans="1:8" ht="43.2" x14ac:dyDescent="0.3">
      <c r="A204" s="2">
        <f t="shared" ca="1" si="3"/>
        <v>0.65405749448801731</v>
      </c>
      <c r="B204" s="2">
        <v>134</v>
      </c>
      <c r="C204" s="2" t="s">
        <v>133</v>
      </c>
      <c r="D204" s="3" t="s">
        <v>134</v>
      </c>
      <c r="E204" s="2" t="s">
        <v>135</v>
      </c>
      <c r="F204" s="2">
        <v>1</v>
      </c>
      <c r="G204" s="2" t="s">
        <v>234</v>
      </c>
    </row>
    <row r="205" spans="1:8" ht="57.6" x14ac:dyDescent="0.3">
      <c r="A205" s="2">
        <f t="shared" ca="1" si="3"/>
        <v>0.43895627121092928</v>
      </c>
      <c r="B205" s="2">
        <v>117</v>
      </c>
      <c r="C205" s="2" t="s">
        <v>116</v>
      </c>
      <c r="D205" s="3" t="s">
        <v>117</v>
      </c>
      <c r="E205" s="2" t="s">
        <v>118</v>
      </c>
      <c r="F205" s="2">
        <v>1</v>
      </c>
      <c r="G205" s="2" t="s">
        <v>228</v>
      </c>
    </row>
    <row r="206" spans="1:8" ht="43.2" x14ac:dyDescent="0.3">
      <c r="A206" s="2">
        <f t="shared" ca="1" si="3"/>
        <v>0.52522173936930838</v>
      </c>
      <c r="B206" s="2">
        <v>53</v>
      </c>
      <c r="C206" s="2" t="s">
        <v>52</v>
      </c>
      <c r="D206" s="3" t="s">
        <v>53</v>
      </c>
      <c r="E206" s="2" t="s">
        <v>54</v>
      </c>
      <c r="F206" s="2">
        <v>1</v>
      </c>
      <c r="G206" s="2" t="s">
        <v>234</v>
      </c>
    </row>
    <row r="207" spans="1:8" ht="57.6" x14ac:dyDescent="0.3">
      <c r="A207" s="2">
        <f t="shared" ca="1" si="3"/>
        <v>0.42511636377217754</v>
      </c>
      <c r="B207" s="2">
        <v>75</v>
      </c>
      <c r="C207" s="2" t="s">
        <v>74</v>
      </c>
      <c r="D207" s="3" t="s">
        <v>75</v>
      </c>
      <c r="E207" s="2" t="s">
        <v>76</v>
      </c>
      <c r="F207" s="2">
        <v>0</v>
      </c>
    </row>
    <row r="208" spans="1:8" ht="28.8" x14ac:dyDescent="0.3">
      <c r="A208" s="2">
        <f t="shared" ca="1" si="3"/>
        <v>0.70781804479012733</v>
      </c>
      <c r="B208" s="2">
        <v>165</v>
      </c>
      <c r="C208" s="2" t="s">
        <v>164</v>
      </c>
      <c r="D208" s="3" t="s">
        <v>165</v>
      </c>
      <c r="E208" s="2" t="s">
        <v>166</v>
      </c>
      <c r="F208" s="2">
        <v>1</v>
      </c>
      <c r="G208" s="2" t="s">
        <v>234</v>
      </c>
    </row>
    <row r="209" spans="1:8" ht="43.2" x14ac:dyDescent="0.3">
      <c r="A209" s="2">
        <f t="shared" ca="1" si="3"/>
        <v>0.93726295150829808</v>
      </c>
      <c r="B209" s="2">
        <v>55</v>
      </c>
      <c r="C209" s="2" t="s">
        <v>54</v>
      </c>
      <c r="D209" s="3" t="s">
        <v>55</v>
      </c>
      <c r="E209" s="2" t="s">
        <v>56</v>
      </c>
      <c r="F209" s="2">
        <v>1</v>
      </c>
      <c r="G209" s="2" t="s">
        <v>234</v>
      </c>
    </row>
    <row r="210" spans="1:8" ht="57.6" x14ac:dyDescent="0.3">
      <c r="A210" s="2">
        <f t="shared" ca="1" si="3"/>
        <v>0.70483449396445685</v>
      </c>
      <c r="B210" s="2">
        <v>19</v>
      </c>
      <c r="C210" s="2" t="s">
        <v>18</v>
      </c>
      <c r="D210" s="3" t="s">
        <v>19</v>
      </c>
      <c r="E210" s="2" t="s">
        <v>20</v>
      </c>
      <c r="F210" s="2">
        <v>2</v>
      </c>
      <c r="G210" s="2" t="s">
        <v>234</v>
      </c>
      <c r="H210" s="2" t="s">
        <v>234</v>
      </c>
    </row>
    <row r="211" spans="1:8" ht="43.2" x14ac:dyDescent="0.3">
      <c r="A211" s="2">
        <f t="shared" ca="1" si="3"/>
        <v>0.85893868354464586</v>
      </c>
      <c r="B211" s="2">
        <v>9</v>
      </c>
      <c r="C211" s="2" t="s">
        <v>8</v>
      </c>
      <c r="D211" s="3" t="s">
        <v>9</v>
      </c>
      <c r="E211" s="2" t="s">
        <v>10</v>
      </c>
      <c r="F211" s="2">
        <v>1</v>
      </c>
      <c r="G211" s="2" t="s">
        <v>234</v>
      </c>
    </row>
  </sheetData>
  <sortState ref="A2:P7613">
    <sortCondition ref="A2:A7613"/>
  </sortState>
  <dataValidations count="1">
    <dataValidation type="list" allowBlank="1" showInputMessage="1" showErrorMessage="1" sqref="G2:P211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4.4" x14ac:dyDescent="0.3"/>
  <cols>
    <col min="1" max="1" width="37.88671875" customWidth="1"/>
  </cols>
  <sheetData>
    <row r="1" spans="1:2" x14ac:dyDescent="0.3">
      <c r="A1" s="1" t="s">
        <v>228</v>
      </c>
      <c r="B1" s="1">
        <v>10</v>
      </c>
    </row>
    <row r="2" spans="1:2" x14ac:dyDescent="0.3">
      <c r="A2" s="1" t="s">
        <v>229</v>
      </c>
      <c r="B2" s="1">
        <v>25</v>
      </c>
    </row>
    <row r="3" spans="1:2" x14ac:dyDescent="0.3">
      <c r="A3" s="1" t="s">
        <v>230</v>
      </c>
      <c r="B3" s="1">
        <v>28</v>
      </c>
    </row>
    <row r="4" spans="1:2" x14ac:dyDescent="0.3">
      <c r="A4" s="1" t="s">
        <v>231</v>
      </c>
      <c r="B4" s="1">
        <v>31</v>
      </c>
    </row>
    <row r="5" spans="1:2" x14ac:dyDescent="0.3">
      <c r="A5" s="1" t="s">
        <v>232</v>
      </c>
      <c r="B5" s="1">
        <v>32</v>
      </c>
    </row>
    <row r="6" spans="1:2" x14ac:dyDescent="0.3">
      <c r="A6" s="1" t="s">
        <v>233</v>
      </c>
      <c r="B6" s="1">
        <v>35</v>
      </c>
    </row>
    <row r="7" spans="1:2" x14ac:dyDescent="0.3">
      <c r="A7" s="1" t="s">
        <v>234</v>
      </c>
      <c r="B7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abSelected="1" topLeftCell="A197" workbookViewId="0">
      <selection activeCell="F216" sqref="F216"/>
    </sheetView>
  </sheetViews>
  <sheetFormatPr defaultRowHeight="14.4" x14ac:dyDescent="0.3"/>
  <sheetData>
    <row r="1" spans="1:12" s="1" customFormat="1" x14ac:dyDescent="0.3">
      <c r="A1" s="1" t="s">
        <v>235</v>
      </c>
      <c r="B1" s="1" t="s">
        <v>236</v>
      </c>
      <c r="C1" s="4" t="s">
        <v>218</v>
      </c>
      <c r="D1" s="4" t="s">
        <v>219</v>
      </c>
      <c r="E1" s="4" t="s">
        <v>220</v>
      </c>
      <c r="F1" s="4" t="s">
        <v>221</v>
      </c>
      <c r="G1" s="4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</row>
    <row r="2" spans="1:12" x14ac:dyDescent="0.3">
      <c r="A2">
        <f>StormFrontV2!B2</f>
        <v>101</v>
      </c>
      <c r="B2">
        <f>StormFrontV2!F2</f>
        <v>1</v>
      </c>
      <c r="C2" s="1">
        <f>VLOOKUP(StormFrontV2!G2,Characters!$A:$B,2,FALSE)</f>
        <v>999</v>
      </c>
      <c r="D2" s="1" t="e">
        <f>VLOOKUP(StormFrontV2!H2,Characters!$A:$B,2,FALSE)</f>
        <v>#N/A</v>
      </c>
      <c r="E2" s="1" t="e">
        <f>VLOOKUP(StormFrontV2!I2,Characters!$A:$B,2,FALSE)</f>
        <v>#N/A</v>
      </c>
      <c r="F2" s="1" t="e">
        <f>VLOOKUP(StormFrontV2!J2,Characters!$A:$B,2,FALSE)</f>
        <v>#N/A</v>
      </c>
      <c r="G2" s="1" t="e">
        <f>VLOOKUP(StormFrontV2!K2,Characters!$A:$B,2,FALSE)</f>
        <v>#N/A</v>
      </c>
      <c r="H2" s="1" t="e">
        <f>VLOOKUP(StormFrontV2!L2,Characters!$A:$B,2,FALSE)</f>
        <v>#N/A</v>
      </c>
      <c r="I2" s="1" t="e">
        <f>VLOOKUP(StormFrontV2!M2,Characters!$A:$B,2,FALSE)</f>
        <v>#N/A</v>
      </c>
      <c r="J2" s="1" t="e">
        <f>VLOOKUP(StormFrontV2!N2,Characters!$A:$B,2,FALSE)</f>
        <v>#N/A</v>
      </c>
      <c r="K2" s="1" t="e">
        <f>VLOOKUP(StormFrontV2!O2,Characters!$A:$B,2,FALSE)</f>
        <v>#N/A</v>
      </c>
      <c r="L2" s="1" t="e">
        <f>VLOOKUP(StormFrontV2!P2,Characters!$A:$B,2,FALSE)</f>
        <v>#N/A</v>
      </c>
    </row>
    <row r="3" spans="1:12" x14ac:dyDescent="0.3">
      <c r="A3" s="1">
        <f>StormFrontV2!B3</f>
        <v>76</v>
      </c>
      <c r="B3" s="1">
        <f>StormFrontV2!F3</f>
        <v>1</v>
      </c>
      <c r="C3" s="1">
        <f>VLOOKUP(StormFrontV2!G3,Characters!$A:$B,2,FALSE)</f>
        <v>999</v>
      </c>
      <c r="D3" s="1" t="e">
        <f>VLOOKUP(StormFrontV2!H3,Characters!$A:$B,2,FALSE)</f>
        <v>#N/A</v>
      </c>
      <c r="E3" s="1" t="e">
        <f>VLOOKUP(StormFrontV2!I3,Characters!$A:$B,2,FALSE)</f>
        <v>#N/A</v>
      </c>
      <c r="F3" s="1" t="e">
        <f>VLOOKUP(StormFrontV2!J3,Characters!$A:$B,2,FALSE)</f>
        <v>#N/A</v>
      </c>
      <c r="G3" s="1" t="e">
        <f>VLOOKUP(StormFrontV2!K3,Characters!$A:$B,2,FALSE)</f>
        <v>#N/A</v>
      </c>
      <c r="H3" s="1" t="e">
        <f>VLOOKUP(StormFrontV2!L3,Characters!$A:$B,2,FALSE)</f>
        <v>#N/A</v>
      </c>
      <c r="I3" s="1" t="e">
        <f>VLOOKUP(StormFrontV2!M3,Characters!$A:$B,2,FALSE)</f>
        <v>#N/A</v>
      </c>
      <c r="J3" s="1" t="e">
        <f>VLOOKUP(StormFrontV2!N3,Characters!$A:$B,2,FALSE)</f>
        <v>#N/A</v>
      </c>
      <c r="K3" s="1" t="e">
        <f>VLOOKUP(StormFrontV2!O3,Characters!$A:$B,2,FALSE)</f>
        <v>#N/A</v>
      </c>
      <c r="L3" s="1" t="e">
        <f>VLOOKUP(StormFrontV2!P3,Characters!$A:$B,2,FALSE)</f>
        <v>#N/A</v>
      </c>
    </row>
    <row r="4" spans="1:12" x14ac:dyDescent="0.3">
      <c r="A4" s="1">
        <f>StormFrontV2!B4</f>
        <v>21</v>
      </c>
      <c r="B4" s="1">
        <f>StormFrontV2!F4</f>
        <v>0</v>
      </c>
      <c r="C4" s="1" t="e">
        <f>VLOOKUP(StormFrontV2!G4,Characters!$A:$B,2,FALSE)</f>
        <v>#N/A</v>
      </c>
      <c r="D4" s="1" t="e">
        <f>VLOOKUP(StormFrontV2!H4,Characters!$A:$B,2,FALSE)</f>
        <v>#N/A</v>
      </c>
      <c r="E4" s="1" t="e">
        <f>VLOOKUP(StormFrontV2!I4,Characters!$A:$B,2,FALSE)</f>
        <v>#N/A</v>
      </c>
      <c r="F4" s="1" t="e">
        <f>VLOOKUP(StormFrontV2!J4,Characters!$A:$B,2,FALSE)</f>
        <v>#N/A</v>
      </c>
      <c r="G4" s="1" t="e">
        <f>VLOOKUP(StormFrontV2!K4,Characters!$A:$B,2,FALSE)</f>
        <v>#N/A</v>
      </c>
      <c r="H4" s="1" t="e">
        <f>VLOOKUP(StormFrontV2!L4,Characters!$A:$B,2,FALSE)</f>
        <v>#N/A</v>
      </c>
      <c r="I4" s="1" t="e">
        <f>VLOOKUP(StormFrontV2!M4,Characters!$A:$B,2,FALSE)</f>
        <v>#N/A</v>
      </c>
      <c r="J4" s="1" t="e">
        <f>VLOOKUP(StormFrontV2!N4,Characters!$A:$B,2,FALSE)</f>
        <v>#N/A</v>
      </c>
      <c r="K4" s="1" t="e">
        <f>VLOOKUP(StormFrontV2!O4,Characters!$A:$B,2,FALSE)</f>
        <v>#N/A</v>
      </c>
      <c r="L4" s="1" t="e">
        <f>VLOOKUP(StormFrontV2!P4,Characters!$A:$B,2,FALSE)</f>
        <v>#N/A</v>
      </c>
    </row>
    <row r="5" spans="1:12" x14ac:dyDescent="0.3">
      <c r="A5" s="1">
        <f>StormFrontV2!B5</f>
        <v>64</v>
      </c>
      <c r="B5" s="1">
        <f>StormFrontV2!F5</f>
        <v>0</v>
      </c>
      <c r="C5" s="1" t="e">
        <f>VLOOKUP(StormFrontV2!G5,Characters!$A:$B,2,FALSE)</f>
        <v>#N/A</v>
      </c>
      <c r="D5" s="1" t="e">
        <f>VLOOKUP(StormFrontV2!H5,Characters!$A:$B,2,FALSE)</f>
        <v>#N/A</v>
      </c>
      <c r="E5" s="1" t="e">
        <f>VLOOKUP(StormFrontV2!I5,Characters!$A:$B,2,FALSE)</f>
        <v>#N/A</v>
      </c>
      <c r="F5" s="1" t="e">
        <f>VLOOKUP(StormFrontV2!J5,Characters!$A:$B,2,FALSE)</f>
        <v>#N/A</v>
      </c>
      <c r="G5" s="1" t="e">
        <f>VLOOKUP(StormFrontV2!K5,Characters!$A:$B,2,FALSE)</f>
        <v>#N/A</v>
      </c>
      <c r="H5" s="1" t="e">
        <f>VLOOKUP(StormFrontV2!L5,Characters!$A:$B,2,FALSE)</f>
        <v>#N/A</v>
      </c>
      <c r="I5" s="1" t="e">
        <f>VLOOKUP(StormFrontV2!M5,Characters!$A:$B,2,FALSE)</f>
        <v>#N/A</v>
      </c>
      <c r="J5" s="1" t="e">
        <f>VLOOKUP(StormFrontV2!N5,Characters!$A:$B,2,FALSE)</f>
        <v>#N/A</v>
      </c>
      <c r="K5" s="1" t="e">
        <f>VLOOKUP(StormFrontV2!O5,Characters!$A:$B,2,FALSE)</f>
        <v>#N/A</v>
      </c>
      <c r="L5" s="1" t="e">
        <f>VLOOKUP(StormFrontV2!P5,Characters!$A:$B,2,FALSE)</f>
        <v>#N/A</v>
      </c>
    </row>
    <row r="6" spans="1:12" x14ac:dyDescent="0.3">
      <c r="A6" s="1">
        <f>StormFrontV2!B6</f>
        <v>79</v>
      </c>
      <c r="B6" s="1">
        <f>StormFrontV2!F6</f>
        <v>2</v>
      </c>
      <c r="C6" s="1">
        <f>VLOOKUP(StormFrontV2!G6,Characters!$A:$B,2,FALSE)</f>
        <v>999</v>
      </c>
      <c r="D6" s="1">
        <f>VLOOKUP(StormFrontV2!H6,Characters!$A:$B,2,FALSE)</f>
        <v>999</v>
      </c>
      <c r="E6" s="1" t="e">
        <f>VLOOKUP(StormFrontV2!I6,Characters!$A:$B,2,FALSE)</f>
        <v>#N/A</v>
      </c>
      <c r="F6" s="1" t="e">
        <f>VLOOKUP(StormFrontV2!J6,Characters!$A:$B,2,FALSE)</f>
        <v>#N/A</v>
      </c>
      <c r="G6" s="1" t="e">
        <f>VLOOKUP(StormFrontV2!K6,Characters!$A:$B,2,FALSE)</f>
        <v>#N/A</v>
      </c>
      <c r="H6" s="1" t="e">
        <f>VLOOKUP(StormFrontV2!L6,Characters!$A:$B,2,FALSE)</f>
        <v>#N/A</v>
      </c>
      <c r="I6" s="1" t="e">
        <f>VLOOKUP(StormFrontV2!M6,Characters!$A:$B,2,FALSE)</f>
        <v>#N/A</v>
      </c>
      <c r="J6" s="1" t="e">
        <f>VLOOKUP(StormFrontV2!N6,Characters!$A:$B,2,FALSE)</f>
        <v>#N/A</v>
      </c>
      <c r="K6" s="1" t="e">
        <f>VLOOKUP(StormFrontV2!O6,Characters!$A:$B,2,FALSE)</f>
        <v>#N/A</v>
      </c>
      <c r="L6" s="1" t="e">
        <f>VLOOKUP(StormFrontV2!P6,Characters!$A:$B,2,FALSE)</f>
        <v>#N/A</v>
      </c>
    </row>
    <row r="7" spans="1:12" x14ac:dyDescent="0.3">
      <c r="A7" s="1">
        <f>StormFrontV2!B7</f>
        <v>14</v>
      </c>
      <c r="B7" s="1">
        <f>StormFrontV2!F7</f>
        <v>1</v>
      </c>
      <c r="C7" s="1">
        <f>VLOOKUP(StormFrontV2!G7,Characters!$A:$B,2,FALSE)</f>
        <v>999</v>
      </c>
      <c r="D7" s="1" t="e">
        <f>VLOOKUP(StormFrontV2!H7,Characters!$A:$B,2,FALSE)</f>
        <v>#N/A</v>
      </c>
      <c r="E7" s="1" t="e">
        <f>VLOOKUP(StormFrontV2!I7,Characters!$A:$B,2,FALSE)</f>
        <v>#N/A</v>
      </c>
      <c r="F7" s="1" t="e">
        <f>VLOOKUP(StormFrontV2!J7,Characters!$A:$B,2,FALSE)</f>
        <v>#N/A</v>
      </c>
      <c r="G7" s="1" t="e">
        <f>VLOOKUP(StormFrontV2!K7,Characters!$A:$B,2,FALSE)</f>
        <v>#N/A</v>
      </c>
      <c r="H7" s="1" t="e">
        <f>VLOOKUP(StormFrontV2!L7,Characters!$A:$B,2,FALSE)</f>
        <v>#N/A</v>
      </c>
      <c r="I7" s="1" t="e">
        <f>VLOOKUP(StormFrontV2!M7,Characters!$A:$B,2,FALSE)</f>
        <v>#N/A</v>
      </c>
      <c r="J7" s="1" t="e">
        <f>VLOOKUP(StormFrontV2!N7,Characters!$A:$B,2,FALSE)</f>
        <v>#N/A</v>
      </c>
      <c r="K7" s="1" t="e">
        <f>VLOOKUP(StormFrontV2!O7,Characters!$A:$B,2,FALSE)</f>
        <v>#N/A</v>
      </c>
      <c r="L7" s="1" t="e">
        <f>VLOOKUP(StormFrontV2!P7,Characters!$A:$B,2,FALSE)</f>
        <v>#N/A</v>
      </c>
    </row>
    <row r="8" spans="1:12" x14ac:dyDescent="0.3">
      <c r="A8" s="1">
        <f>StormFrontV2!B8</f>
        <v>52</v>
      </c>
      <c r="B8" s="1">
        <f>StormFrontV2!F8</f>
        <v>1</v>
      </c>
      <c r="C8" s="1">
        <f>VLOOKUP(StormFrontV2!G8,Characters!$A:$B,2,FALSE)</f>
        <v>999</v>
      </c>
      <c r="D8" s="1" t="e">
        <f>VLOOKUP(StormFrontV2!H8,Characters!$A:$B,2,FALSE)</f>
        <v>#N/A</v>
      </c>
      <c r="E8" s="1" t="e">
        <f>VLOOKUP(StormFrontV2!I8,Characters!$A:$B,2,FALSE)</f>
        <v>#N/A</v>
      </c>
      <c r="F8" s="1" t="e">
        <f>VLOOKUP(StormFrontV2!J8,Characters!$A:$B,2,FALSE)</f>
        <v>#N/A</v>
      </c>
      <c r="G8" s="1" t="e">
        <f>VLOOKUP(StormFrontV2!K8,Characters!$A:$B,2,FALSE)</f>
        <v>#N/A</v>
      </c>
      <c r="H8" s="1" t="e">
        <f>VLOOKUP(StormFrontV2!L8,Characters!$A:$B,2,FALSE)</f>
        <v>#N/A</v>
      </c>
      <c r="I8" s="1" t="e">
        <f>VLOOKUP(StormFrontV2!M8,Characters!$A:$B,2,FALSE)</f>
        <v>#N/A</v>
      </c>
      <c r="J8" s="1" t="e">
        <f>VLOOKUP(StormFrontV2!N8,Characters!$A:$B,2,FALSE)</f>
        <v>#N/A</v>
      </c>
      <c r="K8" s="1" t="e">
        <f>VLOOKUP(StormFrontV2!O8,Characters!$A:$B,2,FALSE)</f>
        <v>#N/A</v>
      </c>
      <c r="L8" s="1" t="e">
        <f>VLOOKUP(StormFrontV2!P8,Characters!$A:$B,2,FALSE)</f>
        <v>#N/A</v>
      </c>
    </row>
    <row r="9" spans="1:12" x14ac:dyDescent="0.3">
      <c r="A9" s="1">
        <f>StormFrontV2!B9</f>
        <v>114</v>
      </c>
      <c r="B9" s="1">
        <f>StormFrontV2!F9</f>
        <v>0</v>
      </c>
      <c r="C9" s="1" t="e">
        <f>VLOOKUP(StormFrontV2!G9,Characters!$A:$B,2,FALSE)</f>
        <v>#N/A</v>
      </c>
      <c r="D9" s="1" t="e">
        <f>VLOOKUP(StormFrontV2!H9,Characters!$A:$B,2,FALSE)</f>
        <v>#N/A</v>
      </c>
      <c r="E9" s="1" t="e">
        <f>VLOOKUP(StormFrontV2!I9,Characters!$A:$B,2,FALSE)</f>
        <v>#N/A</v>
      </c>
      <c r="F9" s="1" t="e">
        <f>VLOOKUP(StormFrontV2!J9,Characters!$A:$B,2,FALSE)</f>
        <v>#N/A</v>
      </c>
      <c r="G9" s="1" t="e">
        <f>VLOOKUP(StormFrontV2!K9,Characters!$A:$B,2,FALSE)</f>
        <v>#N/A</v>
      </c>
      <c r="H9" s="1" t="e">
        <f>VLOOKUP(StormFrontV2!L9,Characters!$A:$B,2,FALSE)</f>
        <v>#N/A</v>
      </c>
      <c r="I9" s="1" t="e">
        <f>VLOOKUP(StormFrontV2!M9,Characters!$A:$B,2,FALSE)</f>
        <v>#N/A</v>
      </c>
      <c r="J9" s="1" t="e">
        <f>VLOOKUP(StormFrontV2!N9,Characters!$A:$B,2,FALSE)</f>
        <v>#N/A</v>
      </c>
      <c r="K9" s="1" t="e">
        <f>VLOOKUP(StormFrontV2!O9,Characters!$A:$B,2,FALSE)</f>
        <v>#N/A</v>
      </c>
      <c r="L9" s="1" t="e">
        <f>VLOOKUP(StormFrontV2!P9,Characters!$A:$B,2,FALSE)</f>
        <v>#N/A</v>
      </c>
    </row>
    <row r="10" spans="1:12" x14ac:dyDescent="0.3">
      <c r="A10" s="1">
        <f>StormFrontV2!B10</f>
        <v>13</v>
      </c>
      <c r="B10" s="1">
        <f>StormFrontV2!F10</f>
        <v>1</v>
      </c>
      <c r="C10" s="1">
        <f>VLOOKUP(StormFrontV2!G10,Characters!$A:$B,2,FALSE)</f>
        <v>999</v>
      </c>
      <c r="D10" s="1" t="e">
        <f>VLOOKUP(StormFrontV2!H10,Characters!$A:$B,2,FALSE)</f>
        <v>#N/A</v>
      </c>
      <c r="E10" s="1" t="e">
        <f>VLOOKUP(StormFrontV2!I10,Characters!$A:$B,2,FALSE)</f>
        <v>#N/A</v>
      </c>
      <c r="F10" s="1" t="e">
        <f>VLOOKUP(StormFrontV2!J10,Characters!$A:$B,2,FALSE)</f>
        <v>#N/A</v>
      </c>
      <c r="G10" s="1" t="e">
        <f>VLOOKUP(StormFrontV2!K10,Characters!$A:$B,2,FALSE)</f>
        <v>#N/A</v>
      </c>
      <c r="H10" s="1" t="e">
        <f>VLOOKUP(StormFrontV2!L10,Characters!$A:$B,2,FALSE)</f>
        <v>#N/A</v>
      </c>
      <c r="I10" s="1" t="e">
        <f>VLOOKUP(StormFrontV2!M10,Characters!$A:$B,2,FALSE)</f>
        <v>#N/A</v>
      </c>
      <c r="J10" s="1" t="e">
        <f>VLOOKUP(StormFrontV2!N10,Characters!$A:$B,2,FALSE)</f>
        <v>#N/A</v>
      </c>
      <c r="K10" s="1" t="e">
        <f>VLOOKUP(StormFrontV2!O10,Characters!$A:$B,2,FALSE)</f>
        <v>#N/A</v>
      </c>
      <c r="L10" s="1" t="e">
        <f>VLOOKUP(StormFrontV2!P10,Characters!$A:$B,2,FALSE)</f>
        <v>#N/A</v>
      </c>
    </row>
    <row r="11" spans="1:12" x14ac:dyDescent="0.3">
      <c r="A11" s="1">
        <f>StormFrontV2!B11</f>
        <v>68</v>
      </c>
      <c r="B11" s="1">
        <f>StormFrontV2!F11</f>
        <v>0</v>
      </c>
      <c r="C11" s="1" t="e">
        <f>VLOOKUP(StormFrontV2!G11,Characters!$A:$B,2,FALSE)</f>
        <v>#N/A</v>
      </c>
      <c r="D11" s="1" t="e">
        <f>VLOOKUP(StormFrontV2!H11,Characters!$A:$B,2,FALSE)</f>
        <v>#N/A</v>
      </c>
      <c r="E11" s="1" t="e">
        <f>VLOOKUP(StormFrontV2!I11,Characters!$A:$B,2,FALSE)</f>
        <v>#N/A</v>
      </c>
      <c r="F11" s="1" t="e">
        <f>VLOOKUP(StormFrontV2!J11,Characters!$A:$B,2,FALSE)</f>
        <v>#N/A</v>
      </c>
      <c r="G11" s="1" t="e">
        <f>VLOOKUP(StormFrontV2!K11,Characters!$A:$B,2,FALSE)</f>
        <v>#N/A</v>
      </c>
      <c r="H11" s="1" t="e">
        <f>VLOOKUP(StormFrontV2!L11,Characters!$A:$B,2,FALSE)</f>
        <v>#N/A</v>
      </c>
      <c r="I11" s="1" t="e">
        <f>VLOOKUP(StormFrontV2!M11,Characters!$A:$B,2,FALSE)</f>
        <v>#N/A</v>
      </c>
      <c r="J11" s="1" t="e">
        <f>VLOOKUP(StormFrontV2!N11,Characters!$A:$B,2,FALSE)</f>
        <v>#N/A</v>
      </c>
      <c r="K11" s="1" t="e">
        <f>VLOOKUP(StormFrontV2!O11,Characters!$A:$B,2,FALSE)</f>
        <v>#N/A</v>
      </c>
      <c r="L11" s="1" t="e">
        <f>VLOOKUP(StormFrontV2!P11,Characters!$A:$B,2,FALSE)</f>
        <v>#N/A</v>
      </c>
    </row>
    <row r="12" spans="1:12" x14ac:dyDescent="0.3">
      <c r="A12" s="1">
        <f>StormFrontV2!B12</f>
        <v>28</v>
      </c>
      <c r="B12" s="1">
        <f>StormFrontV2!F12</f>
        <v>1</v>
      </c>
      <c r="C12" s="1">
        <f>VLOOKUP(StormFrontV2!G12,Characters!$A:$B,2,FALSE)</f>
        <v>999</v>
      </c>
      <c r="D12" s="1" t="e">
        <f>VLOOKUP(StormFrontV2!H12,Characters!$A:$B,2,FALSE)</f>
        <v>#N/A</v>
      </c>
      <c r="E12" s="1" t="e">
        <f>VLOOKUP(StormFrontV2!I12,Characters!$A:$B,2,FALSE)</f>
        <v>#N/A</v>
      </c>
      <c r="F12" s="1" t="e">
        <f>VLOOKUP(StormFrontV2!J12,Characters!$A:$B,2,FALSE)</f>
        <v>#N/A</v>
      </c>
      <c r="G12" s="1" t="e">
        <f>VLOOKUP(StormFrontV2!K12,Characters!$A:$B,2,FALSE)</f>
        <v>#N/A</v>
      </c>
      <c r="H12" s="1" t="e">
        <f>VLOOKUP(StormFrontV2!L12,Characters!$A:$B,2,FALSE)</f>
        <v>#N/A</v>
      </c>
      <c r="I12" s="1" t="e">
        <f>VLOOKUP(StormFrontV2!M12,Characters!$A:$B,2,FALSE)</f>
        <v>#N/A</v>
      </c>
      <c r="J12" s="1" t="e">
        <f>VLOOKUP(StormFrontV2!N12,Characters!$A:$B,2,FALSE)</f>
        <v>#N/A</v>
      </c>
      <c r="K12" s="1" t="e">
        <f>VLOOKUP(StormFrontV2!O12,Characters!$A:$B,2,FALSE)</f>
        <v>#N/A</v>
      </c>
      <c r="L12" s="1" t="e">
        <f>VLOOKUP(StormFrontV2!P12,Characters!$A:$B,2,FALSE)</f>
        <v>#N/A</v>
      </c>
    </row>
    <row r="13" spans="1:12" x14ac:dyDescent="0.3">
      <c r="A13" s="1">
        <f>StormFrontV2!B13</f>
        <v>120</v>
      </c>
      <c r="B13" s="1">
        <f>StormFrontV2!F13</f>
        <v>1</v>
      </c>
      <c r="C13" s="1">
        <f>VLOOKUP(StormFrontV2!G13,Characters!$A:$B,2,FALSE)</f>
        <v>32</v>
      </c>
      <c r="D13" s="1" t="e">
        <f>VLOOKUP(StormFrontV2!H13,Characters!$A:$B,2,FALSE)</f>
        <v>#N/A</v>
      </c>
      <c r="E13" s="1" t="e">
        <f>VLOOKUP(StormFrontV2!I13,Characters!$A:$B,2,FALSE)</f>
        <v>#N/A</v>
      </c>
      <c r="F13" s="1" t="e">
        <f>VLOOKUP(StormFrontV2!J13,Characters!$A:$B,2,FALSE)</f>
        <v>#N/A</v>
      </c>
      <c r="G13" s="1" t="e">
        <f>VLOOKUP(StormFrontV2!K13,Characters!$A:$B,2,FALSE)</f>
        <v>#N/A</v>
      </c>
      <c r="H13" s="1" t="e">
        <f>VLOOKUP(StormFrontV2!L13,Characters!$A:$B,2,FALSE)</f>
        <v>#N/A</v>
      </c>
      <c r="I13" s="1" t="e">
        <f>VLOOKUP(StormFrontV2!M13,Characters!$A:$B,2,FALSE)</f>
        <v>#N/A</v>
      </c>
      <c r="J13" s="1" t="e">
        <f>VLOOKUP(StormFrontV2!N13,Characters!$A:$B,2,FALSE)</f>
        <v>#N/A</v>
      </c>
      <c r="K13" s="1" t="e">
        <f>VLOOKUP(StormFrontV2!O13,Characters!$A:$B,2,FALSE)</f>
        <v>#N/A</v>
      </c>
      <c r="L13" s="1" t="e">
        <f>VLOOKUP(StormFrontV2!P13,Characters!$A:$B,2,FALSE)</f>
        <v>#N/A</v>
      </c>
    </row>
    <row r="14" spans="1:12" x14ac:dyDescent="0.3">
      <c r="A14" s="1">
        <f>StormFrontV2!B14</f>
        <v>160</v>
      </c>
      <c r="B14" s="1">
        <f>StormFrontV2!F14</f>
        <v>0</v>
      </c>
      <c r="C14" s="1" t="e">
        <f>VLOOKUP(StormFrontV2!G14,Characters!$A:$B,2,FALSE)</f>
        <v>#N/A</v>
      </c>
      <c r="D14" s="1" t="e">
        <f>VLOOKUP(StormFrontV2!H14,Characters!$A:$B,2,FALSE)</f>
        <v>#N/A</v>
      </c>
      <c r="E14" s="1" t="e">
        <f>VLOOKUP(StormFrontV2!I14,Characters!$A:$B,2,FALSE)</f>
        <v>#N/A</v>
      </c>
      <c r="F14" s="1" t="e">
        <f>VLOOKUP(StormFrontV2!J14,Characters!$A:$B,2,FALSE)</f>
        <v>#N/A</v>
      </c>
      <c r="G14" s="1" t="e">
        <f>VLOOKUP(StormFrontV2!K14,Characters!$A:$B,2,FALSE)</f>
        <v>#N/A</v>
      </c>
      <c r="H14" s="1" t="e">
        <f>VLOOKUP(StormFrontV2!L14,Characters!$A:$B,2,FALSE)</f>
        <v>#N/A</v>
      </c>
      <c r="I14" s="1" t="e">
        <f>VLOOKUP(StormFrontV2!M14,Characters!$A:$B,2,FALSE)</f>
        <v>#N/A</v>
      </c>
      <c r="J14" s="1" t="e">
        <f>VLOOKUP(StormFrontV2!N14,Characters!$A:$B,2,FALSE)</f>
        <v>#N/A</v>
      </c>
      <c r="K14" s="1" t="e">
        <f>VLOOKUP(StormFrontV2!O14,Characters!$A:$B,2,FALSE)</f>
        <v>#N/A</v>
      </c>
      <c r="L14" s="1" t="e">
        <f>VLOOKUP(StormFrontV2!P14,Characters!$A:$B,2,FALSE)</f>
        <v>#N/A</v>
      </c>
    </row>
    <row r="15" spans="1:12" x14ac:dyDescent="0.3">
      <c r="A15" s="1">
        <f>StormFrontV2!B15</f>
        <v>147</v>
      </c>
      <c r="B15" s="1">
        <f>StormFrontV2!F15</f>
        <v>2</v>
      </c>
      <c r="C15" s="1">
        <f>VLOOKUP(StormFrontV2!G15,Characters!$A:$B,2,FALSE)</f>
        <v>28</v>
      </c>
      <c r="D15" s="1">
        <f>VLOOKUP(StormFrontV2!H15,Characters!$A:$B,2,FALSE)</f>
        <v>999</v>
      </c>
      <c r="E15" s="1" t="e">
        <f>VLOOKUP(StormFrontV2!I15,Characters!$A:$B,2,FALSE)</f>
        <v>#N/A</v>
      </c>
      <c r="F15" s="1" t="e">
        <f>VLOOKUP(StormFrontV2!J15,Characters!$A:$B,2,FALSE)</f>
        <v>#N/A</v>
      </c>
      <c r="G15" s="1" t="e">
        <f>VLOOKUP(StormFrontV2!K15,Characters!$A:$B,2,FALSE)</f>
        <v>#N/A</v>
      </c>
      <c r="H15" s="1" t="e">
        <f>VLOOKUP(StormFrontV2!L15,Characters!$A:$B,2,FALSE)</f>
        <v>#N/A</v>
      </c>
      <c r="I15" s="1" t="e">
        <f>VLOOKUP(StormFrontV2!M15,Characters!$A:$B,2,FALSE)</f>
        <v>#N/A</v>
      </c>
      <c r="J15" s="1" t="e">
        <f>VLOOKUP(StormFrontV2!N15,Characters!$A:$B,2,FALSE)</f>
        <v>#N/A</v>
      </c>
      <c r="K15" s="1" t="e">
        <f>VLOOKUP(StormFrontV2!O15,Characters!$A:$B,2,FALSE)</f>
        <v>#N/A</v>
      </c>
      <c r="L15" s="1" t="e">
        <f>VLOOKUP(StormFrontV2!P15,Characters!$A:$B,2,FALSE)</f>
        <v>#N/A</v>
      </c>
    </row>
    <row r="16" spans="1:12" x14ac:dyDescent="0.3">
      <c r="A16" s="1">
        <f>StormFrontV2!B16</f>
        <v>112</v>
      </c>
      <c r="B16" s="1">
        <f>StormFrontV2!F16</f>
        <v>0</v>
      </c>
      <c r="C16" s="1" t="e">
        <f>VLOOKUP(StormFrontV2!G16,Characters!$A:$B,2,FALSE)</f>
        <v>#N/A</v>
      </c>
      <c r="D16" s="1" t="e">
        <f>VLOOKUP(StormFrontV2!H16,Characters!$A:$B,2,FALSE)</f>
        <v>#N/A</v>
      </c>
      <c r="E16" s="1" t="e">
        <f>VLOOKUP(StormFrontV2!I16,Characters!$A:$B,2,FALSE)</f>
        <v>#N/A</v>
      </c>
      <c r="F16" s="1" t="e">
        <f>VLOOKUP(StormFrontV2!J16,Characters!$A:$B,2,FALSE)</f>
        <v>#N/A</v>
      </c>
      <c r="G16" s="1" t="e">
        <f>VLOOKUP(StormFrontV2!K16,Characters!$A:$B,2,FALSE)</f>
        <v>#N/A</v>
      </c>
      <c r="H16" s="1" t="e">
        <f>VLOOKUP(StormFrontV2!L16,Characters!$A:$B,2,FALSE)</f>
        <v>#N/A</v>
      </c>
      <c r="I16" s="1" t="e">
        <f>VLOOKUP(StormFrontV2!M16,Characters!$A:$B,2,FALSE)</f>
        <v>#N/A</v>
      </c>
      <c r="J16" s="1" t="e">
        <f>VLOOKUP(StormFrontV2!N16,Characters!$A:$B,2,FALSE)</f>
        <v>#N/A</v>
      </c>
      <c r="K16" s="1" t="e">
        <f>VLOOKUP(StormFrontV2!O16,Characters!$A:$B,2,FALSE)</f>
        <v>#N/A</v>
      </c>
      <c r="L16" s="1" t="e">
        <f>VLOOKUP(StormFrontV2!P16,Characters!$A:$B,2,FALSE)</f>
        <v>#N/A</v>
      </c>
    </row>
    <row r="17" spans="1:12" x14ac:dyDescent="0.3">
      <c r="A17" s="1">
        <f>StormFrontV2!B17</f>
        <v>186</v>
      </c>
      <c r="B17" s="1">
        <f>StormFrontV2!F17</f>
        <v>0</v>
      </c>
      <c r="C17" s="1" t="e">
        <f>VLOOKUP(StormFrontV2!G17,Characters!$A:$B,2,FALSE)</f>
        <v>#N/A</v>
      </c>
      <c r="D17" s="1" t="e">
        <f>VLOOKUP(StormFrontV2!H17,Characters!$A:$B,2,FALSE)</f>
        <v>#N/A</v>
      </c>
      <c r="E17" s="1" t="e">
        <f>VLOOKUP(StormFrontV2!I17,Characters!$A:$B,2,FALSE)</f>
        <v>#N/A</v>
      </c>
      <c r="F17" s="1" t="e">
        <f>VLOOKUP(StormFrontV2!J17,Characters!$A:$B,2,FALSE)</f>
        <v>#N/A</v>
      </c>
      <c r="G17" s="1" t="e">
        <f>VLOOKUP(StormFrontV2!K17,Characters!$A:$B,2,FALSE)</f>
        <v>#N/A</v>
      </c>
      <c r="H17" s="1" t="e">
        <f>VLOOKUP(StormFrontV2!L17,Characters!$A:$B,2,FALSE)</f>
        <v>#N/A</v>
      </c>
      <c r="I17" s="1" t="e">
        <f>VLOOKUP(StormFrontV2!M17,Characters!$A:$B,2,FALSE)</f>
        <v>#N/A</v>
      </c>
      <c r="J17" s="1" t="e">
        <f>VLOOKUP(StormFrontV2!N17,Characters!$A:$B,2,FALSE)</f>
        <v>#N/A</v>
      </c>
      <c r="K17" s="1" t="e">
        <f>VLOOKUP(StormFrontV2!O17,Characters!$A:$B,2,FALSE)</f>
        <v>#N/A</v>
      </c>
      <c r="L17" s="1" t="e">
        <f>VLOOKUP(StormFrontV2!P17,Characters!$A:$B,2,FALSE)</f>
        <v>#N/A</v>
      </c>
    </row>
    <row r="18" spans="1:12" x14ac:dyDescent="0.3">
      <c r="A18" s="1">
        <f>StormFrontV2!B18</f>
        <v>36</v>
      </c>
      <c r="B18" s="1">
        <f>StormFrontV2!F18</f>
        <v>0</v>
      </c>
      <c r="C18" s="1" t="e">
        <f>VLOOKUP(StormFrontV2!G18,Characters!$A:$B,2,FALSE)</f>
        <v>#N/A</v>
      </c>
      <c r="D18" s="1" t="e">
        <f>VLOOKUP(StormFrontV2!H18,Characters!$A:$B,2,FALSE)</f>
        <v>#N/A</v>
      </c>
      <c r="E18" s="1" t="e">
        <f>VLOOKUP(StormFrontV2!I18,Characters!$A:$B,2,FALSE)</f>
        <v>#N/A</v>
      </c>
      <c r="F18" s="1" t="e">
        <f>VLOOKUP(StormFrontV2!J18,Characters!$A:$B,2,FALSE)</f>
        <v>#N/A</v>
      </c>
      <c r="G18" s="1" t="e">
        <f>VLOOKUP(StormFrontV2!K18,Characters!$A:$B,2,FALSE)</f>
        <v>#N/A</v>
      </c>
      <c r="H18" s="1" t="e">
        <f>VLOOKUP(StormFrontV2!L18,Characters!$A:$B,2,FALSE)</f>
        <v>#N/A</v>
      </c>
      <c r="I18" s="1" t="e">
        <f>VLOOKUP(StormFrontV2!M18,Characters!$A:$B,2,FALSE)</f>
        <v>#N/A</v>
      </c>
      <c r="J18" s="1" t="e">
        <f>VLOOKUP(StormFrontV2!N18,Characters!$A:$B,2,FALSE)</f>
        <v>#N/A</v>
      </c>
      <c r="K18" s="1" t="e">
        <f>VLOOKUP(StormFrontV2!O18,Characters!$A:$B,2,FALSE)</f>
        <v>#N/A</v>
      </c>
      <c r="L18" s="1" t="e">
        <f>VLOOKUP(StormFrontV2!P18,Characters!$A:$B,2,FALSE)</f>
        <v>#N/A</v>
      </c>
    </row>
    <row r="19" spans="1:12" x14ac:dyDescent="0.3">
      <c r="A19" s="1">
        <f>StormFrontV2!B19</f>
        <v>49</v>
      </c>
      <c r="B19" s="1">
        <f>StormFrontV2!F19</f>
        <v>1</v>
      </c>
      <c r="C19" s="1">
        <f>VLOOKUP(StormFrontV2!G19,Characters!$A:$B,2,FALSE)</f>
        <v>10</v>
      </c>
      <c r="D19" s="1" t="e">
        <f>VLOOKUP(StormFrontV2!H19,Characters!$A:$B,2,FALSE)</f>
        <v>#N/A</v>
      </c>
      <c r="E19" s="1" t="e">
        <f>VLOOKUP(StormFrontV2!I19,Characters!$A:$B,2,FALSE)</f>
        <v>#N/A</v>
      </c>
      <c r="F19" s="1" t="e">
        <f>VLOOKUP(StormFrontV2!J19,Characters!$A:$B,2,FALSE)</f>
        <v>#N/A</v>
      </c>
      <c r="G19" s="1" t="e">
        <f>VLOOKUP(StormFrontV2!K19,Characters!$A:$B,2,FALSE)</f>
        <v>#N/A</v>
      </c>
      <c r="H19" s="1" t="e">
        <f>VLOOKUP(StormFrontV2!L19,Characters!$A:$B,2,FALSE)</f>
        <v>#N/A</v>
      </c>
      <c r="I19" s="1" t="e">
        <f>VLOOKUP(StormFrontV2!M19,Characters!$A:$B,2,FALSE)</f>
        <v>#N/A</v>
      </c>
      <c r="J19" s="1" t="e">
        <f>VLOOKUP(StormFrontV2!N19,Characters!$A:$B,2,FALSE)</f>
        <v>#N/A</v>
      </c>
      <c r="K19" s="1" t="e">
        <f>VLOOKUP(StormFrontV2!O19,Characters!$A:$B,2,FALSE)</f>
        <v>#N/A</v>
      </c>
      <c r="L19" s="1" t="e">
        <f>VLOOKUP(StormFrontV2!P19,Characters!$A:$B,2,FALSE)</f>
        <v>#N/A</v>
      </c>
    </row>
    <row r="20" spans="1:12" x14ac:dyDescent="0.3">
      <c r="A20" s="1">
        <f>StormFrontV2!B20</f>
        <v>138</v>
      </c>
      <c r="B20" s="1">
        <f>StormFrontV2!F20</f>
        <v>1</v>
      </c>
      <c r="C20" s="1">
        <f>VLOOKUP(StormFrontV2!G20,Characters!$A:$B,2,FALSE)</f>
        <v>999</v>
      </c>
      <c r="D20" s="1" t="e">
        <f>VLOOKUP(StormFrontV2!H20,Characters!$A:$B,2,FALSE)</f>
        <v>#N/A</v>
      </c>
      <c r="E20" s="1" t="e">
        <f>VLOOKUP(StormFrontV2!I20,Characters!$A:$B,2,FALSE)</f>
        <v>#N/A</v>
      </c>
      <c r="F20" s="1" t="e">
        <f>VLOOKUP(StormFrontV2!J20,Characters!$A:$B,2,FALSE)</f>
        <v>#N/A</v>
      </c>
      <c r="G20" s="1" t="e">
        <f>VLOOKUP(StormFrontV2!K20,Characters!$A:$B,2,FALSE)</f>
        <v>#N/A</v>
      </c>
      <c r="H20" s="1" t="e">
        <f>VLOOKUP(StormFrontV2!L20,Characters!$A:$B,2,FALSE)</f>
        <v>#N/A</v>
      </c>
      <c r="I20" s="1" t="e">
        <f>VLOOKUP(StormFrontV2!M20,Characters!$A:$B,2,FALSE)</f>
        <v>#N/A</v>
      </c>
      <c r="J20" s="1" t="e">
        <f>VLOOKUP(StormFrontV2!N20,Characters!$A:$B,2,FALSE)</f>
        <v>#N/A</v>
      </c>
      <c r="K20" s="1" t="e">
        <f>VLOOKUP(StormFrontV2!O20,Characters!$A:$B,2,FALSE)</f>
        <v>#N/A</v>
      </c>
      <c r="L20" s="1" t="e">
        <f>VLOOKUP(StormFrontV2!P20,Characters!$A:$B,2,FALSE)</f>
        <v>#N/A</v>
      </c>
    </row>
    <row r="21" spans="1:12" x14ac:dyDescent="0.3">
      <c r="A21" s="1">
        <f>StormFrontV2!B21</f>
        <v>98</v>
      </c>
      <c r="B21" s="1">
        <f>StormFrontV2!F21</f>
        <v>2</v>
      </c>
      <c r="C21" s="1">
        <f>VLOOKUP(StormFrontV2!G21,Characters!$A:$B,2,FALSE)</f>
        <v>999</v>
      </c>
      <c r="D21" s="1">
        <f>VLOOKUP(StormFrontV2!H21,Characters!$A:$B,2,FALSE)</f>
        <v>999</v>
      </c>
      <c r="E21" s="1" t="e">
        <f>VLOOKUP(StormFrontV2!I21,Characters!$A:$B,2,FALSE)</f>
        <v>#N/A</v>
      </c>
      <c r="F21" s="1" t="e">
        <f>VLOOKUP(StormFrontV2!J21,Characters!$A:$B,2,FALSE)</f>
        <v>#N/A</v>
      </c>
      <c r="G21" s="1" t="e">
        <f>VLOOKUP(StormFrontV2!K21,Characters!$A:$B,2,FALSE)</f>
        <v>#N/A</v>
      </c>
      <c r="H21" s="1" t="e">
        <f>VLOOKUP(StormFrontV2!L21,Characters!$A:$B,2,FALSE)</f>
        <v>#N/A</v>
      </c>
      <c r="I21" s="1" t="e">
        <f>VLOOKUP(StormFrontV2!M21,Characters!$A:$B,2,FALSE)</f>
        <v>#N/A</v>
      </c>
      <c r="J21" s="1" t="e">
        <f>VLOOKUP(StormFrontV2!N21,Characters!$A:$B,2,FALSE)</f>
        <v>#N/A</v>
      </c>
      <c r="K21" s="1" t="e">
        <f>VLOOKUP(StormFrontV2!O21,Characters!$A:$B,2,FALSE)</f>
        <v>#N/A</v>
      </c>
      <c r="L21" s="1" t="e">
        <f>VLOOKUP(StormFrontV2!P21,Characters!$A:$B,2,FALSE)</f>
        <v>#N/A</v>
      </c>
    </row>
    <row r="22" spans="1:12" x14ac:dyDescent="0.3">
      <c r="A22" s="1">
        <f>StormFrontV2!B22</f>
        <v>61</v>
      </c>
      <c r="B22" s="1">
        <f>StormFrontV2!F22</f>
        <v>0</v>
      </c>
      <c r="C22" s="1" t="e">
        <f>VLOOKUP(StormFrontV2!G22,Characters!$A:$B,2,FALSE)</f>
        <v>#N/A</v>
      </c>
      <c r="D22" s="1" t="e">
        <f>VLOOKUP(StormFrontV2!H22,Characters!$A:$B,2,FALSE)</f>
        <v>#N/A</v>
      </c>
      <c r="E22" s="1" t="e">
        <f>VLOOKUP(StormFrontV2!I22,Characters!$A:$B,2,FALSE)</f>
        <v>#N/A</v>
      </c>
      <c r="F22" s="1" t="e">
        <f>VLOOKUP(StormFrontV2!J22,Characters!$A:$B,2,FALSE)</f>
        <v>#N/A</v>
      </c>
      <c r="G22" s="1" t="e">
        <f>VLOOKUP(StormFrontV2!K22,Characters!$A:$B,2,FALSE)</f>
        <v>#N/A</v>
      </c>
      <c r="H22" s="1" t="e">
        <f>VLOOKUP(StormFrontV2!L22,Characters!$A:$B,2,FALSE)</f>
        <v>#N/A</v>
      </c>
      <c r="I22" s="1" t="e">
        <f>VLOOKUP(StormFrontV2!M22,Characters!$A:$B,2,FALSE)</f>
        <v>#N/A</v>
      </c>
      <c r="J22" s="1" t="e">
        <f>VLOOKUP(StormFrontV2!N22,Characters!$A:$B,2,FALSE)</f>
        <v>#N/A</v>
      </c>
      <c r="K22" s="1" t="e">
        <f>VLOOKUP(StormFrontV2!O22,Characters!$A:$B,2,FALSE)</f>
        <v>#N/A</v>
      </c>
      <c r="L22" s="1" t="e">
        <f>VLOOKUP(StormFrontV2!P22,Characters!$A:$B,2,FALSE)</f>
        <v>#N/A</v>
      </c>
    </row>
    <row r="23" spans="1:12" x14ac:dyDescent="0.3">
      <c r="A23" s="1">
        <f>StormFrontV2!B23</f>
        <v>84</v>
      </c>
      <c r="B23" s="1">
        <f>StormFrontV2!F23</f>
        <v>1</v>
      </c>
      <c r="C23" s="1">
        <f>VLOOKUP(StormFrontV2!G23,Characters!$A:$B,2,FALSE)</f>
        <v>999</v>
      </c>
      <c r="D23" s="1" t="e">
        <f>VLOOKUP(StormFrontV2!H23,Characters!$A:$B,2,FALSE)</f>
        <v>#N/A</v>
      </c>
      <c r="E23" s="1" t="e">
        <f>VLOOKUP(StormFrontV2!I23,Characters!$A:$B,2,FALSE)</f>
        <v>#N/A</v>
      </c>
      <c r="F23" s="1" t="e">
        <f>VLOOKUP(StormFrontV2!J23,Characters!$A:$B,2,FALSE)</f>
        <v>#N/A</v>
      </c>
      <c r="G23" s="1" t="e">
        <f>VLOOKUP(StormFrontV2!K23,Characters!$A:$B,2,FALSE)</f>
        <v>#N/A</v>
      </c>
      <c r="H23" s="1" t="e">
        <f>VLOOKUP(StormFrontV2!L23,Characters!$A:$B,2,FALSE)</f>
        <v>#N/A</v>
      </c>
      <c r="I23" s="1" t="e">
        <f>VLOOKUP(StormFrontV2!M23,Characters!$A:$B,2,FALSE)</f>
        <v>#N/A</v>
      </c>
      <c r="J23" s="1" t="e">
        <f>VLOOKUP(StormFrontV2!N23,Characters!$A:$B,2,FALSE)</f>
        <v>#N/A</v>
      </c>
      <c r="K23" s="1" t="e">
        <f>VLOOKUP(StormFrontV2!O23,Characters!$A:$B,2,FALSE)</f>
        <v>#N/A</v>
      </c>
      <c r="L23" s="1" t="e">
        <f>VLOOKUP(StormFrontV2!P23,Characters!$A:$B,2,FALSE)</f>
        <v>#N/A</v>
      </c>
    </row>
    <row r="24" spans="1:12" x14ac:dyDescent="0.3">
      <c r="A24" s="1">
        <f>StormFrontV2!B24</f>
        <v>73</v>
      </c>
      <c r="B24" s="1">
        <f>StormFrontV2!F24</f>
        <v>1</v>
      </c>
      <c r="C24" s="1">
        <f>VLOOKUP(StormFrontV2!G24,Characters!$A:$B,2,FALSE)</f>
        <v>999</v>
      </c>
      <c r="D24" s="1" t="e">
        <f>VLOOKUP(StormFrontV2!H24,Characters!$A:$B,2,FALSE)</f>
        <v>#N/A</v>
      </c>
      <c r="E24" s="1" t="e">
        <f>VLOOKUP(StormFrontV2!I24,Characters!$A:$B,2,FALSE)</f>
        <v>#N/A</v>
      </c>
      <c r="F24" s="1" t="e">
        <f>VLOOKUP(StormFrontV2!J24,Characters!$A:$B,2,FALSE)</f>
        <v>#N/A</v>
      </c>
      <c r="G24" s="1" t="e">
        <f>VLOOKUP(StormFrontV2!K24,Characters!$A:$B,2,FALSE)</f>
        <v>#N/A</v>
      </c>
      <c r="H24" s="1" t="e">
        <f>VLOOKUP(StormFrontV2!L24,Characters!$A:$B,2,FALSE)</f>
        <v>#N/A</v>
      </c>
      <c r="I24" s="1" t="e">
        <f>VLOOKUP(StormFrontV2!M24,Characters!$A:$B,2,FALSE)</f>
        <v>#N/A</v>
      </c>
      <c r="J24" s="1" t="e">
        <f>VLOOKUP(StormFrontV2!N24,Characters!$A:$B,2,FALSE)</f>
        <v>#N/A</v>
      </c>
      <c r="K24" s="1" t="e">
        <f>VLOOKUP(StormFrontV2!O24,Characters!$A:$B,2,FALSE)</f>
        <v>#N/A</v>
      </c>
      <c r="L24" s="1" t="e">
        <f>VLOOKUP(StormFrontV2!P24,Characters!$A:$B,2,FALSE)</f>
        <v>#N/A</v>
      </c>
    </row>
    <row r="25" spans="1:12" x14ac:dyDescent="0.3">
      <c r="A25" s="1">
        <f>StormFrontV2!B25</f>
        <v>54</v>
      </c>
      <c r="B25" s="1">
        <f>StormFrontV2!F25</f>
        <v>1</v>
      </c>
      <c r="C25" s="1">
        <f>VLOOKUP(StormFrontV2!G25,Characters!$A:$B,2,FALSE)</f>
        <v>999</v>
      </c>
      <c r="D25" s="1" t="e">
        <f>VLOOKUP(StormFrontV2!H25,Characters!$A:$B,2,FALSE)</f>
        <v>#N/A</v>
      </c>
      <c r="E25" s="1" t="e">
        <f>VLOOKUP(StormFrontV2!I25,Characters!$A:$B,2,FALSE)</f>
        <v>#N/A</v>
      </c>
      <c r="F25" s="1" t="e">
        <f>VLOOKUP(StormFrontV2!J25,Characters!$A:$B,2,FALSE)</f>
        <v>#N/A</v>
      </c>
      <c r="G25" s="1" t="e">
        <f>VLOOKUP(StormFrontV2!K25,Characters!$A:$B,2,FALSE)</f>
        <v>#N/A</v>
      </c>
      <c r="H25" s="1" t="e">
        <f>VLOOKUP(StormFrontV2!L25,Characters!$A:$B,2,FALSE)</f>
        <v>#N/A</v>
      </c>
      <c r="I25" s="1" t="e">
        <f>VLOOKUP(StormFrontV2!M25,Characters!$A:$B,2,FALSE)</f>
        <v>#N/A</v>
      </c>
      <c r="J25" s="1" t="e">
        <f>VLOOKUP(StormFrontV2!N25,Characters!$A:$B,2,FALSE)</f>
        <v>#N/A</v>
      </c>
      <c r="K25" s="1" t="e">
        <f>VLOOKUP(StormFrontV2!O25,Characters!$A:$B,2,FALSE)</f>
        <v>#N/A</v>
      </c>
      <c r="L25" s="1" t="e">
        <f>VLOOKUP(StormFrontV2!P25,Characters!$A:$B,2,FALSE)</f>
        <v>#N/A</v>
      </c>
    </row>
    <row r="26" spans="1:12" x14ac:dyDescent="0.3">
      <c r="A26" s="1">
        <f>StormFrontV2!B26</f>
        <v>146</v>
      </c>
      <c r="B26" s="1">
        <f>StormFrontV2!F26</f>
        <v>0</v>
      </c>
      <c r="C26" s="1" t="e">
        <f>VLOOKUP(StormFrontV2!G26,Characters!$A:$B,2,FALSE)</f>
        <v>#N/A</v>
      </c>
      <c r="D26" s="1" t="e">
        <f>VLOOKUP(StormFrontV2!H26,Characters!$A:$B,2,FALSE)</f>
        <v>#N/A</v>
      </c>
      <c r="E26" s="1" t="e">
        <f>VLOOKUP(StormFrontV2!I26,Characters!$A:$B,2,FALSE)</f>
        <v>#N/A</v>
      </c>
      <c r="F26" s="1" t="e">
        <f>VLOOKUP(StormFrontV2!J26,Characters!$A:$B,2,FALSE)</f>
        <v>#N/A</v>
      </c>
      <c r="G26" s="1" t="e">
        <f>VLOOKUP(StormFrontV2!K26,Characters!$A:$B,2,FALSE)</f>
        <v>#N/A</v>
      </c>
      <c r="H26" s="1" t="e">
        <f>VLOOKUP(StormFrontV2!L26,Characters!$A:$B,2,FALSE)</f>
        <v>#N/A</v>
      </c>
      <c r="I26" s="1" t="e">
        <f>VLOOKUP(StormFrontV2!M26,Characters!$A:$B,2,FALSE)</f>
        <v>#N/A</v>
      </c>
      <c r="J26" s="1" t="e">
        <f>VLOOKUP(StormFrontV2!N26,Characters!$A:$B,2,FALSE)</f>
        <v>#N/A</v>
      </c>
      <c r="K26" s="1" t="e">
        <f>VLOOKUP(StormFrontV2!O26,Characters!$A:$B,2,FALSE)</f>
        <v>#N/A</v>
      </c>
      <c r="L26" s="1" t="e">
        <f>VLOOKUP(StormFrontV2!P26,Characters!$A:$B,2,FALSE)</f>
        <v>#N/A</v>
      </c>
    </row>
    <row r="27" spans="1:12" x14ac:dyDescent="0.3">
      <c r="A27" s="1">
        <f>StormFrontV2!B27</f>
        <v>96</v>
      </c>
      <c r="B27" s="1">
        <f>StormFrontV2!F27</f>
        <v>1</v>
      </c>
      <c r="C27" s="1">
        <f>VLOOKUP(StormFrontV2!G27,Characters!$A:$B,2,FALSE)</f>
        <v>10</v>
      </c>
      <c r="D27" s="1" t="e">
        <f>VLOOKUP(StormFrontV2!H27,Characters!$A:$B,2,FALSE)</f>
        <v>#N/A</v>
      </c>
      <c r="E27" s="1" t="e">
        <f>VLOOKUP(StormFrontV2!I27,Characters!$A:$B,2,FALSE)</f>
        <v>#N/A</v>
      </c>
      <c r="F27" s="1" t="e">
        <f>VLOOKUP(StormFrontV2!J27,Characters!$A:$B,2,FALSE)</f>
        <v>#N/A</v>
      </c>
      <c r="G27" s="1" t="e">
        <f>VLOOKUP(StormFrontV2!K27,Characters!$A:$B,2,FALSE)</f>
        <v>#N/A</v>
      </c>
      <c r="H27" s="1" t="e">
        <f>VLOOKUP(StormFrontV2!L27,Characters!$A:$B,2,FALSE)</f>
        <v>#N/A</v>
      </c>
      <c r="I27" s="1" t="e">
        <f>VLOOKUP(StormFrontV2!M27,Characters!$A:$B,2,FALSE)</f>
        <v>#N/A</v>
      </c>
      <c r="J27" s="1" t="e">
        <f>VLOOKUP(StormFrontV2!N27,Characters!$A:$B,2,FALSE)</f>
        <v>#N/A</v>
      </c>
      <c r="K27" s="1" t="e">
        <f>VLOOKUP(StormFrontV2!O27,Characters!$A:$B,2,FALSE)</f>
        <v>#N/A</v>
      </c>
      <c r="L27" s="1" t="e">
        <f>VLOOKUP(StormFrontV2!P27,Characters!$A:$B,2,FALSE)</f>
        <v>#N/A</v>
      </c>
    </row>
    <row r="28" spans="1:12" x14ac:dyDescent="0.3">
      <c r="A28" s="1">
        <f>StormFrontV2!B28</f>
        <v>136</v>
      </c>
      <c r="B28" s="1">
        <f>StormFrontV2!F28</f>
        <v>1</v>
      </c>
      <c r="C28" s="1">
        <f>VLOOKUP(StormFrontV2!G28,Characters!$A:$B,2,FALSE)</f>
        <v>999</v>
      </c>
      <c r="D28" s="1" t="e">
        <f>VLOOKUP(StormFrontV2!H28,Characters!$A:$B,2,FALSE)</f>
        <v>#N/A</v>
      </c>
      <c r="E28" s="1" t="e">
        <f>VLOOKUP(StormFrontV2!I28,Characters!$A:$B,2,FALSE)</f>
        <v>#N/A</v>
      </c>
      <c r="F28" s="1" t="e">
        <f>VLOOKUP(StormFrontV2!J28,Characters!$A:$B,2,FALSE)</f>
        <v>#N/A</v>
      </c>
      <c r="G28" s="1" t="e">
        <f>VLOOKUP(StormFrontV2!K28,Characters!$A:$B,2,FALSE)</f>
        <v>#N/A</v>
      </c>
      <c r="H28" s="1" t="e">
        <f>VLOOKUP(StormFrontV2!L28,Characters!$A:$B,2,FALSE)</f>
        <v>#N/A</v>
      </c>
      <c r="I28" s="1" t="e">
        <f>VLOOKUP(StormFrontV2!M28,Characters!$A:$B,2,FALSE)</f>
        <v>#N/A</v>
      </c>
      <c r="J28" s="1" t="e">
        <f>VLOOKUP(StormFrontV2!N28,Characters!$A:$B,2,FALSE)</f>
        <v>#N/A</v>
      </c>
      <c r="K28" s="1" t="e">
        <f>VLOOKUP(StormFrontV2!O28,Characters!$A:$B,2,FALSE)</f>
        <v>#N/A</v>
      </c>
      <c r="L28" s="1" t="e">
        <f>VLOOKUP(StormFrontV2!P28,Characters!$A:$B,2,FALSE)</f>
        <v>#N/A</v>
      </c>
    </row>
    <row r="29" spans="1:12" x14ac:dyDescent="0.3">
      <c r="A29" s="1">
        <f>StormFrontV2!B29</f>
        <v>50</v>
      </c>
      <c r="B29" s="1">
        <f>StormFrontV2!F29</f>
        <v>1</v>
      </c>
      <c r="C29" s="1">
        <f>VLOOKUP(StormFrontV2!G29,Characters!$A:$B,2,FALSE)</f>
        <v>10</v>
      </c>
      <c r="D29" s="1" t="e">
        <f>VLOOKUP(StormFrontV2!H29,Characters!$A:$B,2,FALSE)</f>
        <v>#N/A</v>
      </c>
      <c r="E29" s="1" t="e">
        <f>VLOOKUP(StormFrontV2!I29,Characters!$A:$B,2,FALSE)</f>
        <v>#N/A</v>
      </c>
      <c r="F29" s="1" t="e">
        <f>VLOOKUP(StormFrontV2!J29,Characters!$A:$B,2,FALSE)</f>
        <v>#N/A</v>
      </c>
      <c r="G29" s="1" t="e">
        <f>VLOOKUP(StormFrontV2!K29,Characters!$A:$B,2,FALSE)</f>
        <v>#N/A</v>
      </c>
      <c r="H29" s="1" t="e">
        <f>VLOOKUP(StormFrontV2!L29,Characters!$A:$B,2,FALSE)</f>
        <v>#N/A</v>
      </c>
      <c r="I29" s="1" t="e">
        <f>VLOOKUP(StormFrontV2!M29,Characters!$A:$B,2,FALSE)</f>
        <v>#N/A</v>
      </c>
      <c r="J29" s="1" t="e">
        <f>VLOOKUP(StormFrontV2!N29,Characters!$A:$B,2,FALSE)</f>
        <v>#N/A</v>
      </c>
      <c r="K29" s="1" t="e">
        <f>VLOOKUP(StormFrontV2!O29,Characters!$A:$B,2,FALSE)</f>
        <v>#N/A</v>
      </c>
      <c r="L29" s="1" t="e">
        <f>VLOOKUP(StormFrontV2!P29,Characters!$A:$B,2,FALSE)</f>
        <v>#N/A</v>
      </c>
    </row>
    <row r="30" spans="1:12" x14ac:dyDescent="0.3">
      <c r="A30" s="1">
        <f>StormFrontV2!B30</f>
        <v>51</v>
      </c>
      <c r="B30" s="1">
        <f>StormFrontV2!F30</f>
        <v>0</v>
      </c>
      <c r="C30" s="1" t="e">
        <f>VLOOKUP(StormFrontV2!G30,Characters!$A:$B,2,FALSE)</f>
        <v>#N/A</v>
      </c>
      <c r="D30" s="1" t="e">
        <f>VLOOKUP(StormFrontV2!H30,Characters!$A:$B,2,FALSE)</f>
        <v>#N/A</v>
      </c>
      <c r="E30" s="1" t="e">
        <f>VLOOKUP(StormFrontV2!I30,Characters!$A:$B,2,FALSE)</f>
        <v>#N/A</v>
      </c>
      <c r="F30" s="1" t="e">
        <f>VLOOKUP(StormFrontV2!J30,Characters!$A:$B,2,FALSE)</f>
        <v>#N/A</v>
      </c>
      <c r="G30" s="1" t="e">
        <f>VLOOKUP(StormFrontV2!K30,Characters!$A:$B,2,FALSE)</f>
        <v>#N/A</v>
      </c>
      <c r="H30" s="1" t="e">
        <f>VLOOKUP(StormFrontV2!L30,Characters!$A:$B,2,FALSE)</f>
        <v>#N/A</v>
      </c>
      <c r="I30" s="1" t="e">
        <f>VLOOKUP(StormFrontV2!M30,Characters!$A:$B,2,FALSE)</f>
        <v>#N/A</v>
      </c>
      <c r="J30" s="1" t="e">
        <f>VLOOKUP(StormFrontV2!N30,Characters!$A:$B,2,FALSE)</f>
        <v>#N/A</v>
      </c>
      <c r="K30" s="1" t="e">
        <f>VLOOKUP(StormFrontV2!O30,Characters!$A:$B,2,FALSE)</f>
        <v>#N/A</v>
      </c>
      <c r="L30" s="1" t="e">
        <f>VLOOKUP(StormFrontV2!P30,Characters!$A:$B,2,FALSE)</f>
        <v>#N/A</v>
      </c>
    </row>
    <row r="31" spans="1:12" x14ac:dyDescent="0.3">
      <c r="A31" s="1">
        <f>StormFrontV2!B31</f>
        <v>202</v>
      </c>
      <c r="B31" s="1">
        <f>StormFrontV2!F31</f>
        <v>1</v>
      </c>
      <c r="C31" s="1">
        <f>VLOOKUP(StormFrontV2!G31,Characters!$A:$B,2,FALSE)</f>
        <v>10</v>
      </c>
      <c r="D31" s="1" t="e">
        <f>VLOOKUP(StormFrontV2!H31,Characters!$A:$B,2,FALSE)</f>
        <v>#N/A</v>
      </c>
      <c r="E31" s="1" t="e">
        <f>VLOOKUP(StormFrontV2!I31,Characters!$A:$B,2,FALSE)</f>
        <v>#N/A</v>
      </c>
      <c r="F31" s="1" t="e">
        <f>VLOOKUP(StormFrontV2!J31,Characters!$A:$B,2,FALSE)</f>
        <v>#N/A</v>
      </c>
      <c r="G31" s="1" t="e">
        <f>VLOOKUP(StormFrontV2!K31,Characters!$A:$B,2,FALSE)</f>
        <v>#N/A</v>
      </c>
      <c r="H31" s="1" t="e">
        <f>VLOOKUP(StormFrontV2!L31,Characters!$A:$B,2,FALSE)</f>
        <v>#N/A</v>
      </c>
      <c r="I31" s="1" t="e">
        <f>VLOOKUP(StormFrontV2!M31,Characters!$A:$B,2,FALSE)</f>
        <v>#N/A</v>
      </c>
      <c r="J31" s="1" t="e">
        <f>VLOOKUP(StormFrontV2!N31,Characters!$A:$B,2,FALSE)</f>
        <v>#N/A</v>
      </c>
      <c r="K31" s="1" t="e">
        <f>VLOOKUP(StormFrontV2!O31,Characters!$A:$B,2,FALSE)</f>
        <v>#N/A</v>
      </c>
      <c r="L31" s="1" t="e">
        <f>VLOOKUP(StormFrontV2!P31,Characters!$A:$B,2,FALSE)</f>
        <v>#N/A</v>
      </c>
    </row>
    <row r="32" spans="1:12" x14ac:dyDescent="0.3">
      <c r="A32" s="1">
        <f>StormFrontV2!B32</f>
        <v>67</v>
      </c>
      <c r="B32" s="1">
        <f>StormFrontV2!F32</f>
        <v>0</v>
      </c>
      <c r="C32" s="1" t="e">
        <f>VLOOKUP(StormFrontV2!G32,Characters!$A:$B,2,FALSE)</f>
        <v>#N/A</v>
      </c>
      <c r="D32" s="1" t="e">
        <f>VLOOKUP(StormFrontV2!H32,Characters!$A:$B,2,FALSE)</f>
        <v>#N/A</v>
      </c>
      <c r="E32" s="1" t="e">
        <f>VLOOKUP(StormFrontV2!I32,Characters!$A:$B,2,FALSE)</f>
        <v>#N/A</v>
      </c>
      <c r="F32" s="1" t="e">
        <f>VLOOKUP(StormFrontV2!J32,Characters!$A:$B,2,FALSE)</f>
        <v>#N/A</v>
      </c>
      <c r="G32" s="1" t="e">
        <f>VLOOKUP(StormFrontV2!K32,Characters!$A:$B,2,FALSE)</f>
        <v>#N/A</v>
      </c>
      <c r="H32" s="1" t="e">
        <f>VLOOKUP(StormFrontV2!L32,Characters!$A:$B,2,FALSE)</f>
        <v>#N/A</v>
      </c>
      <c r="I32" s="1" t="e">
        <f>VLOOKUP(StormFrontV2!M32,Characters!$A:$B,2,FALSE)</f>
        <v>#N/A</v>
      </c>
      <c r="J32" s="1" t="e">
        <f>VLOOKUP(StormFrontV2!N32,Characters!$A:$B,2,FALSE)</f>
        <v>#N/A</v>
      </c>
      <c r="K32" s="1" t="e">
        <f>VLOOKUP(StormFrontV2!O32,Characters!$A:$B,2,FALSE)</f>
        <v>#N/A</v>
      </c>
      <c r="L32" s="1" t="e">
        <f>VLOOKUP(StormFrontV2!P32,Characters!$A:$B,2,FALSE)</f>
        <v>#N/A</v>
      </c>
    </row>
    <row r="33" spans="1:12" x14ac:dyDescent="0.3">
      <c r="A33" s="1">
        <f>StormFrontV2!B33</f>
        <v>80</v>
      </c>
      <c r="B33" s="1">
        <f>StormFrontV2!F33</f>
        <v>1</v>
      </c>
      <c r="C33" s="1">
        <f>VLOOKUP(StormFrontV2!G33,Characters!$A:$B,2,FALSE)</f>
        <v>999</v>
      </c>
      <c r="D33" s="1" t="e">
        <f>VLOOKUP(StormFrontV2!H33,Characters!$A:$B,2,FALSE)</f>
        <v>#N/A</v>
      </c>
      <c r="E33" s="1" t="e">
        <f>VLOOKUP(StormFrontV2!I33,Characters!$A:$B,2,FALSE)</f>
        <v>#N/A</v>
      </c>
      <c r="F33" s="1" t="e">
        <f>VLOOKUP(StormFrontV2!J33,Characters!$A:$B,2,FALSE)</f>
        <v>#N/A</v>
      </c>
      <c r="G33" s="1" t="e">
        <f>VLOOKUP(StormFrontV2!K33,Characters!$A:$B,2,FALSE)</f>
        <v>#N/A</v>
      </c>
      <c r="H33" s="1" t="e">
        <f>VLOOKUP(StormFrontV2!L33,Characters!$A:$B,2,FALSE)</f>
        <v>#N/A</v>
      </c>
      <c r="I33" s="1" t="e">
        <f>VLOOKUP(StormFrontV2!M33,Characters!$A:$B,2,FALSE)</f>
        <v>#N/A</v>
      </c>
      <c r="J33" s="1" t="e">
        <f>VLOOKUP(StormFrontV2!N33,Characters!$A:$B,2,FALSE)</f>
        <v>#N/A</v>
      </c>
      <c r="K33" s="1" t="e">
        <f>VLOOKUP(StormFrontV2!O33,Characters!$A:$B,2,FALSE)</f>
        <v>#N/A</v>
      </c>
      <c r="L33" s="1" t="e">
        <f>VLOOKUP(StormFrontV2!P33,Characters!$A:$B,2,FALSE)</f>
        <v>#N/A</v>
      </c>
    </row>
    <row r="34" spans="1:12" x14ac:dyDescent="0.3">
      <c r="A34" s="1">
        <f>StormFrontV2!B34</f>
        <v>197</v>
      </c>
      <c r="B34" s="1">
        <f>StormFrontV2!F34</f>
        <v>1</v>
      </c>
      <c r="C34" s="1">
        <f>VLOOKUP(StormFrontV2!G34,Characters!$A:$B,2,FALSE)</f>
        <v>999</v>
      </c>
      <c r="D34" s="1" t="e">
        <f>VLOOKUP(StormFrontV2!H34,Characters!$A:$B,2,FALSE)</f>
        <v>#N/A</v>
      </c>
      <c r="E34" s="1" t="e">
        <f>VLOOKUP(StormFrontV2!I34,Characters!$A:$B,2,FALSE)</f>
        <v>#N/A</v>
      </c>
      <c r="F34" s="1" t="e">
        <f>VLOOKUP(StormFrontV2!J34,Characters!$A:$B,2,FALSE)</f>
        <v>#N/A</v>
      </c>
      <c r="G34" s="1" t="e">
        <f>VLOOKUP(StormFrontV2!K34,Characters!$A:$B,2,FALSE)</f>
        <v>#N/A</v>
      </c>
      <c r="H34" s="1" t="e">
        <f>VLOOKUP(StormFrontV2!L34,Characters!$A:$B,2,FALSE)</f>
        <v>#N/A</v>
      </c>
      <c r="I34" s="1" t="e">
        <f>VLOOKUP(StormFrontV2!M34,Characters!$A:$B,2,FALSE)</f>
        <v>#N/A</v>
      </c>
      <c r="J34" s="1" t="e">
        <f>VLOOKUP(StormFrontV2!N34,Characters!$A:$B,2,FALSE)</f>
        <v>#N/A</v>
      </c>
      <c r="K34" s="1" t="e">
        <f>VLOOKUP(StormFrontV2!O34,Characters!$A:$B,2,FALSE)</f>
        <v>#N/A</v>
      </c>
      <c r="L34" s="1" t="e">
        <f>VLOOKUP(StormFrontV2!P34,Characters!$A:$B,2,FALSE)</f>
        <v>#N/A</v>
      </c>
    </row>
    <row r="35" spans="1:12" x14ac:dyDescent="0.3">
      <c r="A35" s="1">
        <f>StormFrontV2!B35</f>
        <v>152</v>
      </c>
      <c r="B35" s="1">
        <f>StormFrontV2!F35</f>
        <v>2</v>
      </c>
      <c r="C35" s="1">
        <f>VLOOKUP(StormFrontV2!G35,Characters!$A:$B,2,FALSE)</f>
        <v>10</v>
      </c>
      <c r="D35" s="1">
        <f>VLOOKUP(StormFrontV2!H35,Characters!$A:$B,2,FALSE)</f>
        <v>999</v>
      </c>
      <c r="E35" s="1" t="e">
        <f>VLOOKUP(StormFrontV2!I35,Characters!$A:$B,2,FALSE)</f>
        <v>#N/A</v>
      </c>
      <c r="F35" s="1" t="e">
        <f>VLOOKUP(StormFrontV2!J35,Characters!$A:$B,2,FALSE)</f>
        <v>#N/A</v>
      </c>
      <c r="G35" s="1" t="e">
        <f>VLOOKUP(StormFrontV2!K35,Characters!$A:$B,2,FALSE)</f>
        <v>#N/A</v>
      </c>
      <c r="H35" s="1" t="e">
        <f>VLOOKUP(StormFrontV2!L35,Characters!$A:$B,2,FALSE)</f>
        <v>#N/A</v>
      </c>
      <c r="I35" s="1" t="e">
        <f>VLOOKUP(StormFrontV2!M35,Characters!$A:$B,2,FALSE)</f>
        <v>#N/A</v>
      </c>
      <c r="J35" s="1" t="e">
        <f>VLOOKUP(StormFrontV2!N35,Characters!$A:$B,2,FALSE)</f>
        <v>#N/A</v>
      </c>
      <c r="K35" s="1" t="e">
        <f>VLOOKUP(StormFrontV2!O35,Characters!$A:$B,2,FALSE)</f>
        <v>#N/A</v>
      </c>
      <c r="L35" s="1" t="e">
        <f>VLOOKUP(StormFrontV2!P35,Characters!$A:$B,2,FALSE)</f>
        <v>#N/A</v>
      </c>
    </row>
    <row r="36" spans="1:12" x14ac:dyDescent="0.3">
      <c r="A36" s="1">
        <f>StormFrontV2!B36</f>
        <v>35</v>
      </c>
      <c r="B36" s="1">
        <f>StormFrontV2!F36</f>
        <v>1</v>
      </c>
      <c r="C36" s="1">
        <f>VLOOKUP(StormFrontV2!G36,Characters!$A:$B,2,FALSE)</f>
        <v>999</v>
      </c>
      <c r="D36" s="1" t="e">
        <f>VLOOKUP(StormFrontV2!H36,Characters!$A:$B,2,FALSE)</f>
        <v>#N/A</v>
      </c>
      <c r="E36" s="1" t="e">
        <f>VLOOKUP(StormFrontV2!I36,Characters!$A:$B,2,FALSE)</f>
        <v>#N/A</v>
      </c>
      <c r="F36" s="1" t="e">
        <f>VLOOKUP(StormFrontV2!J36,Characters!$A:$B,2,FALSE)</f>
        <v>#N/A</v>
      </c>
      <c r="G36" s="1" t="e">
        <f>VLOOKUP(StormFrontV2!K36,Characters!$A:$B,2,FALSE)</f>
        <v>#N/A</v>
      </c>
      <c r="H36" s="1" t="e">
        <f>VLOOKUP(StormFrontV2!L36,Characters!$A:$B,2,FALSE)</f>
        <v>#N/A</v>
      </c>
      <c r="I36" s="1" t="e">
        <f>VLOOKUP(StormFrontV2!M36,Characters!$A:$B,2,FALSE)</f>
        <v>#N/A</v>
      </c>
      <c r="J36" s="1" t="e">
        <f>VLOOKUP(StormFrontV2!N36,Characters!$A:$B,2,FALSE)</f>
        <v>#N/A</v>
      </c>
      <c r="K36" s="1" t="e">
        <f>VLOOKUP(StormFrontV2!O36,Characters!$A:$B,2,FALSE)</f>
        <v>#N/A</v>
      </c>
      <c r="L36" s="1" t="e">
        <f>VLOOKUP(StormFrontV2!P36,Characters!$A:$B,2,FALSE)</f>
        <v>#N/A</v>
      </c>
    </row>
    <row r="37" spans="1:12" x14ac:dyDescent="0.3">
      <c r="A37" s="1">
        <f>StormFrontV2!B37</f>
        <v>108</v>
      </c>
      <c r="B37" s="1">
        <f>StormFrontV2!F37</f>
        <v>1</v>
      </c>
      <c r="C37" s="1">
        <f>VLOOKUP(StormFrontV2!G37,Characters!$A:$B,2,FALSE)</f>
        <v>999</v>
      </c>
      <c r="D37" s="1" t="e">
        <f>VLOOKUP(StormFrontV2!H37,Characters!$A:$B,2,FALSE)</f>
        <v>#N/A</v>
      </c>
      <c r="E37" s="1" t="e">
        <f>VLOOKUP(StormFrontV2!I37,Characters!$A:$B,2,FALSE)</f>
        <v>#N/A</v>
      </c>
      <c r="F37" s="1" t="e">
        <f>VLOOKUP(StormFrontV2!J37,Characters!$A:$B,2,FALSE)</f>
        <v>#N/A</v>
      </c>
      <c r="G37" s="1" t="e">
        <f>VLOOKUP(StormFrontV2!K37,Characters!$A:$B,2,FALSE)</f>
        <v>#N/A</v>
      </c>
      <c r="H37" s="1" t="e">
        <f>VLOOKUP(StormFrontV2!L37,Characters!$A:$B,2,FALSE)</f>
        <v>#N/A</v>
      </c>
      <c r="I37" s="1" t="e">
        <f>VLOOKUP(StormFrontV2!M37,Characters!$A:$B,2,FALSE)</f>
        <v>#N/A</v>
      </c>
      <c r="J37" s="1" t="e">
        <f>VLOOKUP(StormFrontV2!N37,Characters!$A:$B,2,FALSE)</f>
        <v>#N/A</v>
      </c>
      <c r="K37" s="1" t="e">
        <f>VLOOKUP(StormFrontV2!O37,Characters!$A:$B,2,FALSE)</f>
        <v>#N/A</v>
      </c>
      <c r="L37" s="1" t="e">
        <f>VLOOKUP(StormFrontV2!P37,Characters!$A:$B,2,FALSE)</f>
        <v>#N/A</v>
      </c>
    </row>
    <row r="38" spans="1:12" x14ac:dyDescent="0.3">
      <c r="A38" s="1">
        <f>StormFrontV2!B38</f>
        <v>166</v>
      </c>
      <c r="B38" s="1">
        <f>StormFrontV2!F38</f>
        <v>1</v>
      </c>
      <c r="C38" s="1">
        <f>VLOOKUP(StormFrontV2!G38,Characters!$A:$B,2,FALSE)</f>
        <v>999</v>
      </c>
      <c r="D38" s="1" t="e">
        <f>VLOOKUP(StormFrontV2!H38,Characters!$A:$B,2,FALSE)</f>
        <v>#N/A</v>
      </c>
      <c r="E38" s="1" t="e">
        <f>VLOOKUP(StormFrontV2!I38,Characters!$A:$B,2,FALSE)</f>
        <v>#N/A</v>
      </c>
      <c r="F38" s="1" t="e">
        <f>VLOOKUP(StormFrontV2!J38,Characters!$A:$B,2,FALSE)</f>
        <v>#N/A</v>
      </c>
      <c r="G38" s="1" t="e">
        <f>VLOOKUP(StormFrontV2!K38,Characters!$A:$B,2,FALSE)</f>
        <v>#N/A</v>
      </c>
      <c r="H38" s="1" t="e">
        <f>VLOOKUP(StormFrontV2!L38,Characters!$A:$B,2,FALSE)</f>
        <v>#N/A</v>
      </c>
      <c r="I38" s="1" t="e">
        <f>VLOOKUP(StormFrontV2!M38,Characters!$A:$B,2,FALSE)</f>
        <v>#N/A</v>
      </c>
      <c r="J38" s="1" t="e">
        <f>VLOOKUP(StormFrontV2!N38,Characters!$A:$B,2,FALSE)</f>
        <v>#N/A</v>
      </c>
      <c r="K38" s="1" t="e">
        <f>VLOOKUP(StormFrontV2!O38,Characters!$A:$B,2,FALSE)</f>
        <v>#N/A</v>
      </c>
      <c r="L38" s="1" t="e">
        <f>VLOOKUP(StormFrontV2!P38,Characters!$A:$B,2,FALSE)</f>
        <v>#N/A</v>
      </c>
    </row>
    <row r="39" spans="1:12" x14ac:dyDescent="0.3">
      <c r="A39" s="1">
        <f>StormFrontV2!B39</f>
        <v>43</v>
      </c>
      <c r="B39" s="1">
        <f>StormFrontV2!F39</f>
        <v>1</v>
      </c>
      <c r="C39" s="1">
        <f>VLOOKUP(StormFrontV2!G39,Characters!$A:$B,2,FALSE)</f>
        <v>999</v>
      </c>
      <c r="D39" s="1" t="e">
        <f>VLOOKUP(StormFrontV2!H39,Characters!$A:$B,2,FALSE)</f>
        <v>#N/A</v>
      </c>
      <c r="E39" s="1" t="e">
        <f>VLOOKUP(StormFrontV2!I39,Characters!$A:$B,2,FALSE)</f>
        <v>#N/A</v>
      </c>
      <c r="F39" s="1" t="e">
        <f>VLOOKUP(StormFrontV2!J39,Characters!$A:$B,2,FALSE)</f>
        <v>#N/A</v>
      </c>
      <c r="G39" s="1" t="e">
        <f>VLOOKUP(StormFrontV2!K39,Characters!$A:$B,2,FALSE)</f>
        <v>#N/A</v>
      </c>
      <c r="H39" s="1" t="e">
        <f>VLOOKUP(StormFrontV2!L39,Characters!$A:$B,2,FALSE)</f>
        <v>#N/A</v>
      </c>
      <c r="I39" s="1" t="e">
        <f>VLOOKUP(StormFrontV2!M39,Characters!$A:$B,2,FALSE)</f>
        <v>#N/A</v>
      </c>
      <c r="J39" s="1" t="e">
        <f>VLOOKUP(StormFrontV2!N39,Characters!$A:$B,2,FALSE)</f>
        <v>#N/A</v>
      </c>
      <c r="K39" s="1" t="e">
        <f>VLOOKUP(StormFrontV2!O39,Characters!$A:$B,2,FALSE)</f>
        <v>#N/A</v>
      </c>
      <c r="L39" s="1" t="e">
        <f>VLOOKUP(StormFrontV2!P39,Characters!$A:$B,2,FALSE)</f>
        <v>#N/A</v>
      </c>
    </row>
    <row r="40" spans="1:12" x14ac:dyDescent="0.3">
      <c r="A40" s="1">
        <f>StormFrontV2!B40</f>
        <v>143</v>
      </c>
      <c r="B40" s="1">
        <f>StormFrontV2!F40</f>
        <v>2</v>
      </c>
      <c r="C40" s="1">
        <f>VLOOKUP(StormFrontV2!G40,Characters!$A:$B,2,FALSE)</f>
        <v>10</v>
      </c>
      <c r="D40" s="1">
        <f>VLOOKUP(StormFrontV2!H40,Characters!$A:$B,2,FALSE)</f>
        <v>32</v>
      </c>
      <c r="E40" s="1" t="e">
        <f>VLOOKUP(StormFrontV2!I40,Characters!$A:$B,2,FALSE)</f>
        <v>#N/A</v>
      </c>
      <c r="F40" s="1" t="e">
        <f>VLOOKUP(StormFrontV2!J40,Characters!$A:$B,2,FALSE)</f>
        <v>#N/A</v>
      </c>
      <c r="G40" s="1" t="e">
        <f>VLOOKUP(StormFrontV2!K40,Characters!$A:$B,2,FALSE)</f>
        <v>#N/A</v>
      </c>
      <c r="H40" s="1" t="e">
        <f>VLOOKUP(StormFrontV2!L40,Characters!$A:$B,2,FALSE)</f>
        <v>#N/A</v>
      </c>
      <c r="I40" s="1" t="e">
        <f>VLOOKUP(StormFrontV2!M40,Characters!$A:$B,2,FALSE)</f>
        <v>#N/A</v>
      </c>
      <c r="J40" s="1" t="e">
        <f>VLOOKUP(StormFrontV2!N40,Characters!$A:$B,2,FALSE)</f>
        <v>#N/A</v>
      </c>
      <c r="K40" s="1" t="e">
        <f>VLOOKUP(StormFrontV2!O40,Characters!$A:$B,2,FALSE)</f>
        <v>#N/A</v>
      </c>
      <c r="L40" s="1" t="e">
        <f>VLOOKUP(StormFrontV2!P40,Characters!$A:$B,2,FALSE)</f>
        <v>#N/A</v>
      </c>
    </row>
    <row r="41" spans="1:12" x14ac:dyDescent="0.3">
      <c r="A41" s="1">
        <f>StormFrontV2!B41</f>
        <v>91</v>
      </c>
      <c r="B41" s="1">
        <f>StormFrontV2!F41</f>
        <v>1</v>
      </c>
      <c r="C41" s="1">
        <f>VLOOKUP(StormFrontV2!G41,Characters!$A:$B,2,FALSE)</f>
        <v>10</v>
      </c>
      <c r="D41" s="1" t="e">
        <f>VLOOKUP(StormFrontV2!H41,Characters!$A:$B,2,FALSE)</f>
        <v>#N/A</v>
      </c>
      <c r="E41" s="1" t="e">
        <f>VLOOKUP(StormFrontV2!I41,Characters!$A:$B,2,FALSE)</f>
        <v>#N/A</v>
      </c>
      <c r="F41" s="1" t="e">
        <f>VLOOKUP(StormFrontV2!J41,Characters!$A:$B,2,FALSE)</f>
        <v>#N/A</v>
      </c>
      <c r="G41" s="1" t="e">
        <f>VLOOKUP(StormFrontV2!K41,Characters!$A:$B,2,FALSE)</f>
        <v>#N/A</v>
      </c>
      <c r="H41" s="1" t="e">
        <f>VLOOKUP(StormFrontV2!L41,Characters!$A:$B,2,FALSE)</f>
        <v>#N/A</v>
      </c>
      <c r="I41" s="1" t="e">
        <f>VLOOKUP(StormFrontV2!M41,Characters!$A:$B,2,FALSE)</f>
        <v>#N/A</v>
      </c>
      <c r="J41" s="1" t="e">
        <f>VLOOKUP(StormFrontV2!N41,Characters!$A:$B,2,FALSE)</f>
        <v>#N/A</v>
      </c>
      <c r="K41" s="1" t="e">
        <f>VLOOKUP(StormFrontV2!O41,Characters!$A:$B,2,FALSE)</f>
        <v>#N/A</v>
      </c>
      <c r="L41" s="1" t="e">
        <f>VLOOKUP(StormFrontV2!P41,Characters!$A:$B,2,FALSE)</f>
        <v>#N/A</v>
      </c>
    </row>
    <row r="42" spans="1:12" x14ac:dyDescent="0.3">
      <c r="A42" s="1">
        <f>StormFrontV2!B42</f>
        <v>37</v>
      </c>
      <c r="B42" s="1">
        <f>StormFrontV2!F42</f>
        <v>2</v>
      </c>
      <c r="C42" s="1">
        <f>VLOOKUP(StormFrontV2!G42,Characters!$A:$B,2,FALSE)</f>
        <v>999</v>
      </c>
      <c r="D42" s="1">
        <f>VLOOKUP(StormFrontV2!H42,Characters!$A:$B,2,FALSE)</f>
        <v>999</v>
      </c>
      <c r="E42" s="1" t="e">
        <f>VLOOKUP(StormFrontV2!I42,Characters!$A:$B,2,FALSE)</f>
        <v>#N/A</v>
      </c>
      <c r="F42" s="1" t="e">
        <f>VLOOKUP(StormFrontV2!J42,Characters!$A:$B,2,FALSE)</f>
        <v>#N/A</v>
      </c>
      <c r="G42" s="1" t="e">
        <f>VLOOKUP(StormFrontV2!K42,Characters!$A:$B,2,FALSE)</f>
        <v>#N/A</v>
      </c>
      <c r="H42" s="1" t="e">
        <f>VLOOKUP(StormFrontV2!L42,Characters!$A:$B,2,FALSE)</f>
        <v>#N/A</v>
      </c>
      <c r="I42" s="1" t="e">
        <f>VLOOKUP(StormFrontV2!M42,Characters!$A:$B,2,FALSE)</f>
        <v>#N/A</v>
      </c>
      <c r="J42" s="1" t="e">
        <f>VLOOKUP(StormFrontV2!N42,Characters!$A:$B,2,FALSE)</f>
        <v>#N/A</v>
      </c>
      <c r="K42" s="1" t="e">
        <f>VLOOKUP(StormFrontV2!O42,Characters!$A:$B,2,FALSE)</f>
        <v>#N/A</v>
      </c>
      <c r="L42" s="1" t="e">
        <f>VLOOKUP(StormFrontV2!P42,Characters!$A:$B,2,FALSE)</f>
        <v>#N/A</v>
      </c>
    </row>
    <row r="43" spans="1:12" x14ac:dyDescent="0.3">
      <c r="A43" s="1">
        <f>StormFrontV2!B43</f>
        <v>132</v>
      </c>
      <c r="B43" s="1">
        <f>StormFrontV2!F43</f>
        <v>0</v>
      </c>
      <c r="C43" s="1" t="e">
        <f>VLOOKUP(StormFrontV2!G43,Characters!$A:$B,2,FALSE)</f>
        <v>#N/A</v>
      </c>
      <c r="D43" s="1" t="e">
        <f>VLOOKUP(StormFrontV2!H43,Characters!$A:$B,2,FALSE)</f>
        <v>#N/A</v>
      </c>
      <c r="E43" s="1" t="e">
        <f>VLOOKUP(StormFrontV2!I43,Characters!$A:$B,2,FALSE)</f>
        <v>#N/A</v>
      </c>
      <c r="F43" s="1" t="e">
        <f>VLOOKUP(StormFrontV2!J43,Characters!$A:$B,2,FALSE)</f>
        <v>#N/A</v>
      </c>
      <c r="G43" s="1" t="e">
        <f>VLOOKUP(StormFrontV2!K43,Characters!$A:$B,2,FALSE)</f>
        <v>#N/A</v>
      </c>
      <c r="H43" s="1" t="e">
        <f>VLOOKUP(StormFrontV2!L43,Characters!$A:$B,2,FALSE)</f>
        <v>#N/A</v>
      </c>
      <c r="I43" s="1" t="e">
        <f>VLOOKUP(StormFrontV2!M43,Characters!$A:$B,2,FALSE)</f>
        <v>#N/A</v>
      </c>
      <c r="J43" s="1" t="e">
        <f>VLOOKUP(StormFrontV2!N43,Characters!$A:$B,2,FALSE)</f>
        <v>#N/A</v>
      </c>
      <c r="K43" s="1" t="e">
        <f>VLOOKUP(StormFrontV2!O43,Characters!$A:$B,2,FALSE)</f>
        <v>#N/A</v>
      </c>
      <c r="L43" s="1" t="e">
        <f>VLOOKUP(StormFrontV2!P43,Characters!$A:$B,2,FALSE)</f>
        <v>#N/A</v>
      </c>
    </row>
    <row r="44" spans="1:12" x14ac:dyDescent="0.3">
      <c r="A44" s="1">
        <f>StormFrontV2!B44</f>
        <v>78</v>
      </c>
      <c r="B44" s="1">
        <f>StormFrontV2!F44</f>
        <v>0</v>
      </c>
      <c r="C44" s="1" t="e">
        <f>VLOOKUP(StormFrontV2!G44,Characters!$A:$B,2,FALSE)</f>
        <v>#N/A</v>
      </c>
      <c r="D44" s="1" t="e">
        <f>VLOOKUP(StormFrontV2!H44,Characters!$A:$B,2,FALSE)</f>
        <v>#N/A</v>
      </c>
      <c r="E44" s="1" t="e">
        <f>VLOOKUP(StormFrontV2!I44,Characters!$A:$B,2,FALSE)</f>
        <v>#N/A</v>
      </c>
      <c r="F44" s="1" t="e">
        <f>VLOOKUP(StormFrontV2!J44,Characters!$A:$B,2,FALSE)</f>
        <v>#N/A</v>
      </c>
      <c r="G44" s="1" t="e">
        <f>VLOOKUP(StormFrontV2!K44,Characters!$A:$B,2,FALSE)</f>
        <v>#N/A</v>
      </c>
      <c r="H44" s="1" t="e">
        <f>VLOOKUP(StormFrontV2!L44,Characters!$A:$B,2,FALSE)</f>
        <v>#N/A</v>
      </c>
      <c r="I44" s="1" t="e">
        <f>VLOOKUP(StormFrontV2!M44,Characters!$A:$B,2,FALSE)</f>
        <v>#N/A</v>
      </c>
      <c r="J44" s="1" t="e">
        <f>VLOOKUP(StormFrontV2!N44,Characters!$A:$B,2,FALSE)</f>
        <v>#N/A</v>
      </c>
      <c r="K44" s="1" t="e">
        <f>VLOOKUP(StormFrontV2!O44,Characters!$A:$B,2,FALSE)</f>
        <v>#N/A</v>
      </c>
      <c r="L44" s="1" t="e">
        <f>VLOOKUP(StormFrontV2!P44,Characters!$A:$B,2,FALSE)</f>
        <v>#N/A</v>
      </c>
    </row>
    <row r="45" spans="1:12" x14ac:dyDescent="0.3">
      <c r="A45" s="1">
        <f>StormFrontV2!B45</f>
        <v>70</v>
      </c>
      <c r="B45" s="1">
        <f>StormFrontV2!F45</f>
        <v>0</v>
      </c>
      <c r="C45" s="1" t="e">
        <f>VLOOKUP(StormFrontV2!G45,Characters!$A:$B,2,FALSE)</f>
        <v>#N/A</v>
      </c>
      <c r="D45" s="1" t="e">
        <f>VLOOKUP(StormFrontV2!H45,Characters!$A:$B,2,FALSE)</f>
        <v>#N/A</v>
      </c>
      <c r="E45" s="1" t="e">
        <f>VLOOKUP(StormFrontV2!I45,Characters!$A:$B,2,FALSE)</f>
        <v>#N/A</v>
      </c>
      <c r="F45" s="1" t="e">
        <f>VLOOKUP(StormFrontV2!J45,Characters!$A:$B,2,FALSE)</f>
        <v>#N/A</v>
      </c>
      <c r="G45" s="1" t="e">
        <f>VLOOKUP(StormFrontV2!K45,Characters!$A:$B,2,FALSE)</f>
        <v>#N/A</v>
      </c>
      <c r="H45" s="1" t="e">
        <f>VLOOKUP(StormFrontV2!L45,Characters!$A:$B,2,FALSE)</f>
        <v>#N/A</v>
      </c>
      <c r="I45" s="1" t="e">
        <f>VLOOKUP(StormFrontV2!M45,Characters!$A:$B,2,FALSE)</f>
        <v>#N/A</v>
      </c>
      <c r="J45" s="1" t="e">
        <f>VLOOKUP(StormFrontV2!N45,Characters!$A:$B,2,FALSE)</f>
        <v>#N/A</v>
      </c>
      <c r="K45" s="1" t="e">
        <f>VLOOKUP(StormFrontV2!O45,Characters!$A:$B,2,FALSE)</f>
        <v>#N/A</v>
      </c>
      <c r="L45" s="1" t="e">
        <f>VLOOKUP(StormFrontV2!P45,Characters!$A:$B,2,FALSE)</f>
        <v>#N/A</v>
      </c>
    </row>
    <row r="46" spans="1:12" x14ac:dyDescent="0.3">
      <c r="A46" s="1">
        <f>StormFrontV2!B46</f>
        <v>26</v>
      </c>
      <c r="B46" s="1">
        <f>StormFrontV2!F46</f>
        <v>0</v>
      </c>
      <c r="C46" s="1" t="e">
        <f>VLOOKUP(StormFrontV2!G46,Characters!$A:$B,2,FALSE)</f>
        <v>#N/A</v>
      </c>
      <c r="D46" s="1" t="e">
        <f>VLOOKUP(StormFrontV2!H46,Characters!$A:$B,2,FALSE)</f>
        <v>#N/A</v>
      </c>
      <c r="E46" s="1" t="e">
        <f>VLOOKUP(StormFrontV2!I46,Characters!$A:$B,2,FALSE)</f>
        <v>#N/A</v>
      </c>
      <c r="F46" s="1" t="e">
        <f>VLOOKUP(StormFrontV2!J46,Characters!$A:$B,2,FALSE)</f>
        <v>#N/A</v>
      </c>
      <c r="G46" s="1" t="e">
        <f>VLOOKUP(StormFrontV2!K46,Characters!$A:$B,2,FALSE)</f>
        <v>#N/A</v>
      </c>
      <c r="H46" s="1" t="e">
        <f>VLOOKUP(StormFrontV2!L46,Characters!$A:$B,2,FALSE)</f>
        <v>#N/A</v>
      </c>
      <c r="I46" s="1" t="e">
        <f>VLOOKUP(StormFrontV2!M46,Characters!$A:$B,2,FALSE)</f>
        <v>#N/A</v>
      </c>
      <c r="J46" s="1" t="e">
        <f>VLOOKUP(StormFrontV2!N46,Characters!$A:$B,2,FALSE)</f>
        <v>#N/A</v>
      </c>
      <c r="K46" s="1" t="e">
        <f>VLOOKUP(StormFrontV2!O46,Characters!$A:$B,2,FALSE)</f>
        <v>#N/A</v>
      </c>
      <c r="L46" s="1" t="e">
        <f>VLOOKUP(StormFrontV2!P46,Characters!$A:$B,2,FALSE)</f>
        <v>#N/A</v>
      </c>
    </row>
    <row r="47" spans="1:12" x14ac:dyDescent="0.3">
      <c r="A47" s="1">
        <f>StormFrontV2!B47</f>
        <v>144</v>
      </c>
      <c r="B47" s="1">
        <f>StormFrontV2!F47</f>
        <v>2</v>
      </c>
      <c r="C47" s="1">
        <f>VLOOKUP(StormFrontV2!G47,Characters!$A:$B,2,FALSE)</f>
        <v>10</v>
      </c>
      <c r="D47" s="1">
        <f>VLOOKUP(StormFrontV2!H47,Characters!$A:$B,2,FALSE)</f>
        <v>999</v>
      </c>
      <c r="E47" s="1" t="e">
        <f>VLOOKUP(StormFrontV2!I47,Characters!$A:$B,2,FALSE)</f>
        <v>#N/A</v>
      </c>
      <c r="F47" s="1" t="e">
        <f>VLOOKUP(StormFrontV2!J47,Characters!$A:$B,2,FALSE)</f>
        <v>#N/A</v>
      </c>
      <c r="G47" s="1" t="e">
        <f>VLOOKUP(StormFrontV2!K47,Characters!$A:$B,2,FALSE)</f>
        <v>#N/A</v>
      </c>
      <c r="H47" s="1" t="e">
        <f>VLOOKUP(StormFrontV2!L47,Characters!$A:$B,2,FALSE)</f>
        <v>#N/A</v>
      </c>
      <c r="I47" s="1" t="e">
        <f>VLOOKUP(StormFrontV2!M47,Characters!$A:$B,2,FALSE)</f>
        <v>#N/A</v>
      </c>
      <c r="J47" s="1" t="e">
        <f>VLOOKUP(StormFrontV2!N47,Characters!$A:$B,2,FALSE)</f>
        <v>#N/A</v>
      </c>
      <c r="K47" s="1" t="e">
        <f>VLOOKUP(StormFrontV2!O47,Characters!$A:$B,2,FALSE)</f>
        <v>#N/A</v>
      </c>
      <c r="L47" s="1" t="e">
        <f>VLOOKUP(StormFrontV2!P47,Characters!$A:$B,2,FALSE)</f>
        <v>#N/A</v>
      </c>
    </row>
    <row r="48" spans="1:12" x14ac:dyDescent="0.3">
      <c r="A48" s="1">
        <f>StormFrontV2!B48</f>
        <v>187</v>
      </c>
      <c r="B48" s="1">
        <f>StormFrontV2!F48</f>
        <v>1</v>
      </c>
      <c r="C48" s="1">
        <f>VLOOKUP(StormFrontV2!G48,Characters!$A:$B,2,FALSE)</f>
        <v>28</v>
      </c>
      <c r="D48" s="1" t="e">
        <f>VLOOKUP(StormFrontV2!H48,Characters!$A:$B,2,FALSE)</f>
        <v>#N/A</v>
      </c>
      <c r="E48" s="1" t="e">
        <f>VLOOKUP(StormFrontV2!I48,Characters!$A:$B,2,FALSE)</f>
        <v>#N/A</v>
      </c>
      <c r="F48" s="1" t="e">
        <f>VLOOKUP(StormFrontV2!J48,Characters!$A:$B,2,FALSE)</f>
        <v>#N/A</v>
      </c>
      <c r="G48" s="1" t="e">
        <f>VLOOKUP(StormFrontV2!K48,Characters!$A:$B,2,FALSE)</f>
        <v>#N/A</v>
      </c>
      <c r="H48" s="1" t="e">
        <f>VLOOKUP(StormFrontV2!L48,Characters!$A:$B,2,FALSE)</f>
        <v>#N/A</v>
      </c>
      <c r="I48" s="1" t="e">
        <f>VLOOKUP(StormFrontV2!M48,Characters!$A:$B,2,FALSE)</f>
        <v>#N/A</v>
      </c>
      <c r="J48" s="1" t="e">
        <f>VLOOKUP(StormFrontV2!N48,Characters!$A:$B,2,FALSE)</f>
        <v>#N/A</v>
      </c>
      <c r="K48" s="1" t="e">
        <f>VLOOKUP(StormFrontV2!O48,Characters!$A:$B,2,FALSE)</f>
        <v>#N/A</v>
      </c>
      <c r="L48" s="1" t="e">
        <f>VLOOKUP(StormFrontV2!P48,Characters!$A:$B,2,FALSE)</f>
        <v>#N/A</v>
      </c>
    </row>
    <row r="49" spans="1:12" x14ac:dyDescent="0.3">
      <c r="A49" s="1">
        <f>StormFrontV2!B49</f>
        <v>42</v>
      </c>
      <c r="B49" s="1">
        <f>StormFrontV2!F49</f>
        <v>2</v>
      </c>
      <c r="C49" s="1">
        <f>VLOOKUP(StormFrontV2!G49,Characters!$A:$B,2,FALSE)</f>
        <v>999</v>
      </c>
      <c r="D49" s="1">
        <f>VLOOKUP(StormFrontV2!H49,Characters!$A:$B,2,FALSE)</f>
        <v>999</v>
      </c>
      <c r="E49" s="1" t="e">
        <f>VLOOKUP(StormFrontV2!I49,Characters!$A:$B,2,FALSE)</f>
        <v>#N/A</v>
      </c>
      <c r="F49" s="1" t="e">
        <f>VLOOKUP(StormFrontV2!J49,Characters!$A:$B,2,FALSE)</f>
        <v>#N/A</v>
      </c>
      <c r="G49" s="1" t="e">
        <f>VLOOKUP(StormFrontV2!K49,Characters!$A:$B,2,FALSE)</f>
        <v>#N/A</v>
      </c>
      <c r="H49" s="1" t="e">
        <f>VLOOKUP(StormFrontV2!L49,Characters!$A:$B,2,FALSE)</f>
        <v>#N/A</v>
      </c>
      <c r="I49" s="1" t="e">
        <f>VLOOKUP(StormFrontV2!M49,Characters!$A:$B,2,FALSE)</f>
        <v>#N/A</v>
      </c>
      <c r="J49" s="1" t="e">
        <f>VLOOKUP(StormFrontV2!N49,Characters!$A:$B,2,FALSE)</f>
        <v>#N/A</v>
      </c>
      <c r="K49" s="1" t="e">
        <f>VLOOKUP(StormFrontV2!O49,Characters!$A:$B,2,FALSE)</f>
        <v>#N/A</v>
      </c>
      <c r="L49" s="1" t="e">
        <f>VLOOKUP(StormFrontV2!P49,Characters!$A:$B,2,FALSE)</f>
        <v>#N/A</v>
      </c>
    </row>
    <row r="50" spans="1:12" x14ac:dyDescent="0.3">
      <c r="A50" s="1">
        <f>StormFrontV2!B50</f>
        <v>210</v>
      </c>
      <c r="B50" s="1">
        <f>StormFrontV2!F50</f>
        <v>1</v>
      </c>
      <c r="C50" s="1">
        <f>VLOOKUP(StormFrontV2!G50,Characters!$A:$B,2,FALSE)</f>
        <v>999</v>
      </c>
      <c r="D50" s="1" t="e">
        <f>VLOOKUP(StormFrontV2!H50,Characters!$A:$B,2,FALSE)</f>
        <v>#N/A</v>
      </c>
      <c r="E50" s="1" t="e">
        <f>VLOOKUP(StormFrontV2!I50,Characters!$A:$B,2,FALSE)</f>
        <v>#N/A</v>
      </c>
      <c r="F50" s="1" t="e">
        <f>VLOOKUP(StormFrontV2!J50,Characters!$A:$B,2,FALSE)</f>
        <v>#N/A</v>
      </c>
      <c r="G50" s="1" t="e">
        <f>VLOOKUP(StormFrontV2!K50,Characters!$A:$B,2,FALSE)</f>
        <v>#N/A</v>
      </c>
      <c r="H50" s="1" t="e">
        <f>VLOOKUP(StormFrontV2!L50,Characters!$A:$B,2,FALSE)</f>
        <v>#N/A</v>
      </c>
      <c r="I50" s="1" t="e">
        <f>VLOOKUP(StormFrontV2!M50,Characters!$A:$B,2,FALSE)</f>
        <v>#N/A</v>
      </c>
      <c r="J50" s="1" t="e">
        <f>VLOOKUP(StormFrontV2!N50,Characters!$A:$B,2,FALSE)</f>
        <v>#N/A</v>
      </c>
      <c r="K50" s="1" t="e">
        <f>VLOOKUP(StormFrontV2!O50,Characters!$A:$B,2,FALSE)</f>
        <v>#N/A</v>
      </c>
      <c r="L50" s="1" t="e">
        <f>VLOOKUP(StormFrontV2!P50,Characters!$A:$B,2,FALSE)</f>
        <v>#N/A</v>
      </c>
    </row>
    <row r="51" spans="1:12" x14ac:dyDescent="0.3">
      <c r="A51" s="1">
        <f>StormFrontV2!B51</f>
        <v>111</v>
      </c>
      <c r="B51" s="1">
        <f>StormFrontV2!F51</f>
        <v>1</v>
      </c>
      <c r="C51" s="1">
        <f>VLOOKUP(StormFrontV2!G51,Characters!$A:$B,2,FALSE)</f>
        <v>999</v>
      </c>
      <c r="D51" s="1" t="e">
        <f>VLOOKUP(StormFrontV2!H51,Characters!$A:$B,2,FALSE)</f>
        <v>#N/A</v>
      </c>
      <c r="E51" s="1" t="e">
        <f>VLOOKUP(StormFrontV2!I51,Characters!$A:$B,2,FALSE)</f>
        <v>#N/A</v>
      </c>
      <c r="F51" s="1" t="e">
        <f>VLOOKUP(StormFrontV2!J51,Characters!$A:$B,2,FALSE)</f>
        <v>#N/A</v>
      </c>
      <c r="G51" s="1" t="e">
        <f>VLOOKUP(StormFrontV2!K51,Characters!$A:$B,2,FALSE)</f>
        <v>#N/A</v>
      </c>
      <c r="H51" s="1" t="e">
        <f>VLOOKUP(StormFrontV2!L51,Characters!$A:$B,2,FALSE)</f>
        <v>#N/A</v>
      </c>
      <c r="I51" s="1" t="e">
        <f>VLOOKUP(StormFrontV2!M51,Characters!$A:$B,2,FALSE)</f>
        <v>#N/A</v>
      </c>
      <c r="J51" s="1" t="e">
        <f>VLOOKUP(StormFrontV2!N51,Characters!$A:$B,2,FALSE)</f>
        <v>#N/A</v>
      </c>
      <c r="K51" s="1" t="e">
        <f>VLOOKUP(StormFrontV2!O51,Characters!$A:$B,2,FALSE)</f>
        <v>#N/A</v>
      </c>
      <c r="L51" s="1" t="e">
        <f>VLOOKUP(StormFrontV2!P51,Characters!$A:$B,2,FALSE)</f>
        <v>#N/A</v>
      </c>
    </row>
    <row r="52" spans="1:12" x14ac:dyDescent="0.3">
      <c r="A52" s="1">
        <f>StormFrontV2!B52</f>
        <v>56</v>
      </c>
      <c r="B52" s="1">
        <f>StormFrontV2!F52</f>
        <v>1</v>
      </c>
      <c r="C52" s="1">
        <f>VLOOKUP(StormFrontV2!G52,Characters!$A:$B,2,FALSE)</f>
        <v>10</v>
      </c>
      <c r="D52" s="1" t="e">
        <f>VLOOKUP(StormFrontV2!H52,Characters!$A:$B,2,FALSE)</f>
        <v>#N/A</v>
      </c>
      <c r="E52" s="1" t="e">
        <f>VLOOKUP(StormFrontV2!I52,Characters!$A:$B,2,FALSE)</f>
        <v>#N/A</v>
      </c>
      <c r="F52" s="1" t="e">
        <f>VLOOKUP(StormFrontV2!J52,Characters!$A:$B,2,FALSE)</f>
        <v>#N/A</v>
      </c>
      <c r="G52" s="1" t="e">
        <f>VLOOKUP(StormFrontV2!K52,Characters!$A:$B,2,FALSE)</f>
        <v>#N/A</v>
      </c>
      <c r="H52" s="1" t="e">
        <f>VLOOKUP(StormFrontV2!L52,Characters!$A:$B,2,FALSE)</f>
        <v>#N/A</v>
      </c>
      <c r="I52" s="1" t="e">
        <f>VLOOKUP(StormFrontV2!M52,Characters!$A:$B,2,FALSE)</f>
        <v>#N/A</v>
      </c>
      <c r="J52" s="1" t="e">
        <f>VLOOKUP(StormFrontV2!N52,Characters!$A:$B,2,FALSE)</f>
        <v>#N/A</v>
      </c>
      <c r="K52" s="1" t="e">
        <f>VLOOKUP(StormFrontV2!O52,Characters!$A:$B,2,FALSE)</f>
        <v>#N/A</v>
      </c>
      <c r="L52" s="1" t="e">
        <f>VLOOKUP(StormFrontV2!P52,Characters!$A:$B,2,FALSE)</f>
        <v>#N/A</v>
      </c>
    </row>
    <row r="53" spans="1:12" x14ac:dyDescent="0.3">
      <c r="A53" s="1">
        <f>StormFrontV2!B53</f>
        <v>135</v>
      </c>
      <c r="B53" s="1">
        <f>StormFrontV2!F53</f>
        <v>1</v>
      </c>
      <c r="C53" s="1">
        <f>VLOOKUP(StormFrontV2!G53,Characters!$A:$B,2,FALSE)</f>
        <v>999</v>
      </c>
      <c r="D53" s="1" t="e">
        <f>VLOOKUP(StormFrontV2!H53,Characters!$A:$B,2,FALSE)</f>
        <v>#N/A</v>
      </c>
      <c r="E53" s="1" t="e">
        <f>VLOOKUP(StormFrontV2!I53,Characters!$A:$B,2,FALSE)</f>
        <v>#N/A</v>
      </c>
      <c r="F53" s="1" t="e">
        <f>VLOOKUP(StormFrontV2!J53,Characters!$A:$B,2,FALSE)</f>
        <v>#N/A</v>
      </c>
      <c r="G53" s="1" t="e">
        <f>VLOOKUP(StormFrontV2!K53,Characters!$A:$B,2,FALSE)</f>
        <v>#N/A</v>
      </c>
      <c r="H53" s="1" t="e">
        <f>VLOOKUP(StormFrontV2!L53,Characters!$A:$B,2,FALSE)</f>
        <v>#N/A</v>
      </c>
      <c r="I53" s="1" t="e">
        <f>VLOOKUP(StormFrontV2!M53,Characters!$A:$B,2,FALSE)</f>
        <v>#N/A</v>
      </c>
      <c r="J53" s="1" t="e">
        <f>VLOOKUP(StormFrontV2!N53,Characters!$A:$B,2,FALSE)</f>
        <v>#N/A</v>
      </c>
      <c r="K53" s="1" t="e">
        <f>VLOOKUP(StormFrontV2!O53,Characters!$A:$B,2,FALSE)</f>
        <v>#N/A</v>
      </c>
      <c r="L53" s="1" t="e">
        <f>VLOOKUP(StormFrontV2!P53,Characters!$A:$B,2,FALSE)</f>
        <v>#N/A</v>
      </c>
    </row>
    <row r="54" spans="1:12" x14ac:dyDescent="0.3">
      <c r="A54" s="1">
        <f>StormFrontV2!B54</f>
        <v>29</v>
      </c>
      <c r="B54" s="1">
        <f>StormFrontV2!F54</f>
        <v>1</v>
      </c>
      <c r="C54" s="1">
        <f>VLOOKUP(StormFrontV2!G54,Characters!$A:$B,2,FALSE)</f>
        <v>999</v>
      </c>
      <c r="D54" s="1" t="e">
        <f>VLOOKUP(StormFrontV2!H54,Characters!$A:$B,2,FALSE)</f>
        <v>#N/A</v>
      </c>
      <c r="E54" s="1" t="e">
        <f>VLOOKUP(StormFrontV2!I54,Characters!$A:$B,2,FALSE)</f>
        <v>#N/A</v>
      </c>
      <c r="F54" s="1" t="e">
        <f>VLOOKUP(StormFrontV2!J54,Characters!$A:$B,2,FALSE)</f>
        <v>#N/A</v>
      </c>
      <c r="G54" s="1" t="e">
        <f>VLOOKUP(StormFrontV2!K54,Characters!$A:$B,2,FALSE)</f>
        <v>#N/A</v>
      </c>
      <c r="H54" s="1" t="e">
        <f>VLOOKUP(StormFrontV2!L54,Characters!$A:$B,2,FALSE)</f>
        <v>#N/A</v>
      </c>
      <c r="I54" s="1" t="e">
        <f>VLOOKUP(StormFrontV2!M54,Characters!$A:$B,2,FALSE)</f>
        <v>#N/A</v>
      </c>
      <c r="J54" s="1" t="e">
        <f>VLOOKUP(StormFrontV2!N54,Characters!$A:$B,2,FALSE)</f>
        <v>#N/A</v>
      </c>
      <c r="K54" s="1" t="e">
        <f>VLOOKUP(StormFrontV2!O54,Characters!$A:$B,2,FALSE)</f>
        <v>#N/A</v>
      </c>
      <c r="L54" s="1" t="e">
        <f>VLOOKUP(StormFrontV2!P54,Characters!$A:$B,2,FALSE)</f>
        <v>#N/A</v>
      </c>
    </row>
    <row r="55" spans="1:12" x14ac:dyDescent="0.3">
      <c r="A55" s="1">
        <f>StormFrontV2!B55</f>
        <v>182</v>
      </c>
      <c r="B55" s="1">
        <f>StormFrontV2!F55</f>
        <v>1</v>
      </c>
      <c r="C55" s="1">
        <f>VLOOKUP(StormFrontV2!G55,Characters!$A:$B,2,FALSE)</f>
        <v>999</v>
      </c>
      <c r="D55" s="1" t="e">
        <f>VLOOKUP(StormFrontV2!H55,Characters!$A:$B,2,FALSE)</f>
        <v>#N/A</v>
      </c>
      <c r="E55" s="1" t="e">
        <f>VLOOKUP(StormFrontV2!I55,Characters!$A:$B,2,FALSE)</f>
        <v>#N/A</v>
      </c>
      <c r="F55" s="1" t="e">
        <f>VLOOKUP(StormFrontV2!J55,Characters!$A:$B,2,FALSE)</f>
        <v>#N/A</v>
      </c>
      <c r="G55" s="1" t="e">
        <f>VLOOKUP(StormFrontV2!K55,Characters!$A:$B,2,FALSE)</f>
        <v>#N/A</v>
      </c>
      <c r="H55" s="1" t="e">
        <f>VLOOKUP(StormFrontV2!L55,Characters!$A:$B,2,FALSE)</f>
        <v>#N/A</v>
      </c>
      <c r="I55" s="1" t="e">
        <f>VLOOKUP(StormFrontV2!M55,Characters!$A:$B,2,FALSE)</f>
        <v>#N/A</v>
      </c>
      <c r="J55" s="1" t="e">
        <f>VLOOKUP(StormFrontV2!N55,Characters!$A:$B,2,FALSE)</f>
        <v>#N/A</v>
      </c>
      <c r="K55" s="1" t="e">
        <f>VLOOKUP(StormFrontV2!O55,Characters!$A:$B,2,FALSE)</f>
        <v>#N/A</v>
      </c>
      <c r="L55" s="1" t="e">
        <f>VLOOKUP(StormFrontV2!P55,Characters!$A:$B,2,FALSE)</f>
        <v>#N/A</v>
      </c>
    </row>
    <row r="56" spans="1:12" x14ac:dyDescent="0.3">
      <c r="A56" s="1">
        <f>StormFrontV2!B56</f>
        <v>110</v>
      </c>
      <c r="B56" s="1">
        <f>StormFrontV2!F56</f>
        <v>1</v>
      </c>
      <c r="C56" s="1">
        <f>VLOOKUP(StormFrontV2!G56,Characters!$A:$B,2,FALSE)</f>
        <v>999</v>
      </c>
      <c r="D56" s="1" t="e">
        <f>VLOOKUP(StormFrontV2!H56,Characters!$A:$B,2,FALSE)</f>
        <v>#N/A</v>
      </c>
      <c r="E56" s="1" t="e">
        <f>VLOOKUP(StormFrontV2!I56,Characters!$A:$B,2,FALSE)</f>
        <v>#N/A</v>
      </c>
      <c r="F56" s="1" t="e">
        <f>VLOOKUP(StormFrontV2!J56,Characters!$A:$B,2,FALSE)</f>
        <v>#N/A</v>
      </c>
      <c r="G56" s="1" t="e">
        <f>VLOOKUP(StormFrontV2!K56,Characters!$A:$B,2,FALSE)</f>
        <v>#N/A</v>
      </c>
      <c r="H56" s="1" t="e">
        <f>VLOOKUP(StormFrontV2!L56,Characters!$A:$B,2,FALSE)</f>
        <v>#N/A</v>
      </c>
      <c r="I56" s="1" t="e">
        <f>VLOOKUP(StormFrontV2!M56,Characters!$A:$B,2,FALSE)</f>
        <v>#N/A</v>
      </c>
      <c r="J56" s="1" t="e">
        <f>VLOOKUP(StormFrontV2!N56,Characters!$A:$B,2,FALSE)</f>
        <v>#N/A</v>
      </c>
      <c r="K56" s="1" t="e">
        <f>VLOOKUP(StormFrontV2!O56,Characters!$A:$B,2,FALSE)</f>
        <v>#N/A</v>
      </c>
      <c r="L56" s="1" t="e">
        <f>VLOOKUP(StormFrontV2!P56,Characters!$A:$B,2,FALSE)</f>
        <v>#N/A</v>
      </c>
    </row>
    <row r="57" spans="1:12" x14ac:dyDescent="0.3">
      <c r="A57" s="1">
        <f>StormFrontV2!B57</f>
        <v>23</v>
      </c>
      <c r="B57" s="1">
        <f>StormFrontV2!F57</f>
        <v>1</v>
      </c>
      <c r="C57" s="1">
        <f>VLOOKUP(StormFrontV2!G57,Characters!$A:$B,2,FALSE)</f>
        <v>999</v>
      </c>
      <c r="D57" s="1" t="e">
        <f>VLOOKUP(StormFrontV2!H57,Characters!$A:$B,2,FALSE)</f>
        <v>#N/A</v>
      </c>
      <c r="E57" s="1" t="e">
        <f>VLOOKUP(StormFrontV2!I57,Characters!$A:$B,2,FALSE)</f>
        <v>#N/A</v>
      </c>
      <c r="F57" s="1" t="e">
        <f>VLOOKUP(StormFrontV2!J57,Characters!$A:$B,2,FALSE)</f>
        <v>#N/A</v>
      </c>
      <c r="G57" s="1" t="e">
        <f>VLOOKUP(StormFrontV2!K57,Characters!$A:$B,2,FALSE)</f>
        <v>#N/A</v>
      </c>
      <c r="H57" s="1" t="e">
        <f>VLOOKUP(StormFrontV2!L57,Characters!$A:$B,2,FALSE)</f>
        <v>#N/A</v>
      </c>
      <c r="I57" s="1" t="e">
        <f>VLOOKUP(StormFrontV2!M57,Characters!$A:$B,2,FALSE)</f>
        <v>#N/A</v>
      </c>
      <c r="J57" s="1" t="e">
        <f>VLOOKUP(StormFrontV2!N57,Characters!$A:$B,2,FALSE)</f>
        <v>#N/A</v>
      </c>
      <c r="K57" s="1" t="e">
        <f>VLOOKUP(StormFrontV2!O57,Characters!$A:$B,2,FALSE)</f>
        <v>#N/A</v>
      </c>
      <c r="L57" s="1" t="e">
        <f>VLOOKUP(StormFrontV2!P57,Characters!$A:$B,2,FALSE)</f>
        <v>#N/A</v>
      </c>
    </row>
    <row r="58" spans="1:12" x14ac:dyDescent="0.3">
      <c r="A58" s="1">
        <f>StormFrontV2!B58</f>
        <v>116</v>
      </c>
      <c r="B58" s="1">
        <f>StormFrontV2!F58</f>
        <v>2</v>
      </c>
      <c r="C58" s="1">
        <f>VLOOKUP(StormFrontV2!G58,Characters!$A:$B,2,FALSE)</f>
        <v>999</v>
      </c>
      <c r="D58" s="1">
        <f>VLOOKUP(StormFrontV2!H58,Characters!$A:$B,2,FALSE)</f>
        <v>10</v>
      </c>
      <c r="E58" s="1" t="e">
        <f>VLOOKUP(StormFrontV2!I58,Characters!$A:$B,2,FALSE)</f>
        <v>#N/A</v>
      </c>
      <c r="F58" s="1" t="e">
        <f>VLOOKUP(StormFrontV2!J58,Characters!$A:$B,2,FALSE)</f>
        <v>#N/A</v>
      </c>
      <c r="G58" s="1" t="e">
        <f>VLOOKUP(StormFrontV2!K58,Characters!$A:$B,2,FALSE)</f>
        <v>#N/A</v>
      </c>
      <c r="H58" s="1" t="e">
        <f>VLOOKUP(StormFrontV2!L58,Characters!$A:$B,2,FALSE)</f>
        <v>#N/A</v>
      </c>
      <c r="I58" s="1" t="e">
        <f>VLOOKUP(StormFrontV2!M58,Characters!$A:$B,2,FALSE)</f>
        <v>#N/A</v>
      </c>
      <c r="J58" s="1" t="e">
        <f>VLOOKUP(StormFrontV2!N58,Characters!$A:$B,2,FALSE)</f>
        <v>#N/A</v>
      </c>
      <c r="K58" s="1" t="e">
        <f>VLOOKUP(StormFrontV2!O58,Characters!$A:$B,2,FALSE)</f>
        <v>#N/A</v>
      </c>
      <c r="L58" s="1" t="e">
        <f>VLOOKUP(StormFrontV2!P58,Characters!$A:$B,2,FALSE)</f>
        <v>#N/A</v>
      </c>
    </row>
    <row r="59" spans="1:12" x14ac:dyDescent="0.3">
      <c r="A59" s="1">
        <f>StormFrontV2!B59</f>
        <v>127</v>
      </c>
      <c r="B59" s="1">
        <f>StormFrontV2!F59</f>
        <v>2</v>
      </c>
      <c r="C59" s="1">
        <f>VLOOKUP(StormFrontV2!G59,Characters!$A:$B,2,FALSE)</f>
        <v>32</v>
      </c>
      <c r="D59" s="1">
        <f>VLOOKUP(StormFrontV2!H59,Characters!$A:$B,2,FALSE)</f>
        <v>999</v>
      </c>
      <c r="E59" s="1" t="e">
        <f>VLOOKUP(StormFrontV2!I59,Characters!$A:$B,2,FALSE)</f>
        <v>#N/A</v>
      </c>
      <c r="F59" s="1" t="e">
        <f>VLOOKUP(StormFrontV2!J59,Characters!$A:$B,2,FALSE)</f>
        <v>#N/A</v>
      </c>
      <c r="G59" s="1" t="e">
        <f>VLOOKUP(StormFrontV2!K59,Characters!$A:$B,2,FALSE)</f>
        <v>#N/A</v>
      </c>
      <c r="H59" s="1" t="e">
        <f>VLOOKUP(StormFrontV2!L59,Characters!$A:$B,2,FALSE)</f>
        <v>#N/A</v>
      </c>
      <c r="I59" s="1" t="e">
        <f>VLOOKUP(StormFrontV2!M59,Characters!$A:$B,2,FALSE)</f>
        <v>#N/A</v>
      </c>
      <c r="J59" s="1" t="e">
        <f>VLOOKUP(StormFrontV2!N59,Characters!$A:$B,2,FALSE)</f>
        <v>#N/A</v>
      </c>
      <c r="K59" s="1" t="e">
        <f>VLOOKUP(StormFrontV2!O59,Characters!$A:$B,2,FALSE)</f>
        <v>#N/A</v>
      </c>
      <c r="L59" s="1" t="e">
        <f>VLOOKUP(StormFrontV2!P59,Characters!$A:$B,2,FALSE)</f>
        <v>#N/A</v>
      </c>
    </row>
    <row r="60" spans="1:12" x14ac:dyDescent="0.3">
      <c r="A60" s="1">
        <f>StormFrontV2!B60</f>
        <v>195</v>
      </c>
      <c r="B60" s="1">
        <f>StormFrontV2!F60</f>
        <v>1</v>
      </c>
      <c r="C60" s="1">
        <f>VLOOKUP(StormFrontV2!G60,Characters!$A:$B,2,FALSE)</f>
        <v>999</v>
      </c>
      <c r="D60" s="1" t="e">
        <f>VLOOKUP(StormFrontV2!H60,Characters!$A:$B,2,FALSE)</f>
        <v>#N/A</v>
      </c>
      <c r="E60" s="1" t="e">
        <f>VLOOKUP(StormFrontV2!I60,Characters!$A:$B,2,FALSE)</f>
        <v>#N/A</v>
      </c>
      <c r="F60" s="1" t="e">
        <f>VLOOKUP(StormFrontV2!J60,Characters!$A:$B,2,FALSE)</f>
        <v>#N/A</v>
      </c>
      <c r="G60" s="1" t="e">
        <f>VLOOKUP(StormFrontV2!K60,Characters!$A:$B,2,FALSE)</f>
        <v>#N/A</v>
      </c>
      <c r="H60" s="1" t="e">
        <f>VLOOKUP(StormFrontV2!L60,Characters!$A:$B,2,FALSE)</f>
        <v>#N/A</v>
      </c>
      <c r="I60" s="1" t="e">
        <f>VLOOKUP(StormFrontV2!M60,Characters!$A:$B,2,FALSE)</f>
        <v>#N/A</v>
      </c>
      <c r="J60" s="1" t="e">
        <f>VLOOKUP(StormFrontV2!N60,Characters!$A:$B,2,FALSE)</f>
        <v>#N/A</v>
      </c>
      <c r="K60" s="1" t="e">
        <f>VLOOKUP(StormFrontV2!O60,Characters!$A:$B,2,FALSE)</f>
        <v>#N/A</v>
      </c>
      <c r="L60" s="1" t="e">
        <f>VLOOKUP(StormFrontV2!P60,Characters!$A:$B,2,FALSE)</f>
        <v>#N/A</v>
      </c>
    </row>
    <row r="61" spans="1:12" x14ac:dyDescent="0.3">
      <c r="A61" s="1">
        <f>StormFrontV2!B61</f>
        <v>34</v>
      </c>
      <c r="B61" s="1">
        <f>StormFrontV2!F61</f>
        <v>0</v>
      </c>
      <c r="C61" s="1" t="e">
        <f>VLOOKUP(StormFrontV2!G61,Characters!$A:$B,2,FALSE)</f>
        <v>#N/A</v>
      </c>
      <c r="D61" s="1" t="e">
        <f>VLOOKUP(StormFrontV2!H61,Characters!$A:$B,2,FALSE)</f>
        <v>#N/A</v>
      </c>
      <c r="E61" s="1" t="e">
        <f>VLOOKUP(StormFrontV2!I61,Characters!$A:$B,2,FALSE)</f>
        <v>#N/A</v>
      </c>
      <c r="F61" s="1" t="e">
        <f>VLOOKUP(StormFrontV2!J61,Characters!$A:$B,2,FALSE)</f>
        <v>#N/A</v>
      </c>
      <c r="G61" s="1" t="e">
        <f>VLOOKUP(StormFrontV2!K61,Characters!$A:$B,2,FALSE)</f>
        <v>#N/A</v>
      </c>
      <c r="H61" s="1" t="e">
        <f>VLOOKUP(StormFrontV2!L61,Characters!$A:$B,2,FALSE)</f>
        <v>#N/A</v>
      </c>
      <c r="I61" s="1" t="e">
        <f>VLOOKUP(StormFrontV2!M61,Characters!$A:$B,2,FALSE)</f>
        <v>#N/A</v>
      </c>
      <c r="J61" s="1" t="e">
        <f>VLOOKUP(StormFrontV2!N61,Characters!$A:$B,2,FALSE)</f>
        <v>#N/A</v>
      </c>
      <c r="K61" s="1" t="e">
        <f>VLOOKUP(StormFrontV2!O61,Characters!$A:$B,2,FALSE)</f>
        <v>#N/A</v>
      </c>
      <c r="L61" s="1" t="e">
        <f>VLOOKUP(StormFrontV2!P61,Characters!$A:$B,2,FALSE)</f>
        <v>#N/A</v>
      </c>
    </row>
    <row r="62" spans="1:12" x14ac:dyDescent="0.3">
      <c r="A62" s="1">
        <f>StormFrontV2!B62</f>
        <v>191</v>
      </c>
      <c r="B62" s="1">
        <f>StormFrontV2!F62</f>
        <v>0</v>
      </c>
      <c r="C62" s="1" t="e">
        <f>VLOOKUP(StormFrontV2!G62,Characters!$A:$B,2,FALSE)</f>
        <v>#N/A</v>
      </c>
      <c r="D62" s="1" t="e">
        <f>VLOOKUP(StormFrontV2!H62,Characters!$A:$B,2,FALSE)</f>
        <v>#N/A</v>
      </c>
      <c r="E62" s="1" t="e">
        <f>VLOOKUP(StormFrontV2!I62,Characters!$A:$B,2,FALSE)</f>
        <v>#N/A</v>
      </c>
      <c r="F62" s="1" t="e">
        <f>VLOOKUP(StormFrontV2!J62,Characters!$A:$B,2,FALSE)</f>
        <v>#N/A</v>
      </c>
      <c r="G62" s="1" t="e">
        <f>VLOOKUP(StormFrontV2!K62,Characters!$A:$B,2,FALSE)</f>
        <v>#N/A</v>
      </c>
      <c r="H62" s="1" t="e">
        <f>VLOOKUP(StormFrontV2!L62,Characters!$A:$B,2,FALSE)</f>
        <v>#N/A</v>
      </c>
      <c r="I62" s="1" t="e">
        <f>VLOOKUP(StormFrontV2!M62,Characters!$A:$B,2,FALSE)</f>
        <v>#N/A</v>
      </c>
      <c r="J62" s="1" t="e">
        <f>VLOOKUP(StormFrontV2!N62,Characters!$A:$B,2,FALSE)</f>
        <v>#N/A</v>
      </c>
      <c r="K62" s="1" t="e">
        <f>VLOOKUP(StormFrontV2!O62,Characters!$A:$B,2,FALSE)</f>
        <v>#N/A</v>
      </c>
      <c r="L62" s="1" t="e">
        <f>VLOOKUP(StormFrontV2!P62,Characters!$A:$B,2,FALSE)</f>
        <v>#N/A</v>
      </c>
    </row>
    <row r="63" spans="1:12" x14ac:dyDescent="0.3">
      <c r="A63" s="1">
        <f>StormFrontV2!B63</f>
        <v>87</v>
      </c>
      <c r="B63" s="1">
        <f>StormFrontV2!F63</f>
        <v>1</v>
      </c>
      <c r="C63" s="1">
        <f>VLOOKUP(StormFrontV2!G63,Characters!$A:$B,2,FALSE)</f>
        <v>999</v>
      </c>
      <c r="D63" s="1" t="e">
        <f>VLOOKUP(StormFrontV2!H63,Characters!$A:$B,2,FALSE)</f>
        <v>#N/A</v>
      </c>
      <c r="E63" s="1" t="e">
        <f>VLOOKUP(StormFrontV2!I63,Characters!$A:$B,2,FALSE)</f>
        <v>#N/A</v>
      </c>
      <c r="F63" s="1" t="e">
        <f>VLOOKUP(StormFrontV2!J63,Characters!$A:$B,2,FALSE)</f>
        <v>#N/A</v>
      </c>
      <c r="G63" s="1" t="e">
        <f>VLOOKUP(StormFrontV2!K63,Characters!$A:$B,2,FALSE)</f>
        <v>#N/A</v>
      </c>
      <c r="H63" s="1" t="e">
        <f>VLOOKUP(StormFrontV2!L63,Characters!$A:$B,2,FALSE)</f>
        <v>#N/A</v>
      </c>
      <c r="I63" s="1" t="e">
        <f>VLOOKUP(StormFrontV2!M63,Characters!$A:$B,2,FALSE)</f>
        <v>#N/A</v>
      </c>
      <c r="J63" s="1" t="e">
        <f>VLOOKUP(StormFrontV2!N63,Characters!$A:$B,2,FALSE)</f>
        <v>#N/A</v>
      </c>
      <c r="K63" s="1" t="e">
        <f>VLOOKUP(StormFrontV2!O63,Characters!$A:$B,2,FALSE)</f>
        <v>#N/A</v>
      </c>
      <c r="L63" s="1" t="e">
        <f>VLOOKUP(StormFrontV2!P63,Characters!$A:$B,2,FALSE)</f>
        <v>#N/A</v>
      </c>
    </row>
    <row r="64" spans="1:12" x14ac:dyDescent="0.3">
      <c r="A64" s="1">
        <f>StormFrontV2!B64</f>
        <v>199</v>
      </c>
      <c r="B64" s="1">
        <f>StormFrontV2!F64</f>
        <v>1</v>
      </c>
      <c r="C64" s="1">
        <f>VLOOKUP(StormFrontV2!G64,Characters!$A:$B,2,FALSE)</f>
        <v>999</v>
      </c>
      <c r="D64" s="1" t="e">
        <f>VLOOKUP(StormFrontV2!H64,Characters!$A:$B,2,FALSE)</f>
        <v>#N/A</v>
      </c>
      <c r="E64" s="1" t="e">
        <f>VLOOKUP(StormFrontV2!I64,Characters!$A:$B,2,FALSE)</f>
        <v>#N/A</v>
      </c>
      <c r="F64" s="1" t="e">
        <f>VLOOKUP(StormFrontV2!J64,Characters!$A:$B,2,FALSE)</f>
        <v>#N/A</v>
      </c>
      <c r="G64" s="1" t="e">
        <f>VLOOKUP(StormFrontV2!K64,Characters!$A:$B,2,FALSE)</f>
        <v>#N/A</v>
      </c>
      <c r="H64" s="1" t="e">
        <f>VLOOKUP(StormFrontV2!L64,Characters!$A:$B,2,FALSE)</f>
        <v>#N/A</v>
      </c>
      <c r="I64" s="1" t="e">
        <f>VLOOKUP(StormFrontV2!M64,Characters!$A:$B,2,FALSE)</f>
        <v>#N/A</v>
      </c>
      <c r="J64" s="1" t="e">
        <f>VLOOKUP(StormFrontV2!N64,Characters!$A:$B,2,FALSE)</f>
        <v>#N/A</v>
      </c>
      <c r="K64" s="1" t="e">
        <f>VLOOKUP(StormFrontV2!O64,Characters!$A:$B,2,FALSE)</f>
        <v>#N/A</v>
      </c>
      <c r="L64" s="1" t="e">
        <f>VLOOKUP(StormFrontV2!P64,Characters!$A:$B,2,FALSE)</f>
        <v>#N/A</v>
      </c>
    </row>
    <row r="65" spans="1:12" x14ac:dyDescent="0.3">
      <c r="A65" s="1">
        <f>StormFrontV2!B65</f>
        <v>106</v>
      </c>
      <c r="B65" s="1">
        <f>StormFrontV2!F65</f>
        <v>1</v>
      </c>
      <c r="C65" s="1">
        <f>VLOOKUP(StormFrontV2!G65,Characters!$A:$B,2,FALSE)</f>
        <v>999</v>
      </c>
      <c r="D65" s="1" t="e">
        <f>VLOOKUP(StormFrontV2!H65,Characters!$A:$B,2,FALSE)</f>
        <v>#N/A</v>
      </c>
      <c r="E65" s="1" t="e">
        <f>VLOOKUP(StormFrontV2!I65,Characters!$A:$B,2,FALSE)</f>
        <v>#N/A</v>
      </c>
      <c r="F65" s="1" t="e">
        <f>VLOOKUP(StormFrontV2!J65,Characters!$A:$B,2,FALSE)</f>
        <v>#N/A</v>
      </c>
      <c r="G65" s="1" t="e">
        <f>VLOOKUP(StormFrontV2!K65,Characters!$A:$B,2,FALSE)</f>
        <v>#N/A</v>
      </c>
      <c r="H65" s="1" t="e">
        <f>VLOOKUP(StormFrontV2!L65,Characters!$A:$B,2,FALSE)</f>
        <v>#N/A</v>
      </c>
      <c r="I65" s="1" t="e">
        <f>VLOOKUP(StormFrontV2!M65,Characters!$A:$B,2,FALSE)</f>
        <v>#N/A</v>
      </c>
      <c r="J65" s="1" t="e">
        <f>VLOOKUP(StormFrontV2!N65,Characters!$A:$B,2,FALSE)</f>
        <v>#N/A</v>
      </c>
      <c r="K65" s="1" t="e">
        <f>VLOOKUP(StormFrontV2!O65,Characters!$A:$B,2,FALSE)</f>
        <v>#N/A</v>
      </c>
      <c r="L65" s="1" t="e">
        <f>VLOOKUP(StormFrontV2!P65,Characters!$A:$B,2,FALSE)</f>
        <v>#N/A</v>
      </c>
    </row>
    <row r="66" spans="1:12" x14ac:dyDescent="0.3">
      <c r="A66" s="1">
        <f>StormFrontV2!B66</f>
        <v>161</v>
      </c>
      <c r="B66" s="1">
        <f>StormFrontV2!F66</f>
        <v>2</v>
      </c>
      <c r="C66" s="1">
        <f>VLOOKUP(StormFrontV2!G66,Characters!$A:$B,2,FALSE)</f>
        <v>999</v>
      </c>
      <c r="D66" s="1">
        <f>VLOOKUP(StormFrontV2!H66,Characters!$A:$B,2,FALSE)</f>
        <v>999</v>
      </c>
      <c r="E66" s="1" t="e">
        <f>VLOOKUP(StormFrontV2!I66,Characters!$A:$B,2,FALSE)</f>
        <v>#N/A</v>
      </c>
      <c r="F66" s="1" t="e">
        <f>VLOOKUP(StormFrontV2!J66,Characters!$A:$B,2,FALSE)</f>
        <v>#N/A</v>
      </c>
      <c r="G66" s="1" t="e">
        <f>VLOOKUP(StormFrontV2!K66,Characters!$A:$B,2,FALSE)</f>
        <v>#N/A</v>
      </c>
      <c r="H66" s="1" t="e">
        <f>VLOOKUP(StormFrontV2!L66,Characters!$A:$B,2,FALSE)</f>
        <v>#N/A</v>
      </c>
      <c r="I66" s="1" t="e">
        <f>VLOOKUP(StormFrontV2!M66,Characters!$A:$B,2,FALSE)</f>
        <v>#N/A</v>
      </c>
      <c r="J66" s="1" t="e">
        <f>VLOOKUP(StormFrontV2!N66,Characters!$A:$B,2,FALSE)</f>
        <v>#N/A</v>
      </c>
      <c r="K66" s="1" t="e">
        <f>VLOOKUP(StormFrontV2!O66,Characters!$A:$B,2,FALSE)</f>
        <v>#N/A</v>
      </c>
      <c r="L66" s="1" t="e">
        <f>VLOOKUP(StormFrontV2!P66,Characters!$A:$B,2,FALSE)</f>
        <v>#N/A</v>
      </c>
    </row>
    <row r="67" spans="1:12" x14ac:dyDescent="0.3">
      <c r="A67" s="1">
        <f>StormFrontV2!B67</f>
        <v>208</v>
      </c>
      <c r="B67" s="1">
        <f>StormFrontV2!F67</f>
        <v>0</v>
      </c>
      <c r="C67" s="1" t="e">
        <f>VLOOKUP(StormFrontV2!G67,Characters!$A:$B,2,FALSE)</f>
        <v>#N/A</v>
      </c>
      <c r="D67" s="1" t="e">
        <f>VLOOKUP(StormFrontV2!H67,Characters!$A:$B,2,FALSE)</f>
        <v>#N/A</v>
      </c>
      <c r="E67" s="1" t="e">
        <f>VLOOKUP(StormFrontV2!I67,Characters!$A:$B,2,FALSE)</f>
        <v>#N/A</v>
      </c>
      <c r="F67" s="1" t="e">
        <f>VLOOKUP(StormFrontV2!J67,Characters!$A:$B,2,FALSE)</f>
        <v>#N/A</v>
      </c>
      <c r="G67" s="1" t="e">
        <f>VLOOKUP(StormFrontV2!K67,Characters!$A:$B,2,FALSE)</f>
        <v>#N/A</v>
      </c>
      <c r="H67" s="1" t="e">
        <f>VLOOKUP(StormFrontV2!L67,Characters!$A:$B,2,FALSE)</f>
        <v>#N/A</v>
      </c>
      <c r="I67" s="1" t="e">
        <f>VLOOKUP(StormFrontV2!M67,Characters!$A:$B,2,FALSE)</f>
        <v>#N/A</v>
      </c>
      <c r="J67" s="1" t="e">
        <f>VLOOKUP(StormFrontV2!N67,Characters!$A:$B,2,FALSE)</f>
        <v>#N/A</v>
      </c>
      <c r="K67" s="1" t="e">
        <f>VLOOKUP(StormFrontV2!O67,Characters!$A:$B,2,FALSE)</f>
        <v>#N/A</v>
      </c>
      <c r="L67" s="1" t="e">
        <f>VLOOKUP(StormFrontV2!P67,Characters!$A:$B,2,FALSE)</f>
        <v>#N/A</v>
      </c>
    </row>
    <row r="68" spans="1:12" x14ac:dyDescent="0.3">
      <c r="A68" s="1">
        <f>StormFrontV2!B68</f>
        <v>175</v>
      </c>
      <c r="B68" s="1">
        <f>StormFrontV2!F68</f>
        <v>0</v>
      </c>
      <c r="C68" s="1" t="e">
        <f>VLOOKUP(StormFrontV2!G68,Characters!$A:$B,2,FALSE)</f>
        <v>#N/A</v>
      </c>
      <c r="D68" s="1" t="e">
        <f>VLOOKUP(StormFrontV2!H68,Characters!$A:$B,2,FALSE)</f>
        <v>#N/A</v>
      </c>
      <c r="E68" s="1" t="e">
        <f>VLOOKUP(StormFrontV2!I68,Characters!$A:$B,2,FALSE)</f>
        <v>#N/A</v>
      </c>
      <c r="F68" s="1" t="e">
        <f>VLOOKUP(StormFrontV2!J68,Characters!$A:$B,2,FALSE)</f>
        <v>#N/A</v>
      </c>
      <c r="G68" s="1" t="e">
        <f>VLOOKUP(StormFrontV2!K68,Characters!$A:$B,2,FALSE)</f>
        <v>#N/A</v>
      </c>
      <c r="H68" s="1" t="e">
        <f>VLOOKUP(StormFrontV2!L68,Characters!$A:$B,2,FALSE)</f>
        <v>#N/A</v>
      </c>
      <c r="I68" s="1" t="e">
        <f>VLOOKUP(StormFrontV2!M68,Characters!$A:$B,2,FALSE)</f>
        <v>#N/A</v>
      </c>
      <c r="J68" s="1" t="e">
        <f>VLOOKUP(StormFrontV2!N68,Characters!$A:$B,2,FALSE)</f>
        <v>#N/A</v>
      </c>
      <c r="K68" s="1" t="e">
        <f>VLOOKUP(StormFrontV2!O68,Characters!$A:$B,2,FALSE)</f>
        <v>#N/A</v>
      </c>
      <c r="L68" s="1" t="e">
        <f>VLOOKUP(StormFrontV2!P68,Characters!$A:$B,2,FALSE)</f>
        <v>#N/A</v>
      </c>
    </row>
    <row r="69" spans="1:12" x14ac:dyDescent="0.3">
      <c r="A69" s="1">
        <f>StormFrontV2!B69</f>
        <v>27</v>
      </c>
      <c r="B69" s="1">
        <f>StormFrontV2!F69</f>
        <v>2</v>
      </c>
      <c r="C69" s="1">
        <f>VLOOKUP(StormFrontV2!G69,Characters!$A:$B,2,FALSE)</f>
        <v>999</v>
      </c>
      <c r="D69" s="1">
        <f>VLOOKUP(StormFrontV2!H69,Characters!$A:$B,2,FALSE)</f>
        <v>999</v>
      </c>
      <c r="E69" s="1" t="e">
        <f>VLOOKUP(StormFrontV2!I69,Characters!$A:$B,2,FALSE)</f>
        <v>#N/A</v>
      </c>
      <c r="F69" s="1" t="e">
        <f>VLOOKUP(StormFrontV2!J69,Characters!$A:$B,2,FALSE)</f>
        <v>#N/A</v>
      </c>
      <c r="G69" s="1" t="e">
        <f>VLOOKUP(StormFrontV2!K69,Characters!$A:$B,2,FALSE)</f>
        <v>#N/A</v>
      </c>
      <c r="H69" s="1" t="e">
        <f>VLOOKUP(StormFrontV2!L69,Characters!$A:$B,2,FALSE)</f>
        <v>#N/A</v>
      </c>
      <c r="I69" s="1" t="e">
        <f>VLOOKUP(StormFrontV2!M69,Characters!$A:$B,2,FALSE)</f>
        <v>#N/A</v>
      </c>
      <c r="J69" s="1" t="e">
        <f>VLOOKUP(StormFrontV2!N69,Characters!$A:$B,2,FALSE)</f>
        <v>#N/A</v>
      </c>
      <c r="K69" s="1" t="e">
        <f>VLOOKUP(StormFrontV2!O69,Characters!$A:$B,2,FALSE)</f>
        <v>#N/A</v>
      </c>
      <c r="L69" s="1" t="e">
        <f>VLOOKUP(StormFrontV2!P69,Characters!$A:$B,2,FALSE)</f>
        <v>#N/A</v>
      </c>
    </row>
    <row r="70" spans="1:12" x14ac:dyDescent="0.3">
      <c r="A70" s="1">
        <f>StormFrontV2!B70</f>
        <v>100</v>
      </c>
      <c r="B70" s="1">
        <f>StormFrontV2!F70</f>
        <v>1</v>
      </c>
      <c r="C70" s="1">
        <f>VLOOKUP(StormFrontV2!G70,Characters!$A:$B,2,FALSE)</f>
        <v>999</v>
      </c>
      <c r="D70" s="1" t="e">
        <f>VLOOKUP(StormFrontV2!H70,Characters!$A:$B,2,FALSE)</f>
        <v>#N/A</v>
      </c>
      <c r="E70" s="1" t="e">
        <f>VLOOKUP(StormFrontV2!I70,Characters!$A:$B,2,FALSE)</f>
        <v>#N/A</v>
      </c>
      <c r="F70" s="1" t="e">
        <f>VLOOKUP(StormFrontV2!J70,Characters!$A:$B,2,FALSE)</f>
        <v>#N/A</v>
      </c>
      <c r="G70" s="1" t="e">
        <f>VLOOKUP(StormFrontV2!K70,Characters!$A:$B,2,FALSE)</f>
        <v>#N/A</v>
      </c>
      <c r="H70" s="1" t="e">
        <f>VLOOKUP(StormFrontV2!L70,Characters!$A:$B,2,FALSE)</f>
        <v>#N/A</v>
      </c>
      <c r="I70" s="1" t="e">
        <f>VLOOKUP(StormFrontV2!M70,Characters!$A:$B,2,FALSE)</f>
        <v>#N/A</v>
      </c>
      <c r="J70" s="1" t="e">
        <f>VLOOKUP(StormFrontV2!N70,Characters!$A:$B,2,FALSE)</f>
        <v>#N/A</v>
      </c>
      <c r="K70" s="1" t="e">
        <f>VLOOKUP(StormFrontV2!O70,Characters!$A:$B,2,FALSE)</f>
        <v>#N/A</v>
      </c>
      <c r="L70" s="1" t="e">
        <f>VLOOKUP(StormFrontV2!P70,Characters!$A:$B,2,FALSE)</f>
        <v>#N/A</v>
      </c>
    </row>
    <row r="71" spans="1:12" x14ac:dyDescent="0.3">
      <c r="A71" s="1">
        <f>StormFrontV2!B71</f>
        <v>94</v>
      </c>
      <c r="B71" s="1">
        <f>StormFrontV2!F71</f>
        <v>1</v>
      </c>
      <c r="C71" s="1">
        <f>VLOOKUP(StormFrontV2!G71,Characters!$A:$B,2,FALSE)</f>
        <v>10</v>
      </c>
      <c r="D71" s="1" t="e">
        <f>VLOOKUP(StormFrontV2!H71,Characters!$A:$B,2,FALSE)</f>
        <v>#N/A</v>
      </c>
      <c r="E71" s="1" t="e">
        <f>VLOOKUP(StormFrontV2!I71,Characters!$A:$B,2,FALSE)</f>
        <v>#N/A</v>
      </c>
      <c r="F71" s="1" t="e">
        <f>VLOOKUP(StormFrontV2!J71,Characters!$A:$B,2,FALSE)</f>
        <v>#N/A</v>
      </c>
      <c r="G71" s="1" t="e">
        <f>VLOOKUP(StormFrontV2!K71,Characters!$A:$B,2,FALSE)</f>
        <v>#N/A</v>
      </c>
      <c r="H71" s="1" t="e">
        <f>VLOOKUP(StormFrontV2!L71,Characters!$A:$B,2,FALSE)</f>
        <v>#N/A</v>
      </c>
      <c r="I71" s="1" t="e">
        <f>VLOOKUP(StormFrontV2!M71,Characters!$A:$B,2,FALSE)</f>
        <v>#N/A</v>
      </c>
      <c r="J71" s="1" t="e">
        <f>VLOOKUP(StormFrontV2!N71,Characters!$A:$B,2,FALSE)</f>
        <v>#N/A</v>
      </c>
      <c r="K71" s="1" t="e">
        <f>VLOOKUP(StormFrontV2!O71,Characters!$A:$B,2,FALSE)</f>
        <v>#N/A</v>
      </c>
      <c r="L71" s="1" t="e">
        <f>VLOOKUP(StormFrontV2!P71,Characters!$A:$B,2,FALSE)</f>
        <v>#N/A</v>
      </c>
    </row>
    <row r="72" spans="1:12" x14ac:dyDescent="0.3">
      <c r="A72" s="1">
        <f>StormFrontV2!B72</f>
        <v>40</v>
      </c>
      <c r="B72" s="1">
        <f>StormFrontV2!F72</f>
        <v>0</v>
      </c>
      <c r="C72" s="1" t="e">
        <f>VLOOKUP(StormFrontV2!G72,Characters!$A:$B,2,FALSE)</f>
        <v>#N/A</v>
      </c>
      <c r="D72" s="1" t="e">
        <f>VLOOKUP(StormFrontV2!H72,Characters!$A:$B,2,FALSE)</f>
        <v>#N/A</v>
      </c>
      <c r="E72" s="1" t="e">
        <f>VLOOKUP(StormFrontV2!I72,Characters!$A:$B,2,FALSE)</f>
        <v>#N/A</v>
      </c>
      <c r="F72" s="1" t="e">
        <f>VLOOKUP(StormFrontV2!J72,Characters!$A:$B,2,FALSE)</f>
        <v>#N/A</v>
      </c>
      <c r="G72" s="1" t="e">
        <f>VLOOKUP(StormFrontV2!K72,Characters!$A:$B,2,FALSE)</f>
        <v>#N/A</v>
      </c>
      <c r="H72" s="1" t="e">
        <f>VLOOKUP(StormFrontV2!L72,Characters!$A:$B,2,FALSE)</f>
        <v>#N/A</v>
      </c>
      <c r="I72" s="1" t="e">
        <f>VLOOKUP(StormFrontV2!M72,Characters!$A:$B,2,FALSE)</f>
        <v>#N/A</v>
      </c>
      <c r="J72" s="1" t="e">
        <f>VLOOKUP(StormFrontV2!N72,Characters!$A:$B,2,FALSE)</f>
        <v>#N/A</v>
      </c>
      <c r="K72" s="1" t="e">
        <f>VLOOKUP(StormFrontV2!O72,Characters!$A:$B,2,FALSE)</f>
        <v>#N/A</v>
      </c>
      <c r="L72" s="1" t="e">
        <f>VLOOKUP(StormFrontV2!P72,Characters!$A:$B,2,FALSE)</f>
        <v>#N/A</v>
      </c>
    </row>
    <row r="73" spans="1:12" x14ac:dyDescent="0.3">
      <c r="A73" s="1">
        <f>StormFrontV2!B73</f>
        <v>141</v>
      </c>
      <c r="B73" s="1">
        <f>StormFrontV2!F73</f>
        <v>1</v>
      </c>
      <c r="C73" s="1">
        <f>VLOOKUP(StormFrontV2!G73,Characters!$A:$B,2,FALSE)</f>
        <v>999</v>
      </c>
      <c r="D73" s="1" t="e">
        <f>VLOOKUP(StormFrontV2!H73,Characters!$A:$B,2,FALSE)</f>
        <v>#N/A</v>
      </c>
      <c r="E73" s="1" t="e">
        <f>VLOOKUP(StormFrontV2!I73,Characters!$A:$B,2,FALSE)</f>
        <v>#N/A</v>
      </c>
      <c r="F73" s="1" t="e">
        <f>VLOOKUP(StormFrontV2!J73,Characters!$A:$B,2,FALSE)</f>
        <v>#N/A</v>
      </c>
      <c r="G73" s="1" t="e">
        <f>VLOOKUP(StormFrontV2!K73,Characters!$A:$B,2,FALSE)</f>
        <v>#N/A</v>
      </c>
      <c r="H73" s="1" t="e">
        <f>VLOOKUP(StormFrontV2!L73,Characters!$A:$B,2,FALSE)</f>
        <v>#N/A</v>
      </c>
      <c r="I73" s="1" t="e">
        <f>VLOOKUP(StormFrontV2!M73,Characters!$A:$B,2,FALSE)</f>
        <v>#N/A</v>
      </c>
      <c r="J73" s="1" t="e">
        <f>VLOOKUP(StormFrontV2!N73,Characters!$A:$B,2,FALSE)</f>
        <v>#N/A</v>
      </c>
      <c r="K73" s="1" t="e">
        <f>VLOOKUP(StormFrontV2!O73,Characters!$A:$B,2,FALSE)</f>
        <v>#N/A</v>
      </c>
      <c r="L73" s="1" t="e">
        <f>VLOOKUP(StormFrontV2!P73,Characters!$A:$B,2,FALSE)</f>
        <v>#N/A</v>
      </c>
    </row>
    <row r="74" spans="1:12" x14ac:dyDescent="0.3">
      <c r="A74" s="1">
        <f>StormFrontV2!B74</f>
        <v>124</v>
      </c>
      <c r="B74" s="1">
        <f>StormFrontV2!F74</f>
        <v>1</v>
      </c>
      <c r="C74" s="1">
        <f>VLOOKUP(StormFrontV2!G74,Characters!$A:$B,2,FALSE)</f>
        <v>999</v>
      </c>
      <c r="D74" s="1" t="e">
        <f>VLOOKUP(StormFrontV2!H74,Characters!$A:$B,2,FALSE)</f>
        <v>#N/A</v>
      </c>
      <c r="E74" s="1" t="e">
        <f>VLOOKUP(StormFrontV2!I74,Characters!$A:$B,2,FALSE)</f>
        <v>#N/A</v>
      </c>
      <c r="F74" s="1" t="e">
        <f>VLOOKUP(StormFrontV2!J74,Characters!$A:$B,2,FALSE)</f>
        <v>#N/A</v>
      </c>
      <c r="G74" s="1" t="e">
        <f>VLOOKUP(StormFrontV2!K74,Characters!$A:$B,2,FALSE)</f>
        <v>#N/A</v>
      </c>
      <c r="H74" s="1" t="e">
        <f>VLOOKUP(StormFrontV2!L74,Characters!$A:$B,2,FALSE)</f>
        <v>#N/A</v>
      </c>
      <c r="I74" s="1" t="e">
        <f>VLOOKUP(StormFrontV2!M74,Characters!$A:$B,2,FALSE)</f>
        <v>#N/A</v>
      </c>
      <c r="J74" s="1" t="e">
        <f>VLOOKUP(StormFrontV2!N74,Characters!$A:$B,2,FALSE)</f>
        <v>#N/A</v>
      </c>
      <c r="K74" s="1" t="e">
        <f>VLOOKUP(StormFrontV2!O74,Characters!$A:$B,2,FALSE)</f>
        <v>#N/A</v>
      </c>
      <c r="L74" s="1" t="e">
        <f>VLOOKUP(StormFrontV2!P74,Characters!$A:$B,2,FALSE)</f>
        <v>#N/A</v>
      </c>
    </row>
    <row r="75" spans="1:12" x14ac:dyDescent="0.3">
      <c r="A75" s="1">
        <f>StormFrontV2!B75</f>
        <v>93</v>
      </c>
      <c r="B75" s="1">
        <f>StormFrontV2!F75</f>
        <v>2</v>
      </c>
      <c r="C75" s="1">
        <f>VLOOKUP(StormFrontV2!G75,Characters!$A:$B,2,FALSE)</f>
        <v>999</v>
      </c>
      <c r="D75" s="1">
        <f>VLOOKUP(StormFrontV2!H75,Characters!$A:$B,2,FALSE)</f>
        <v>999</v>
      </c>
      <c r="E75" s="1" t="e">
        <f>VLOOKUP(StormFrontV2!I75,Characters!$A:$B,2,FALSE)</f>
        <v>#N/A</v>
      </c>
      <c r="F75" s="1" t="e">
        <f>VLOOKUP(StormFrontV2!J75,Characters!$A:$B,2,FALSE)</f>
        <v>#N/A</v>
      </c>
      <c r="G75" s="1" t="e">
        <f>VLOOKUP(StormFrontV2!K75,Characters!$A:$B,2,FALSE)</f>
        <v>#N/A</v>
      </c>
      <c r="H75" s="1" t="e">
        <f>VLOOKUP(StormFrontV2!L75,Characters!$A:$B,2,FALSE)</f>
        <v>#N/A</v>
      </c>
      <c r="I75" s="1" t="e">
        <f>VLOOKUP(StormFrontV2!M75,Characters!$A:$B,2,FALSE)</f>
        <v>#N/A</v>
      </c>
      <c r="J75" s="1" t="e">
        <f>VLOOKUP(StormFrontV2!N75,Characters!$A:$B,2,FALSE)</f>
        <v>#N/A</v>
      </c>
      <c r="K75" s="1" t="e">
        <f>VLOOKUP(StormFrontV2!O75,Characters!$A:$B,2,FALSE)</f>
        <v>#N/A</v>
      </c>
      <c r="L75" s="1" t="e">
        <f>VLOOKUP(StormFrontV2!P75,Characters!$A:$B,2,FALSE)</f>
        <v>#N/A</v>
      </c>
    </row>
    <row r="76" spans="1:12" x14ac:dyDescent="0.3">
      <c r="A76" s="1">
        <f>StormFrontV2!B76</f>
        <v>32</v>
      </c>
      <c r="B76" s="1">
        <f>StormFrontV2!F76</f>
        <v>0</v>
      </c>
      <c r="C76" s="1" t="e">
        <f>VLOOKUP(StormFrontV2!G76,Characters!$A:$B,2,FALSE)</f>
        <v>#N/A</v>
      </c>
      <c r="D76" s="1" t="e">
        <f>VLOOKUP(StormFrontV2!H76,Characters!$A:$B,2,FALSE)</f>
        <v>#N/A</v>
      </c>
      <c r="E76" s="1" t="e">
        <f>VLOOKUP(StormFrontV2!I76,Characters!$A:$B,2,FALSE)</f>
        <v>#N/A</v>
      </c>
      <c r="F76" s="1" t="e">
        <f>VLOOKUP(StormFrontV2!J76,Characters!$A:$B,2,FALSE)</f>
        <v>#N/A</v>
      </c>
      <c r="G76" s="1" t="e">
        <f>VLOOKUP(StormFrontV2!K76,Characters!$A:$B,2,FALSE)</f>
        <v>#N/A</v>
      </c>
      <c r="H76" s="1" t="e">
        <f>VLOOKUP(StormFrontV2!L76,Characters!$A:$B,2,FALSE)</f>
        <v>#N/A</v>
      </c>
      <c r="I76" s="1" t="e">
        <f>VLOOKUP(StormFrontV2!M76,Characters!$A:$B,2,FALSE)</f>
        <v>#N/A</v>
      </c>
      <c r="J76" s="1" t="e">
        <f>VLOOKUP(StormFrontV2!N76,Characters!$A:$B,2,FALSE)</f>
        <v>#N/A</v>
      </c>
      <c r="K76" s="1" t="e">
        <f>VLOOKUP(StormFrontV2!O76,Characters!$A:$B,2,FALSE)</f>
        <v>#N/A</v>
      </c>
      <c r="L76" s="1" t="e">
        <f>VLOOKUP(StormFrontV2!P76,Characters!$A:$B,2,FALSE)</f>
        <v>#N/A</v>
      </c>
    </row>
    <row r="77" spans="1:12" x14ac:dyDescent="0.3">
      <c r="A77" s="1">
        <f>StormFrontV2!B77</f>
        <v>168</v>
      </c>
      <c r="B77" s="1">
        <f>StormFrontV2!F77</f>
        <v>1</v>
      </c>
      <c r="C77" s="1">
        <f>VLOOKUP(StormFrontV2!G77,Characters!$A:$B,2,FALSE)</f>
        <v>999</v>
      </c>
      <c r="D77" s="1" t="e">
        <f>VLOOKUP(StormFrontV2!H77,Characters!$A:$B,2,FALSE)</f>
        <v>#N/A</v>
      </c>
      <c r="E77" s="1" t="e">
        <f>VLOOKUP(StormFrontV2!I77,Characters!$A:$B,2,FALSE)</f>
        <v>#N/A</v>
      </c>
      <c r="F77" s="1" t="e">
        <f>VLOOKUP(StormFrontV2!J77,Characters!$A:$B,2,FALSE)</f>
        <v>#N/A</v>
      </c>
      <c r="G77" s="1" t="e">
        <f>VLOOKUP(StormFrontV2!K77,Characters!$A:$B,2,FALSE)</f>
        <v>#N/A</v>
      </c>
      <c r="H77" s="1" t="e">
        <f>VLOOKUP(StormFrontV2!L77,Characters!$A:$B,2,FALSE)</f>
        <v>#N/A</v>
      </c>
      <c r="I77" s="1" t="e">
        <f>VLOOKUP(StormFrontV2!M77,Characters!$A:$B,2,FALSE)</f>
        <v>#N/A</v>
      </c>
      <c r="J77" s="1" t="e">
        <f>VLOOKUP(StormFrontV2!N77,Characters!$A:$B,2,FALSE)</f>
        <v>#N/A</v>
      </c>
      <c r="K77" s="1" t="e">
        <f>VLOOKUP(StormFrontV2!O77,Characters!$A:$B,2,FALSE)</f>
        <v>#N/A</v>
      </c>
      <c r="L77" s="1" t="e">
        <f>VLOOKUP(StormFrontV2!P77,Characters!$A:$B,2,FALSE)</f>
        <v>#N/A</v>
      </c>
    </row>
    <row r="78" spans="1:12" x14ac:dyDescent="0.3">
      <c r="A78" s="1">
        <f>StormFrontV2!B78</f>
        <v>103</v>
      </c>
      <c r="B78" s="1">
        <f>StormFrontV2!F78</f>
        <v>1</v>
      </c>
      <c r="C78" s="1">
        <f>VLOOKUP(StormFrontV2!G78,Characters!$A:$B,2,FALSE)</f>
        <v>999</v>
      </c>
      <c r="D78" s="1" t="e">
        <f>VLOOKUP(StormFrontV2!H78,Characters!$A:$B,2,FALSE)</f>
        <v>#N/A</v>
      </c>
      <c r="E78" s="1" t="e">
        <f>VLOOKUP(StormFrontV2!I78,Characters!$A:$B,2,FALSE)</f>
        <v>#N/A</v>
      </c>
      <c r="F78" s="1" t="e">
        <f>VLOOKUP(StormFrontV2!J78,Characters!$A:$B,2,FALSE)</f>
        <v>#N/A</v>
      </c>
      <c r="G78" s="1" t="e">
        <f>VLOOKUP(StormFrontV2!K78,Characters!$A:$B,2,FALSE)</f>
        <v>#N/A</v>
      </c>
      <c r="H78" s="1" t="e">
        <f>VLOOKUP(StormFrontV2!L78,Characters!$A:$B,2,FALSE)</f>
        <v>#N/A</v>
      </c>
      <c r="I78" s="1" t="e">
        <f>VLOOKUP(StormFrontV2!M78,Characters!$A:$B,2,FALSE)</f>
        <v>#N/A</v>
      </c>
      <c r="J78" s="1" t="e">
        <f>VLOOKUP(StormFrontV2!N78,Characters!$A:$B,2,FALSE)</f>
        <v>#N/A</v>
      </c>
      <c r="K78" s="1" t="e">
        <f>VLOOKUP(StormFrontV2!O78,Characters!$A:$B,2,FALSE)</f>
        <v>#N/A</v>
      </c>
      <c r="L78" s="1" t="e">
        <f>VLOOKUP(StormFrontV2!P78,Characters!$A:$B,2,FALSE)</f>
        <v>#N/A</v>
      </c>
    </row>
    <row r="79" spans="1:12" x14ac:dyDescent="0.3">
      <c r="A79" s="1">
        <f>StormFrontV2!B79</f>
        <v>156</v>
      </c>
      <c r="B79" s="1">
        <f>StormFrontV2!F79</f>
        <v>0</v>
      </c>
      <c r="C79" s="1" t="e">
        <f>VLOOKUP(StormFrontV2!G79,Characters!$A:$B,2,FALSE)</f>
        <v>#N/A</v>
      </c>
      <c r="D79" s="1" t="e">
        <f>VLOOKUP(StormFrontV2!H79,Characters!$A:$B,2,FALSE)</f>
        <v>#N/A</v>
      </c>
      <c r="E79" s="1" t="e">
        <f>VLOOKUP(StormFrontV2!I79,Characters!$A:$B,2,FALSE)</f>
        <v>#N/A</v>
      </c>
      <c r="F79" s="1" t="e">
        <f>VLOOKUP(StormFrontV2!J79,Characters!$A:$B,2,FALSE)</f>
        <v>#N/A</v>
      </c>
      <c r="G79" s="1" t="e">
        <f>VLOOKUP(StormFrontV2!K79,Characters!$A:$B,2,FALSE)</f>
        <v>#N/A</v>
      </c>
      <c r="H79" s="1" t="e">
        <f>VLOOKUP(StormFrontV2!L79,Characters!$A:$B,2,FALSE)</f>
        <v>#N/A</v>
      </c>
      <c r="I79" s="1" t="e">
        <f>VLOOKUP(StormFrontV2!M79,Characters!$A:$B,2,FALSE)</f>
        <v>#N/A</v>
      </c>
      <c r="J79" s="1" t="e">
        <f>VLOOKUP(StormFrontV2!N79,Characters!$A:$B,2,FALSE)</f>
        <v>#N/A</v>
      </c>
      <c r="K79" s="1" t="e">
        <f>VLOOKUP(StormFrontV2!O79,Characters!$A:$B,2,FALSE)</f>
        <v>#N/A</v>
      </c>
      <c r="L79" s="1" t="e">
        <f>VLOOKUP(StormFrontV2!P79,Characters!$A:$B,2,FALSE)</f>
        <v>#N/A</v>
      </c>
    </row>
    <row r="80" spans="1:12" x14ac:dyDescent="0.3">
      <c r="A80" s="1">
        <f>StormFrontV2!B80</f>
        <v>181</v>
      </c>
      <c r="B80" s="1">
        <f>StormFrontV2!F80</f>
        <v>0</v>
      </c>
      <c r="C80" s="1" t="e">
        <f>VLOOKUP(StormFrontV2!G80,Characters!$A:$B,2,FALSE)</f>
        <v>#N/A</v>
      </c>
      <c r="D80" s="1" t="e">
        <f>VLOOKUP(StormFrontV2!H80,Characters!$A:$B,2,FALSE)</f>
        <v>#N/A</v>
      </c>
      <c r="E80" s="1" t="e">
        <f>VLOOKUP(StormFrontV2!I80,Characters!$A:$B,2,FALSE)</f>
        <v>#N/A</v>
      </c>
      <c r="F80" s="1" t="e">
        <f>VLOOKUP(StormFrontV2!J80,Characters!$A:$B,2,FALSE)</f>
        <v>#N/A</v>
      </c>
      <c r="G80" s="1" t="e">
        <f>VLOOKUP(StormFrontV2!K80,Characters!$A:$B,2,FALSE)</f>
        <v>#N/A</v>
      </c>
      <c r="H80" s="1" t="e">
        <f>VLOOKUP(StormFrontV2!L80,Characters!$A:$B,2,FALSE)</f>
        <v>#N/A</v>
      </c>
      <c r="I80" s="1" t="e">
        <f>VLOOKUP(StormFrontV2!M80,Characters!$A:$B,2,FALSE)</f>
        <v>#N/A</v>
      </c>
      <c r="J80" s="1" t="e">
        <f>VLOOKUP(StormFrontV2!N80,Characters!$A:$B,2,FALSE)</f>
        <v>#N/A</v>
      </c>
      <c r="K80" s="1" t="e">
        <f>VLOOKUP(StormFrontV2!O80,Characters!$A:$B,2,FALSE)</f>
        <v>#N/A</v>
      </c>
      <c r="L80" s="1" t="e">
        <f>VLOOKUP(StormFrontV2!P80,Characters!$A:$B,2,FALSE)</f>
        <v>#N/A</v>
      </c>
    </row>
    <row r="81" spans="1:12" x14ac:dyDescent="0.3">
      <c r="A81" s="1">
        <f>StormFrontV2!B81</f>
        <v>46</v>
      </c>
      <c r="B81" s="1">
        <f>StormFrontV2!F81</f>
        <v>1</v>
      </c>
      <c r="C81" s="1">
        <f>VLOOKUP(StormFrontV2!G81,Characters!$A:$B,2,FALSE)</f>
        <v>999</v>
      </c>
      <c r="D81" s="1" t="e">
        <f>VLOOKUP(StormFrontV2!H81,Characters!$A:$B,2,FALSE)</f>
        <v>#N/A</v>
      </c>
      <c r="E81" s="1" t="e">
        <f>VLOOKUP(StormFrontV2!I81,Characters!$A:$B,2,FALSE)</f>
        <v>#N/A</v>
      </c>
      <c r="F81" s="1" t="e">
        <f>VLOOKUP(StormFrontV2!J81,Characters!$A:$B,2,FALSE)</f>
        <v>#N/A</v>
      </c>
      <c r="G81" s="1" t="e">
        <f>VLOOKUP(StormFrontV2!K81,Characters!$A:$B,2,FALSE)</f>
        <v>#N/A</v>
      </c>
      <c r="H81" s="1" t="e">
        <f>VLOOKUP(StormFrontV2!L81,Characters!$A:$B,2,FALSE)</f>
        <v>#N/A</v>
      </c>
      <c r="I81" s="1" t="e">
        <f>VLOOKUP(StormFrontV2!M81,Characters!$A:$B,2,FALSE)</f>
        <v>#N/A</v>
      </c>
      <c r="J81" s="1" t="e">
        <f>VLOOKUP(StormFrontV2!N81,Characters!$A:$B,2,FALSE)</f>
        <v>#N/A</v>
      </c>
      <c r="K81" s="1" t="e">
        <f>VLOOKUP(StormFrontV2!O81,Characters!$A:$B,2,FALSE)</f>
        <v>#N/A</v>
      </c>
      <c r="L81" s="1" t="e">
        <f>VLOOKUP(StormFrontV2!P81,Characters!$A:$B,2,FALSE)</f>
        <v>#N/A</v>
      </c>
    </row>
    <row r="82" spans="1:12" x14ac:dyDescent="0.3">
      <c r="A82" s="1">
        <f>StormFrontV2!B82</f>
        <v>102</v>
      </c>
      <c r="B82" s="1">
        <f>StormFrontV2!F82</f>
        <v>2</v>
      </c>
      <c r="C82" s="1">
        <f>VLOOKUP(StormFrontV2!G82,Characters!$A:$B,2,FALSE)</f>
        <v>999</v>
      </c>
      <c r="D82" s="1">
        <f>VLOOKUP(StormFrontV2!H82,Characters!$A:$B,2,FALSE)</f>
        <v>999</v>
      </c>
      <c r="E82" s="1" t="e">
        <f>VLOOKUP(StormFrontV2!I82,Characters!$A:$B,2,FALSE)</f>
        <v>#N/A</v>
      </c>
      <c r="F82" s="1" t="e">
        <f>VLOOKUP(StormFrontV2!J82,Characters!$A:$B,2,FALSE)</f>
        <v>#N/A</v>
      </c>
      <c r="G82" s="1" t="e">
        <f>VLOOKUP(StormFrontV2!K82,Characters!$A:$B,2,FALSE)</f>
        <v>#N/A</v>
      </c>
      <c r="H82" s="1" t="e">
        <f>VLOOKUP(StormFrontV2!L82,Characters!$A:$B,2,FALSE)</f>
        <v>#N/A</v>
      </c>
      <c r="I82" s="1" t="e">
        <f>VLOOKUP(StormFrontV2!M82,Characters!$A:$B,2,FALSE)</f>
        <v>#N/A</v>
      </c>
      <c r="J82" s="1" t="e">
        <f>VLOOKUP(StormFrontV2!N82,Characters!$A:$B,2,FALSE)</f>
        <v>#N/A</v>
      </c>
      <c r="K82" s="1" t="e">
        <f>VLOOKUP(StormFrontV2!O82,Characters!$A:$B,2,FALSE)</f>
        <v>#N/A</v>
      </c>
      <c r="L82" s="1" t="e">
        <f>VLOOKUP(StormFrontV2!P82,Characters!$A:$B,2,FALSE)</f>
        <v>#N/A</v>
      </c>
    </row>
    <row r="83" spans="1:12" x14ac:dyDescent="0.3">
      <c r="A83" s="1">
        <f>StormFrontV2!B83</f>
        <v>2</v>
      </c>
      <c r="B83" s="1">
        <f>StormFrontV2!F83</f>
        <v>1</v>
      </c>
      <c r="C83" s="1">
        <f>VLOOKUP(StormFrontV2!G83,Characters!$A:$B,2,FALSE)</f>
        <v>999</v>
      </c>
      <c r="D83" s="1" t="e">
        <f>VLOOKUP(StormFrontV2!H83,Characters!$A:$B,2,FALSE)</f>
        <v>#N/A</v>
      </c>
      <c r="E83" s="1" t="e">
        <f>VLOOKUP(StormFrontV2!I83,Characters!$A:$B,2,FALSE)</f>
        <v>#N/A</v>
      </c>
      <c r="F83" s="1" t="e">
        <f>VLOOKUP(StormFrontV2!J83,Characters!$A:$B,2,FALSE)</f>
        <v>#N/A</v>
      </c>
      <c r="G83" s="1" t="e">
        <f>VLOOKUP(StormFrontV2!K83,Characters!$A:$B,2,FALSE)</f>
        <v>#N/A</v>
      </c>
      <c r="H83" s="1" t="e">
        <f>VLOOKUP(StormFrontV2!L83,Characters!$A:$B,2,FALSE)</f>
        <v>#N/A</v>
      </c>
      <c r="I83" s="1" t="e">
        <f>VLOOKUP(StormFrontV2!M83,Characters!$A:$B,2,FALSE)</f>
        <v>#N/A</v>
      </c>
      <c r="J83" s="1" t="e">
        <f>VLOOKUP(StormFrontV2!N83,Characters!$A:$B,2,FALSE)</f>
        <v>#N/A</v>
      </c>
      <c r="K83" s="1" t="e">
        <f>VLOOKUP(StormFrontV2!O83,Characters!$A:$B,2,FALSE)</f>
        <v>#N/A</v>
      </c>
      <c r="L83" s="1" t="e">
        <f>VLOOKUP(StormFrontV2!P83,Characters!$A:$B,2,FALSE)</f>
        <v>#N/A</v>
      </c>
    </row>
    <row r="84" spans="1:12" x14ac:dyDescent="0.3">
      <c r="A84" s="1">
        <f>StormFrontV2!B84</f>
        <v>209</v>
      </c>
      <c r="B84" s="1">
        <f>StormFrontV2!F84</f>
        <v>0</v>
      </c>
      <c r="C84" s="1" t="e">
        <f>VLOOKUP(StormFrontV2!G84,Characters!$A:$B,2,FALSE)</f>
        <v>#N/A</v>
      </c>
      <c r="D84" s="1" t="e">
        <f>VLOOKUP(StormFrontV2!H84,Characters!$A:$B,2,FALSE)</f>
        <v>#N/A</v>
      </c>
      <c r="E84" s="1" t="e">
        <f>VLOOKUP(StormFrontV2!I84,Characters!$A:$B,2,FALSE)</f>
        <v>#N/A</v>
      </c>
      <c r="F84" s="1" t="e">
        <f>VLOOKUP(StormFrontV2!J84,Characters!$A:$B,2,FALSE)</f>
        <v>#N/A</v>
      </c>
      <c r="G84" s="1" t="e">
        <f>VLOOKUP(StormFrontV2!K84,Characters!$A:$B,2,FALSE)</f>
        <v>#N/A</v>
      </c>
      <c r="H84" s="1" t="e">
        <f>VLOOKUP(StormFrontV2!L84,Characters!$A:$B,2,FALSE)</f>
        <v>#N/A</v>
      </c>
      <c r="I84" s="1" t="e">
        <f>VLOOKUP(StormFrontV2!M84,Characters!$A:$B,2,FALSE)</f>
        <v>#N/A</v>
      </c>
      <c r="J84" s="1" t="e">
        <f>VLOOKUP(StormFrontV2!N84,Characters!$A:$B,2,FALSE)</f>
        <v>#N/A</v>
      </c>
      <c r="K84" s="1" t="e">
        <f>VLOOKUP(StormFrontV2!O84,Characters!$A:$B,2,FALSE)</f>
        <v>#N/A</v>
      </c>
      <c r="L84" s="1" t="e">
        <f>VLOOKUP(StormFrontV2!P84,Characters!$A:$B,2,FALSE)</f>
        <v>#N/A</v>
      </c>
    </row>
    <row r="85" spans="1:12" x14ac:dyDescent="0.3">
      <c r="A85" s="1">
        <f>StormFrontV2!B85</f>
        <v>188</v>
      </c>
      <c r="B85" s="1">
        <f>StormFrontV2!F85</f>
        <v>2</v>
      </c>
      <c r="C85" s="1">
        <f>VLOOKUP(StormFrontV2!G85,Characters!$A:$B,2,FALSE)</f>
        <v>28</v>
      </c>
      <c r="D85" s="1">
        <f>VLOOKUP(StormFrontV2!H85,Characters!$A:$B,2,FALSE)</f>
        <v>999</v>
      </c>
      <c r="E85" s="1" t="e">
        <f>VLOOKUP(StormFrontV2!I85,Characters!$A:$B,2,FALSE)</f>
        <v>#N/A</v>
      </c>
      <c r="F85" s="1" t="e">
        <f>VLOOKUP(StormFrontV2!J85,Characters!$A:$B,2,FALSE)</f>
        <v>#N/A</v>
      </c>
      <c r="G85" s="1" t="e">
        <f>VLOOKUP(StormFrontV2!K85,Characters!$A:$B,2,FALSE)</f>
        <v>#N/A</v>
      </c>
      <c r="H85" s="1" t="e">
        <f>VLOOKUP(StormFrontV2!L85,Characters!$A:$B,2,FALSE)</f>
        <v>#N/A</v>
      </c>
      <c r="I85" s="1" t="e">
        <f>VLOOKUP(StormFrontV2!M85,Characters!$A:$B,2,FALSE)</f>
        <v>#N/A</v>
      </c>
      <c r="J85" s="1" t="e">
        <f>VLOOKUP(StormFrontV2!N85,Characters!$A:$B,2,FALSE)</f>
        <v>#N/A</v>
      </c>
      <c r="K85" s="1" t="e">
        <f>VLOOKUP(StormFrontV2!O85,Characters!$A:$B,2,FALSE)</f>
        <v>#N/A</v>
      </c>
      <c r="L85" s="1" t="e">
        <f>VLOOKUP(StormFrontV2!P85,Characters!$A:$B,2,FALSE)</f>
        <v>#N/A</v>
      </c>
    </row>
    <row r="86" spans="1:12" x14ac:dyDescent="0.3">
      <c r="A86" s="1">
        <f>StormFrontV2!B86</f>
        <v>97</v>
      </c>
      <c r="B86" s="1">
        <f>StormFrontV2!F86</f>
        <v>0</v>
      </c>
      <c r="C86" s="1" t="e">
        <f>VLOOKUP(StormFrontV2!G86,Characters!$A:$B,2,FALSE)</f>
        <v>#N/A</v>
      </c>
      <c r="D86" s="1" t="e">
        <f>VLOOKUP(StormFrontV2!H86,Characters!$A:$B,2,FALSE)</f>
        <v>#N/A</v>
      </c>
      <c r="E86" s="1" t="e">
        <f>VLOOKUP(StormFrontV2!I86,Characters!$A:$B,2,FALSE)</f>
        <v>#N/A</v>
      </c>
      <c r="F86" s="1" t="e">
        <f>VLOOKUP(StormFrontV2!J86,Characters!$A:$B,2,FALSE)</f>
        <v>#N/A</v>
      </c>
      <c r="G86" s="1" t="e">
        <f>VLOOKUP(StormFrontV2!K86,Characters!$A:$B,2,FALSE)</f>
        <v>#N/A</v>
      </c>
      <c r="H86" s="1" t="e">
        <f>VLOOKUP(StormFrontV2!L86,Characters!$A:$B,2,FALSE)</f>
        <v>#N/A</v>
      </c>
      <c r="I86" s="1" t="e">
        <f>VLOOKUP(StormFrontV2!M86,Characters!$A:$B,2,FALSE)</f>
        <v>#N/A</v>
      </c>
      <c r="J86" s="1" t="e">
        <f>VLOOKUP(StormFrontV2!N86,Characters!$A:$B,2,FALSE)</f>
        <v>#N/A</v>
      </c>
      <c r="K86" s="1" t="e">
        <f>VLOOKUP(StormFrontV2!O86,Characters!$A:$B,2,FALSE)</f>
        <v>#N/A</v>
      </c>
      <c r="L86" s="1" t="e">
        <f>VLOOKUP(StormFrontV2!P86,Characters!$A:$B,2,FALSE)</f>
        <v>#N/A</v>
      </c>
    </row>
    <row r="87" spans="1:12" x14ac:dyDescent="0.3">
      <c r="A87" s="1">
        <f>StormFrontV2!B87</f>
        <v>167</v>
      </c>
      <c r="B87" s="1">
        <f>StormFrontV2!F87</f>
        <v>0</v>
      </c>
      <c r="C87" s="1" t="e">
        <f>VLOOKUP(StormFrontV2!G87,Characters!$A:$B,2,FALSE)</f>
        <v>#N/A</v>
      </c>
      <c r="D87" s="1" t="e">
        <f>VLOOKUP(StormFrontV2!H87,Characters!$A:$B,2,FALSE)</f>
        <v>#N/A</v>
      </c>
      <c r="E87" s="1" t="e">
        <f>VLOOKUP(StormFrontV2!I87,Characters!$A:$B,2,FALSE)</f>
        <v>#N/A</v>
      </c>
      <c r="F87" s="1" t="e">
        <f>VLOOKUP(StormFrontV2!J87,Characters!$A:$B,2,FALSE)</f>
        <v>#N/A</v>
      </c>
      <c r="G87" s="1" t="e">
        <f>VLOOKUP(StormFrontV2!K87,Characters!$A:$B,2,FALSE)</f>
        <v>#N/A</v>
      </c>
      <c r="H87" s="1" t="e">
        <f>VLOOKUP(StormFrontV2!L87,Characters!$A:$B,2,FALSE)</f>
        <v>#N/A</v>
      </c>
      <c r="I87" s="1" t="e">
        <f>VLOOKUP(StormFrontV2!M87,Characters!$A:$B,2,FALSE)</f>
        <v>#N/A</v>
      </c>
      <c r="J87" s="1" t="e">
        <f>VLOOKUP(StormFrontV2!N87,Characters!$A:$B,2,FALSE)</f>
        <v>#N/A</v>
      </c>
      <c r="K87" s="1" t="e">
        <f>VLOOKUP(StormFrontV2!O87,Characters!$A:$B,2,FALSE)</f>
        <v>#N/A</v>
      </c>
      <c r="L87" s="1" t="e">
        <f>VLOOKUP(StormFrontV2!P87,Characters!$A:$B,2,FALSE)</f>
        <v>#N/A</v>
      </c>
    </row>
    <row r="88" spans="1:12" x14ac:dyDescent="0.3">
      <c r="A88" s="1">
        <f>StormFrontV2!B88</f>
        <v>178</v>
      </c>
      <c r="B88" s="1">
        <f>StormFrontV2!F88</f>
        <v>1</v>
      </c>
      <c r="C88" s="1">
        <f>VLOOKUP(StormFrontV2!G88,Characters!$A:$B,2,FALSE)</f>
        <v>999</v>
      </c>
      <c r="D88" s="1" t="e">
        <f>VLOOKUP(StormFrontV2!H88,Characters!$A:$B,2,FALSE)</f>
        <v>#N/A</v>
      </c>
      <c r="E88" s="1" t="e">
        <f>VLOOKUP(StormFrontV2!I88,Characters!$A:$B,2,FALSE)</f>
        <v>#N/A</v>
      </c>
      <c r="F88" s="1" t="e">
        <f>VLOOKUP(StormFrontV2!J88,Characters!$A:$B,2,FALSE)</f>
        <v>#N/A</v>
      </c>
      <c r="G88" s="1" t="e">
        <f>VLOOKUP(StormFrontV2!K88,Characters!$A:$B,2,FALSE)</f>
        <v>#N/A</v>
      </c>
      <c r="H88" s="1" t="e">
        <f>VLOOKUP(StormFrontV2!L88,Characters!$A:$B,2,FALSE)</f>
        <v>#N/A</v>
      </c>
      <c r="I88" s="1" t="e">
        <f>VLOOKUP(StormFrontV2!M88,Characters!$A:$B,2,FALSE)</f>
        <v>#N/A</v>
      </c>
      <c r="J88" s="1" t="e">
        <f>VLOOKUP(StormFrontV2!N88,Characters!$A:$B,2,FALSE)</f>
        <v>#N/A</v>
      </c>
      <c r="K88" s="1" t="e">
        <f>VLOOKUP(StormFrontV2!O88,Characters!$A:$B,2,FALSE)</f>
        <v>#N/A</v>
      </c>
      <c r="L88" s="1" t="e">
        <f>VLOOKUP(StormFrontV2!P88,Characters!$A:$B,2,FALSE)</f>
        <v>#N/A</v>
      </c>
    </row>
    <row r="89" spans="1:12" x14ac:dyDescent="0.3">
      <c r="A89" s="1">
        <f>StormFrontV2!B89</f>
        <v>118</v>
      </c>
      <c r="B89" s="1">
        <f>StormFrontV2!F89</f>
        <v>2</v>
      </c>
      <c r="C89" s="1">
        <f>VLOOKUP(StormFrontV2!G89,Characters!$A:$B,2,FALSE)</f>
        <v>999</v>
      </c>
      <c r="D89" s="1">
        <f>VLOOKUP(StormFrontV2!H89,Characters!$A:$B,2,FALSE)</f>
        <v>999</v>
      </c>
      <c r="E89" s="1" t="e">
        <f>VLOOKUP(StormFrontV2!I89,Characters!$A:$B,2,FALSE)</f>
        <v>#N/A</v>
      </c>
      <c r="F89" s="1" t="e">
        <f>VLOOKUP(StormFrontV2!J89,Characters!$A:$B,2,FALSE)</f>
        <v>#N/A</v>
      </c>
      <c r="G89" s="1" t="e">
        <f>VLOOKUP(StormFrontV2!K89,Characters!$A:$B,2,FALSE)</f>
        <v>#N/A</v>
      </c>
      <c r="H89" s="1" t="e">
        <f>VLOOKUP(StormFrontV2!L89,Characters!$A:$B,2,FALSE)</f>
        <v>#N/A</v>
      </c>
      <c r="I89" s="1" t="e">
        <f>VLOOKUP(StormFrontV2!M89,Characters!$A:$B,2,FALSE)</f>
        <v>#N/A</v>
      </c>
      <c r="J89" s="1" t="e">
        <f>VLOOKUP(StormFrontV2!N89,Characters!$A:$B,2,FALSE)</f>
        <v>#N/A</v>
      </c>
      <c r="K89" s="1" t="e">
        <f>VLOOKUP(StormFrontV2!O89,Characters!$A:$B,2,FALSE)</f>
        <v>#N/A</v>
      </c>
      <c r="L89" s="1" t="e">
        <f>VLOOKUP(StormFrontV2!P89,Characters!$A:$B,2,FALSE)</f>
        <v>#N/A</v>
      </c>
    </row>
    <row r="90" spans="1:12" x14ac:dyDescent="0.3">
      <c r="A90" s="1">
        <f>StormFrontV2!B90</f>
        <v>12</v>
      </c>
      <c r="B90" s="1">
        <f>StormFrontV2!F90</f>
        <v>1</v>
      </c>
      <c r="C90" s="1">
        <f>VLOOKUP(StormFrontV2!G90,Characters!$A:$B,2,FALSE)</f>
        <v>999</v>
      </c>
      <c r="D90" s="1" t="e">
        <f>VLOOKUP(StormFrontV2!H90,Characters!$A:$B,2,FALSE)</f>
        <v>#N/A</v>
      </c>
      <c r="E90" s="1" t="e">
        <f>VLOOKUP(StormFrontV2!I90,Characters!$A:$B,2,FALSE)</f>
        <v>#N/A</v>
      </c>
      <c r="F90" s="1" t="e">
        <f>VLOOKUP(StormFrontV2!J90,Characters!$A:$B,2,FALSE)</f>
        <v>#N/A</v>
      </c>
      <c r="G90" s="1" t="e">
        <f>VLOOKUP(StormFrontV2!K90,Characters!$A:$B,2,FALSE)</f>
        <v>#N/A</v>
      </c>
      <c r="H90" s="1" t="e">
        <f>VLOOKUP(StormFrontV2!L90,Characters!$A:$B,2,FALSE)</f>
        <v>#N/A</v>
      </c>
      <c r="I90" s="1" t="e">
        <f>VLOOKUP(StormFrontV2!M90,Characters!$A:$B,2,FALSE)</f>
        <v>#N/A</v>
      </c>
      <c r="J90" s="1" t="e">
        <f>VLOOKUP(StormFrontV2!N90,Characters!$A:$B,2,FALSE)</f>
        <v>#N/A</v>
      </c>
      <c r="K90" s="1" t="e">
        <f>VLOOKUP(StormFrontV2!O90,Characters!$A:$B,2,FALSE)</f>
        <v>#N/A</v>
      </c>
      <c r="L90" s="1" t="e">
        <f>VLOOKUP(StormFrontV2!P90,Characters!$A:$B,2,FALSE)</f>
        <v>#N/A</v>
      </c>
    </row>
    <row r="91" spans="1:12" x14ac:dyDescent="0.3">
      <c r="A91" s="1">
        <f>StormFrontV2!B91</f>
        <v>205</v>
      </c>
      <c r="B91" s="1">
        <f>StormFrontV2!F91</f>
        <v>0</v>
      </c>
      <c r="C91" s="1" t="e">
        <f>VLOOKUP(StormFrontV2!G91,Characters!$A:$B,2,FALSE)</f>
        <v>#N/A</v>
      </c>
      <c r="D91" s="1" t="e">
        <f>VLOOKUP(StormFrontV2!H91,Characters!$A:$B,2,FALSE)</f>
        <v>#N/A</v>
      </c>
      <c r="E91" s="1" t="e">
        <f>VLOOKUP(StormFrontV2!I91,Characters!$A:$B,2,FALSE)</f>
        <v>#N/A</v>
      </c>
      <c r="F91" s="1" t="e">
        <f>VLOOKUP(StormFrontV2!J91,Characters!$A:$B,2,FALSE)</f>
        <v>#N/A</v>
      </c>
      <c r="G91" s="1" t="e">
        <f>VLOOKUP(StormFrontV2!K91,Characters!$A:$B,2,FALSE)</f>
        <v>#N/A</v>
      </c>
      <c r="H91" s="1" t="e">
        <f>VLOOKUP(StormFrontV2!L91,Characters!$A:$B,2,FALSE)</f>
        <v>#N/A</v>
      </c>
      <c r="I91" s="1" t="e">
        <f>VLOOKUP(StormFrontV2!M91,Characters!$A:$B,2,FALSE)</f>
        <v>#N/A</v>
      </c>
      <c r="J91" s="1" t="e">
        <f>VLOOKUP(StormFrontV2!N91,Characters!$A:$B,2,FALSE)</f>
        <v>#N/A</v>
      </c>
      <c r="K91" s="1" t="e">
        <f>VLOOKUP(StormFrontV2!O91,Characters!$A:$B,2,FALSE)</f>
        <v>#N/A</v>
      </c>
      <c r="L91" s="1" t="e">
        <f>VLOOKUP(StormFrontV2!P91,Characters!$A:$B,2,FALSE)</f>
        <v>#N/A</v>
      </c>
    </row>
    <row r="92" spans="1:12" x14ac:dyDescent="0.3">
      <c r="A92" s="1">
        <f>StormFrontV2!B92</f>
        <v>173</v>
      </c>
      <c r="B92" s="1">
        <f>StormFrontV2!F92</f>
        <v>1</v>
      </c>
      <c r="C92" s="1">
        <f>VLOOKUP(StormFrontV2!G92,Characters!$A:$B,2,FALSE)</f>
        <v>10</v>
      </c>
      <c r="D92" s="1" t="e">
        <f>VLOOKUP(StormFrontV2!H92,Characters!$A:$B,2,FALSE)</f>
        <v>#N/A</v>
      </c>
      <c r="E92" s="1" t="e">
        <f>VLOOKUP(StormFrontV2!I92,Characters!$A:$B,2,FALSE)</f>
        <v>#N/A</v>
      </c>
      <c r="F92" s="1" t="e">
        <f>VLOOKUP(StormFrontV2!J92,Characters!$A:$B,2,FALSE)</f>
        <v>#N/A</v>
      </c>
      <c r="G92" s="1" t="e">
        <f>VLOOKUP(StormFrontV2!K92,Characters!$A:$B,2,FALSE)</f>
        <v>#N/A</v>
      </c>
      <c r="H92" s="1" t="e">
        <f>VLOOKUP(StormFrontV2!L92,Characters!$A:$B,2,FALSE)</f>
        <v>#N/A</v>
      </c>
      <c r="I92" s="1" t="e">
        <f>VLOOKUP(StormFrontV2!M92,Characters!$A:$B,2,FALSE)</f>
        <v>#N/A</v>
      </c>
      <c r="J92" s="1" t="e">
        <f>VLOOKUP(StormFrontV2!N92,Characters!$A:$B,2,FALSE)</f>
        <v>#N/A</v>
      </c>
      <c r="K92" s="1" t="e">
        <f>VLOOKUP(StormFrontV2!O92,Characters!$A:$B,2,FALSE)</f>
        <v>#N/A</v>
      </c>
      <c r="L92" s="1" t="e">
        <f>VLOOKUP(StormFrontV2!P92,Characters!$A:$B,2,FALSE)</f>
        <v>#N/A</v>
      </c>
    </row>
    <row r="93" spans="1:12" x14ac:dyDescent="0.3">
      <c r="A93" s="1">
        <f>StormFrontV2!B93</f>
        <v>3</v>
      </c>
      <c r="B93" s="1">
        <f>StormFrontV2!F93</f>
        <v>0</v>
      </c>
      <c r="C93" s="1" t="e">
        <f>VLOOKUP(StormFrontV2!G93,Characters!$A:$B,2,FALSE)</f>
        <v>#N/A</v>
      </c>
      <c r="D93" s="1" t="e">
        <f>VLOOKUP(StormFrontV2!H93,Characters!$A:$B,2,FALSE)</f>
        <v>#N/A</v>
      </c>
      <c r="E93" s="1" t="e">
        <f>VLOOKUP(StormFrontV2!I93,Characters!$A:$B,2,FALSE)</f>
        <v>#N/A</v>
      </c>
      <c r="F93" s="1" t="e">
        <f>VLOOKUP(StormFrontV2!J93,Characters!$A:$B,2,FALSE)</f>
        <v>#N/A</v>
      </c>
      <c r="G93" s="1" t="e">
        <f>VLOOKUP(StormFrontV2!K93,Characters!$A:$B,2,FALSE)</f>
        <v>#N/A</v>
      </c>
      <c r="H93" s="1" t="e">
        <f>VLOOKUP(StormFrontV2!L93,Characters!$A:$B,2,FALSE)</f>
        <v>#N/A</v>
      </c>
      <c r="I93" s="1" t="e">
        <f>VLOOKUP(StormFrontV2!M93,Characters!$A:$B,2,FALSE)</f>
        <v>#N/A</v>
      </c>
      <c r="J93" s="1" t="e">
        <f>VLOOKUP(StormFrontV2!N93,Characters!$A:$B,2,FALSE)</f>
        <v>#N/A</v>
      </c>
      <c r="K93" s="1" t="e">
        <f>VLOOKUP(StormFrontV2!O93,Characters!$A:$B,2,FALSE)</f>
        <v>#N/A</v>
      </c>
      <c r="L93" s="1" t="e">
        <f>VLOOKUP(StormFrontV2!P93,Characters!$A:$B,2,FALSE)</f>
        <v>#N/A</v>
      </c>
    </row>
    <row r="94" spans="1:12" x14ac:dyDescent="0.3">
      <c r="A94" s="1">
        <f>StormFrontV2!B94</f>
        <v>159</v>
      </c>
      <c r="B94" s="1">
        <f>StormFrontV2!F94</f>
        <v>0</v>
      </c>
      <c r="C94" s="1" t="e">
        <f>VLOOKUP(StormFrontV2!G94,Characters!$A:$B,2,FALSE)</f>
        <v>#N/A</v>
      </c>
      <c r="D94" s="1" t="e">
        <f>VLOOKUP(StormFrontV2!H94,Characters!$A:$B,2,FALSE)</f>
        <v>#N/A</v>
      </c>
      <c r="E94" s="1" t="e">
        <f>VLOOKUP(StormFrontV2!I94,Characters!$A:$B,2,FALSE)</f>
        <v>#N/A</v>
      </c>
      <c r="F94" s="1" t="e">
        <f>VLOOKUP(StormFrontV2!J94,Characters!$A:$B,2,FALSE)</f>
        <v>#N/A</v>
      </c>
      <c r="G94" s="1" t="e">
        <f>VLOOKUP(StormFrontV2!K94,Characters!$A:$B,2,FALSE)</f>
        <v>#N/A</v>
      </c>
      <c r="H94" s="1" t="e">
        <f>VLOOKUP(StormFrontV2!L94,Characters!$A:$B,2,FALSE)</f>
        <v>#N/A</v>
      </c>
      <c r="I94" s="1" t="e">
        <f>VLOOKUP(StormFrontV2!M94,Characters!$A:$B,2,FALSE)</f>
        <v>#N/A</v>
      </c>
      <c r="J94" s="1" t="e">
        <f>VLOOKUP(StormFrontV2!N94,Characters!$A:$B,2,FALSE)</f>
        <v>#N/A</v>
      </c>
      <c r="K94" s="1" t="e">
        <f>VLOOKUP(StormFrontV2!O94,Characters!$A:$B,2,FALSE)</f>
        <v>#N/A</v>
      </c>
      <c r="L94" s="1" t="e">
        <f>VLOOKUP(StormFrontV2!P94,Characters!$A:$B,2,FALSE)</f>
        <v>#N/A</v>
      </c>
    </row>
    <row r="95" spans="1:12" x14ac:dyDescent="0.3">
      <c r="A95" s="1">
        <f>StormFrontV2!B95</f>
        <v>77</v>
      </c>
      <c r="B95" s="1">
        <f>StormFrontV2!F95</f>
        <v>1</v>
      </c>
      <c r="C95" s="1">
        <f>VLOOKUP(StormFrontV2!G95,Characters!$A:$B,2,FALSE)</f>
        <v>999</v>
      </c>
      <c r="D95" s="1" t="e">
        <f>VLOOKUP(StormFrontV2!H95,Characters!$A:$B,2,FALSE)</f>
        <v>#N/A</v>
      </c>
      <c r="E95" s="1" t="e">
        <f>VLOOKUP(StormFrontV2!I95,Characters!$A:$B,2,FALSE)</f>
        <v>#N/A</v>
      </c>
      <c r="F95" s="1" t="e">
        <f>VLOOKUP(StormFrontV2!J95,Characters!$A:$B,2,FALSE)</f>
        <v>#N/A</v>
      </c>
      <c r="G95" s="1" t="e">
        <f>VLOOKUP(StormFrontV2!K95,Characters!$A:$B,2,FALSE)</f>
        <v>#N/A</v>
      </c>
      <c r="H95" s="1" t="e">
        <f>VLOOKUP(StormFrontV2!L95,Characters!$A:$B,2,FALSE)</f>
        <v>#N/A</v>
      </c>
      <c r="I95" s="1" t="e">
        <f>VLOOKUP(StormFrontV2!M95,Characters!$A:$B,2,FALSE)</f>
        <v>#N/A</v>
      </c>
      <c r="J95" s="1" t="e">
        <f>VLOOKUP(StormFrontV2!N95,Characters!$A:$B,2,FALSE)</f>
        <v>#N/A</v>
      </c>
      <c r="K95" s="1" t="e">
        <f>VLOOKUP(StormFrontV2!O95,Characters!$A:$B,2,FALSE)</f>
        <v>#N/A</v>
      </c>
      <c r="L95" s="1" t="e">
        <f>VLOOKUP(StormFrontV2!P95,Characters!$A:$B,2,FALSE)</f>
        <v>#N/A</v>
      </c>
    </row>
    <row r="96" spans="1:12" x14ac:dyDescent="0.3">
      <c r="A96" s="1">
        <f>StormFrontV2!B96</f>
        <v>71</v>
      </c>
      <c r="B96" s="1">
        <f>StormFrontV2!F96</f>
        <v>0</v>
      </c>
      <c r="C96" s="1" t="e">
        <f>VLOOKUP(StormFrontV2!G96,Characters!$A:$B,2,FALSE)</f>
        <v>#N/A</v>
      </c>
      <c r="D96" s="1" t="e">
        <f>VLOOKUP(StormFrontV2!H96,Characters!$A:$B,2,FALSE)</f>
        <v>#N/A</v>
      </c>
      <c r="E96" s="1" t="e">
        <f>VLOOKUP(StormFrontV2!I96,Characters!$A:$B,2,FALSE)</f>
        <v>#N/A</v>
      </c>
      <c r="F96" s="1" t="e">
        <f>VLOOKUP(StormFrontV2!J96,Characters!$A:$B,2,FALSE)</f>
        <v>#N/A</v>
      </c>
      <c r="G96" s="1" t="e">
        <f>VLOOKUP(StormFrontV2!K96,Characters!$A:$B,2,FALSE)</f>
        <v>#N/A</v>
      </c>
      <c r="H96" s="1" t="e">
        <f>VLOOKUP(StormFrontV2!L96,Characters!$A:$B,2,FALSE)</f>
        <v>#N/A</v>
      </c>
      <c r="I96" s="1" t="e">
        <f>VLOOKUP(StormFrontV2!M96,Characters!$A:$B,2,FALSE)</f>
        <v>#N/A</v>
      </c>
      <c r="J96" s="1" t="e">
        <f>VLOOKUP(StormFrontV2!N96,Characters!$A:$B,2,FALSE)</f>
        <v>#N/A</v>
      </c>
      <c r="K96" s="1" t="e">
        <f>VLOOKUP(StormFrontV2!O96,Characters!$A:$B,2,FALSE)</f>
        <v>#N/A</v>
      </c>
      <c r="L96" s="1" t="e">
        <f>VLOOKUP(StormFrontV2!P96,Characters!$A:$B,2,FALSE)</f>
        <v>#N/A</v>
      </c>
    </row>
    <row r="97" spans="1:12" x14ac:dyDescent="0.3">
      <c r="A97" s="1">
        <f>StormFrontV2!B97</f>
        <v>122</v>
      </c>
      <c r="B97" s="1">
        <f>StormFrontV2!F97</f>
        <v>0</v>
      </c>
      <c r="C97" s="1" t="e">
        <f>VLOOKUP(StormFrontV2!G97,Characters!$A:$B,2,FALSE)</f>
        <v>#N/A</v>
      </c>
      <c r="D97" s="1" t="e">
        <f>VLOOKUP(StormFrontV2!H97,Characters!$A:$B,2,FALSE)</f>
        <v>#N/A</v>
      </c>
      <c r="E97" s="1" t="e">
        <f>VLOOKUP(StormFrontV2!I97,Characters!$A:$B,2,FALSE)</f>
        <v>#N/A</v>
      </c>
      <c r="F97" s="1" t="e">
        <f>VLOOKUP(StormFrontV2!J97,Characters!$A:$B,2,FALSE)</f>
        <v>#N/A</v>
      </c>
      <c r="G97" s="1" t="e">
        <f>VLOOKUP(StormFrontV2!K97,Characters!$A:$B,2,FALSE)</f>
        <v>#N/A</v>
      </c>
      <c r="H97" s="1" t="e">
        <f>VLOOKUP(StormFrontV2!L97,Characters!$A:$B,2,FALSE)</f>
        <v>#N/A</v>
      </c>
      <c r="I97" s="1" t="e">
        <f>VLOOKUP(StormFrontV2!M97,Characters!$A:$B,2,FALSE)</f>
        <v>#N/A</v>
      </c>
      <c r="J97" s="1" t="e">
        <f>VLOOKUP(StormFrontV2!N97,Characters!$A:$B,2,FALSE)</f>
        <v>#N/A</v>
      </c>
      <c r="K97" s="1" t="e">
        <f>VLOOKUP(StormFrontV2!O97,Characters!$A:$B,2,FALSE)</f>
        <v>#N/A</v>
      </c>
      <c r="L97" s="1" t="e">
        <f>VLOOKUP(StormFrontV2!P97,Characters!$A:$B,2,FALSE)</f>
        <v>#N/A</v>
      </c>
    </row>
    <row r="98" spans="1:12" x14ac:dyDescent="0.3">
      <c r="A98" s="1">
        <f>StormFrontV2!B98</f>
        <v>148</v>
      </c>
      <c r="B98" s="1">
        <f>StormFrontV2!F98</f>
        <v>0</v>
      </c>
      <c r="C98" s="1" t="e">
        <f>VLOOKUP(StormFrontV2!G98,Characters!$A:$B,2,FALSE)</f>
        <v>#N/A</v>
      </c>
      <c r="D98" s="1" t="e">
        <f>VLOOKUP(StormFrontV2!H98,Characters!$A:$B,2,FALSE)</f>
        <v>#N/A</v>
      </c>
      <c r="E98" s="1" t="e">
        <f>VLOOKUP(StormFrontV2!I98,Characters!$A:$B,2,FALSE)</f>
        <v>#N/A</v>
      </c>
      <c r="F98" s="1" t="e">
        <f>VLOOKUP(StormFrontV2!J98,Characters!$A:$B,2,FALSE)</f>
        <v>#N/A</v>
      </c>
      <c r="G98" s="1" t="e">
        <f>VLOOKUP(StormFrontV2!K98,Characters!$A:$B,2,FALSE)</f>
        <v>#N/A</v>
      </c>
      <c r="H98" s="1" t="e">
        <f>VLOOKUP(StormFrontV2!L98,Characters!$A:$B,2,FALSE)</f>
        <v>#N/A</v>
      </c>
      <c r="I98" s="1" t="e">
        <f>VLOOKUP(StormFrontV2!M98,Characters!$A:$B,2,FALSE)</f>
        <v>#N/A</v>
      </c>
      <c r="J98" s="1" t="e">
        <f>VLOOKUP(StormFrontV2!N98,Characters!$A:$B,2,FALSE)</f>
        <v>#N/A</v>
      </c>
      <c r="K98" s="1" t="e">
        <f>VLOOKUP(StormFrontV2!O98,Characters!$A:$B,2,FALSE)</f>
        <v>#N/A</v>
      </c>
      <c r="L98" s="1" t="e">
        <f>VLOOKUP(StormFrontV2!P98,Characters!$A:$B,2,FALSE)</f>
        <v>#N/A</v>
      </c>
    </row>
    <row r="99" spans="1:12" x14ac:dyDescent="0.3">
      <c r="A99" s="1">
        <f>StormFrontV2!B99</f>
        <v>8</v>
      </c>
      <c r="B99" s="1">
        <f>StormFrontV2!F99</f>
        <v>1</v>
      </c>
      <c r="C99" s="1">
        <f>VLOOKUP(StormFrontV2!G99,Characters!$A:$B,2,FALSE)</f>
        <v>999</v>
      </c>
      <c r="D99" s="1" t="e">
        <f>VLOOKUP(StormFrontV2!H99,Characters!$A:$B,2,FALSE)</f>
        <v>#N/A</v>
      </c>
      <c r="E99" s="1" t="e">
        <f>VLOOKUP(StormFrontV2!I99,Characters!$A:$B,2,FALSE)</f>
        <v>#N/A</v>
      </c>
      <c r="F99" s="1" t="e">
        <f>VLOOKUP(StormFrontV2!J99,Characters!$A:$B,2,FALSE)</f>
        <v>#N/A</v>
      </c>
      <c r="G99" s="1" t="e">
        <f>VLOOKUP(StormFrontV2!K99,Characters!$A:$B,2,FALSE)</f>
        <v>#N/A</v>
      </c>
      <c r="H99" s="1" t="e">
        <f>VLOOKUP(StormFrontV2!L99,Characters!$A:$B,2,FALSE)</f>
        <v>#N/A</v>
      </c>
      <c r="I99" s="1" t="e">
        <f>VLOOKUP(StormFrontV2!M99,Characters!$A:$B,2,FALSE)</f>
        <v>#N/A</v>
      </c>
      <c r="J99" s="1" t="e">
        <f>VLOOKUP(StormFrontV2!N99,Characters!$A:$B,2,FALSE)</f>
        <v>#N/A</v>
      </c>
      <c r="K99" s="1" t="e">
        <f>VLOOKUP(StormFrontV2!O99,Characters!$A:$B,2,FALSE)</f>
        <v>#N/A</v>
      </c>
      <c r="L99" s="1" t="e">
        <f>VLOOKUP(StormFrontV2!P99,Characters!$A:$B,2,FALSE)</f>
        <v>#N/A</v>
      </c>
    </row>
    <row r="100" spans="1:12" x14ac:dyDescent="0.3">
      <c r="A100" s="1">
        <f>StormFrontV2!B100</f>
        <v>1</v>
      </c>
      <c r="B100" s="1">
        <f>StormFrontV2!F100</f>
        <v>1</v>
      </c>
      <c r="C100" s="1">
        <f>VLOOKUP(StormFrontV2!G100,Characters!$A:$B,2,FALSE)</f>
        <v>999</v>
      </c>
      <c r="D100" s="1" t="e">
        <f>VLOOKUP(StormFrontV2!H100,Characters!$A:$B,2,FALSE)</f>
        <v>#N/A</v>
      </c>
      <c r="E100" s="1" t="e">
        <f>VLOOKUP(StormFrontV2!I100,Characters!$A:$B,2,FALSE)</f>
        <v>#N/A</v>
      </c>
      <c r="F100" s="1" t="e">
        <f>VLOOKUP(StormFrontV2!J100,Characters!$A:$B,2,FALSE)</f>
        <v>#N/A</v>
      </c>
      <c r="G100" s="1" t="e">
        <f>VLOOKUP(StormFrontV2!K100,Characters!$A:$B,2,FALSE)</f>
        <v>#N/A</v>
      </c>
      <c r="H100" s="1" t="e">
        <f>VLOOKUP(StormFrontV2!L100,Characters!$A:$B,2,FALSE)</f>
        <v>#N/A</v>
      </c>
      <c r="I100" s="1" t="e">
        <f>VLOOKUP(StormFrontV2!M100,Characters!$A:$B,2,FALSE)</f>
        <v>#N/A</v>
      </c>
      <c r="J100" s="1" t="e">
        <f>VLOOKUP(StormFrontV2!N100,Characters!$A:$B,2,FALSE)</f>
        <v>#N/A</v>
      </c>
      <c r="K100" s="1" t="e">
        <f>VLOOKUP(StormFrontV2!O100,Characters!$A:$B,2,FALSE)</f>
        <v>#N/A</v>
      </c>
      <c r="L100" s="1" t="e">
        <f>VLOOKUP(StormFrontV2!P100,Characters!$A:$B,2,FALSE)</f>
        <v>#N/A</v>
      </c>
    </row>
    <row r="101" spans="1:12" x14ac:dyDescent="0.3">
      <c r="A101" s="1">
        <f>StormFrontV2!B101</f>
        <v>184</v>
      </c>
      <c r="B101" s="1">
        <f>StormFrontV2!F101</f>
        <v>0</v>
      </c>
      <c r="C101" s="1" t="e">
        <f>VLOOKUP(StormFrontV2!G101,Characters!$A:$B,2,FALSE)</f>
        <v>#N/A</v>
      </c>
      <c r="D101" s="1" t="e">
        <f>VLOOKUP(StormFrontV2!H101,Characters!$A:$B,2,FALSE)</f>
        <v>#N/A</v>
      </c>
      <c r="E101" s="1" t="e">
        <f>VLOOKUP(StormFrontV2!I101,Characters!$A:$B,2,FALSE)</f>
        <v>#N/A</v>
      </c>
      <c r="F101" s="1" t="e">
        <f>VLOOKUP(StormFrontV2!J101,Characters!$A:$B,2,FALSE)</f>
        <v>#N/A</v>
      </c>
      <c r="G101" s="1" t="e">
        <f>VLOOKUP(StormFrontV2!K101,Characters!$A:$B,2,FALSE)</f>
        <v>#N/A</v>
      </c>
      <c r="H101" s="1" t="e">
        <f>VLOOKUP(StormFrontV2!L101,Characters!$A:$B,2,FALSE)</f>
        <v>#N/A</v>
      </c>
      <c r="I101" s="1" t="e">
        <f>VLOOKUP(StormFrontV2!M101,Characters!$A:$B,2,FALSE)</f>
        <v>#N/A</v>
      </c>
      <c r="J101" s="1" t="e">
        <f>VLOOKUP(StormFrontV2!N101,Characters!$A:$B,2,FALSE)</f>
        <v>#N/A</v>
      </c>
      <c r="K101" s="1" t="e">
        <f>VLOOKUP(StormFrontV2!O101,Characters!$A:$B,2,FALSE)</f>
        <v>#N/A</v>
      </c>
      <c r="L101" s="1" t="e">
        <f>VLOOKUP(StormFrontV2!P101,Characters!$A:$B,2,FALSE)</f>
        <v>#N/A</v>
      </c>
    </row>
    <row r="102" spans="1:12" x14ac:dyDescent="0.3">
      <c r="A102" s="1">
        <f>StormFrontV2!B102</f>
        <v>154</v>
      </c>
      <c r="B102" s="1">
        <f>StormFrontV2!F102</f>
        <v>1</v>
      </c>
      <c r="C102" s="1">
        <f>VLOOKUP(StormFrontV2!G102,Characters!$A:$B,2,FALSE)</f>
        <v>28</v>
      </c>
      <c r="D102" s="1" t="e">
        <f>VLOOKUP(StormFrontV2!H102,Characters!$A:$B,2,FALSE)</f>
        <v>#N/A</v>
      </c>
      <c r="E102" s="1" t="e">
        <f>VLOOKUP(StormFrontV2!I102,Characters!$A:$B,2,FALSE)</f>
        <v>#N/A</v>
      </c>
      <c r="F102" s="1" t="e">
        <f>VLOOKUP(StormFrontV2!J102,Characters!$A:$B,2,FALSE)</f>
        <v>#N/A</v>
      </c>
      <c r="G102" s="1" t="e">
        <f>VLOOKUP(StormFrontV2!K102,Characters!$A:$B,2,FALSE)</f>
        <v>#N/A</v>
      </c>
      <c r="H102" s="1" t="e">
        <f>VLOOKUP(StormFrontV2!L102,Characters!$A:$B,2,FALSE)</f>
        <v>#N/A</v>
      </c>
      <c r="I102" s="1" t="e">
        <f>VLOOKUP(StormFrontV2!M102,Characters!$A:$B,2,FALSE)</f>
        <v>#N/A</v>
      </c>
      <c r="J102" s="1" t="e">
        <f>VLOOKUP(StormFrontV2!N102,Characters!$A:$B,2,FALSE)</f>
        <v>#N/A</v>
      </c>
      <c r="K102" s="1" t="e">
        <f>VLOOKUP(StormFrontV2!O102,Characters!$A:$B,2,FALSE)</f>
        <v>#N/A</v>
      </c>
      <c r="L102" s="1" t="e">
        <f>VLOOKUP(StormFrontV2!P102,Characters!$A:$B,2,FALSE)</f>
        <v>#N/A</v>
      </c>
    </row>
    <row r="103" spans="1:12" x14ac:dyDescent="0.3">
      <c r="A103" s="1">
        <f>StormFrontV2!B103</f>
        <v>196</v>
      </c>
      <c r="B103" s="1">
        <f>StormFrontV2!F103</f>
        <v>0</v>
      </c>
      <c r="C103" s="1" t="e">
        <f>VLOOKUP(StormFrontV2!G103,Characters!$A:$B,2,FALSE)</f>
        <v>#N/A</v>
      </c>
      <c r="D103" s="1" t="e">
        <f>VLOOKUP(StormFrontV2!H103,Characters!$A:$B,2,FALSE)</f>
        <v>#N/A</v>
      </c>
      <c r="E103" s="1" t="e">
        <f>VLOOKUP(StormFrontV2!I103,Characters!$A:$B,2,FALSE)</f>
        <v>#N/A</v>
      </c>
      <c r="F103" s="1" t="e">
        <f>VLOOKUP(StormFrontV2!J103,Characters!$A:$B,2,FALSE)</f>
        <v>#N/A</v>
      </c>
      <c r="G103" s="1" t="e">
        <f>VLOOKUP(StormFrontV2!K103,Characters!$A:$B,2,FALSE)</f>
        <v>#N/A</v>
      </c>
      <c r="H103" s="1" t="e">
        <f>VLOOKUP(StormFrontV2!L103,Characters!$A:$B,2,FALSE)</f>
        <v>#N/A</v>
      </c>
      <c r="I103" s="1" t="e">
        <f>VLOOKUP(StormFrontV2!M103,Characters!$A:$B,2,FALSE)</f>
        <v>#N/A</v>
      </c>
      <c r="J103" s="1" t="e">
        <f>VLOOKUP(StormFrontV2!N103,Characters!$A:$B,2,FALSE)</f>
        <v>#N/A</v>
      </c>
      <c r="K103" s="1" t="e">
        <f>VLOOKUP(StormFrontV2!O103,Characters!$A:$B,2,FALSE)</f>
        <v>#N/A</v>
      </c>
      <c r="L103" s="1" t="e">
        <f>VLOOKUP(StormFrontV2!P103,Characters!$A:$B,2,FALSE)</f>
        <v>#N/A</v>
      </c>
    </row>
    <row r="104" spans="1:12" x14ac:dyDescent="0.3">
      <c r="A104" s="1">
        <f>StormFrontV2!B104</f>
        <v>157</v>
      </c>
      <c r="B104" s="1">
        <f>StormFrontV2!F104</f>
        <v>1</v>
      </c>
      <c r="C104" s="1">
        <f>VLOOKUP(StormFrontV2!G104,Characters!$A:$B,2,FALSE)</f>
        <v>28</v>
      </c>
      <c r="D104" s="1" t="e">
        <f>VLOOKUP(StormFrontV2!H104,Characters!$A:$B,2,FALSE)</f>
        <v>#N/A</v>
      </c>
      <c r="E104" s="1" t="e">
        <f>VLOOKUP(StormFrontV2!I104,Characters!$A:$B,2,FALSE)</f>
        <v>#N/A</v>
      </c>
      <c r="F104" s="1" t="e">
        <f>VLOOKUP(StormFrontV2!J104,Characters!$A:$B,2,FALSE)</f>
        <v>#N/A</v>
      </c>
      <c r="G104" s="1" t="e">
        <f>VLOOKUP(StormFrontV2!K104,Characters!$A:$B,2,FALSE)</f>
        <v>#N/A</v>
      </c>
      <c r="H104" s="1" t="e">
        <f>VLOOKUP(StormFrontV2!L104,Characters!$A:$B,2,FALSE)</f>
        <v>#N/A</v>
      </c>
      <c r="I104" s="1" t="e">
        <f>VLOOKUP(StormFrontV2!M104,Characters!$A:$B,2,FALSE)</f>
        <v>#N/A</v>
      </c>
      <c r="J104" s="1" t="e">
        <f>VLOOKUP(StormFrontV2!N104,Characters!$A:$B,2,FALSE)</f>
        <v>#N/A</v>
      </c>
      <c r="K104" s="1" t="e">
        <f>VLOOKUP(StormFrontV2!O104,Characters!$A:$B,2,FALSE)</f>
        <v>#N/A</v>
      </c>
      <c r="L104" s="1" t="e">
        <f>VLOOKUP(StormFrontV2!P104,Characters!$A:$B,2,FALSE)</f>
        <v>#N/A</v>
      </c>
    </row>
    <row r="105" spans="1:12" x14ac:dyDescent="0.3">
      <c r="A105" s="1">
        <f>StormFrontV2!B105</f>
        <v>192</v>
      </c>
      <c r="B105" s="1">
        <f>StormFrontV2!F105</f>
        <v>2</v>
      </c>
      <c r="C105" s="1">
        <f>VLOOKUP(StormFrontV2!G105,Characters!$A:$B,2,FALSE)</f>
        <v>999</v>
      </c>
      <c r="D105" s="1">
        <f>VLOOKUP(StormFrontV2!H105,Characters!$A:$B,2,FALSE)</f>
        <v>999</v>
      </c>
      <c r="E105" s="1" t="e">
        <f>VLOOKUP(StormFrontV2!I105,Characters!$A:$B,2,FALSE)</f>
        <v>#N/A</v>
      </c>
      <c r="F105" s="1" t="e">
        <f>VLOOKUP(StormFrontV2!J105,Characters!$A:$B,2,FALSE)</f>
        <v>#N/A</v>
      </c>
      <c r="G105" s="1" t="e">
        <f>VLOOKUP(StormFrontV2!K105,Characters!$A:$B,2,FALSE)</f>
        <v>#N/A</v>
      </c>
      <c r="H105" s="1" t="e">
        <f>VLOOKUP(StormFrontV2!L105,Characters!$A:$B,2,FALSE)</f>
        <v>#N/A</v>
      </c>
      <c r="I105" s="1" t="e">
        <f>VLOOKUP(StormFrontV2!M105,Characters!$A:$B,2,FALSE)</f>
        <v>#N/A</v>
      </c>
      <c r="J105" s="1" t="e">
        <f>VLOOKUP(StormFrontV2!N105,Characters!$A:$B,2,FALSE)</f>
        <v>#N/A</v>
      </c>
      <c r="K105" s="1" t="e">
        <f>VLOOKUP(StormFrontV2!O105,Characters!$A:$B,2,FALSE)</f>
        <v>#N/A</v>
      </c>
      <c r="L105" s="1" t="e">
        <f>VLOOKUP(StormFrontV2!P105,Characters!$A:$B,2,FALSE)</f>
        <v>#N/A</v>
      </c>
    </row>
    <row r="106" spans="1:12" x14ac:dyDescent="0.3">
      <c r="A106" s="1">
        <f>StormFrontV2!B106</f>
        <v>139</v>
      </c>
      <c r="B106" s="1">
        <f>StormFrontV2!F106</f>
        <v>1</v>
      </c>
      <c r="C106" s="1">
        <f>VLOOKUP(StormFrontV2!G106,Characters!$A:$B,2,FALSE)</f>
        <v>999</v>
      </c>
      <c r="D106" s="1" t="e">
        <f>VLOOKUP(StormFrontV2!H106,Characters!$A:$B,2,FALSE)</f>
        <v>#N/A</v>
      </c>
      <c r="E106" s="1" t="e">
        <f>VLOOKUP(StormFrontV2!I106,Characters!$A:$B,2,FALSE)</f>
        <v>#N/A</v>
      </c>
      <c r="F106" s="1" t="e">
        <f>VLOOKUP(StormFrontV2!J106,Characters!$A:$B,2,FALSE)</f>
        <v>#N/A</v>
      </c>
      <c r="G106" s="1" t="e">
        <f>VLOOKUP(StormFrontV2!K106,Characters!$A:$B,2,FALSE)</f>
        <v>#N/A</v>
      </c>
      <c r="H106" s="1" t="e">
        <f>VLOOKUP(StormFrontV2!L106,Characters!$A:$B,2,FALSE)</f>
        <v>#N/A</v>
      </c>
      <c r="I106" s="1" t="e">
        <f>VLOOKUP(StormFrontV2!M106,Characters!$A:$B,2,FALSE)</f>
        <v>#N/A</v>
      </c>
      <c r="J106" s="1" t="e">
        <f>VLOOKUP(StormFrontV2!N106,Characters!$A:$B,2,FALSE)</f>
        <v>#N/A</v>
      </c>
      <c r="K106" s="1" t="e">
        <f>VLOOKUP(StormFrontV2!O106,Characters!$A:$B,2,FALSE)</f>
        <v>#N/A</v>
      </c>
      <c r="L106" s="1" t="e">
        <f>VLOOKUP(StormFrontV2!P106,Characters!$A:$B,2,FALSE)</f>
        <v>#N/A</v>
      </c>
    </row>
    <row r="107" spans="1:12" x14ac:dyDescent="0.3">
      <c r="A107" s="1">
        <f>StormFrontV2!B107</f>
        <v>113</v>
      </c>
      <c r="B107" s="1">
        <f>StormFrontV2!F107</f>
        <v>1</v>
      </c>
      <c r="C107" s="1">
        <f>VLOOKUP(StormFrontV2!G107,Characters!$A:$B,2,FALSE)</f>
        <v>999</v>
      </c>
      <c r="D107" s="1" t="e">
        <f>VLOOKUP(StormFrontV2!H107,Characters!$A:$B,2,FALSE)</f>
        <v>#N/A</v>
      </c>
      <c r="E107" s="1" t="e">
        <f>VLOOKUP(StormFrontV2!I107,Characters!$A:$B,2,FALSE)</f>
        <v>#N/A</v>
      </c>
      <c r="F107" s="1" t="e">
        <f>VLOOKUP(StormFrontV2!J107,Characters!$A:$B,2,FALSE)</f>
        <v>#N/A</v>
      </c>
      <c r="G107" s="1" t="e">
        <f>VLOOKUP(StormFrontV2!K107,Characters!$A:$B,2,FALSE)</f>
        <v>#N/A</v>
      </c>
      <c r="H107" s="1" t="e">
        <f>VLOOKUP(StormFrontV2!L107,Characters!$A:$B,2,FALSE)</f>
        <v>#N/A</v>
      </c>
      <c r="I107" s="1" t="e">
        <f>VLOOKUP(StormFrontV2!M107,Characters!$A:$B,2,FALSE)</f>
        <v>#N/A</v>
      </c>
      <c r="J107" s="1" t="e">
        <f>VLOOKUP(StormFrontV2!N107,Characters!$A:$B,2,FALSE)</f>
        <v>#N/A</v>
      </c>
      <c r="K107" s="1" t="e">
        <f>VLOOKUP(StormFrontV2!O107,Characters!$A:$B,2,FALSE)</f>
        <v>#N/A</v>
      </c>
      <c r="L107" s="1" t="e">
        <f>VLOOKUP(StormFrontV2!P107,Characters!$A:$B,2,FALSE)</f>
        <v>#N/A</v>
      </c>
    </row>
    <row r="108" spans="1:12" x14ac:dyDescent="0.3">
      <c r="A108" s="1">
        <f>StormFrontV2!B108</f>
        <v>137</v>
      </c>
      <c r="B108" s="1">
        <f>StormFrontV2!F108</f>
        <v>1</v>
      </c>
      <c r="C108" s="1">
        <f>VLOOKUP(StormFrontV2!G108,Characters!$A:$B,2,FALSE)</f>
        <v>999</v>
      </c>
      <c r="D108" s="1" t="e">
        <f>VLOOKUP(StormFrontV2!H108,Characters!$A:$B,2,FALSE)</f>
        <v>#N/A</v>
      </c>
      <c r="E108" s="1" t="e">
        <f>VLOOKUP(StormFrontV2!I108,Characters!$A:$B,2,FALSE)</f>
        <v>#N/A</v>
      </c>
      <c r="F108" s="1" t="e">
        <f>VLOOKUP(StormFrontV2!J108,Characters!$A:$B,2,FALSE)</f>
        <v>#N/A</v>
      </c>
      <c r="G108" s="1" t="e">
        <f>VLOOKUP(StormFrontV2!K108,Characters!$A:$B,2,FALSE)</f>
        <v>#N/A</v>
      </c>
      <c r="H108" s="1" t="e">
        <f>VLOOKUP(StormFrontV2!L108,Characters!$A:$B,2,FALSE)</f>
        <v>#N/A</v>
      </c>
      <c r="I108" s="1" t="e">
        <f>VLOOKUP(StormFrontV2!M108,Characters!$A:$B,2,FALSE)</f>
        <v>#N/A</v>
      </c>
      <c r="J108" s="1" t="e">
        <f>VLOOKUP(StormFrontV2!N108,Characters!$A:$B,2,FALSE)</f>
        <v>#N/A</v>
      </c>
      <c r="K108" s="1" t="e">
        <f>VLOOKUP(StormFrontV2!O108,Characters!$A:$B,2,FALSE)</f>
        <v>#N/A</v>
      </c>
      <c r="L108" s="1" t="e">
        <f>VLOOKUP(StormFrontV2!P108,Characters!$A:$B,2,FALSE)</f>
        <v>#N/A</v>
      </c>
    </row>
    <row r="109" spans="1:12" x14ac:dyDescent="0.3">
      <c r="A109" s="1">
        <f>StormFrontV2!B109</f>
        <v>74</v>
      </c>
      <c r="B109" s="1">
        <f>StormFrontV2!F109</f>
        <v>0</v>
      </c>
      <c r="C109" s="1" t="e">
        <f>VLOOKUP(StormFrontV2!G109,Characters!$A:$B,2,FALSE)</f>
        <v>#N/A</v>
      </c>
      <c r="D109" s="1" t="e">
        <f>VLOOKUP(StormFrontV2!H109,Characters!$A:$B,2,FALSE)</f>
        <v>#N/A</v>
      </c>
      <c r="E109" s="1" t="e">
        <f>VLOOKUP(StormFrontV2!I109,Characters!$A:$B,2,FALSE)</f>
        <v>#N/A</v>
      </c>
      <c r="F109" s="1" t="e">
        <f>VLOOKUP(StormFrontV2!J109,Characters!$A:$B,2,FALSE)</f>
        <v>#N/A</v>
      </c>
      <c r="G109" s="1" t="e">
        <f>VLOOKUP(StormFrontV2!K109,Characters!$A:$B,2,FALSE)</f>
        <v>#N/A</v>
      </c>
      <c r="H109" s="1" t="e">
        <f>VLOOKUP(StormFrontV2!L109,Characters!$A:$B,2,FALSE)</f>
        <v>#N/A</v>
      </c>
      <c r="I109" s="1" t="e">
        <f>VLOOKUP(StormFrontV2!M109,Characters!$A:$B,2,FALSE)</f>
        <v>#N/A</v>
      </c>
      <c r="J109" s="1" t="e">
        <f>VLOOKUP(StormFrontV2!N109,Characters!$A:$B,2,FALSE)</f>
        <v>#N/A</v>
      </c>
      <c r="K109" s="1" t="e">
        <f>VLOOKUP(StormFrontV2!O109,Characters!$A:$B,2,FALSE)</f>
        <v>#N/A</v>
      </c>
      <c r="L109" s="1" t="e">
        <f>VLOOKUP(StormFrontV2!P109,Characters!$A:$B,2,FALSE)</f>
        <v>#N/A</v>
      </c>
    </row>
    <row r="110" spans="1:12" x14ac:dyDescent="0.3">
      <c r="A110" s="1">
        <f>StormFrontV2!B110</f>
        <v>121</v>
      </c>
      <c r="B110" s="1">
        <f>StormFrontV2!F110</f>
        <v>0</v>
      </c>
      <c r="C110" s="1" t="e">
        <f>VLOOKUP(StormFrontV2!G110,Characters!$A:$B,2,FALSE)</f>
        <v>#N/A</v>
      </c>
      <c r="D110" s="1" t="e">
        <f>VLOOKUP(StormFrontV2!H110,Characters!$A:$B,2,FALSE)</f>
        <v>#N/A</v>
      </c>
      <c r="E110" s="1" t="e">
        <f>VLOOKUP(StormFrontV2!I110,Characters!$A:$B,2,FALSE)</f>
        <v>#N/A</v>
      </c>
      <c r="F110" s="1" t="e">
        <f>VLOOKUP(StormFrontV2!J110,Characters!$A:$B,2,FALSE)</f>
        <v>#N/A</v>
      </c>
      <c r="G110" s="1" t="e">
        <f>VLOOKUP(StormFrontV2!K110,Characters!$A:$B,2,FALSE)</f>
        <v>#N/A</v>
      </c>
      <c r="H110" s="1" t="e">
        <f>VLOOKUP(StormFrontV2!L110,Characters!$A:$B,2,FALSE)</f>
        <v>#N/A</v>
      </c>
      <c r="I110" s="1" t="e">
        <f>VLOOKUP(StormFrontV2!M110,Characters!$A:$B,2,FALSE)</f>
        <v>#N/A</v>
      </c>
      <c r="J110" s="1" t="e">
        <f>VLOOKUP(StormFrontV2!N110,Characters!$A:$B,2,FALSE)</f>
        <v>#N/A</v>
      </c>
      <c r="K110" s="1" t="e">
        <f>VLOOKUP(StormFrontV2!O110,Characters!$A:$B,2,FALSE)</f>
        <v>#N/A</v>
      </c>
      <c r="L110" s="1" t="e">
        <f>VLOOKUP(StormFrontV2!P110,Characters!$A:$B,2,FALSE)</f>
        <v>#N/A</v>
      </c>
    </row>
    <row r="111" spans="1:12" x14ac:dyDescent="0.3">
      <c r="A111" s="1">
        <f>StormFrontV2!B111</f>
        <v>170</v>
      </c>
      <c r="B111" s="1">
        <f>StormFrontV2!F111</f>
        <v>1</v>
      </c>
      <c r="C111" s="1">
        <f>VLOOKUP(StormFrontV2!G111,Characters!$A:$B,2,FALSE)</f>
        <v>32</v>
      </c>
      <c r="D111" s="1" t="e">
        <f>VLOOKUP(StormFrontV2!H111,Characters!$A:$B,2,FALSE)</f>
        <v>#N/A</v>
      </c>
      <c r="E111" s="1" t="e">
        <f>VLOOKUP(StormFrontV2!I111,Characters!$A:$B,2,FALSE)</f>
        <v>#N/A</v>
      </c>
      <c r="F111" s="1" t="e">
        <f>VLOOKUP(StormFrontV2!J111,Characters!$A:$B,2,FALSE)</f>
        <v>#N/A</v>
      </c>
      <c r="G111" s="1" t="e">
        <f>VLOOKUP(StormFrontV2!K111,Characters!$A:$B,2,FALSE)</f>
        <v>#N/A</v>
      </c>
      <c r="H111" s="1" t="e">
        <f>VLOOKUP(StormFrontV2!L111,Characters!$A:$B,2,FALSE)</f>
        <v>#N/A</v>
      </c>
      <c r="I111" s="1" t="e">
        <f>VLOOKUP(StormFrontV2!M111,Characters!$A:$B,2,FALSE)</f>
        <v>#N/A</v>
      </c>
      <c r="J111" s="1" t="e">
        <f>VLOOKUP(StormFrontV2!N111,Characters!$A:$B,2,FALSE)</f>
        <v>#N/A</v>
      </c>
      <c r="K111" s="1" t="e">
        <f>VLOOKUP(StormFrontV2!O111,Characters!$A:$B,2,FALSE)</f>
        <v>#N/A</v>
      </c>
      <c r="L111" s="1" t="e">
        <f>VLOOKUP(StormFrontV2!P111,Characters!$A:$B,2,FALSE)</f>
        <v>#N/A</v>
      </c>
    </row>
    <row r="112" spans="1:12" x14ac:dyDescent="0.3">
      <c r="A112" s="1">
        <f>StormFrontV2!B112</f>
        <v>92</v>
      </c>
      <c r="B112" s="1">
        <f>StormFrontV2!F112</f>
        <v>0</v>
      </c>
      <c r="C112" s="1" t="e">
        <f>VLOOKUP(StormFrontV2!G112,Characters!$A:$B,2,FALSE)</f>
        <v>#N/A</v>
      </c>
      <c r="D112" s="1" t="e">
        <f>VLOOKUP(StormFrontV2!H112,Characters!$A:$B,2,FALSE)</f>
        <v>#N/A</v>
      </c>
      <c r="E112" s="1" t="e">
        <f>VLOOKUP(StormFrontV2!I112,Characters!$A:$B,2,FALSE)</f>
        <v>#N/A</v>
      </c>
      <c r="F112" s="1" t="e">
        <f>VLOOKUP(StormFrontV2!J112,Characters!$A:$B,2,FALSE)</f>
        <v>#N/A</v>
      </c>
      <c r="G112" s="1" t="e">
        <f>VLOOKUP(StormFrontV2!K112,Characters!$A:$B,2,FALSE)</f>
        <v>#N/A</v>
      </c>
      <c r="H112" s="1" t="e">
        <f>VLOOKUP(StormFrontV2!L112,Characters!$A:$B,2,FALSE)</f>
        <v>#N/A</v>
      </c>
      <c r="I112" s="1" t="e">
        <f>VLOOKUP(StormFrontV2!M112,Characters!$A:$B,2,FALSE)</f>
        <v>#N/A</v>
      </c>
      <c r="J112" s="1" t="e">
        <f>VLOOKUP(StormFrontV2!N112,Characters!$A:$B,2,FALSE)</f>
        <v>#N/A</v>
      </c>
      <c r="K112" s="1" t="e">
        <f>VLOOKUP(StormFrontV2!O112,Characters!$A:$B,2,FALSE)</f>
        <v>#N/A</v>
      </c>
      <c r="L112" s="1" t="e">
        <f>VLOOKUP(StormFrontV2!P112,Characters!$A:$B,2,FALSE)</f>
        <v>#N/A</v>
      </c>
    </row>
    <row r="113" spans="1:12" x14ac:dyDescent="0.3">
      <c r="A113" s="1">
        <f>StormFrontV2!B113</f>
        <v>58</v>
      </c>
      <c r="B113" s="1">
        <f>StormFrontV2!F113</f>
        <v>0</v>
      </c>
      <c r="C113" s="1" t="e">
        <f>VLOOKUP(StormFrontV2!G113,Characters!$A:$B,2,FALSE)</f>
        <v>#N/A</v>
      </c>
      <c r="D113" s="1" t="e">
        <f>VLOOKUP(StormFrontV2!H113,Characters!$A:$B,2,FALSE)</f>
        <v>#N/A</v>
      </c>
      <c r="E113" s="1" t="e">
        <f>VLOOKUP(StormFrontV2!I113,Characters!$A:$B,2,FALSE)</f>
        <v>#N/A</v>
      </c>
      <c r="F113" s="1" t="e">
        <f>VLOOKUP(StormFrontV2!J113,Characters!$A:$B,2,FALSE)</f>
        <v>#N/A</v>
      </c>
      <c r="G113" s="1" t="e">
        <f>VLOOKUP(StormFrontV2!K113,Characters!$A:$B,2,FALSE)</f>
        <v>#N/A</v>
      </c>
      <c r="H113" s="1" t="e">
        <f>VLOOKUP(StormFrontV2!L113,Characters!$A:$B,2,FALSE)</f>
        <v>#N/A</v>
      </c>
      <c r="I113" s="1" t="e">
        <f>VLOOKUP(StormFrontV2!M113,Characters!$A:$B,2,FALSE)</f>
        <v>#N/A</v>
      </c>
      <c r="J113" s="1" t="e">
        <f>VLOOKUP(StormFrontV2!N113,Characters!$A:$B,2,FALSE)</f>
        <v>#N/A</v>
      </c>
      <c r="K113" s="1" t="e">
        <f>VLOOKUP(StormFrontV2!O113,Characters!$A:$B,2,FALSE)</f>
        <v>#N/A</v>
      </c>
      <c r="L113" s="1" t="e">
        <f>VLOOKUP(StormFrontV2!P113,Characters!$A:$B,2,FALSE)</f>
        <v>#N/A</v>
      </c>
    </row>
    <row r="114" spans="1:12" x14ac:dyDescent="0.3">
      <c r="A114" s="1">
        <f>StormFrontV2!B114</f>
        <v>20</v>
      </c>
      <c r="B114" s="1">
        <f>StormFrontV2!F114</f>
        <v>2</v>
      </c>
      <c r="C114" s="1">
        <f>VLOOKUP(StormFrontV2!G114,Characters!$A:$B,2,FALSE)</f>
        <v>999</v>
      </c>
      <c r="D114" s="1">
        <f>VLOOKUP(StormFrontV2!H114,Characters!$A:$B,2,FALSE)</f>
        <v>999</v>
      </c>
      <c r="E114" s="1" t="e">
        <f>VLOOKUP(StormFrontV2!I114,Characters!$A:$B,2,FALSE)</f>
        <v>#N/A</v>
      </c>
      <c r="F114" s="1" t="e">
        <f>VLOOKUP(StormFrontV2!J114,Characters!$A:$B,2,FALSE)</f>
        <v>#N/A</v>
      </c>
      <c r="G114" s="1" t="e">
        <f>VLOOKUP(StormFrontV2!K114,Characters!$A:$B,2,FALSE)</f>
        <v>#N/A</v>
      </c>
      <c r="H114" s="1" t="e">
        <f>VLOOKUP(StormFrontV2!L114,Characters!$A:$B,2,FALSE)</f>
        <v>#N/A</v>
      </c>
      <c r="I114" s="1" t="e">
        <f>VLOOKUP(StormFrontV2!M114,Characters!$A:$B,2,FALSE)</f>
        <v>#N/A</v>
      </c>
      <c r="J114" s="1" t="e">
        <f>VLOOKUP(StormFrontV2!N114,Characters!$A:$B,2,FALSE)</f>
        <v>#N/A</v>
      </c>
      <c r="K114" s="1" t="e">
        <f>VLOOKUP(StormFrontV2!O114,Characters!$A:$B,2,FALSE)</f>
        <v>#N/A</v>
      </c>
      <c r="L114" s="1" t="e">
        <f>VLOOKUP(StormFrontV2!P114,Characters!$A:$B,2,FALSE)</f>
        <v>#N/A</v>
      </c>
    </row>
    <row r="115" spans="1:12" x14ac:dyDescent="0.3">
      <c r="A115" s="1">
        <f>StormFrontV2!B115</f>
        <v>131</v>
      </c>
      <c r="B115" s="1">
        <f>StormFrontV2!F115</f>
        <v>0</v>
      </c>
      <c r="C115" s="1" t="e">
        <f>VLOOKUP(StormFrontV2!G115,Characters!$A:$B,2,FALSE)</f>
        <v>#N/A</v>
      </c>
      <c r="D115" s="1" t="e">
        <f>VLOOKUP(StormFrontV2!H115,Characters!$A:$B,2,FALSE)</f>
        <v>#N/A</v>
      </c>
      <c r="E115" s="1" t="e">
        <f>VLOOKUP(StormFrontV2!I115,Characters!$A:$B,2,FALSE)</f>
        <v>#N/A</v>
      </c>
      <c r="F115" s="1" t="e">
        <f>VLOOKUP(StormFrontV2!J115,Characters!$A:$B,2,FALSE)</f>
        <v>#N/A</v>
      </c>
      <c r="G115" s="1" t="e">
        <f>VLOOKUP(StormFrontV2!K115,Characters!$A:$B,2,FALSE)</f>
        <v>#N/A</v>
      </c>
      <c r="H115" s="1" t="e">
        <f>VLOOKUP(StormFrontV2!L115,Characters!$A:$B,2,FALSE)</f>
        <v>#N/A</v>
      </c>
      <c r="I115" s="1" t="e">
        <f>VLOOKUP(StormFrontV2!M115,Characters!$A:$B,2,FALSE)</f>
        <v>#N/A</v>
      </c>
      <c r="J115" s="1" t="e">
        <f>VLOOKUP(StormFrontV2!N115,Characters!$A:$B,2,FALSE)</f>
        <v>#N/A</v>
      </c>
      <c r="K115" s="1" t="e">
        <f>VLOOKUP(StormFrontV2!O115,Characters!$A:$B,2,FALSE)</f>
        <v>#N/A</v>
      </c>
      <c r="L115" s="1" t="e">
        <f>VLOOKUP(StormFrontV2!P115,Characters!$A:$B,2,FALSE)</f>
        <v>#N/A</v>
      </c>
    </row>
    <row r="116" spans="1:12" x14ac:dyDescent="0.3">
      <c r="A116" s="1">
        <f>StormFrontV2!B116</f>
        <v>86</v>
      </c>
      <c r="B116" s="1">
        <f>StormFrontV2!F116</f>
        <v>1</v>
      </c>
      <c r="C116" s="1">
        <f>VLOOKUP(StormFrontV2!G116,Characters!$A:$B,2,FALSE)</f>
        <v>999</v>
      </c>
      <c r="D116" s="1" t="e">
        <f>VLOOKUP(StormFrontV2!H116,Characters!$A:$B,2,FALSE)</f>
        <v>#N/A</v>
      </c>
      <c r="E116" s="1" t="e">
        <f>VLOOKUP(StormFrontV2!I116,Characters!$A:$B,2,FALSE)</f>
        <v>#N/A</v>
      </c>
      <c r="F116" s="1" t="e">
        <f>VLOOKUP(StormFrontV2!J116,Characters!$A:$B,2,FALSE)</f>
        <v>#N/A</v>
      </c>
      <c r="G116" s="1" t="e">
        <f>VLOOKUP(StormFrontV2!K116,Characters!$A:$B,2,FALSE)</f>
        <v>#N/A</v>
      </c>
      <c r="H116" s="1" t="e">
        <f>VLOOKUP(StormFrontV2!L116,Characters!$A:$B,2,FALSE)</f>
        <v>#N/A</v>
      </c>
      <c r="I116" s="1" t="e">
        <f>VLOOKUP(StormFrontV2!M116,Characters!$A:$B,2,FALSE)</f>
        <v>#N/A</v>
      </c>
      <c r="J116" s="1" t="e">
        <f>VLOOKUP(StormFrontV2!N116,Characters!$A:$B,2,FALSE)</f>
        <v>#N/A</v>
      </c>
      <c r="K116" s="1" t="e">
        <f>VLOOKUP(StormFrontV2!O116,Characters!$A:$B,2,FALSE)</f>
        <v>#N/A</v>
      </c>
      <c r="L116" s="1" t="e">
        <f>VLOOKUP(StormFrontV2!P116,Characters!$A:$B,2,FALSE)</f>
        <v>#N/A</v>
      </c>
    </row>
    <row r="117" spans="1:12" x14ac:dyDescent="0.3">
      <c r="A117" s="1">
        <f>StormFrontV2!B117</f>
        <v>183</v>
      </c>
      <c r="B117" s="1">
        <f>StormFrontV2!F117</f>
        <v>1</v>
      </c>
      <c r="C117" s="1">
        <f>VLOOKUP(StormFrontV2!G117,Characters!$A:$B,2,FALSE)</f>
        <v>999</v>
      </c>
      <c r="D117" s="1" t="e">
        <f>VLOOKUP(StormFrontV2!H117,Characters!$A:$B,2,FALSE)</f>
        <v>#N/A</v>
      </c>
      <c r="E117" s="1" t="e">
        <f>VLOOKUP(StormFrontV2!I117,Characters!$A:$B,2,FALSE)</f>
        <v>#N/A</v>
      </c>
      <c r="F117" s="1" t="e">
        <f>VLOOKUP(StormFrontV2!J117,Characters!$A:$B,2,FALSE)</f>
        <v>#N/A</v>
      </c>
      <c r="G117" s="1" t="e">
        <f>VLOOKUP(StormFrontV2!K117,Characters!$A:$B,2,FALSE)</f>
        <v>#N/A</v>
      </c>
      <c r="H117" s="1" t="e">
        <f>VLOOKUP(StormFrontV2!L117,Characters!$A:$B,2,FALSE)</f>
        <v>#N/A</v>
      </c>
      <c r="I117" s="1" t="e">
        <f>VLOOKUP(StormFrontV2!M117,Characters!$A:$B,2,FALSE)</f>
        <v>#N/A</v>
      </c>
      <c r="J117" s="1" t="e">
        <f>VLOOKUP(StormFrontV2!N117,Characters!$A:$B,2,FALSE)</f>
        <v>#N/A</v>
      </c>
      <c r="K117" s="1" t="e">
        <f>VLOOKUP(StormFrontV2!O117,Characters!$A:$B,2,FALSE)</f>
        <v>#N/A</v>
      </c>
      <c r="L117" s="1" t="e">
        <f>VLOOKUP(StormFrontV2!P117,Characters!$A:$B,2,FALSE)</f>
        <v>#N/A</v>
      </c>
    </row>
    <row r="118" spans="1:12" x14ac:dyDescent="0.3">
      <c r="A118" s="1">
        <f>StormFrontV2!B118</f>
        <v>189</v>
      </c>
      <c r="B118" s="1">
        <f>StormFrontV2!F118</f>
        <v>1</v>
      </c>
      <c r="C118" s="1">
        <f>VLOOKUP(StormFrontV2!G118,Characters!$A:$B,2,FALSE)</f>
        <v>28</v>
      </c>
      <c r="D118" s="1" t="e">
        <f>VLOOKUP(StormFrontV2!H118,Characters!$A:$B,2,FALSE)</f>
        <v>#N/A</v>
      </c>
      <c r="E118" s="1" t="e">
        <f>VLOOKUP(StormFrontV2!I118,Characters!$A:$B,2,FALSE)</f>
        <v>#N/A</v>
      </c>
      <c r="F118" s="1" t="e">
        <f>VLOOKUP(StormFrontV2!J118,Characters!$A:$B,2,FALSE)</f>
        <v>#N/A</v>
      </c>
      <c r="G118" s="1" t="e">
        <f>VLOOKUP(StormFrontV2!K118,Characters!$A:$B,2,FALSE)</f>
        <v>#N/A</v>
      </c>
      <c r="H118" s="1" t="e">
        <f>VLOOKUP(StormFrontV2!L118,Characters!$A:$B,2,FALSE)</f>
        <v>#N/A</v>
      </c>
      <c r="I118" s="1" t="e">
        <f>VLOOKUP(StormFrontV2!M118,Characters!$A:$B,2,FALSE)</f>
        <v>#N/A</v>
      </c>
      <c r="J118" s="1" t="e">
        <f>VLOOKUP(StormFrontV2!N118,Characters!$A:$B,2,FALSE)</f>
        <v>#N/A</v>
      </c>
      <c r="K118" s="1" t="e">
        <f>VLOOKUP(StormFrontV2!O118,Characters!$A:$B,2,FALSE)</f>
        <v>#N/A</v>
      </c>
      <c r="L118" s="1" t="e">
        <f>VLOOKUP(StormFrontV2!P118,Characters!$A:$B,2,FALSE)</f>
        <v>#N/A</v>
      </c>
    </row>
    <row r="119" spans="1:12" x14ac:dyDescent="0.3">
      <c r="A119" s="1">
        <f>StormFrontV2!B119</f>
        <v>179</v>
      </c>
      <c r="B119" s="1">
        <f>StormFrontV2!F119</f>
        <v>1</v>
      </c>
      <c r="C119" s="1">
        <f>VLOOKUP(StormFrontV2!G119,Characters!$A:$B,2,FALSE)</f>
        <v>999</v>
      </c>
      <c r="D119" s="1" t="e">
        <f>VLOOKUP(StormFrontV2!H119,Characters!$A:$B,2,FALSE)</f>
        <v>#N/A</v>
      </c>
      <c r="E119" s="1" t="e">
        <f>VLOOKUP(StormFrontV2!I119,Characters!$A:$B,2,FALSE)</f>
        <v>#N/A</v>
      </c>
      <c r="F119" s="1" t="e">
        <f>VLOOKUP(StormFrontV2!J119,Characters!$A:$B,2,FALSE)</f>
        <v>#N/A</v>
      </c>
      <c r="G119" s="1" t="e">
        <f>VLOOKUP(StormFrontV2!K119,Characters!$A:$B,2,FALSE)</f>
        <v>#N/A</v>
      </c>
      <c r="H119" s="1" t="e">
        <f>VLOOKUP(StormFrontV2!L119,Characters!$A:$B,2,FALSE)</f>
        <v>#N/A</v>
      </c>
      <c r="I119" s="1" t="e">
        <f>VLOOKUP(StormFrontV2!M119,Characters!$A:$B,2,FALSE)</f>
        <v>#N/A</v>
      </c>
      <c r="J119" s="1" t="e">
        <f>VLOOKUP(StormFrontV2!N119,Characters!$A:$B,2,FALSE)</f>
        <v>#N/A</v>
      </c>
      <c r="K119" s="1" t="e">
        <f>VLOOKUP(StormFrontV2!O119,Characters!$A:$B,2,FALSE)</f>
        <v>#N/A</v>
      </c>
      <c r="L119" s="1" t="e">
        <f>VLOOKUP(StormFrontV2!P119,Characters!$A:$B,2,FALSE)</f>
        <v>#N/A</v>
      </c>
    </row>
    <row r="120" spans="1:12" x14ac:dyDescent="0.3">
      <c r="A120" s="1">
        <f>StormFrontV2!B120</f>
        <v>25</v>
      </c>
      <c r="B120" s="1">
        <f>StormFrontV2!F120</f>
        <v>0</v>
      </c>
      <c r="C120" s="1" t="e">
        <f>VLOOKUP(StormFrontV2!G120,Characters!$A:$B,2,FALSE)</f>
        <v>#N/A</v>
      </c>
      <c r="D120" s="1" t="e">
        <f>VLOOKUP(StormFrontV2!H120,Characters!$A:$B,2,FALSE)</f>
        <v>#N/A</v>
      </c>
      <c r="E120" s="1" t="e">
        <f>VLOOKUP(StormFrontV2!I120,Characters!$A:$B,2,FALSE)</f>
        <v>#N/A</v>
      </c>
      <c r="F120" s="1" t="e">
        <f>VLOOKUP(StormFrontV2!J120,Characters!$A:$B,2,FALSE)</f>
        <v>#N/A</v>
      </c>
      <c r="G120" s="1" t="e">
        <f>VLOOKUP(StormFrontV2!K120,Characters!$A:$B,2,FALSE)</f>
        <v>#N/A</v>
      </c>
      <c r="H120" s="1" t="e">
        <f>VLOOKUP(StormFrontV2!L120,Characters!$A:$B,2,FALSE)</f>
        <v>#N/A</v>
      </c>
      <c r="I120" s="1" t="e">
        <f>VLOOKUP(StormFrontV2!M120,Characters!$A:$B,2,FALSE)</f>
        <v>#N/A</v>
      </c>
      <c r="J120" s="1" t="e">
        <f>VLOOKUP(StormFrontV2!N120,Characters!$A:$B,2,FALSE)</f>
        <v>#N/A</v>
      </c>
      <c r="K120" s="1" t="e">
        <f>VLOOKUP(StormFrontV2!O120,Characters!$A:$B,2,FALSE)</f>
        <v>#N/A</v>
      </c>
      <c r="L120" s="1" t="e">
        <f>VLOOKUP(StormFrontV2!P120,Characters!$A:$B,2,FALSE)</f>
        <v>#N/A</v>
      </c>
    </row>
    <row r="121" spans="1:12" x14ac:dyDescent="0.3">
      <c r="A121" s="1">
        <f>StormFrontV2!B121</f>
        <v>16</v>
      </c>
      <c r="B121" s="1">
        <f>StormFrontV2!F121</f>
        <v>1</v>
      </c>
      <c r="C121" s="1">
        <f>VLOOKUP(StormFrontV2!G121,Characters!$A:$B,2,FALSE)</f>
        <v>999</v>
      </c>
      <c r="D121" s="1" t="e">
        <f>VLOOKUP(StormFrontV2!H121,Characters!$A:$B,2,FALSE)</f>
        <v>#N/A</v>
      </c>
      <c r="E121" s="1" t="e">
        <f>VLOOKUP(StormFrontV2!I121,Characters!$A:$B,2,FALSE)</f>
        <v>#N/A</v>
      </c>
      <c r="F121" s="1" t="e">
        <f>VLOOKUP(StormFrontV2!J121,Characters!$A:$B,2,FALSE)</f>
        <v>#N/A</v>
      </c>
      <c r="G121" s="1" t="e">
        <f>VLOOKUP(StormFrontV2!K121,Characters!$A:$B,2,FALSE)</f>
        <v>#N/A</v>
      </c>
      <c r="H121" s="1" t="e">
        <f>VLOOKUP(StormFrontV2!L121,Characters!$A:$B,2,FALSE)</f>
        <v>#N/A</v>
      </c>
      <c r="I121" s="1" t="e">
        <f>VLOOKUP(StormFrontV2!M121,Characters!$A:$B,2,FALSE)</f>
        <v>#N/A</v>
      </c>
      <c r="J121" s="1" t="e">
        <f>VLOOKUP(StormFrontV2!N121,Characters!$A:$B,2,FALSE)</f>
        <v>#N/A</v>
      </c>
      <c r="K121" s="1" t="e">
        <f>VLOOKUP(StormFrontV2!O121,Characters!$A:$B,2,FALSE)</f>
        <v>#N/A</v>
      </c>
      <c r="L121" s="1" t="e">
        <f>VLOOKUP(StormFrontV2!P121,Characters!$A:$B,2,FALSE)</f>
        <v>#N/A</v>
      </c>
    </row>
    <row r="122" spans="1:12" x14ac:dyDescent="0.3">
      <c r="A122" s="1">
        <f>StormFrontV2!B122</f>
        <v>5</v>
      </c>
      <c r="B122" s="1">
        <f>StormFrontV2!F122</f>
        <v>1</v>
      </c>
      <c r="C122" s="1">
        <f>VLOOKUP(StormFrontV2!G122,Characters!$A:$B,2,FALSE)</f>
        <v>999</v>
      </c>
      <c r="D122" s="1" t="e">
        <f>VLOOKUP(StormFrontV2!H122,Characters!$A:$B,2,FALSE)</f>
        <v>#N/A</v>
      </c>
      <c r="E122" s="1" t="e">
        <f>VLOOKUP(StormFrontV2!I122,Characters!$A:$B,2,FALSE)</f>
        <v>#N/A</v>
      </c>
      <c r="F122" s="1" t="e">
        <f>VLOOKUP(StormFrontV2!J122,Characters!$A:$B,2,FALSE)</f>
        <v>#N/A</v>
      </c>
      <c r="G122" s="1" t="e">
        <f>VLOOKUP(StormFrontV2!K122,Characters!$A:$B,2,FALSE)</f>
        <v>#N/A</v>
      </c>
      <c r="H122" s="1" t="e">
        <f>VLOOKUP(StormFrontV2!L122,Characters!$A:$B,2,FALSE)</f>
        <v>#N/A</v>
      </c>
      <c r="I122" s="1" t="e">
        <f>VLOOKUP(StormFrontV2!M122,Characters!$A:$B,2,FALSE)</f>
        <v>#N/A</v>
      </c>
      <c r="J122" s="1" t="e">
        <f>VLOOKUP(StormFrontV2!N122,Characters!$A:$B,2,FALSE)</f>
        <v>#N/A</v>
      </c>
      <c r="K122" s="1" t="e">
        <f>VLOOKUP(StormFrontV2!O122,Characters!$A:$B,2,FALSE)</f>
        <v>#N/A</v>
      </c>
      <c r="L122" s="1" t="e">
        <f>VLOOKUP(StormFrontV2!P122,Characters!$A:$B,2,FALSE)</f>
        <v>#N/A</v>
      </c>
    </row>
    <row r="123" spans="1:12" x14ac:dyDescent="0.3">
      <c r="A123" s="1">
        <f>StormFrontV2!B123</f>
        <v>158</v>
      </c>
      <c r="B123" s="1">
        <f>StormFrontV2!F123</f>
        <v>2</v>
      </c>
      <c r="C123" s="1">
        <f>VLOOKUP(StormFrontV2!G123,Characters!$A:$B,2,FALSE)</f>
        <v>999</v>
      </c>
      <c r="D123" s="1">
        <f>VLOOKUP(StormFrontV2!H123,Characters!$A:$B,2,FALSE)</f>
        <v>28</v>
      </c>
      <c r="E123" s="1" t="e">
        <f>VLOOKUP(StormFrontV2!I123,Characters!$A:$B,2,FALSE)</f>
        <v>#N/A</v>
      </c>
      <c r="F123" s="1" t="e">
        <f>VLOOKUP(StormFrontV2!J123,Characters!$A:$B,2,FALSE)</f>
        <v>#N/A</v>
      </c>
      <c r="G123" s="1" t="e">
        <f>VLOOKUP(StormFrontV2!K123,Characters!$A:$B,2,FALSE)</f>
        <v>#N/A</v>
      </c>
      <c r="H123" s="1" t="e">
        <f>VLOOKUP(StormFrontV2!L123,Characters!$A:$B,2,FALSE)</f>
        <v>#N/A</v>
      </c>
      <c r="I123" s="1" t="e">
        <f>VLOOKUP(StormFrontV2!M123,Characters!$A:$B,2,FALSE)</f>
        <v>#N/A</v>
      </c>
      <c r="J123" s="1" t="e">
        <f>VLOOKUP(StormFrontV2!N123,Characters!$A:$B,2,FALSE)</f>
        <v>#N/A</v>
      </c>
      <c r="K123" s="1" t="e">
        <f>VLOOKUP(StormFrontV2!O123,Characters!$A:$B,2,FALSE)</f>
        <v>#N/A</v>
      </c>
      <c r="L123" s="1" t="e">
        <f>VLOOKUP(StormFrontV2!P123,Characters!$A:$B,2,FALSE)</f>
        <v>#N/A</v>
      </c>
    </row>
    <row r="124" spans="1:12" x14ac:dyDescent="0.3">
      <c r="A124" s="1">
        <f>StormFrontV2!B124</f>
        <v>200</v>
      </c>
      <c r="B124" s="1">
        <f>StormFrontV2!F124</f>
        <v>0</v>
      </c>
      <c r="C124" s="1" t="e">
        <f>VLOOKUP(StormFrontV2!G124,Characters!$A:$B,2,FALSE)</f>
        <v>#N/A</v>
      </c>
      <c r="D124" s="1" t="e">
        <f>VLOOKUP(StormFrontV2!H124,Characters!$A:$B,2,FALSE)</f>
        <v>#N/A</v>
      </c>
      <c r="E124" s="1" t="e">
        <f>VLOOKUP(StormFrontV2!I124,Characters!$A:$B,2,FALSE)</f>
        <v>#N/A</v>
      </c>
      <c r="F124" s="1" t="e">
        <f>VLOOKUP(StormFrontV2!J124,Characters!$A:$B,2,FALSE)</f>
        <v>#N/A</v>
      </c>
      <c r="G124" s="1" t="e">
        <f>VLOOKUP(StormFrontV2!K124,Characters!$A:$B,2,FALSE)</f>
        <v>#N/A</v>
      </c>
      <c r="H124" s="1" t="e">
        <f>VLOOKUP(StormFrontV2!L124,Characters!$A:$B,2,FALSE)</f>
        <v>#N/A</v>
      </c>
      <c r="I124" s="1" t="e">
        <f>VLOOKUP(StormFrontV2!M124,Characters!$A:$B,2,FALSE)</f>
        <v>#N/A</v>
      </c>
      <c r="J124" s="1" t="e">
        <f>VLOOKUP(StormFrontV2!N124,Characters!$A:$B,2,FALSE)</f>
        <v>#N/A</v>
      </c>
      <c r="K124" s="1" t="e">
        <f>VLOOKUP(StormFrontV2!O124,Characters!$A:$B,2,FALSE)</f>
        <v>#N/A</v>
      </c>
      <c r="L124" s="1" t="e">
        <f>VLOOKUP(StormFrontV2!P124,Characters!$A:$B,2,FALSE)</f>
        <v>#N/A</v>
      </c>
    </row>
    <row r="125" spans="1:12" x14ac:dyDescent="0.3">
      <c r="A125" s="1">
        <f>StormFrontV2!B125</f>
        <v>176</v>
      </c>
      <c r="B125" s="1">
        <f>StormFrontV2!F125</f>
        <v>1</v>
      </c>
      <c r="C125" s="1">
        <f>VLOOKUP(StormFrontV2!G125,Characters!$A:$B,2,FALSE)</f>
        <v>999</v>
      </c>
      <c r="D125" s="1" t="e">
        <f>VLOOKUP(StormFrontV2!H125,Characters!$A:$B,2,FALSE)</f>
        <v>#N/A</v>
      </c>
      <c r="E125" s="1" t="e">
        <f>VLOOKUP(StormFrontV2!I125,Characters!$A:$B,2,FALSE)</f>
        <v>#N/A</v>
      </c>
      <c r="F125" s="1" t="e">
        <f>VLOOKUP(StormFrontV2!J125,Characters!$A:$B,2,FALSE)</f>
        <v>#N/A</v>
      </c>
      <c r="G125" s="1" t="e">
        <f>VLOOKUP(StormFrontV2!K125,Characters!$A:$B,2,FALSE)</f>
        <v>#N/A</v>
      </c>
      <c r="H125" s="1" t="e">
        <f>VLOOKUP(StormFrontV2!L125,Characters!$A:$B,2,FALSE)</f>
        <v>#N/A</v>
      </c>
      <c r="I125" s="1" t="e">
        <f>VLOOKUP(StormFrontV2!M125,Characters!$A:$B,2,FALSE)</f>
        <v>#N/A</v>
      </c>
      <c r="J125" s="1" t="e">
        <f>VLOOKUP(StormFrontV2!N125,Characters!$A:$B,2,FALSE)</f>
        <v>#N/A</v>
      </c>
      <c r="K125" s="1" t="e">
        <f>VLOOKUP(StormFrontV2!O125,Characters!$A:$B,2,FALSE)</f>
        <v>#N/A</v>
      </c>
      <c r="L125" s="1" t="e">
        <f>VLOOKUP(StormFrontV2!P125,Characters!$A:$B,2,FALSE)</f>
        <v>#N/A</v>
      </c>
    </row>
    <row r="126" spans="1:12" x14ac:dyDescent="0.3">
      <c r="A126" s="1">
        <f>StormFrontV2!B126</f>
        <v>171</v>
      </c>
      <c r="B126" s="1">
        <f>StormFrontV2!F126</f>
        <v>1</v>
      </c>
      <c r="C126" s="1">
        <f>VLOOKUP(StormFrontV2!G126,Characters!$A:$B,2,FALSE)</f>
        <v>10</v>
      </c>
      <c r="D126" s="1" t="e">
        <f>VLOOKUP(StormFrontV2!H126,Characters!$A:$B,2,FALSE)</f>
        <v>#N/A</v>
      </c>
      <c r="E126" s="1" t="e">
        <f>VLOOKUP(StormFrontV2!I126,Characters!$A:$B,2,FALSE)</f>
        <v>#N/A</v>
      </c>
      <c r="F126" s="1" t="e">
        <f>VLOOKUP(StormFrontV2!J126,Characters!$A:$B,2,FALSE)</f>
        <v>#N/A</v>
      </c>
      <c r="G126" s="1" t="e">
        <f>VLOOKUP(StormFrontV2!K126,Characters!$A:$B,2,FALSE)</f>
        <v>#N/A</v>
      </c>
      <c r="H126" s="1" t="e">
        <f>VLOOKUP(StormFrontV2!L126,Characters!$A:$B,2,FALSE)</f>
        <v>#N/A</v>
      </c>
      <c r="I126" s="1" t="e">
        <f>VLOOKUP(StormFrontV2!M126,Characters!$A:$B,2,FALSE)</f>
        <v>#N/A</v>
      </c>
      <c r="J126" s="1" t="e">
        <f>VLOOKUP(StormFrontV2!N126,Characters!$A:$B,2,FALSE)</f>
        <v>#N/A</v>
      </c>
      <c r="K126" s="1" t="e">
        <f>VLOOKUP(StormFrontV2!O126,Characters!$A:$B,2,FALSE)</f>
        <v>#N/A</v>
      </c>
      <c r="L126" s="1" t="e">
        <f>VLOOKUP(StormFrontV2!P126,Characters!$A:$B,2,FALSE)</f>
        <v>#N/A</v>
      </c>
    </row>
    <row r="127" spans="1:12" x14ac:dyDescent="0.3">
      <c r="A127" s="1">
        <f>StormFrontV2!B127</f>
        <v>115</v>
      </c>
      <c r="B127" s="1">
        <f>StormFrontV2!F127</f>
        <v>0</v>
      </c>
      <c r="C127" s="1" t="e">
        <f>VLOOKUP(StormFrontV2!G127,Characters!$A:$B,2,FALSE)</f>
        <v>#N/A</v>
      </c>
      <c r="D127" s="1" t="e">
        <f>VLOOKUP(StormFrontV2!H127,Characters!$A:$B,2,FALSE)</f>
        <v>#N/A</v>
      </c>
      <c r="E127" s="1" t="e">
        <f>VLOOKUP(StormFrontV2!I127,Characters!$A:$B,2,FALSE)</f>
        <v>#N/A</v>
      </c>
      <c r="F127" s="1" t="e">
        <f>VLOOKUP(StormFrontV2!J127,Characters!$A:$B,2,FALSE)</f>
        <v>#N/A</v>
      </c>
      <c r="G127" s="1" t="e">
        <f>VLOOKUP(StormFrontV2!K127,Characters!$A:$B,2,FALSE)</f>
        <v>#N/A</v>
      </c>
      <c r="H127" s="1" t="e">
        <f>VLOOKUP(StormFrontV2!L127,Characters!$A:$B,2,FALSE)</f>
        <v>#N/A</v>
      </c>
      <c r="I127" s="1" t="e">
        <f>VLOOKUP(StormFrontV2!M127,Characters!$A:$B,2,FALSE)</f>
        <v>#N/A</v>
      </c>
      <c r="J127" s="1" t="e">
        <f>VLOOKUP(StormFrontV2!N127,Characters!$A:$B,2,FALSE)</f>
        <v>#N/A</v>
      </c>
      <c r="K127" s="1" t="e">
        <f>VLOOKUP(StormFrontV2!O127,Characters!$A:$B,2,FALSE)</f>
        <v>#N/A</v>
      </c>
      <c r="L127" s="1" t="e">
        <f>VLOOKUP(StormFrontV2!P127,Characters!$A:$B,2,FALSE)</f>
        <v>#N/A</v>
      </c>
    </row>
    <row r="128" spans="1:12" x14ac:dyDescent="0.3">
      <c r="A128" s="1">
        <f>StormFrontV2!B128</f>
        <v>90</v>
      </c>
      <c r="B128" s="1">
        <f>StormFrontV2!F128</f>
        <v>0</v>
      </c>
      <c r="C128" s="1" t="e">
        <f>VLOOKUP(StormFrontV2!G128,Characters!$A:$B,2,FALSE)</f>
        <v>#N/A</v>
      </c>
      <c r="D128" s="1" t="e">
        <f>VLOOKUP(StormFrontV2!H128,Characters!$A:$B,2,FALSE)</f>
        <v>#N/A</v>
      </c>
      <c r="E128" s="1" t="e">
        <f>VLOOKUP(StormFrontV2!I128,Characters!$A:$B,2,FALSE)</f>
        <v>#N/A</v>
      </c>
      <c r="F128" s="1" t="e">
        <f>VLOOKUP(StormFrontV2!J128,Characters!$A:$B,2,FALSE)</f>
        <v>#N/A</v>
      </c>
      <c r="G128" s="1" t="e">
        <f>VLOOKUP(StormFrontV2!K128,Characters!$A:$B,2,FALSE)</f>
        <v>#N/A</v>
      </c>
      <c r="H128" s="1" t="e">
        <f>VLOOKUP(StormFrontV2!L128,Characters!$A:$B,2,FALSE)</f>
        <v>#N/A</v>
      </c>
      <c r="I128" s="1" t="e">
        <f>VLOOKUP(StormFrontV2!M128,Characters!$A:$B,2,FALSE)</f>
        <v>#N/A</v>
      </c>
      <c r="J128" s="1" t="e">
        <f>VLOOKUP(StormFrontV2!N128,Characters!$A:$B,2,FALSE)</f>
        <v>#N/A</v>
      </c>
      <c r="K128" s="1" t="e">
        <f>VLOOKUP(StormFrontV2!O128,Characters!$A:$B,2,FALSE)</f>
        <v>#N/A</v>
      </c>
      <c r="L128" s="1" t="e">
        <f>VLOOKUP(StormFrontV2!P128,Characters!$A:$B,2,FALSE)</f>
        <v>#N/A</v>
      </c>
    </row>
    <row r="129" spans="1:12" x14ac:dyDescent="0.3">
      <c r="A129" s="1">
        <f>StormFrontV2!B129</f>
        <v>190</v>
      </c>
      <c r="B129" s="1">
        <f>StormFrontV2!F129</f>
        <v>1</v>
      </c>
      <c r="C129" s="1">
        <f>VLOOKUP(StormFrontV2!G129,Characters!$A:$B,2,FALSE)</f>
        <v>10</v>
      </c>
      <c r="D129" s="1" t="e">
        <f>VLOOKUP(StormFrontV2!H129,Characters!$A:$B,2,FALSE)</f>
        <v>#N/A</v>
      </c>
      <c r="E129" s="1" t="e">
        <f>VLOOKUP(StormFrontV2!I129,Characters!$A:$B,2,FALSE)</f>
        <v>#N/A</v>
      </c>
      <c r="F129" s="1" t="e">
        <f>VLOOKUP(StormFrontV2!J129,Characters!$A:$B,2,FALSE)</f>
        <v>#N/A</v>
      </c>
      <c r="G129" s="1" t="e">
        <f>VLOOKUP(StormFrontV2!K129,Characters!$A:$B,2,FALSE)</f>
        <v>#N/A</v>
      </c>
      <c r="H129" s="1" t="e">
        <f>VLOOKUP(StormFrontV2!L129,Characters!$A:$B,2,FALSE)</f>
        <v>#N/A</v>
      </c>
      <c r="I129" s="1" t="e">
        <f>VLOOKUP(StormFrontV2!M129,Characters!$A:$B,2,FALSE)</f>
        <v>#N/A</v>
      </c>
      <c r="J129" s="1" t="e">
        <f>VLOOKUP(StormFrontV2!N129,Characters!$A:$B,2,FALSE)</f>
        <v>#N/A</v>
      </c>
      <c r="K129" s="1" t="e">
        <f>VLOOKUP(StormFrontV2!O129,Characters!$A:$B,2,FALSE)</f>
        <v>#N/A</v>
      </c>
      <c r="L129" s="1" t="e">
        <f>VLOOKUP(StormFrontV2!P129,Characters!$A:$B,2,FALSE)</f>
        <v>#N/A</v>
      </c>
    </row>
    <row r="130" spans="1:12" x14ac:dyDescent="0.3">
      <c r="A130" s="1">
        <f>StormFrontV2!B130</f>
        <v>145</v>
      </c>
      <c r="B130" s="1">
        <f>StormFrontV2!F130</f>
        <v>1</v>
      </c>
      <c r="C130" s="1">
        <f>VLOOKUP(StormFrontV2!G130,Characters!$A:$B,2,FALSE)</f>
        <v>10</v>
      </c>
      <c r="D130" s="1" t="e">
        <f>VLOOKUP(StormFrontV2!H130,Characters!$A:$B,2,FALSE)</f>
        <v>#N/A</v>
      </c>
      <c r="E130" s="1" t="e">
        <f>VLOOKUP(StormFrontV2!I130,Characters!$A:$B,2,FALSE)</f>
        <v>#N/A</v>
      </c>
      <c r="F130" s="1" t="e">
        <f>VLOOKUP(StormFrontV2!J130,Characters!$A:$B,2,FALSE)</f>
        <v>#N/A</v>
      </c>
      <c r="G130" s="1" t="e">
        <f>VLOOKUP(StormFrontV2!K130,Characters!$A:$B,2,FALSE)</f>
        <v>#N/A</v>
      </c>
      <c r="H130" s="1" t="e">
        <f>VLOOKUP(StormFrontV2!L130,Characters!$A:$B,2,FALSE)</f>
        <v>#N/A</v>
      </c>
      <c r="I130" s="1" t="e">
        <f>VLOOKUP(StormFrontV2!M130,Characters!$A:$B,2,FALSE)</f>
        <v>#N/A</v>
      </c>
      <c r="J130" s="1" t="e">
        <f>VLOOKUP(StormFrontV2!N130,Characters!$A:$B,2,FALSE)</f>
        <v>#N/A</v>
      </c>
      <c r="K130" s="1" t="e">
        <f>VLOOKUP(StormFrontV2!O130,Characters!$A:$B,2,FALSE)</f>
        <v>#N/A</v>
      </c>
      <c r="L130" s="1" t="e">
        <f>VLOOKUP(StormFrontV2!P130,Characters!$A:$B,2,FALSE)</f>
        <v>#N/A</v>
      </c>
    </row>
    <row r="131" spans="1:12" x14ac:dyDescent="0.3">
      <c r="A131" s="1">
        <f>StormFrontV2!B131</f>
        <v>41</v>
      </c>
      <c r="B131" s="1">
        <f>StormFrontV2!F131</f>
        <v>0</v>
      </c>
      <c r="C131" s="1" t="e">
        <f>VLOOKUP(StormFrontV2!G131,Characters!$A:$B,2,FALSE)</f>
        <v>#N/A</v>
      </c>
      <c r="D131" s="1" t="e">
        <f>VLOOKUP(StormFrontV2!H131,Characters!$A:$B,2,FALSE)</f>
        <v>#N/A</v>
      </c>
      <c r="E131" s="1" t="e">
        <f>VLOOKUP(StormFrontV2!I131,Characters!$A:$B,2,FALSE)</f>
        <v>#N/A</v>
      </c>
      <c r="F131" s="1" t="e">
        <f>VLOOKUP(StormFrontV2!J131,Characters!$A:$B,2,FALSE)</f>
        <v>#N/A</v>
      </c>
      <c r="G131" s="1" t="e">
        <f>VLOOKUP(StormFrontV2!K131,Characters!$A:$B,2,FALSE)</f>
        <v>#N/A</v>
      </c>
      <c r="H131" s="1" t="e">
        <f>VLOOKUP(StormFrontV2!L131,Characters!$A:$B,2,FALSE)</f>
        <v>#N/A</v>
      </c>
      <c r="I131" s="1" t="e">
        <f>VLOOKUP(StormFrontV2!M131,Characters!$A:$B,2,FALSE)</f>
        <v>#N/A</v>
      </c>
      <c r="J131" s="1" t="e">
        <f>VLOOKUP(StormFrontV2!N131,Characters!$A:$B,2,FALSE)</f>
        <v>#N/A</v>
      </c>
      <c r="K131" s="1" t="e">
        <f>VLOOKUP(StormFrontV2!O131,Characters!$A:$B,2,FALSE)</f>
        <v>#N/A</v>
      </c>
      <c r="L131" s="1" t="e">
        <f>VLOOKUP(StormFrontV2!P131,Characters!$A:$B,2,FALSE)</f>
        <v>#N/A</v>
      </c>
    </row>
    <row r="132" spans="1:12" x14ac:dyDescent="0.3">
      <c r="A132" s="1">
        <f>StormFrontV2!B132</f>
        <v>95</v>
      </c>
      <c r="B132" s="1">
        <f>StormFrontV2!F132</f>
        <v>1</v>
      </c>
      <c r="C132" s="1">
        <f>VLOOKUP(StormFrontV2!G132,Characters!$A:$B,2,FALSE)</f>
        <v>10</v>
      </c>
      <c r="D132" s="1" t="e">
        <f>VLOOKUP(StormFrontV2!H132,Characters!$A:$B,2,FALSE)</f>
        <v>#N/A</v>
      </c>
      <c r="E132" s="1" t="e">
        <f>VLOOKUP(StormFrontV2!I132,Characters!$A:$B,2,FALSE)</f>
        <v>#N/A</v>
      </c>
      <c r="F132" s="1" t="e">
        <f>VLOOKUP(StormFrontV2!J132,Characters!$A:$B,2,FALSE)</f>
        <v>#N/A</v>
      </c>
      <c r="G132" s="1" t="e">
        <f>VLOOKUP(StormFrontV2!K132,Characters!$A:$B,2,FALSE)</f>
        <v>#N/A</v>
      </c>
      <c r="H132" s="1" t="e">
        <f>VLOOKUP(StormFrontV2!L132,Characters!$A:$B,2,FALSE)</f>
        <v>#N/A</v>
      </c>
      <c r="I132" s="1" t="e">
        <f>VLOOKUP(StormFrontV2!M132,Characters!$A:$B,2,FALSE)</f>
        <v>#N/A</v>
      </c>
      <c r="J132" s="1" t="e">
        <f>VLOOKUP(StormFrontV2!N132,Characters!$A:$B,2,FALSE)</f>
        <v>#N/A</v>
      </c>
      <c r="K132" s="1" t="e">
        <f>VLOOKUP(StormFrontV2!O132,Characters!$A:$B,2,FALSE)</f>
        <v>#N/A</v>
      </c>
      <c r="L132" s="1" t="e">
        <f>VLOOKUP(StormFrontV2!P132,Characters!$A:$B,2,FALSE)</f>
        <v>#N/A</v>
      </c>
    </row>
    <row r="133" spans="1:12" x14ac:dyDescent="0.3">
      <c r="A133" s="1">
        <f>StormFrontV2!B133</f>
        <v>45</v>
      </c>
      <c r="B133" s="1">
        <f>StormFrontV2!F133</f>
        <v>2</v>
      </c>
      <c r="C133" s="1">
        <f>VLOOKUP(StormFrontV2!G133,Characters!$A:$B,2,FALSE)</f>
        <v>999</v>
      </c>
      <c r="D133" s="1">
        <f>VLOOKUP(StormFrontV2!H133,Characters!$A:$B,2,FALSE)</f>
        <v>999</v>
      </c>
      <c r="E133" s="1" t="e">
        <f>VLOOKUP(StormFrontV2!I133,Characters!$A:$B,2,FALSE)</f>
        <v>#N/A</v>
      </c>
      <c r="F133" s="1" t="e">
        <f>VLOOKUP(StormFrontV2!J133,Characters!$A:$B,2,FALSE)</f>
        <v>#N/A</v>
      </c>
      <c r="G133" s="1" t="e">
        <f>VLOOKUP(StormFrontV2!K133,Characters!$A:$B,2,FALSE)</f>
        <v>#N/A</v>
      </c>
      <c r="H133" s="1" t="e">
        <f>VLOOKUP(StormFrontV2!L133,Characters!$A:$B,2,FALSE)</f>
        <v>#N/A</v>
      </c>
      <c r="I133" s="1" t="e">
        <f>VLOOKUP(StormFrontV2!M133,Characters!$A:$B,2,FALSE)</f>
        <v>#N/A</v>
      </c>
      <c r="J133" s="1" t="e">
        <f>VLOOKUP(StormFrontV2!N133,Characters!$A:$B,2,FALSE)</f>
        <v>#N/A</v>
      </c>
      <c r="K133" s="1" t="e">
        <f>VLOOKUP(StormFrontV2!O133,Characters!$A:$B,2,FALSE)</f>
        <v>#N/A</v>
      </c>
      <c r="L133" s="1" t="e">
        <f>VLOOKUP(StormFrontV2!P133,Characters!$A:$B,2,FALSE)</f>
        <v>#N/A</v>
      </c>
    </row>
    <row r="134" spans="1:12" x14ac:dyDescent="0.3">
      <c r="A134" s="1">
        <f>StormFrontV2!B134</f>
        <v>22</v>
      </c>
      <c r="B134" s="1">
        <f>StormFrontV2!F134</f>
        <v>1</v>
      </c>
      <c r="C134" s="1">
        <f>VLOOKUP(StormFrontV2!G134,Characters!$A:$B,2,FALSE)</f>
        <v>999</v>
      </c>
      <c r="D134" s="1" t="e">
        <f>VLOOKUP(StormFrontV2!H134,Characters!$A:$B,2,FALSE)</f>
        <v>#N/A</v>
      </c>
      <c r="E134" s="1" t="e">
        <f>VLOOKUP(StormFrontV2!I134,Characters!$A:$B,2,FALSE)</f>
        <v>#N/A</v>
      </c>
      <c r="F134" s="1" t="e">
        <f>VLOOKUP(StormFrontV2!J134,Characters!$A:$B,2,FALSE)</f>
        <v>#N/A</v>
      </c>
      <c r="G134" s="1" t="e">
        <f>VLOOKUP(StormFrontV2!K134,Characters!$A:$B,2,FALSE)</f>
        <v>#N/A</v>
      </c>
      <c r="H134" s="1" t="e">
        <f>VLOOKUP(StormFrontV2!L134,Characters!$A:$B,2,FALSE)</f>
        <v>#N/A</v>
      </c>
      <c r="I134" s="1" t="e">
        <f>VLOOKUP(StormFrontV2!M134,Characters!$A:$B,2,FALSE)</f>
        <v>#N/A</v>
      </c>
      <c r="J134" s="1" t="e">
        <f>VLOOKUP(StormFrontV2!N134,Characters!$A:$B,2,FALSE)</f>
        <v>#N/A</v>
      </c>
      <c r="K134" s="1" t="e">
        <f>VLOOKUP(StormFrontV2!O134,Characters!$A:$B,2,FALSE)</f>
        <v>#N/A</v>
      </c>
      <c r="L134" s="1" t="e">
        <f>VLOOKUP(StormFrontV2!P134,Characters!$A:$B,2,FALSE)</f>
        <v>#N/A</v>
      </c>
    </row>
    <row r="135" spans="1:12" x14ac:dyDescent="0.3">
      <c r="A135" s="1">
        <f>StormFrontV2!B135</f>
        <v>151</v>
      </c>
      <c r="B135" s="1">
        <f>StormFrontV2!F135</f>
        <v>1</v>
      </c>
      <c r="C135" s="1">
        <f>VLOOKUP(StormFrontV2!G135,Characters!$A:$B,2,FALSE)</f>
        <v>10</v>
      </c>
      <c r="D135" s="1" t="e">
        <f>VLOOKUP(StormFrontV2!H135,Characters!$A:$B,2,FALSE)</f>
        <v>#N/A</v>
      </c>
      <c r="E135" s="1" t="e">
        <f>VLOOKUP(StormFrontV2!I135,Characters!$A:$B,2,FALSE)</f>
        <v>#N/A</v>
      </c>
      <c r="F135" s="1" t="e">
        <f>VLOOKUP(StormFrontV2!J135,Characters!$A:$B,2,FALSE)</f>
        <v>#N/A</v>
      </c>
      <c r="G135" s="1" t="e">
        <f>VLOOKUP(StormFrontV2!K135,Characters!$A:$B,2,FALSE)</f>
        <v>#N/A</v>
      </c>
      <c r="H135" s="1" t="e">
        <f>VLOOKUP(StormFrontV2!L135,Characters!$A:$B,2,FALSE)</f>
        <v>#N/A</v>
      </c>
      <c r="I135" s="1" t="e">
        <f>VLOOKUP(StormFrontV2!M135,Characters!$A:$B,2,FALSE)</f>
        <v>#N/A</v>
      </c>
      <c r="J135" s="1" t="e">
        <f>VLOOKUP(StormFrontV2!N135,Characters!$A:$B,2,FALSE)</f>
        <v>#N/A</v>
      </c>
      <c r="K135" s="1" t="e">
        <f>VLOOKUP(StormFrontV2!O135,Characters!$A:$B,2,FALSE)</f>
        <v>#N/A</v>
      </c>
      <c r="L135" s="1" t="e">
        <f>VLOOKUP(StormFrontV2!P135,Characters!$A:$B,2,FALSE)</f>
        <v>#N/A</v>
      </c>
    </row>
    <row r="136" spans="1:12" x14ac:dyDescent="0.3">
      <c r="A136" s="1">
        <f>StormFrontV2!B136</f>
        <v>172</v>
      </c>
      <c r="B136" s="1">
        <f>StormFrontV2!F136</f>
        <v>2</v>
      </c>
      <c r="C136" s="1">
        <f>VLOOKUP(StormFrontV2!G136,Characters!$A:$B,2,FALSE)</f>
        <v>10</v>
      </c>
      <c r="D136" s="1">
        <f>VLOOKUP(StormFrontV2!H136,Characters!$A:$B,2,FALSE)</f>
        <v>999</v>
      </c>
      <c r="E136" s="1" t="e">
        <f>VLOOKUP(StormFrontV2!I136,Characters!$A:$B,2,FALSE)</f>
        <v>#N/A</v>
      </c>
      <c r="F136" s="1" t="e">
        <f>VLOOKUP(StormFrontV2!J136,Characters!$A:$B,2,FALSE)</f>
        <v>#N/A</v>
      </c>
      <c r="G136" s="1" t="e">
        <f>VLOOKUP(StormFrontV2!K136,Characters!$A:$B,2,FALSE)</f>
        <v>#N/A</v>
      </c>
      <c r="H136" s="1" t="e">
        <f>VLOOKUP(StormFrontV2!L136,Characters!$A:$B,2,FALSE)</f>
        <v>#N/A</v>
      </c>
      <c r="I136" s="1" t="e">
        <f>VLOOKUP(StormFrontV2!M136,Characters!$A:$B,2,FALSE)</f>
        <v>#N/A</v>
      </c>
      <c r="J136" s="1" t="e">
        <f>VLOOKUP(StormFrontV2!N136,Characters!$A:$B,2,FALSE)</f>
        <v>#N/A</v>
      </c>
      <c r="K136" s="1" t="e">
        <f>VLOOKUP(StormFrontV2!O136,Characters!$A:$B,2,FALSE)</f>
        <v>#N/A</v>
      </c>
      <c r="L136" s="1" t="e">
        <f>VLOOKUP(StormFrontV2!P136,Characters!$A:$B,2,FALSE)</f>
        <v>#N/A</v>
      </c>
    </row>
    <row r="137" spans="1:12" x14ac:dyDescent="0.3">
      <c r="A137" s="1">
        <f>StormFrontV2!B137</f>
        <v>24</v>
      </c>
      <c r="B137" s="1">
        <f>StormFrontV2!F137</f>
        <v>0</v>
      </c>
      <c r="C137" s="1" t="e">
        <f>VLOOKUP(StormFrontV2!G137,Characters!$A:$B,2,FALSE)</f>
        <v>#N/A</v>
      </c>
      <c r="D137" s="1" t="e">
        <f>VLOOKUP(StormFrontV2!H137,Characters!$A:$B,2,FALSE)</f>
        <v>#N/A</v>
      </c>
      <c r="E137" s="1" t="e">
        <f>VLOOKUP(StormFrontV2!I137,Characters!$A:$B,2,FALSE)</f>
        <v>#N/A</v>
      </c>
      <c r="F137" s="1" t="e">
        <f>VLOOKUP(StormFrontV2!J137,Characters!$A:$B,2,FALSE)</f>
        <v>#N/A</v>
      </c>
      <c r="G137" s="1" t="e">
        <f>VLOOKUP(StormFrontV2!K137,Characters!$A:$B,2,FALSE)</f>
        <v>#N/A</v>
      </c>
      <c r="H137" s="1" t="e">
        <f>VLOOKUP(StormFrontV2!L137,Characters!$A:$B,2,FALSE)</f>
        <v>#N/A</v>
      </c>
      <c r="I137" s="1" t="e">
        <f>VLOOKUP(StormFrontV2!M137,Characters!$A:$B,2,FALSE)</f>
        <v>#N/A</v>
      </c>
      <c r="J137" s="1" t="e">
        <f>VLOOKUP(StormFrontV2!N137,Characters!$A:$B,2,FALSE)</f>
        <v>#N/A</v>
      </c>
      <c r="K137" s="1" t="e">
        <f>VLOOKUP(StormFrontV2!O137,Characters!$A:$B,2,FALSE)</f>
        <v>#N/A</v>
      </c>
      <c r="L137" s="1" t="e">
        <f>VLOOKUP(StormFrontV2!P137,Characters!$A:$B,2,FALSE)</f>
        <v>#N/A</v>
      </c>
    </row>
    <row r="138" spans="1:12" x14ac:dyDescent="0.3">
      <c r="A138" s="1">
        <f>StormFrontV2!B138</f>
        <v>47</v>
      </c>
      <c r="B138" s="1">
        <f>StormFrontV2!F138</f>
        <v>2</v>
      </c>
      <c r="C138" s="1">
        <f>VLOOKUP(StormFrontV2!G138,Characters!$A:$B,2,FALSE)</f>
        <v>999</v>
      </c>
      <c r="D138" s="1">
        <f>VLOOKUP(StormFrontV2!H138,Characters!$A:$B,2,FALSE)</f>
        <v>999</v>
      </c>
      <c r="E138" s="1" t="e">
        <f>VLOOKUP(StormFrontV2!I138,Characters!$A:$B,2,FALSE)</f>
        <v>#N/A</v>
      </c>
      <c r="F138" s="1" t="e">
        <f>VLOOKUP(StormFrontV2!J138,Characters!$A:$B,2,FALSE)</f>
        <v>#N/A</v>
      </c>
      <c r="G138" s="1" t="e">
        <f>VLOOKUP(StormFrontV2!K138,Characters!$A:$B,2,FALSE)</f>
        <v>#N/A</v>
      </c>
      <c r="H138" s="1" t="e">
        <f>VLOOKUP(StormFrontV2!L138,Characters!$A:$B,2,FALSE)</f>
        <v>#N/A</v>
      </c>
      <c r="I138" s="1" t="e">
        <f>VLOOKUP(StormFrontV2!M138,Characters!$A:$B,2,FALSE)</f>
        <v>#N/A</v>
      </c>
      <c r="J138" s="1" t="e">
        <f>VLOOKUP(StormFrontV2!N138,Characters!$A:$B,2,FALSE)</f>
        <v>#N/A</v>
      </c>
      <c r="K138" s="1" t="e">
        <f>VLOOKUP(StormFrontV2!O138,Characters!$A:$B,2,FALSE)</f>
        <v>#N/A</v>
      </c>
      <c r="L138" s="1" t="e">
        <f>VLOOKUP(StormFrontV2!P138,Characters!$A:$B,2,FALSE)</f>
        <v>#N/A</v>
      </c>
    </row>
    <row r="139" spans="1:12" x14ac:dyDescent="0.3">
      <c r="A139" s="1">
        <f>StormFrontV2!B139</f>
        <v>89</v>
      </c>
      <c r="B139" s="1">
        <f>StormFrontV2!F139</f>
        <v>1</v>
      </c>
      <c r="C139" s="1">
        <f>VLOOKUP(StormFrontV2!G139,Characters!$A:$B,2,FALSE)</f>
        <v>10</v>
      </c>
      <c r="D139" s="1" t="e">
        <f>VLOOKUP(StormFrontV2!H139,Characters!$A:$B,2,FALSE)</f>
        <v>#N/A</v>
      </c>
      <c r="E139" s="1" t="e">
        <f>VLOOKUP(StormFrontV2!I139,Characters!$A:$B,2,FALSE)</f>
        <v>#N/A</v>
      </c>
      <c r="F139" s="1" t="e">
        <f>VLOOKUP(StormFrontV2!J139,Characters!$A:$B,2,FALSE)</f>
        <v>#N/A</v>
      </c>
      <c r="G139" s="1" t="e">
        <f>VLOOKUP(StormFrontV2!K139,Characters!$A:$B,2,FALSE)</f>
        <v>#N/A</v>
      </c>
      <c r="H139" s="1" t="e">
        <f>VLOOKUP(StormFrontV2!L139,Characters!$A:$B,2,FALSE)</f>
        <v>#N/A</v>
      </c>
      <c r="I139" s="1" t="e">
        <f>VLOOKUP(StormFrontV2!M139,Characters!$A:$B,2,FALSE)</f>
        <v>#N/A</v>
      </c>
      <c r="J139" s="1" t="e">
        <f>VLOOKUP(StormFrontV2!N139,Characters!$A:$B,2,FALSE)</f>
        <v>#N/A</v>
      </c>
      <c r="K139" s="1" t="e">
        <f>VLOOKUP(StormFrontV2!O139,Characters!$A:$B,2,FALSE)</f>
        <v>#N/A</v>
      </c>
      <c r="L139" s="1" t="e">
        <f>VLOOKUP(StormFrontV2!P139,Characters!$A:$B,2,FALSE)</f>
        <v>#N/A</v>
      </c>
    </row>
    <row r="140" spans="1:12" x14ac:dyDescent="0.3">
      <c r="A140" s="1">
        <f>StormFrontV2!B140</f>
        <v>153</v>
      </c>
      <c r="B140" s="1">
        <f>StormFrontV2!F140</f>
        <v>1</v>
      </c>
      <c r="C140" s="1">
        <f>VLOOKUP(StormFrontV2!G140,Characters!$A:$B,2,FALSE)</f>
        <v>999</v>
      </c>
      <c r="D140" s="1" t="e">
        <f>VLOOKUP(StormFrontV2!H140,Characters!$A:$B,2,FALSE)</f>
        <v>#N/A</v>
      </c>
      <c r="E140" s="1" t="e">
        <f>VLOOKUP(StormFrontV2!I140,Characters!$A:$B,2,FALSE)</f>
        <v>#N/A</v>
      </c>
      <c r="F140" s="1" t="e">
        <f>VLOOKUP(StormFrontV2!J140,Characters!$A:$B,2,FALSE)</f>
        <v>#N/A</v>
      </c>
      <c r="G140" s="1" t="e">
        <f>VLOOKUP(StormFrontV2!K140,Characters!$A:$B,2,FALSE)</f>
        <v>#N/A</v>
      </c>
      <c r="H140" s="1" t="e">
        <f>VLOOKUP(StormFrontV2!L140,Characters!$A:$B,2,FALSE)</f>
        <v>#N/A</v>
      </c>
      <c r="I140" s="1" t="e">
        <f>VLOOKUP(StormFrontV2!M140,Characters!$A:$B,2,FALSE)</f>
        <v>#N/A</v>
      </c>
      <c r="J140" s="1" t="e">
        <f>VLOOKUP(StormFrontV2!N140,Characters!$A:$B,2,FALSE)</f>
        <v>#N/A</v>
      </c>
      <c r="K140" s="1" t="e">
        <f>VLOOKUP(StormFrontV2!O140,Characters!$A:$B,2,FALSE)</f>
        <v>#N/A</v>
      </c>
      <c r="L140" s="1" t="e">
        <f>VLOOKUP(StormFrontV2!P140,Characters!$A:$B,2,FALSE)</f>
        <v>#N/A</v>
      </c>
    </row>
    <row r="141" spans="1:12" x14ac:dyDescent="0.3">
      <c r="A141" s="1">
        <f>StormFrontV2!B141</f>
        <v>107</v>
      </c>
      <c r="B141" s="1">
        <f>StormFrontV2!F141</f>
        <v>1</v>
      </c>
      <c r="C141" s="1">
        <f>VLOOKUP(StormFrontV2!G141,Characters!$A:$B,2,FALSE)</f>
        <v>999</v>
      </c>
      <c r="D141" s="1" t="e">
        <f>VLOOKUP(StormFrontV2!H141,Characters!$A:$B,2,FALSE)</f>
        <v>#N/A</v>
      </c>
      <c r="E141" s="1" t="e">
        <f>VLOOKUP(StormFrontV2!I141,Characters!$A:$B,2,FALSE)</f>
        <v>#N/A</v>
      </c>
      <c r="F141" s="1" t="e">
        <f>VLOOKUP(StormFrontV2!J141,Characters!$A:$B,2,FALSE)</f>
        <v>#N/A</v>
      </c>
      <c r="G141" s="1" t="e">
        <f>VLOOKUP(StormFrontV2!K141,Characters!$A:$B,2,FALSE)</f>
        <v>#N/A</v>
      </c>
      <c r="H141" s="1" t="e">
        <f>VLOOKUP(StormFrontV2!L141,Characters!$A:$B,2,FALSE)</f>
        <v>#N/A</v>
      </c>
      <c r="I141" s="1" t="e">
        <f>VLOOKUP(StormFrontV2!M141,Characters!$A:$B,2,FALSE)</f>
        <v>#N/A</v>
      </c>
      <c r="J141" s="1" t="e">
        <f>VLOOKUP(StormFrontV2!N141,Characters!$A:$B,2,FALSE)</f>
        <v>#N/A</v>
      </c>
      <c r="K141" s="1" t="e">
        <f>VLOOKUP(StormFrontV2!O141,Characters!$A:$B,2,FALSE)</f>
        <v>#N/A</v>
      </c>
      <c r="L141" s="1" t="e">
        <f>VLOOKUP(StormFrontV2!P141,Characters!$A:$B,2,FALSE)</f>
        <v>#N/A</v>
      </c>
    </row>
    <row r="142" spans="1:12" x14ac:dyDescent="0.3">
      <c r="A142" s="1">
        <f>StormFrontV2!B142</f>
        <v>33</v>
      </c>
      <c r="B142" s="1">
        <f>StormFrontV2!F142</f>
        <v>1</v>
      </c>
      <c r="C142" s="1">
        <f>VLOOKUP(StormFrontV2!G142,Characters!$A:$B,2,FALSE)</f>
        <v>10</v>
      </c>
      <c r="D142" s="1" t="e">
        <f>VLOOKUP(StormFrontV2!H142,Characters!$A:$B,2,FALSE)</f>
        <v>#N/A</v>
      </c>
      <c r="E142" s="1" t="e">
        <f>VLOOKUP(StormFrontV2!I142,Characters!$A:$B,2,FALSE)</f>
        <v>#N/A</v>
      </c>
      <c r="F142" s="1" t="e">
        <f>VLOOKUP(StormFrontV2!J142,Characters!$A:$B,2,FALSE)</f>
        <v>#N/A</v>
      </c>
      <c r="G142" s="1" t="e">
        <f>VLOOKUP(StormFrontV2!K142,Characters!$A:$B,2,FALSE)</f>
        <v>#N/A</v>
      </c>
      <c r="H142" s="1" t="e">
        <f>VLOOKUP(StormFrontV2!L142,Characters!$A:$B,2,FALSE)</f>
        <v>#N/A</v>
      </c>
      <c r="I142" s="1" t="e">
        <f>VLOOKUP(StormFrontV2!M142,Characters!$A:$B,2,FALSE)</f>
        <v>#N/A</v>
      </c>
      <c r="J142" s="1" t="e">
        <f>VLOOKUP(StormFrontV2!N142,Characters!$A:$B,2,FALSE)</f>
        <v>#N/A</v>
      </c>
      <c r="K142" s="1" t="e">
        <f>VLOOKUP(StormFrontV2!O142,Characters!$A:$B,2,FALSE)</f>
        <v>#N/A</v>
      </c>
      <c r="L142" s="1" t="e">
        <f>VLOOKUP(StormFrontV2!P142,Characters!$A:$B,2,FALSE)</f>
        <v>#N/A</v>
      </c>
    </row>
    <row r="143" spans="1:12" x14ac:dyDescent="0.3">
      <c r="A143" s="1">
        <f>StormFrontV2!B143</f>
        <v>169</v>
      </c>
      <c r="B143" s="1">
        <f>StormFrontV2!F143</f>
        <v>1</v>
      </c>
      <c r="C143" s="1">
        <f>VLOOKUP(StormFrontV2!G143,Characters!$A:$B,2,FALSE)</f>
        <v>999</v>
      </c>
      <c r="D143" s="1" t="e">
        <f>VLOOKUP(StormFrontV2!H143,Characters!$A:$B,2,FALSE)</f>
        <v>#N/A</v>
      </c>
      <c r="E143" s="1" t="e">
        <f>VLOOKUP(StormFrontV2!I143,Characters!$A:$B,2,FALSE)</f>
        <v>#N/A</v>
      </c>
      <c r="F143" s="1" t="e">
        <f>VLOOKUP(StormFrontV2!J143,Characters!$A:$B,2,FALSE)</f>
        <v>#N/A</v>
      </c>
      <c r="G143" s="1" t="e">
        <f>VLOOKUP(StormFrontV2!K143,Characters!$A:$B,2,FALSE)</f>
        <v>#N/A</v>
      </c>
      <c r="H143" s="1" t="e">
        <f>VLOOKUP(StormFrontV2!L143,Characters!$A:$B,2,FALSE)</f>
        <v>#N/A</v>
      </c>
      <c r="I143" s="1" t="e">
        <f>VLOOKUP(StormFrontV2!M143,Characters!$A:$B,2,FALSE)</f>
        <v>#N/A</v>
      </c>
      <c r="J143" s="1" t="e">
        <f>VLOOKUP(StormFrontV2!N143,Characters!$A:$B,2,FALSE)</f>
        <v>#N/A</v>
      </c>
      <c r="K143" s="1" t="e">
        <f>VLOOKUP(StormFrontV2!O143,Characters!$A:$B,2,FALSE)</f>
        <v>#N/A</v>
      </c>
      <c r="L143" s="1" t="e">
        <f>VLOOKUP(StormFrontV2!P143,Characters!$A:$B,2,FALSE)</f>
        <v>#N/A</v>
      </c>
    </row>
    <row r="144" spans="1:12" x14ac:dyDescent="0.3">
      <c r="A144" s="1">
        <f>StormFrontV2!B144</f>
        <v>198</v>
      </c>
      <c r="B144" s="1">
        <f>StormFrontV2!F144</f>
        <v>3</v>
      </c>
      <c r="C144" s="1">
        <f>VLOOKUP(StormFrontV2!G144,Characters!$A:$B,2,FALSE)</f>
        <v>999</v>
      </c>
      <c r="D144" s="1">
        <f>VLOOKUP(StormFrontV2!H144,Characters!$A:$B,2,FALSE)</f>
        <v>28</v>
      </c>
      <c r="E144" s="1">
        <f>VLOOKUP(StormFrontV2!I144,Characters!$A:$B,2,FALSE)</f>
        <v>32</v>
      </c>
      <c r="F144" s="1" t="e">
        <f>VLOOKUP(StormFrontV2!J144,Characters!$A:$B,2,FALSE)</f>
        <v>#N/A</v>
      </c>
      <c r="G144" s="1" t="e">
        <f>VLOOKUP(StormFrontV2!K144,Characters!$A:$B,2,FALSE)</f>
        <v>#N/A</v>
      </c>
      <c r="H144" s="1" t="e">
        <f>VLOOKUP(StormFrontV2!L144,Characters!$A:$B,2,FALSE)</f>
        <v>#N/A</v>
      </c>
      <c r="I144" s="1" t="e">
        <f>VLOOKUP(StormFrontV2!M144,Characters!$A:$B,2,FALSE)</f>
        <v>#N/A</v>
      </c>
      <c r="J144" s="1" t="e">
        <f>VLOOKUP(StormFrontV2!N144,Characters!$A:$B,2,FALSE)</f>
        <v>#N/A</v>
      </c>
      <c r="K144" s="1" t="e">
        <f>VLOOKUP(StormFrontV2!O144,Characters!$A:$B,2,FALSE)</f>
        <v>#N/A</v>
      </c>
      <c r="L144" s="1" t="e">
        <f>VLOOKUP(StormFrontV2!P144,Characters!$A:$B,2,FALSE)</f>
        <v>#N/A</v>
      </c>
    </row>
    <row r="145" spans="1:12" x14ac:dyDescent="0.3">
      <c r="A145" s="1">
        <f>StormFrontV2!B145</f>
        <v>18</v>
      </c>
      <c r="B145" s="1">
        <f>StormFrontV2!F145</f>
        <v>0</v>
      </c>
      <c r="C145" s="1" t="e">
        <f>VLOOKUP(StormFrontV2!G145,Characters!$A:$B,2,FALSE)</f>
        <v>#N/A</v>
      </c>
      <c r="D145" s="1" t="e">
        <f>VLOOKUP(StormFrontV2!H145,Characters!$A:$B,2,FALSE)</f>
        <v>#N/A</v>
      </c>
      <c r="E145" s="1" t="e">
        <f>VLOOKUP(StormFrontV2!I145,Characters!$A:$B,2,FALSE)</f>
        <v>#N/A</v>
      </c>
      <c r="F145" s="1" t="e">
        <f>VLOOKUP(StormFrontV2!J145,Characters!$A:$B,2,FALSE)</f>
        <v>#N/A</v>
      </c>
      <c r="G145" s="1" t="e">
        <f>VLOOKUP(StormFrontV2!K145,Characters!$A:$B,2,FALSE)</f>
        <v>#N/A</v>
      </c>
      <c r="H145" s="1" t="e">
        <f>VLOOKUP(StormFrontV2!L145,Characters!$A:$B,2,FALSE)</f>
        <v>#N/A</v>
      </c>
      <c r="I145" s="1" t="e">
        <f>VLOOKUP(StormFrontV2!M145,Characters!$A:$B,2,FALSE)</f>
        <v>#N/A</v>
      </c>
      <c r="J145" s="1" t="e">
        <f>VLOOKUP(StormFrontV2!N145,Characters!$A:$B,2,FALSE)</f>
        <v>#N/A</v>
      </c>
      <c r="K145" s="1" t="e">
        <f>VLOOKUP(StormFrontV2!O145,Characters!$A:$B,2,FALSE)</f>
        <v>#N/A</v>
      </c>
      <c r="L145" s="1" t="e">
        <f>VLOOKUP(StormFrontV2!P145,Characters!$A:$B,2,FALSE)</f>
        <v>#N/A</v>
      </c>
    </row>
    <row r="146" spans="1:12" x14ac:dyDescent="0.3">
      <c r="A146" s="1">
        <f>StormFrontV2!B146</f>
        <v>162</v>
      </c>
      <c r="B146" s="1">
        <f>StormFrontV2!F146</f>
        <v>1</v>
      </c>
      <c r="C146" s="1">
        <f>VLOOKUP(StormFrontV2!G146,Characters!$A:$B,2,FALSE)</f>
        <v>999</v>
      </c>
      <c r="D146" s="1" t="e">
        <f>VLOOKUP(StormFrontV2!H146,Characters!$A:$B,2,FALSE)</f>
        <v>#N/A</v>
      </c>
      <c r="E146" s="1" t="e">
        <f>VLOOKUP(StormFrontV2!I146,Characters!$A:$B,2,FALSE)</f>
        <v>#N/A</v>
      </c>
      <c r="F146" s="1" t="e">
        <f>VLOOKUP(StormFrontV2!J146,Characters!$A:$B,2,FALSE)</f>
        <v>#N/A</v>
      </c>
      <c r="G146" s="1" t="e">
        <f>VLOOKUP(StormFrontV2!K146,Characters!$A:$B,2,FALSE)</f>
        <v>#N/A</v>
      </c>
      <c r="H146" s="1" t="e">
        <f>VLOOKUP(StormFrontV2!L146,Characters!$A:$B,2,FALSE)</f>
        <v>#N/A</v>
      </c>
      <c r="I146" s="1" t="e">
        <f>VLOOKUP(StormFrontV2!M146,Characters!$A:$B,2,FALSE)</f>
        <v>#N/A</v>
      </c>
      <c r="J146" s="1" t="e">
        <f>VLOOKUP(StormFrontV2!N146,Characters!$A:$B,2,FALSE)</f>
        <v>#N/A</v>
      </c>
      <c r="K146" s="1" t="e">
        <f>VLOOKUP(StormFrontV2!O146,Characters!$A:$B,2,FALSE)</f>
        <v>#N/A</v>
      </c>
      <c r="L146" s="1" t="e">
        <f>VLOOKUP(StormFrontV2!P146,Characters!$A:$B,2,FALSE)</f>
        <v>#N/A</v>
      </c>
    </row>
    <row r="147" spans="1:12" x14ac:dyDescent="0.3">
      <c r="A147" s="1">
        <f>StormFrontV2!B147</f>
        <v>7</v>
      </c>
      <c r="B147" s="1">
        <f>StormFrontV2!F147</f>
        <v>1</v>
      </c>
      <c r="C147" s="1">
        <f>VLOOKUP(StormFrontV2!G147,Characters!$A:$B,2,FALSE)</f>
        <v>999</v>
      </c>
      <c r="D147" s="1" t="e">
        <f>VLOOKUP(StormFrontV2!H147,Characters!$A:$B,2,FALSE)</f>
        <v>#N/A</v>
      </c>
      <c r="E147" s="1" t="e">
        <f>VLOOKUP(StormFrontV2!I147,Characters!$A:$B,2,FALSE)</f>
        <v>#N/A</v>
      </c>
      <c r="F147" s="1" t="e">
        <f>VLOOKUP(StormFrontV2!J147,Characters!$A:$B,2,FALSE)</f>
        <v>#N/A</v>
      </c>
      <c r="G147" s="1" t="e">
        <f>VLOOKUP(StormFrontV2!K147,Characters!$A:$B,2,FALSE)</f>
        <v>#N/A</v>
      </c>
      <c r="H147" s="1" t="e">
        <f>VLOOKUP(StormFrontV2!L147,Characters!$A:$B,2,FALSE)</f>
        <v>#N/A</v>
      </c>
      <c r="I147" s="1" t="e">
        <f>VLOOKUP(StormFrontV2!M147,Characters!$A:$B,2,FALSE)</f>
        <v>#N/A</v>
      </c>
      <c r="J147" s="1" t="e">
        <f>VLOOKUP(StormFrontV2!N147,Characters!$A:$B,2,FALSE)</f>
        <v>#N/A</v>
      </c>
      <c r="K147" s="1" t="e">
        <f>VLOOKUP(StormFrontV2!O147,Characters!$A:$B,2,FALSE)</f>
        <v>#N/A</v>
      </c>
      <c r="L147" s="1" t="e">
        <f>VLOOKUP(StormFrontV2!P147,Characters!$A:$B,2,FALSE)</f>
        <v>#N/A</v>
      </c>
    </row>
    <row r="148" spans="1:12" x14ac:dyDescent="0.3">
      <c r="A148" s="1">
        <f>StormFrontV2!B148</f>
        <v>180</v>
      </c>
      <c r="B148" s="1">
        <f>StormFrontV2!F148</f>
        <v>1</v>
      </c>
      <c r="C148" s="1">
        <f>VLOOKUP(StormFrontV2!G148,Characters!$A:$B,2,FALSE)</f>
        <v>999</v>
      </c>
      <c r="D148" s="1" t="e">
        <f>VLOOKUP(StormFrontV2!H148,Characters!$A:$B,2,FALSE)</f>
        <v>#N/A</v>
      </c>
      <c r="E148" s="1" t="e">
        <f>VLOOKUP(StormFrontV2!I148,Characters!$A:$B,2,FALSE)</f>
        <v>#N/A</v>
      </c>
      <c r="F148" s="1" t="e">
        <f>VLOOKUP(StormFrontV2!J148,Characters!$A:$B,2,FALSE)</f>
        <v>#N/A</v>
      </c>
      <c r="G148" s="1" t="e">
        <f>VLOOKUP(StormFrontV2!K148,Characters!$A:$B,2,FALSE)</f>
        <v>#N/A</v>
      </c>
      <c r="H148" s="1" t="e">
        <f>VLOOKUP(StormFrontV2!L148,Characters!$A:$B,2,FALSE)</f>
        <v>#N/A</v>
      </c>
      <c r="I148" s="1" t="e">
        <f>VLOOKUP(StormFrontV2!M148,Characters!$A:$B,2,FALSE)</f>
        <v>#N/A</v>
      </c>
      <c r="J148" s="1" t="e">
        <f>VLOOKUP(StormFrontV2!N148,Characters!$A:$B,2,FALSE)</f>
        <v>#N/A</v>
      </c>
      <c r="K148" s="1" t="e">
        <f>VLOOKUP(StormFrontV2!O148,Characters!$A:$B,2,FALSE)</f>
        <v>#N/A</v>
      </c>
      <c r="L148" s="1" t="e">
        <f>VLOOKUP(StormFrontV2!P148,Characters!$A:$B,2,FALSE)</f>
        <v>#N/A</v>
      </c>
    </row>
    <row r="149" spans="1:12" x14ac:dyDescent="0.3">
      <c r="A149" s="1">
        <f>StormFrontV2!B149</f>
        <v>10</v>
      </c>
      <c r="B149" s="1">
        <f>StormFrontV2!F149</f>
        <v>1</v>
      </c>
      <c r="C149" s="1">
        <f>VLOOKUP(StormFrontV2!G149,Characters!$A:$B,2,FALSE)</f>
        <v>999</v>
      </c>
      <c r="D149" s="1" t="e">
        <f>VLOOKUP(StormFrontV2!H149,Characters!$A:$B,2,FALSE)</f>
        <v>#N/A</v>
      </c>
      <c r="E149" s="1" t="e">
        <f>VLOOKUP(StormFrontV2!I149,Characters!$A:$B,2,FALSE)</f>
        <v>#N/A</v>
      </c>
      <c r="F149" s="1" t="e">
        <f>VLOOKUP(StormFrontV2!J149,Characters!$A:$B,2,FALSE)</f>
        <v>#N/A</v>
      </c>
      <c r="G149" s="1" t="e">
        <f>VLOOKUP(StormFrontV2!K149,Characters!$A:$B,2,FALSE)</f>
        <v>#N/A</v>
      </c>
      <c r="H149" s="1" t="e">
        <f>VLOOKUP(StormFrontV2!L149,Characters!$A:$B,2,FALSE)</f>
        <v>#N/A</v>
      </c>
      <c r="I149" s="1" t="e">
        <f>VLOOKUP(StormFrontV2!M149,Characters!$A:$B,2,FALSE)</f>
        <v>#N/A</v>
      </c>
      <c r="J149" s="1" t="e">
        <f>VLOOKUP(StormFrontV2!N149,Characters!$A:$B,2,FALSE)</f>
        <v>#N/A</v>
      </c>
      <c r="K149" s="1" t="e">
        <f>VLOOKUP(StormFrontV2!O149,Characters!$A:$B,2,FALSE)</f>
        <v>#N/A</v>
      </c>
      <c r="L149" s="1" t="e">
        <f>VLOOKUP(StormFrontV2!P149,Characters!$A:$B,2,FALSE)</f>
        <v>#N/A</v>
      </c>
    </row>
    <row r="150" spans="1:12" x14ac:dyDescent="0.3">
      <c r="A150" s="1">
        <f>StormFrontV2!B150</f>
        <v>149</v>
      </c>
      <c r="B150" s="1">
        <f>StormFrontV2!F150</f>
        <v>0</v>
      </c>
      <c r="C150" s="1" t="e">
        <f>VLOOKUP(StormFrontV2!G150,Characters!$A:$B,2,FALSE)</f>
        <v>#N/A</v>
      </c>
      <c r="D150" s="1" t="e">
        <f>VLOOKUP(StormFrontV2!H150,Characters!$A:$B,2,FALSE)</f>
        <v>#N/A</v>
      </c>
      <c r="E150" s="1" t="e">
        <f>VLOOKUP(StormFrontV2!I150,Characters!$A:$B,2,FALSE)</f>
        <v>#N/A</v>
      </c>
      <c r="F150" s="1" t="e">
        <f>VLOOKUP(StormFrontV2!J150,Characters!$A:$B,2,FALSE)</f>
        <v>#N/A</v>
      </c>
      <c r="G150" s="1" t="e">
        <f>VLOOKUP(StormFrontV2!K150,Characters!$A:$B,2,FALSE)</f>
        <v>#N/A</v>
      </c>
      <c r="H150" s="1" t="e">
        <f>VLOOKUP(StormFrontV2!L150,Characters!$A:$B,2,FALSE)</f>
        <v>#N/A</v>
      </c>
      <c r="I150" s="1" t="e">
        <f>VLOOKUP(StormFrontV2!M150,Characters!$A:$B,2,FALSE)</f>
        <v>#N/A</v>
      </c>
      <c r="J150" s="1" t="e">
        <f>VLOOKUP(StormFrontV2!N150,Characters!$A:$B,2,FALSE)</f>
        <v>#N/A</v>
      </c>
      <c r="K150" s="1" t="e">
        <f>VLOOKUP(StormFrontV2!O150,Characters!$A:$B,2,FALSE)</f>
        <v>#N/A</v>
      </c>
      <c r="L150" s="1" t="e">
        <f>VLOOKUP(StormFrontV2!P150,Characters!$A:$B,2,FALSE)</f>
        <v>#N/A</v>
      </c>
    </row>
    <row r="151" spans="1:12" x14ac:dyDescent="0.3">
      <c r="A151" s="1">
        <f>StormFrontV2!B151</f>
        <v>125</v>
      </c>
      <c r="B151" s="1">
        <f>StormFrontV2!F151</f>
        <v>2</v>
      </c>
      <c r="C151" s="1">
        <f>VLOOKUP(StormFrontV2!G151,Characters!$A:$B,2,FALSE)</f>
        <v>999</v>
      </c>
      <c r="D151" s="1">
        <f>VLOOKUP(StormFrontV2!H151,Characters!$A:$B,2,FALSE)</f>
        <v>999</v>
      </c>
      <c r="E151" s="1" t="e">
        <f>VLOOKUP(StormFrontV2!I151,Characters!$A:$B,2,FALSE)</f>
        <v>#N/A</v>
      </c>
      <c r="F151" s="1" t="e">
        <f>VLOOKUP(StormFrontV2!J151,Characters!$A:$B,2,FALSE)</f>
        <v>#N/A</v>
      </c>
      <c r="G151" s="1" t="e">
        <f>VLOOKUP(StormFrontV2!K151,Characters!$A:$B,2,FALSE)</f>
        <v>#N/A</v>
      </c>
      <c r="H151" s="1" t="e">
        <f>VLOOKUP(StormFrontV2!L151,Characters!$A:$B,2,FALSE)</f>
        <v>#N/A</v>
      </c>
      <c r="I151" s="1" t="e">
        <f>VLOOKUP(StormFrontV2!M151,Characters!$A:$B,2,FALSE)</f>
        <v>#N/A</v>
      </c>
      <c r="J151" s="1" t="e">
        <f>VLOOKUP(StormFrontV2!N151,Characters!$A:$B,2,FALSE)</f>
        <v>#N/A</v>
      </c>
      <c r="K151" s="1" t="e">
        <f>VLOOKUP(StormFrontV2!O151,Characters!$A:$B,2,FALSE)</f>
        <v>#N/A</v>
      </c>
      <c r="L151" s="1" t="e">
        <f>VLOOKUP(StormFrontV2!P151,Characters!$A:$B,2,FALSE)</f>
        <v>#N/A</v>
      </c>
    </row>
    <row r="152" spans="1:12" x14ac:dyDescent="0.3">
      <c r="A152" s="1">
        <f>StormFrontV2!B152</f>
        <v>119</v>
      </c>
      <c r="B152" s="1">
        <f>StormFrontV2!F152</f>
        <v>1</v>
      </c>
      <c r="C152" s="1">
        <f>VLOOKUP(StormFrontV2!G152,Characters!$A:$B,2,FALSE)</f>
        <v>32</v>
      </c>
      <c r="D152" s="1" t="e">
        <f>VLOOKUP(StormFrontV2!H152,Characters!$A:$B,2,FALSE)</f>
        <v>#N/A</v>
      </c>
      <c r="E152" s="1" t="e">
        <f>VLOOKUP(StormFrontV2!I152,Characters!$A:$B,2,FALSE)</f>
        <v>#N/A</v>
      </c>
      <c r="F152" s="1" t="e">
        <f>VLOOKUP(StormFrontV2!J152,Characters!$A:$B,2,FALSE)</f>
        <v>#N/A</v>
      </c>
      <c r="G152" s="1" t="e">
        <f>VLOOKUP(StormFrontV2!K152,Characters!$A:$B,2,FALSE)</f>
        <v>#N/A</v>
      </c>
      <c r="H152" s="1" t="e">
        <f>VLOOKUP(StormFrontV2!L152,Characters!$A:$B,2,FALSE)</f>
        <v>#N/A</v>
      </c>
      <c r="I152" s="1" t="e">
        <f>VLOOKUP(StormFrontV2!M152,Characters!$A:$B,2,FALSE)</f>
        <v>#N/A</v>
      </c>
      <c r="J152" s="1" t="e">
        <f>VLOOKUP(StormFrontV2!N152,Characters!$A:$B,2,FALSE)</f>
        <v>#N/A</v>
      </c>
      <c r="K152" s="1" t="e">
        <f>VLOOKUP(StormFrontV2!O152,Characters!$A:$B,2,FALSE)</f>
        <v>#N/A</v>
      </c>
      <c r="L152" s="1" t="e">
        <f>VLOOKUP(StormFrontV2!P152,Characters!$A:$B,2,FALSE)</f>
        <v>#N/A</v>
      </c>
    </row>
    <row r="153" spans="1:12" x14ac:dyDescent="0.3">
      <c r="A153" s="1">
        <f>StormFrontV2!B153</f>
        <v>201</v>
      </c>
      <c r="B153" s="1">
        <f>StormFrontV2!F153</f>
        <v>1</v>
      </c>
      <c r="C153" s="1">
        <f>VLOOKUP(StormFrontV2!G153,Characters!$A:$B,2,FALSE)</f>
        <v>10</v>
      </c>
      <c r="D153" s="1" t="e">
        <f>VLOOKUP(StormFrontV2!H153,Characters!$A:$B,2,FALSE)</f>
        <v>#N/A</v>
      </c>
      <c r="E153" s="1" t="e">
        <f>VLOOKUP(StormFrontV2!I153,Characters!$A:$B,2,FALSE)</f>
        <v>#N/A</v>
      </c>
      <c r="F153" s="1" t="e">
        <f>VLOOKUP(StormFrontV2!J153,Characters!$A:$B,2,FALSE)</f>
        <v>#N/A</v>
      </c>
      <c r="G153" s="1" t="e">
        <f>VLOOKUP(StormFrontV2!K153,Characters!$A:$B,2,FALSE)</f>
        <v>#N/A</v>
      </c>
      <c r="H153" s="1" t="e">
        <f>VLOOKUP(StormFrontV2!L153,Characters!$A:$B,2,FALSE)</f>
        <v>#N/A</v>
      </c>
      <c r="I153" s="1" t="e">
        <f>VLOOKUP(StormFrontV2!M153,Characters!$A:$B,2,FALSE)</f>
        <v>#N/A</v>
      </c>
      <c r="J153" s="1" t="e">
        <f>VLOOKUP(StormFrontV2!N153,Characters!$A:$B,2,FALSE)</f>
        <v>#N/A</v>
      </c>
      <c r="K153" s="1" t="e">
        <f>VLOOKUP(StormFrontV2!O153,Characters!$A:$B,2,FALSE)</f>
        <v>#N/A</v>
      </c>
      <c r="L153" s="1" t="e">
        <f>VLOOKUP(StormFrontV2!P153,Characters!$A:$B,2,FALSE)</f>
        <v>#N/A</v>
      </c>
    </row>
    <row r="154" spans="1:12" x14ac:dyDescent="0.3">
      <c r="A154" s="1">
        <f>StormFrontV2!B154</f>
        <v>203</v>
      </c>
      <c r="B154" s="1">
        <f>StormFrontV2!F154</f>
        <v>1</v>
      </c>
      <c r="C154" s="1">
        <f>VLOOKUP(StormFrontV2!G154,Characters!$A:$B,2,FALSE)</f>
        <v>999</v>
      </c>
      <c r="D154" s="1" t="e">
        <f>VLOOKUP(StormFrontV2!H154,Characters!$A:$B,2,FALSE)</f>
        <v>#N/A</v>
      </c>
      <c r="E154" s="1" t="e">
        <f>VLOOKUP(StormFrontV2!I154,Characters!$A:$B,2,FALSE)</f>
        <v>#N/A</v>
      </c>
      <c r="F154" s="1" t="e">
        <f>VLOOKUP(StormFrontV2!J154,Characters!$A:$B,2,FALSE)</f>
        <v>#N/A</v>
      </c>
      <c r="G154" s="1" t="e">
        <f>VLOOKUP(StormFrontV2!K154,Characters!$A:$B,2,FALSE)</f>
        <v>#N/A</v>
      </c>
      <c r="H154" s="1" t="e">
        <f>VLOOKUP(StormFrontV2!L154,Characters!$A:$B,2,FALSE)</f>
        <v>#N/A</v>
      </c>
      <c r="I154" s="1" t="e">
        <f>VLOOKUP(StormFrontV2!M154,Characters!$A:$B,2,FALSE)</f>
        <v>#N/A</v>
      </c>
      <c r="J154" s="1" t="e">
        <f>VLOOKUP(StormFrontV2!N154,Characters!$A:$B,2,FALSE)</f>
        <v>#N/A</v>
      </c>
      <c r="K154" s="1" t="e">
        <f>VLOOKUP(StormFrontV2!O154,Characters!$A:$B,2,FALSE)</f>
        <v>#N/A</v>
      </c>
      <c r="L154" s="1" t="e">
        <f>VLOOKUP(StormFrontV2!P154,Characters!$A:$B,2,FALSE)</f>
        <v>#N/A</v>
      </c>
    </row>
    <row r="155" spans="1:12" x14ac:dyDescent="0.3">
      <c r="A155" s="1">
        <f>StormFrontV2!B155</f>
        <v>150</v>
      </c>
      <c r="B155" s="1">
        <f>StormFrontV2!F155</f>
        <v>1</v>
      </c>
      <c r="C155" s="1">
        <f>VLOOKUP(StormFrontV2!G155,Characters!$A:$B,2,FALSE)</f>
        <v>999</v>
      </c>
      <c r="D155" s="1" t="e">
        <f>VLOOKUP(StormFrontV2!H155,Characters!$A:$B,2,FALSE)</f>
        <v>#N/A</v>
      </c>
      <c r="E155" s="1" t="e">
        <f>VLOOKUP(StormFrontV2!I155,Characters!$A:$B,2,FALSE)</f>
        <v>#N/A</v>
      </c>
      <c r="F155" s="1" t="e">
        <f>VLOOKUP(StormFrontV2!J155,Characters!$A:$B,2,FALSE)</f>
        <v>#N/A</v>
      </c>
      <c r="G155" s="1" t="e">
        <f>VLOOKUP(StormFrontV2!K155,Characters!$A:$B,2,FALSE)</f>
        <v>#N/A</v>
      </c>
      <c r="H155" s="1" t="e">
        <f>VLOOKUP(StormFrontV2!L155,Characters!$A:$B,2,FALSE)</f>
        <v>#N/A</v>
      </c>
      <c r="I155" s="1" t="e">
        <f>VLOOKUP(StormFrontV2!M155,Characters!$A:$B,2,FALSE)</f>
        <v>#N/A</v>
      </c>
      <c r="J155" s="1" t="e">
        <f>VLOOKUP(StormFrontV2!N155,Characters!$A:$B,2,FALSE)</f>
        <v>#N/A</v>
      </c>
      <c r="K155" s="1" t="e">
        <f>VLOOKUP(StormFrontV2!O155,Characters!$A:$B,2,FALSE)</f>
        <v>#N/A</v>
      </c>
      <c r="L155" s="1" t="e">
        <f>VLOOKUP(StormFrontV2!P155,Characters!$A:$B,2,FALSE)</f>
        <v>#N/A</v>
      </c>
    </row>
    <row r="156" spans="1:12" x14ac:dyDescent="0.3">
      <c r="A156" s="1">
        <f>StormFrontV2!B156</f>
        <v>82</v>
      </c>
      <c r="B156" s="1">
        <f>StormFrontV2!F156</f>
        <v>0</v>
      </c>
      <c r="C156" s="1" t="e">
        <f>VLOOKUP(StormFrontV2!G156,Characters!$A:$B,2,FALSE)</f>
        <v>#N/A</v>
      </c>
      <c r="D156" s="1" t="e">
        <f>VLOOKUP(StormFrontV2!H156,Characters!$A:$B,2,FALSE)</f>
        <v>#N/A</v>
      </c>
      <c r="E156" s="1" t="e">
        <f>VLOOKUP(StormFrontV2!I156,Characters!$A:$B,2,FALSE)</f>
        <v>#N/A</v>
      </c>
      <c r="F156" s="1" t="e">
        <f>VLOOKUP(StormFrontV2!J156,Characters!$A:$B,2,FALSE)</f>
        <v>#N/A</v>
      </c>
      <c r="G156" s="1" t="e">
        <f>VLOOKUP(StormFrontV2!K156,Characters!$A:$B,2,FALSE)</f>
        <v>#N/A</v>
      </c>
      <c r="H156" s="1" t="e">
        <f>VLOOKUP(StormFrontV2!L156,Characters!$A:$B,2,FALSE)</f>
        <v>#N/A</v>
      </c>
      <c r="I156" s="1" t="e">
        <f>VLOOKUP(StormFrontV2!M156,Characters!$A:$B,2,FALSE)</f>
        <v>#N/A</v>
      </c>
      <c r="J156" s="1" t="e">
        <f>VLOOKUP(StormFrontV2!N156,Characters!$A:$B,2,FALSE)</f>
        <v>#N/A</v>
      </c>
      <c r="K156" s="1" t="e">
        <f>VLOOKUP(StormFrontV2!O156,Characters!$A:$B,2,FALSE)</f>
        <v>#N/A</v>
      </c>
      <c r="L156" s="1" t="e">
        <f>VLOOKUP(StormFrontV2!P156,Characters!$A:$B,2,FALSE)</f>
        <v>#N/A</v>
      </c>
    </row>
    <row r="157" spans="1:12" x14ac:dyDescent="0.3">
      <c r="A157" s="1">
        <f>StormFrontV2!B157</f>
        <v>128</v>
      </c>
      <c r="B157" s="1">
        <f>StormFrontV2!F157</f>
        <v>2</v>
      </c>
      <c r="C157" s="1">
        <f>VLOOKUP(StormFrontV2!G157,Characters!$A:$B,2,FALSE)</f>
        <v>32</v>
      </c>
      <c r="D157" s="1">
        <f>VLOOKUP(StormFrontV2!H157,Characters!$A:$B,2,FALSE)</f>
        <v>999</v>
      </c>
      <c r="E157" s="1" t="e">
        <f>VLOOKUP(StormFrontV2!I157,Characters!$A:$B,2,FALSE)</f>
        <v>#N/A</v>
      </c>
      <c r="F157" s="1" t="e">
        <f>VLOOKUP(StormFrontV2!J157,Characters!$A:$B,2,FALSE)</f>
        <v>#N/A</v>
      </c>
      <c r="G157" s="1" t="e">
        <f>VLOOKUP(StormFrontV2!K157,Characters!$A:$B,2,FALSE)</f>
        <v>#N/A</v>
      </c>
      <c r="H157" s="1" t="e">
        <f>VLOOKUP(StormFrontV2!L157,Characters!$A:$B,2,FALSE)</f>
        <v>#N/A</v>
      </c>
      <c r="I157" s="1" t="e">
        <f>VLOOKUP(StormFrontV2!M157,Characters!$A:$B,2,FALSE)</f>
        <v>#N/A</v>
      </c>
      <c r="J157" s="1" t="e">
        <f>VLOOKUP(StormFrontV2!N157,Characters!$A:$B,2,FALSE)</f>
        <v>#N/A</v>
      </c>
      <c r="K157" s="1" t="e">
        <f>VLOOKUP(StormFrontV2!O157,Characters!$A:$B,2,FALSE)</f>
        <v>#N/A</v>
      </c>
      <c r="L157" s="1" t="e">
        <f>VLOOKUP(StormFrontV2!P157,Characters!$A:$B,2,FALSE)</f>
        <v>#N/A</v>
      </c>
    </row>
    <row r="158" spans="1:12" x14ac:dyDescent="0.3">
      <c r="A158" s="1">
        <f>StormFrontV2!B158</f>
        <v>60</v>
      </c>
      <c r="B158" s="1">
        <f>StormFrontV2!F158</f>
        <v>0</v>
      </c>
      <c r="C158" s="1" t="e">
        <f>VLOOKUP(StormFrontV2!G158,Characters!$A:$B,2,FALSE)</f>
        <v>#N/A</v>
      </c>
      <c r="D158" s="1" t="e">
        <f>VLOOKUP(StormFrontV2!H158,Characters!$A:$B,2,FALSE)</f>
        <v>#N/A</v>
      </c>
      <c r="E158" s="1" t="e">
        <f>VLOOKUP(StormFrontV2!I158,Characters!$A:$B,2,FALSE)</f>
        <v>#N/A</v>
      </c>
      <c r="F158" s="1" t="e">
        <f>VLOOKUP(StormFrontV2!J158,Characters!$A:$B,2,FALSE)</f>
        <v>#N/A</v>
      </c>
      <c r="G158" s="1" t="e">
        <f>VLOOKUP(StormFrontV2!K158,Characters!$A:$B,2,FALSE)</f>
        <v>#N/A</v>
      </c>
      <c r="H158" s="1" t="e">
        <f>VLOOKUP(StormFrontV2!L158,Characters!$A:$B,2,FALSE)</f>
        <v>#N/A</v>
      </c>
      <c r="I158" s="1" t="e">
        <f>VLOOKUP(StormFrontV2!M158,Characters!$A:$B,2,FALSE)</f>
        <v>#N/A</v>
      </c>
      <c r="J158" s="1" t="e">
        <f>VLOOKUP(StormFrontV2!N158,Characters!$A:$B,2,FALSE)</f>
        <v>#N/A</v>
      </c>
      <c r="K158" s="1" t="e">
        <f>VLOOKUP(StormFrontV2!O158,Characters!$A:$B,2,FALSE)</f>
        <v>#N/A</v>
      </c>
      <c r="L158" s="1" t="e">
        <f>VLOOKUP(StormFrontV2!P158,Characters!$A:$B,2,FALSE)</f>
        <v>#N/A</v>
      </c>
    </row>
    <row r="159" spans="1:12" x14ac:dyDescent="0.3">
      <c r="A159" s="1">
        <f>StormFrontV2!B159</f>
        <v>62</v>
      </c>
      <c r="B159" s="1">
        <f>StormFrontV2!F159</f>
        <v>1</v>
      </c>
      <c r="C159" s="1">
        <f>VLOOKUP(StormFrontV2!G159,Characters!$A:$B,2,FALSE)</f>
        <v>999</v>
      </c>
      <c r="D159" s="1" t="e">
        <f>VLOOKUP(StormFrontV2!H159,Characters!$A:$B,2,FALSE)</f>
        <v>#N/A</v>
      </c>
      <c r="E159" s="1" t="e">
        <f>VLOOKUP(StormFrontV2!I159,Characters!$A:$B,2,FALSE)</f>
        <v>#N/A</v>
      </c>
      <c r="F159" s="1" t="e">
        <f>VLOOKUP(StormFrontV2!J159,Characters!$A:$B,2,FALSE)</f>
        <v>#N/A</v>
      </c>
      <c r="G159" s="1" t="e">
        <f>VLOOKUP(StormFrontV2!K159,Characters!$A:$B,2,FALSE)</f>
        <v>#N/A</v>
      </c>
      <c r="H159" s="1" t="e">
        <f>VLOOKUP(StormFrontV2!L159,Characters!$A:$B,2,FALSE)</f>
        <v>#N/A</v>
      </c>
      <c r="I159" s="1" t="e">
        <f>VLOOKUP(StormFrontV2!M159,Characters!$A:$B,2,FALSE)</f>
        <v>#N/A</v>
      </c>
      <c r="J159" s="1" t="e">
        <f>VLOOKUP(StormFrontV2!N159,Characters!$A:$B,2,FALSE)</f>
        <v>#N/A</v>
      </c>
      <c r="K159" s="1" t="e">
        <f>VLOOKUP(StormFrontV2!O159,Characters!$A:$B,2,FALSE)</f>
        <v>#N/A</v>
      </c>
      <c r="L159" s="1" t="e">
        <f>VLOOKUP(StormFrontV2!P159,Characters!$A:$B,2,FALSE)</f>
        <v>#N/A</v>
      </c>
    </row>
    <row r="160" spans="1:12" x14ac:dyDescent="0.3">
      <c r="A160" s="1">
        <f>StormFrontV2!B160</f>
        <v>129</v>
      </c>
      <c r="B160" s="1">
        <f>StormFrontV2!F160</f>
        <v>2</v>
      </c>
      <c r="C160" s="1">
        <f>VLOOKUP(StormFrontV2!G160,Characters!$A:$B,2,FALSE)</f>
        <v>999</v>
      </c>
      <c r="D160" s="1">
        <f>VLOOKUP(StormFrontV2!H160,Characters!$A:$B,2,FALSE)</f>
        <v>999</v>
      </c>
      <c r="E160" s="1" t="e">
        <f>VLOOKUP(StormFrontV2!I160,Characters!$A:$B,2,FALSE)</f>
        <v>#N/A</v>
      </c>
      <c r="F160" s="1" t="e">
        <f>VLOOKUP(StormFrontV2!J160,Characters!$A:$B,2,FALSE)</f>
        <v>#N/A</v>
      </c>
      <c r="G160" s="1" t="e">
        <f>VLOOKUP(StormFrontV2!K160,Characters!$A:$B,2,FALSE)</f>
        <v>#N/A</v>
      </c>
      <c r="H160" s="1" t="e">
        <f>VLOOKUP(StormFrontV2!L160,Characters!$A:$B,2,FALSE)</f>
        <v>#N/A</v>
      </c>
      <c r="I160" s="1" t="e">
        <f>VLOOKUP(StormFrontV2!M160,Characters!$A:$B,2,FALSE)</f>
        <v>#N/A</v>
      </c>
      <c r="J160" s="1" t="e">
        <f>VLOOKUP(StormFrontV2!N160,Characters!$A:$B,2,FALSE)</f>
        <v>#N/A</v>
      </c>
      <c r="K160" s="1" t="e">
        <f>VLOOKUP(StormFrontV2!O160,Characters!$A:$B,2,FALSE)</f>
        <v>#N/A</v>
      </c>
      <c r="L160" s="1" t="e">
        <f>VLOOKUP(StormFrontV2!P160,Characters!$A:$B,2,FALSE)</f>
        <v>#N/A</v>
      </c>
    </row>
    <row r="161" spans="1:12" x14ac:dyDescent="0.3">
      <c r="A161" s="1">
        <f>StormFrontV2!B161</f>
        <v>38</v>
      </c>
      <c r="B161" s="1">
        <f>StormFrontV2!F161</f>
        <v>0</v>
      </c>
      <c r="C161" s="1" t="e">
        <f>VLOOKUP(StormFrontV2!G161,Characters!$A:$B,2,FALSE)</f>
        <v>#N/A</v>
      </c>
      <c r="D161" s="1" t="e">
        <f>VLOOKUP(StormFrontV2!H161,Characters!$A:$B,2,FALSE)</f>
        <v>#N/A</v>
      </c>
      <c r="E161" s="1" t="e">
        <f>VLOOKUP(StormFrontV2!I161,Characters!$A:$B,2,FALSE)</f>
        <v>#N/A</v>
      </c>
      <c r="F161" s="1" t="e">
        <f>VLOOKUP(StormFrontV2!J161,Characters!$A:$B,2,FALSE)</f>
        <v>#N/A</v>
      </c>
      <c r="G161" s="1" t="e">
        <f>VLOOKUP(StormFrontV2!K161,Characters!$A:$B,2,FALSE)</f>
        <v>#N/A</v>
      </c>
      <c r="H161" s="1" t="e">
        <f>VLOOKUP(StormFrontV2!L161,Characters!$A:$B,2,FALSE)</f>
        <v>#N/A</v>
      </c>
      <c r="I161" s="1" t="e">
        <f>VLOOKUP(StormFrontV2!M161,Characters!$A:$B,2,FALSE)</f>
        <v>#N/A</v>
      </c>
      <c r="J161" s="1" t="e">
        <f>VLOOKUP(StormFrontV2!N161,Characters!$A:$B,2,FALSE)</f>
        <v>#N/A</v>
      </c>
      <c r="K161" s="1" t="e">
        <f>VLOOKUP(StormFrontV2!O161,Characters!$A:$B,2,FALSE)</f>
        <v>#N/A</v>
      </c>
      <c r="L161" s="1" t="e">
        <f>VLOOKUP(StormFrontV2!P161,Characters!$A:$B,2,FALSE)</f>
        <v>#N/A</v>
      </c>
    </row>
    <row r="162" spans="1:12" x14ac:dyDescent="0.3">
      <c r="A162" s="1">
        <f>StormFrontV2!B162</f>
        <v>81</v>
      </c>
      <c r="B162" s="1">
        <f>StormFrontV2!F162</f>
        <v>2</v>
      </c>
      <c r="C162" s="1">
        <f>VLOOKUP(StormFrontV2!G162,Characters!$A:$B,2,FALSE)</f>
        <v>999</v>
      </c>
      <c r="D162" s="1">
        <f>VLOOKUP(StormFrontV2!H162,Characters!$A:$B,2,FALSE)</f>
        <v>999</v>
      </c>
      <c r="E162" s="1" t="e">
        <f>VLOOKUP(StormFrontV2!I162,Characters!$A:$B,2,FALSE)</f>
        <v>#N/A</v>
      </c>
      <c r="F162" s="1" t="e">
        <f>VLOOKUP(StormFrontV2!J162,Characters!$A:$B,2,FALSE)</f>
        <v>#N/A</v>
      </c>
      <c r="G162" s="1" t="e">
        <f>VLOOKUP(StormFrontV2!K162,Characters!$A:$B,2,FALSE)</f>
        <v>#N/A</v>
      </c>
      <c r="H162" s="1" t="e">
        <f>VLOOKUP(StormFrontV2!L162,Characters!$A:$B,2,FALSE)</f>
        <v>#N/A</v>
      </c>
      <c r="I162" s="1" t="e">
        <f>VLOOKUP(StormFrontV2!M162,Characters!$A:$B,2,FALSE)</f>
        <v>#N/A</v>
      </c>
      <c r="J162" s="1" t="e">
        <f>VLOOKUP(StormFrontV2!N162,Characters!$A:$B,2,FALSE)</f>
        <v>#N/A</v>
      </c>
      <c r="K162" s="1" t="e">
        <f>VLOOKUP(StormFrontV2!O162,Characters!$A:$B,2,FALSE)</f>
        <v>#N/A</v>
      </c>
      <c r="L162" s="1" t="e">
        <f>VLOOKUP(StormFrontV2!P162,Characters!$A:$B,2,FALSE)</f>
        <v>#N/A</v>
      </c>
    </row>
    <row r="163" spans="1:12" x14ac:dyDescent="0.3">
      <c r="A163" s="1">
        <f>StormFrontV2!B163</f>
        <v>88</v>
      </c>
      <c r="B163" s="1">
        <f>StormFrontV2!F163</f>
        <v>0</v>
      </c>
      <c r="C163" s="1" t="e">
        <f>VLOOKUP(StormFrontV2!G163,Characters!$A:$B,2,FALSE)</f>
        <v>#N/A</v>
      </c>
      <c r="D163" s="1" t="e">
        <f>VLOOKUP(StormFrontV2!H163,Characters!$A:$B,2,FALSE)</f>
        <v>#N/A</v>
      </c>
      <c r="E163" s="1" t="e">
        <f>VLOOKUP(StormFrontV2!I163,Characters!$A:$B,2,FALSE)</f>
        <v>#N/A</v>
      </c>
      <c r="F163" s="1" t="e">
        <f>VLOOKUP(StormFrontV2!J163,Characters!$A:$B,2,FALSE)</f>
        <v>#N/A</v>
      </c>
      <c r="G163" s="1" t="e">
        <f>VLOOKUP(StormFrontV2!K163,Characters!$A:$B,2,FALSE)</f>
        <v>#N/A</v>
      </c>
      <c r="H163" s="1" t="e">
        <f>VLOOKUP(StormFrontV2!L163,Characters!$A:$B,2,FALSE)</f>
        <v>#N/A</v>
      </c>
      <c r="I163" s="1" t="e">
        <f>VLOOKUP(StormFrontV2!M163,Characters!$A:$B,2,FALSE)</f>
        <v>#N/A</v>
      </c>
      <c r="J163" s="1" t="e">
        <f>VLOOKUP(StormFrontV2!N163,Characters!$A:$B,2,FALSE)</f>
        <v>#N/A</v>
      </c>
      <c r="K163" s="1" t="e">
        <f>VLOOKUP(StormFrontV2!O163,Characters!$A:$B,2,FALSE)</f>
        <v>#N/A</v>
      </c>
      <c r="L163" s="1" t="e">
        <f>VLOOKUP(StormFrontV2!P163,Characters!$A:$B,2,FALSE)</f>
        <v>#N/A</v>
      </c>
    </row>
    <row r="164" spans="1:12" x14ac:dyDescent="0.3">
      <c r="A164" s="1">
        <f>StormFrontV2!B164</f>
        <v>185</v>
      </c>
      <c r="B164" s="1">
        <f>StormFrontV2!F164</f>
        <v>1</v>
      </c>
      <c r="C164" s="1">
        <f>VLOOKUP(StormFrontV2!G164,Characters!$A:$B,2,FALSE)</f>
        <v>999</v>
      </c>
      <c r="D164" s="1" t="e">
        <f>VLOOKUP(StormFrontV2!H164,Characters!$A:$B,2,FALSE)</f>
        <v>#N/A</v>
      </c>
      <c r="E164" s="1" t="e">
        <f>VLOOKUP(StormFrontV2!I164,Characters!$A:$B,2,FALSE)</f>
        <v>#N/A</v>
      </c>
      <c r="F164" s="1" t="e">
        <f>VLOOKUP(StormFrontV2!J164,Characters!$A:$B,2,FALSE)</f>
        <v>#N/A</v>
      </c>
      <c r="G164" s="1" t="e">
        <f>VLOOKUP(StormFrontV2!K164,Characters!$A:$B,2,FALSE)</f>
        <v>#N/A</v>
      </c>
      <c r="H164" s="1" t="e">
        <f>VLOOKUP(StormFrontV2!L164,Characters!$A:$B,2,FALSE)</f>
        <v>#N/A</v>
      </c>
      <c r="I164" s="1" t="e">
        <f>VLOOKUP(StormFrontV2!M164,Characters!$A:$B,2,FALSE)</f>
        <v>#N/A</v>
      </c>
      <c r="J164" s="1" t="e">
        <f>VLOOKUP(StormFrontV2!N164,Characters!$A:$B,2,FALSE)</f>
        <v>#N/A</v>
      </c>
      <c r="K164" s="1" t="e">
        <f>VLOOKUP(StormFrontV2!O164,Characters!$A:$B,2,FALSE)</f>
        <v>#N/A</v>
      </c>
      <c r="L164" s="1" t="e">
        <f>VLOOKUP(StormFrontV2!P164,Characters!$A:$B,2,FALSE)</f>
        <v>#N/A</v>
      </c>
    </row>
    <row r="165" spans="1:12" x14ac:dyDescent="0.3">
      <c r="A165" s="1">
        <f>StormFrontV2!B165</f>
        <v>193</v>
      </c>
      <c r="B165" s="1">
        <f>StormFrontV2!F165</f>
        <v>2</v>
      </c>
      <c r="C165" s="1">
        <f>VLOOKUP(StormFrontV2!G165,Characters!$A:$B,2,FALSE)</f>
        <v>999</v>
      </c>
      <c r="D165" s="1">
        <f>VLOOKUP(StormFrontV2!H165,Characters!$A:$B,2,FALSE)</f>
        <v>999</v>
      </c>
      <c r="E165" s="1" t="e">
        <f>VLOOKUP(StormFrontV2!I165,Characters!$A:$B,2,FALSE)</f>
        <v>#N/A</v>
      </c>
      <c r="F165" s="1" t="e">
        <f>VLOOKUP(StormFrontV2!J165,Characters!$A:$B,2,FALSE)</f>
        <v>#N/A</v>
      </c>
      <c r="G165" s="1" t="e">
        <f>VLOOKUP(StormFrontV2!K165,Characters!$A:$B,2,FALSE)</f>
        <v>#N/A</v>
      </c>
      <c r="H165" s="1" t="e">
        <f>VLOOKUP(StormFrontV2!L165,Characters!$A:$B,2,FALSE)</f>
        <v>#N/A</v>
      </c>
      <c r="I165" s="1" t="e">
        <f>VLOOKUP(StormFrontV2!M165,Characters!$A:$B,2,FALSE)</f>
        <v>#N/A</v>
      </c>
      <c r="J165" s="1" t="e">
        <f>VLOOKUP(StormFrontV2!N165,Characters!$A:$B,2,FALSE)</f>
        <v>#N/A</v>
      </c>
      <c r="K165" s="1" t="e">
        <f>VLOOKUP(StormFrontV2!O165,Characters!$A:$B,2,FALSE)</f>
        <v>#N/A</v>
      </c>
      <c r="L165" s="1" t="e">
        <f>VLOOKUP(StormFrontV2!P165,Characters!$A:$B,2,FALSE)</f>
        <v>#N/A</v>
      </c>
    </row>
    <row r="166" spans="1:12" x14ac:dyDescent="0.3">
      <c r="A166" s="1">
        <f>StormFrontV2!B166</f>
        <v>130</v>
      </c>
      <c r="B166" s="1">
        <f>StormFrontV2!F166</f>
        <v>1</v>
      </c>
      <c r="C166" s="1">
        <f>VLOOKUP(StormFrontV2!G166,Characters!$A:$B,2,FALSE)</f>
        <v>999</v>
      </c>
      <c r="D166" s="1" t="e">
        <f>VLOOKUP(StormFrontV2!H166,Characters!$A:$B,2,FALSE)</f>
        <v>#N/A</v>
      </c>
      <c r="E166" s="1" t="e">
        <f>VLOOKUP(StormFrontV2!I166,Characters!$A:$B,2,FALSE)</f>
        <v>#N/A</v>
      </c>
      <c r="F166" s="1" t="e">
        <f>VLOOKUP(StormFrontV2!J166,Characters!$A:$B,2,FALSE)</f>
        <v>#N/A</v>
      </c>
      <c r="G166" s="1" t="e">
        <f>VLOOKUP(StormFrontV2!K166,Characters!$A:$B,2,FALSE)</f>
        <v>#N/A</v>
      </c>
      <c r="H166" s="1" t="e">
        <f>VLOOKUP(StormFrontV2!L166,Characters!$A:$B,2,FALSE)</f>
        <v>#N/A</v>
      </c>
      <c r="I166" s="1" t="e">
        <f>VLOOKUP(StormFrontV2!M166,Characters!$A:$B,2,FALSE)</f>
        <v>#N/A</v>
      </c>
      <c r="J166" s="1" t="e">
        <f>VLOOKUP(StormFrontV2!N166,Characters!$A:$B,2,FALSE)</f>
        <v>#N/A</v>
      </c>
      <c r="K166" s="1" t="e">
        <f>VLOOKUP(StormFrontV2!O166,Characters!$A:$B,2,FALSE)</f>
        <v>#N/A</v>
      </c>
      <c r="L166" s="1" t="e">
        <f>VLOOKUP(StormFrontV2!P166,Characters!$A:$B,2,FALSE)</f>
        <v>#N/A</v>
      </c>
    </row>
    <row r="167" spans="1:12" x14ac:dyDescent="0.3">
      <c r="A167" s="1">
        <f>StormFrontV2!B167</f>
        <v>163</v>
      </c>
      <c r="B167" s="1">
        <f>StormFrontV2!F167</f>
        <v>2</v>
      </c>
      <c r="C167" s="1">
        <f>VLOOKUP(StormFrontV2!G167,Characters!$A:$B,2,FALSE)</f>
        <v>999</v>
      </c>
      <c r="D167" s="1">
        <f>VLOOKUP(StormFrontV2!H167,Characters!$A:$B,2,FALSE)</f>
        <v>999</v>
      </c>
      <c r="E167" s="1" t="e">
        <f>VLOOKUP(StormFrontV2!I167,Characters!$A:$B,2,FALSE)</f>
        <v>#N/A</v>
      </c>
      <c r="F167" s="1" t="e">
        <f>VLOOKUP(StormFrontV2!J167,Characters!$A:$B,2,FALSE)</f>
        <v>#N/A</v>
      </c>
      <c r="G167" s="1" t="e">
        <f>VLOOKUP(StormFrontV2!K167,Characters!$A:$B,2,FALSE)</f>
        <v>#N/A</v>
      </c>
      <c r="H167" s="1" t="e">
        <f>VLOOKUP(StormFrontV2!L167,Characters!$A:$B,2,FALSE)</f>
        <v>#N/A</v>
      </c>
      <c r="I167" s="1" t="e">
        <f>VLOOKUP(StormFrontV2!M167,Characters!$A:$B,2,FALSE)</f>
        <v>#N/A</v>
      </c>
      <c r="J167" s="1" t="e">
        <f>VLOOKUP(StormFrontV2!N167,Characters!$A:$B,2,FALSE)</f>
        <v>#N/A</v>
      </c>
      <c r="K167" s="1" t="e">
        <f>VLOOKUP(StormFrontV2!O167,Characters!$A:$B,2,FALSE)</f>
        <v>#N/A</v>
      </c>
      <c r="L167" s="1" t="e">
        <f>VLOOKUP(StormFrontV2!P167,Characters!$A:$B,2,FALSE)</f>
        <v>#N/A</v>
      </c>
    </row>
    <row r="168" spans="1:12" x14ac:dyDescent="0.3">
      <c r="A168" s="1">
        <f>StormFrontV2!B168</f>
        <v>4</v>
      </c>
      <c r="B168" s="1">
        <f>StormFrontV2!F168</f>
        <v>2</v>
      </c>
      <c r="C168" s="1">
        <f>VLOOKUP(StormFrontV2!G168,Characters!$A:$B,2,FALSE)</f>
        <v>999</v>
      </c>
      <c r="D168" s="1">
        <f>VLOOKUP(StormFrontV2!H168,Characters!$A:$B,2,FALSE)</f>
        <v>999</v>
      </c>
      <c r="E168" s="1" t="e">
        <f>VLOOKUP(StormFrontV2!I168,Characters!$A:$B,2,FALSE)</f>
        <v>#N/A</v>
      </c>
      <c r="F168" s="1" t="e">
        <f>VLOOKUP(StormFrontV2!J168,Characters!$A:$B,2,FALSE)</f>
        <v>#N/A</v>
      </c>
      <c r="G168" s="1" t="e">
        <f>VLOOKUP(StormFrontV2!K168,Characters!$A:$B,2,FALSE)</f>
        <v>#N/A</v>
      </c>
      <c r="H168" s="1" t="e">
        <f>VLOOKUP(StormFrontV2!L168,Characters!$A:$B,2,FALSE)</f>
        <v>#N/A</v>
      </c>
      <c r="I168" s="1" t="e">
        <f>VLOOKUP(StormFrontV2!M168,Characters!$A:$B,2,FALSE)</f>
        <v>#N/A</v>
      </c>
      <c r="J168" s="1" t="e">
        <f>VLOOKUP(StormFrontV2!N168,Characters!$A:$B,2,FALSE)</f>
        <v>#N/A</v>
      </c>
      <c r="K168" s="1" t="e">
        <f>VLOOKUP(StormFrontV2!O168,Characters!$A:$B,2,FALSE)</f>
        <v>#N/A</v>
      </c>
      <c r="L168" s="1" t="e">
        <f>VLOOKUP(StormFrontV2!P168,Characters!$A:$B,2,FALSE)</f>
        <v>#N/A</v>
      </c>
    </row>
    <row r="169" spans="1:12" x14ac:dyDescent="0.3">
      <c r="A169" s="1">
        <f>StormFrontV2!B169</f>
        <v>66</v>
      </c>
      <c r="B169" s="1">
        <f>StormFrontV2!F169</f>
        <v>0</v>
      </c>
      <c r="C169" s="1" t="e">
        <f>VLOOKUP(StormFrontV2!G169,Characters!$A:$B,2,FALSE)</f>
        <v>#N/A</v>
      </c>
      <c r="D169" s="1" t="e">
        <f>VLOOKUP(StormFrontV2!H169,Characters!$A:$B,2,FALSE)</f>
        <v>#N/A</v>
      </c>
      <c r="E169" s="1" t="e">
        <f>VLOOKUP(StormFrontV2!I169,Characters!$A:$B,2,FALSE)</f>
        <v>#N/A</v>
      </c>
      <c r="F169" s="1" t="e">
        <f>VLOOKUP(StormFrontV2!J169,Characters!$A:$B,2,FALSE)</f>
        <v>#N/A</v>
      </c>
      <c r="G169" s="1" t="e">
        <f>VLOOKUP(StormFrontV2!K169,Characters!$A:$B,2,FALSE)</f>
        <v>#N/A</v>
      </c>
      <c r="H169" s="1" t="e">
        <f>VLOOKUP(StormFrontV2!L169,Characters!$A:$B,2,FALSE)</f>
        <v>#N/A</v>
      </c>
      <c r="I169" s="1" t="e">
        <f>VLOOKUP(StormFrontV2!M169,Characters!$A:$B,2,FALSE)</f>
        <v>#N/A</v>
      </c>
      <c r="J169" s="1" t="e">
        <f>VLOOKUP(StormFrontV2!N169,Characters!$A:$B,2,FALSE)</f>
        <v>#N/A</v>
      </c>
      <c r="K169" s="1" t="e">
        <f>VLOOKUP(StormFrontV2!O169,Characters!$A:$B,2,FALSE)</f>
        <v>#N/A</v>
      </c>
      <c r="L169" s="1" t="e">
        <f>VLOOKUP(StormFrontV2!P169,Characters!$A:$B,2,FALSE)</f>
        <v>#N/A</v>
      </c>
    </row>
    <row r="170" spans="1:12" x14ac:dyDescent="0.3">
      <c r="A170" s="1">
        <f>StormFrontV2!B170</f>
        <v>31</v>
      </c>
      <c r="B170" s="1">
        <f>StormFrontV2!F170</f>
        <v>1</v>
      </c>
      <c r="C170" s="1">
        <f>VLOOKUP(StormFrontV2!G170,Characters!$A:$B,2,FALSE)</f>
        <v>999</v>
      </c>
      <c r="D170" s="1" t="e">
        <f>VLOOKUP(StormFrontV2!H170,Characters!$A:$B,2,FALSE)</f>
        <v>#N/A</v>
      </c>
      <c r="E170" s="1" t="e">
        <f>VLOOKUP(StormFrontV2!I170,Characters!$A:$B,2,FALSE)</f>
        <v>#N/A</v>
      </c>
      <c r="F170" s="1" t="e">
        <f>VLOOKUP(StormFrontV2!J170,Characters!$A:$B,2,FALSE)</f>
        <v>#N/A</v>
      </c>
      <c r="G170" s="1" t="e">
        <f>VLOOKUP(StormFrontV2!K170,Characters!$A:$B,2,FALSE)</f>
        <v>#N/A</v>
      </c>
      <c r="H170" s="1" t="e">
        <f>VLOOKUP(StormFrontV2!L170,Characters!$A:$B,2,FALSE)</f>
        <v>#N/A</v>
      </c>
      <c r="I170" s="1" t="e">
        <f>VLOOKUP(StormFrontV2!M170,Characters!$A:$B,2,FALSE)</f>
        <v>#N/A</v>
      </c>
      <c r="J170" s="1" t="e">
        <f>VLOOKUP(StormFrontV2!N170,Characters!$A:$B,2,FALSE)</f>
        <v>#N/A</v>
      </c>
      <c r="K170" s="1" t="e">
        <f>VLOOKUP(StormFrontV2!O170,Characters!$A:$B,2,FALSE)</f>
        <v>#N/A</v>
      </c>
      <c r="L170" s="1" t="e">
        <f>VLOOKUP(StormFrontV2!P170,Characters!$A:$B,2,FALSE)</f>
        <v>#N/A</v>
      </c>
    </row>
    <row r="171" spans="1:12" x14ac:dyDescent="0.3">
      <c r="A171" s="1">
        <f>StormFrontV2!B171</f>
        <v>15</v>
      </c>
      <c r="B171" s="1">
        <f>StormFrontV2!F171</f>
        <v>1</v>
      </c>
      <c r="C171" s="1">
        <f>VLOOKUP(StormFrontV2!G171,Characters!$A:$B,2,FALSE)</f>
        <v>999</v>
      </c>
      <c r="D171" s="1" t="e">
        <f>VLOOKUP(StormFrontV2!H171,Characters!$A:$B,2,FALSE)</f>
        <v>#N/A</v>
      </c>
      <c r="E171" s="1" t="e">
        <f>VLOOKUP(StormFrontV2!I171,Characters!$A:$B,2,FALSE)</f>
        <v>#N/A</v>
      </c>
      <c r="F171" s="1" t="e">
        <f>VLOOKUP(StormFrontV2!J171,Characters!$A:$B,2,FALSE)</f>
        <v>#N/A</v>
      </c>
      <c r="G171" s="1" t="e">
        <f>VLOOKUP(StormFrontV2!K171,Characters!$A:$B,2,FALSE)</f>
        <v>#N/A</v>
      </c>
      <c r="H171" s="1" t="e">
        <f>VLOOKUP(StormFrontV2!L171,Characters!$A:$B,2,FALSE)</f>
        <v>#N/A</v>
      </c>
      <c r="I171" s="1" t="e">
        <f>VLOOKUP(StormFrontV2!M171,Characters!$A:$B,2,FALSE)</f>
        <v>#N/A</v>
      </c>
      <c r="J171" s="1" t="e">
        <f>VLOOKUP(StormFrontV2!N171,Characters!$A:$B,2,FALSE)</f>
        <v>#N/A</v>
      </c>
      <c r="K171" s="1" t="e">
        <f>VLOOKUP(StormFrontV2!O171,Characters!$A:$B,2,FALSE)</f>
        <v>#N/A</v>
      </c>
      <c r="L171" s="1" t="e">
        <f>VLOOKUP(StormFrontV2!P171,Characters!$A:$B,2,FALSE)</f>
        <v>#N/A</v>
      </c>
    </row>
    <row r="172" spans="1:12" x14ac:dyDescent="0.3">
      <c r="A172" s="1">
        <f>StormFrontV2!B172</f>
        <v>39</v>
      </c>
      <c r="B172" s="1">
        <f>StormFrontV2!F172</f>
        <v>0</v>
      </c>
      <c r="C172" s="1" t="e">
        <f>VLOOKUP(StormFrontV2!G172,Characters!$A:$B,2,FALSE)</f>
        <v>#N/A</v>
      </c>
      <c r="D172" s="1" t="e">
        <f>VLOOKUP(StormFrontV2!H172,Characters!$A:$B,2,FALSE)</f>
        <v>#N/A</v>
      </c>
      <c r="E172" s="1" t="e">
        <f>VLOOKUP(StormFrontV2!I172,Characters!$A:$B,2,FALSE)</f>
        <v>#N/A</v>
      </c>
      <c r="F172" s="1" t="e">
        <f>VLOOKUP(StormFrontV2!J172,Characters!$A:$B,2,FALSE)</f>
        <v>#N/A</v>
      </c>
      <c r="G172" s="1" t="e">
        <f>VLOOKUP(StormFrontV2!K172,Characters!$A:$B,2,FALSE)</f>
        <v>#N/A</v>
      </c>
      <c r="H172" s="1" t="e">
        <f>VLOOKUP(StormFrontV2!L172,Characters!$A:$B,2,FALSE)</f>
        <v>#N/A</v>
      </c>
      <c r="I172" s="1" t="e">
        <f>VLOOKUP(StormFrontV2!M172,Characters!$A:$B,2,FALSE)</f>
        <v>#N/A</v>
      </c>
      <c r="J172" s="1" t="e">
        <f>VLOOKUP(StormFrontV2!N172,Characters!$A:$B,2,FALSE)</f>
        <v>#N/A</v>
      </c>
      <c r="K172" s="1" t="e">
        <f>VLOOKUP(StormFrontV2!O172,Characters!$A:$B,2,FALSE)</f>
        <v>#N/A</v>
      </c>
      <c r="L172" s="1" t="e">
        <f>VLOOKUP(StormFrontV2!P172,Characters!$A:$B,2,FALSE)</f>
        <v>#N/A</v>
      </c>
    </row>
    <row r="173" spans="1:12" x14ac:dyDescent="0.3">
      <c r="A173" s="1">
        <f>StormFrontV2!B173</f>
        <v>206</v>
      </c>
      <c r="B173" s="1">
        <f>StormFrontV2!F173</f>
        <v>1</v>
      </c>
      <c r="C173" s="1">
        <f>VLOOKUP(StormFrontV2!G173,Characters!$A:$B,2,FALSE)</f>
        <v>999</v>
      </c>
      <c r="D173" s="1" t="e">
        <f>VLOOKUP(StormFrontV2!H173,Characters!$A:$B,2,FALSE)</f>
        <v>#N/A</v>
      </c>
      <c r="E173" s="1" t="e">
        <f>VLOOKUP(StormFrontV2!I173,Characters!$A:$B,2,FALSE)</f>
        <v>#N/A</v>
      </c>
      <c r="F173" s="1" t="e">
        <f>VLOOKUP(StormFrontV2!J173,Characters!$A:$B,2,FALSE)</f>
        <v>#N/A</v>
      </c>
      <c r="G173" s="1" t="e">
        <f>VLOOKUP(StormFrontV2!K173,Characters!$A:$B,2,FALSE)</f>
        <v>#N/A</v>
      </c>
      <c r="H173" s="1" t="e">
        <f>VLOOKUP(StormFrontV2!L173,Characters!$A:$B,2,FALSE)</f>
        <v>#N/A</v>
      </c>
      <c r="I173" s="1" t="e">
        <f>VLOOKUP(StormFrontV2!M173,Characters!$A:$B,2,FALSE)</f>
        <v>#N/A</v>
      </c>
      <c r="J173" s="1" t="e">
        <f>VLOOKUP(StormFrontV2!N173,Characters!$A:$B,2,FALSE)</f>
        <v>#N/A</v>
      </c>
      <c r="K173" s="1" t="e">
        <f>VLOOKUP(StormFrontV2!O173,Characters!$A:$B,2,FALSE)</f>
        <v>#N/A</v>
      </c>
      <c r="L173" s="1" t="e">
        <f>VLOOKUP(StormFrontV2!P173,Characters!$A:$B,2,FALSE)</f>
        <v>#N/A</v>
      </c>
    </row>
    <row r="174" spans="1:12" x14ac:dyDescent="0.3">
      <c r="A174" s="1">
        <f>StormFrontV2!B174</f>
        <v>65</v>
      </c>
      <c r="B174" s="1">
        <f>StormFrontV2!F174</f>
        <v>0</v>
      </c>
      <c r="C174" s="1" t="e">
        <f>VLOOKUP(StormFrontV2!G174,Characters!$A:$B,2,FALSE)</f>
        <v>#N/A</v>
      </c>
      <c r="D174" s="1" t="e">
        <f>VLOOKUP(StormFrontV2!H174,Characters!$A:$B,2,FALSE)</f>
        <v>#N/A</v>
      </c>
      <c r="E174" s="1" t="e">
        <f>VLOOKUP(StormFrontV2!I174,Characters!$A:$B,2,FALSE)</f>
        <v>#N/A</v>
      </c>
      <c r="F174" s="1" t="e">
        <f>VLOOKUP(StormFrontV2!J174,Characters!$A:$B,2,FALSE)</f>
        <v>#N/A</v>
      </c>
      <c r="G174" s="1" t="e">
        <f>VLOOKUP(StormFrontV2!K174,Characters!$A:$B,2,FALSE)</f>
        <v>#N/A</v>
      </c>
      <c r="H174" s="1" t="e">
        <f>VLOOKUP(StormFrontV2!L174,Characters!$A:$B,2,FALSE)</f>
        <v>#N/A</v>
      </c>
      <c r="I174" s="1" t="e">
        <f>VLOOKUP(StormFrontV2!M174,Characters!$A:$B,2,FALSE)</f>
        <v>#N/A</v>
      </c>
      <c r="J174" s="1" t="e">
        <f>VLOOKUP(StormFrontV2!N174,Characters!$A:$B,2,FALSE)</f>
        <v>#N/A</v>
      </c>
      <c r="K174" s="1" t="e">
        <f>VLOOKUP(StormFrontV2!O174,Characters!$A:$B,2,FALSE)</f>
        <v>#N/A</v>
      </c>
      <c r="L174" s="1" t="e">
        <f>VLOOKUP(StormFrontV2!P174,Characters!$A:$B,2,FALSE)</f>
        <v>#N/A</v>
      </c>
    </row>
    <row r="175" spans="1:12" x14ac:dyDescent="0.3">
      <c r="A175" s="1">
        <f>StormFrontV2!B175</f>
        <v>69</v>
      </c>
      <c r="B175" s="1">
        <f>StormFrontV2!F175</f>
        <v>0</v>
      </c>
      <c r="C175" s="1" t="e">
        <f>VLOOKUP(StormFrontV2!G175,Characters!$A:$B,2,FALSE)</f>
        <v>#N/A</v>
      </c>
      <c r="D175" s="1" t="e">
        <f>VLOOKUP(StormFrontV2!H175,Characters!$A:$B,2,FALSE)</f>
        <v>#N/A</v>
      </c>
      <c r="E175" s="1" t="e">
        <f>VLOOKUP(StormFrontV2!I175,Characters!$A:$B,2,FALSE)</f>
        <v>#N/A</v>
      </c>
      <c r="F175" s="1" t="e">
        <f>VLOOKUP(StormFrontV2!J175,Characters!$A:$B,2,FALSE)</f>
        <v>#N/A</v>
      </c>
      <c r="G175" s="1" t="e">
        <f>VLOOKUP(StormFrontV2!K175,Characters!$A:$B,2,FALSE)</f>
        <v>#N/A</v>
      </c>
      <c r="H175" s="1" t="e">
        <f>VLOOKUP(StormFrontV2!L175,Characters!$A:$B,2,FALSE)</f>
        <v>#N/A</v>
      </c>
      <c r="I175" s="1" t="e">
        <f>VLOOKUP(StormFrontV2!M175,Characters!$A:$B,2,FALSE)</f>
        <v>#N/A</v>
      </c>
      <c r="J175" s="1" t="e">
        <f>VLOOKUP(StormFrontV2!N175,Characters!$A:$B,2,FALSE)</f>
        <v>#N/A</v>
      </c>
      <c r="K175" s="1" t="e">
        <f>VLOOKUP(StormFrontV2!O175,Characters!$A:$B,2,FALSE)</f>
        <v>#N/A</v>
      </c>
      <c r="L175" s="1" t="e">
        <f>VLOOKUP(StormFrontV2!P175,Characters!$A:$B,2,FALSE)</f>
        <v>#N/A</v>
      </c>
    </row>
    <row r="176" spans="1:12" x14ac:dyDescent="0.3">
      <c r="A176" s="1">
        <f>StormFrontV2!B176</f>
        <v>123</v>
      </c>
      <c r="B176" s="1">
        <f>StormFrontV2!F176</f>
        <v>0</v>
      </c>
      <c r="C176" s="1" t="e">
        <f>VLOOKUP(StormFrontV2!G176,Characters!$A:$B,2,FALSE)</f>
        <v>#N/A</v>
      </c>
      <c r="D176" s="1" t="e">
        <f>VLOOKUP(StormFrontV2!H176,Characters!$A:$B,2,FALSE)</f>
        <v>#N/A</v>
      </c>
      <c r="E176" s="1" t="e">
        <f>VLOOKUP(StormFrontV2!I176,Characters!$A:$B,2,FALSE)</f>
        <v>#N/A</v>
      </c>
      <c r="F176" s="1" t="e">
        <f>VLOOKUP(StormFrontV2!J176,Characters!$A:$B,2,FALSE)</f>
        <v>#N/A</v>
      </c>
      <c r="G176" s="1" t="e">
        <f>VLOOKUP(StormFrontV2!K176,Characters!$A:$B,2,FALSE)</f>
        <v>#N/A</v>
      </c>
      <c r="H176" s="1" t="e">
        <f>VLOOKUP(StormFrontV2!L176,Characters!$A:$B,2,FALSE)</f>
        <v>#N/A</v>
      </c>
      <c r="I176" s="1" t="e">
        <f>VLOOKUP(StormFrontV2!M176,Characters!$A:$B,2,FALSE)</f>
        <v>#N/A</v>
      </c>
      <c r="J176" s="1" t="e">
        <f>VLOOKUP(StormFrontV2!N176,Characters!$A:$B,2,FALSE)</f>
        <v>#N/A</v>
      </c>
      <c r="K176" s="1" t="e">
        <f>VLOOKUP(StormFrontV2!O176,Characters!$A:$B,2,FALSE)</f>
        <v>#N/A</v>
      </c>
      <c r="L176" s="1" t="e">
        <f>VLOOKUP(StormFrontV2!P176,Characters!$A:$B,2,FALSE)</f>
        <v>#N/A</v>
      </c>
    </row>
    <row r="177" spans="1:12" x14ac:dyDescent="0.3">
      <c r="A177" s="1">
        <f>StormFrontV2!B177</f>
        <v>207</v>
      </c>
      <c r="B177" s="1">
        <f>StormFrontV2!F177</f>
        <v>1</v>
      </c>
      <c r="C177" s="1">
        <f>VLOOKUP(StormFrontV2!G177,Characters!$A:$B,2,FALSE)</f>
        <v>999</v>
      </c>
      <c r="D177" s="1" t="e">
        <f>VLOOKUP(StormFrontV2!H177,Characters!$A:$B,2,FALSE)</f>
        <v>#N/A</v>
      </c>
      <c r="E177" s="1" t="e">
        <f>VLOOKUP(StormFrontV2!I177,Characters!$A:$B,2,FALSE)</f>
        <v>#N/A</v>
      </c>
      <c r="F177" s="1" t="e">
        <f>VLOOKUP(StormFrontV2!J177,Characters!$A:$B,2,FALSE)</f>
        <v>#N/A</v>
      </c>
      <c r="G177" s="1" t="e">
        <f>VLOOKUP(StormFrontV2!K177,Characters!$A:$B,2,FALSE)</f>
        <v>#N/A</v>
      </c>
      <c r="H177" s="1" t="e">
        <f>VLOOKUP(StormFrontV2!L177,Characters!$A:$B,2,FALSE)</f>
        <v>#N/A</v>
      </c>
      <c r="I177" s="1" t="e">
        <f>VLOOKUP(StormFrontV2!M177,Characters!$A:$B,2,FALSE)</f>
        <v>#N/A</v>
      </c>
      <c r="J177" s="1" t="e">
        <f>VLOOKUP(StormFrontV2!N177,Characters!$A:$B,2,FALSE)</f>
        <v>#N/A</v>
      </c>
      <c r="K177" s="1" t="e">
        <f>VLOOKUP(StormFrontV2!O177,Characters!$A:$B,2,FALSE)</f>
        <v>#N/A</v>
      </c>
      <c r="L177" s="1" t="e">
        <f>VLOOKUP(StormFrontV2!P177,Characters!$A:$B,2,FALSE)</f>
        <v>#N/A</v>
      </c>
    </row>
    <row r="178" spans="1:12" x14ac:dyDescent="0.3">
      <c r="A178" s="1">
        <f>StormFrontV2!B178</f>
        <v>174</v>
      </c>
      <c r="B178" s="1">
        <f>StormFrontV2!F178</f>
        <v>1</v>
      </c>
      <c r="C178" s="1">
        <f>VLOOKUP(StormFrontV2!G178,Characters!$A:$B,2,FALSE)</f>
        <v>999</v>
      </c>
      <c r="D178" s="1" t="e">
        <f>VLOOKUP(StormFrontV2!H178,Characters!$A:$B,2,FALSE)</f>
        <v>#N/A</v>
      </c>
      <c r="E178" s="1" t="e">
        <f>VLOOKUP(StormFrontV2!I178,Characters!$A:$B,2,FALSE)</f>
        <v>#N/A</v>
      </c>
      <c r="F178" s="1" t="e">
        <f>VLOOKUP(StormFrontV2!J178,Characters!$A:$B,2,FALSE)</f>
        <v>#N/A</v>
      </c>
      <c r="G178" s="1" t="e">
        <f>VLOOKUP(StormFrontV2!K178,Characters!$A:$B,2,FALSE)</f>
        <v>#N/A</v>
      </c>
      <c r="H178" s="1" t="e">
        <f>VLOOKUP(StormFrontV2!L178,Characters!$A:$B,2,FALSE)</f>
        <v>#N/A</v>
      </c>
      <c r="I178" s="1" t="e">
        <f>VLOOKUP(StormFrontV2!M178,Characters!$A:$B,2,FALSE)</f>
        <v>#N/A</v>
      </c>
      <c r="J178" s="1" t="e">
        <f>VLOOKUP(StormFrontV2!N178,Characters!$A:$B,2,FALSE)</f>
        <v>#N/A</v>
      </c>
      <c r="K178" s="1" t="e">
        <f>VLOOKUP(StormFrontV2!O178,Characters!$A:$B,2,FALSE)</f>
        <v>#N/A</v>
      </c>
      <c r="L178" s="1" t="e">
        <f>VLOOKUP(StormFrontV2!P178,Characters!$A:$B,2,FALSE)</f>
        <v>#N/A</v>
      </c>
    </row>
    <row r="179" spans="1:12" x14ac:dyDescent="0.3">
      <c r="A179" s="1">
        <f>StormFrontV2!B179</f>
        <v>63</v>
      </c>
      <c r="B179" s="1">
        <f>StormFrontV2!F179</f>
        <v>2</v>
      </c>
      <c r="C179" s="1">
        <f>VLOOKUP(StormFrontV2!G179,Characters!$A:$B,2,FALSE)</f>
        <v>999</v>
      </c>
      <c r="D179" s="1">
        <f>VLOOKUP(StormFrontV2!H179,Characters!$A:$B,2,FALSE)</f>
        <v>999</v>
      </c>
      <c r="E179" s="1" t="e">
        <f>VLOOKUP(StormFrontV2!I179,Characters!$A:$B,2,FALSE)</f>
        <v>#N/A</v>
      </c>
      <c r="F179" s="1" t="e">
        <f>VLOOKUP(StormFrontV2!J179,Characters!$A:$B,2,FALSE)</f>
        <v>#N/A</v>
      </c>
      <c r="G179" s="1" t="e">
        <f>VLOOKUP(StormFrontV2!K179,Characters!$A:$B,2,FALSE)</f>
        <v>#N/A</v>
      </c>
      <c r="H179" s="1" t="e">
        <f>VLOOKUP(StormFrontV2!L179,Characters!$A:$B,2,FALSE)</f>
        <v>#N/A</v>
      </c>
      <c r="I179" s="1" t="e">
        <f>VLOOKUP(StormFrontV2!M179,Characters!$A:$B,2,FALSE)</f>
        <v>#N/A</v>
      </c>
      <c r="J179" s="1" t="e">
        <f>VLOOKUP(StormFrontV2!N179,Characters!$A:$B,2,FALSE)</f>
        <v>#N/A</v>
      </c>
      <c r="K179" s="1" t="e">
        <f>VLOOKUP(StormFrontV2!O179,Characters!$A:$B,2,FALSE)</f>
        <v>#N/A</v>
      </c>
      <c r="L179" s="1" t="e">
        <f>VLOOKUP(StormFrontV2!P179,Characters!$A:$B,2,FALSE)</f>
        <v>#N/A</v>
      </c>
    </row>
    <row r="180" spans="1:12" x14ac:dyDescent="0.3">
      <c r="A180" s="1">
        <f>StormFrontV2!B180</f>
        <v>57</v>
      </c>
      <c r="B180" s="1">
        <f>StormFrontV2!F180</f>
        <v>1</v>
      </c>
      <c r="C180" s="1">
        <f>VLOOKUP(StormFrontV2!G180,Characters!$A:$B,2,FALSE)</f>
        <v>10</v>
      </c>
      <c r="D180" s="1" t="e">
        <f>VLOOKUP(StormFrontV2!H180,Characters!$A:$B,2,FALSE)</f>
        <v>#N/A</v>
      </c>
      <c r="E180" s="1" t="e">
        <f>VLOOKUP(StormFrontV2!I180,Characters!$A:$B,2,FALSE)</f>
        <v>#N/A</v>
      </c>
      <c r="F180" s="1" t="e">
        <f>VLOOKUP(StormFrontV2!J180,Characters!$A:$B,2,FALSE)</f>
        <v>#N/A</v>
      </c>
      <c r="G180" s="1" t="e">
        <f>VLOOKUP(StormFrontV2!K180,Characters!$A:$B,2,FALSE)</f>
        <v>#N/A</v>
      </c>
      <c r="H180" s="1" t="e">
        <f>VLOOKUP(StormFrontV2!L180,Characters!$A:$B,2,FALSE)</f>
        <v>#N/A</v>
      </c>
      <c r="I180" s="1" t="e">
        <f>VLOOKUP(StormFrontV2!M180,Characters!$A:$B,2,FALSE)</f>
        <v>#N/A</v>
      </c>
      <c r="J180" s="1" t="e">
        <f>VLOOKUP(StormFrontV2!N180,Characters!$A:$B,2,FALSE)</f>
        <v>#N/A</v>
      </c>
      <c r="K180" s="1" t="e">
        <f>VLOOKUP(StormFrontV2!O180,Characters!$A:$B,2,FALSE)</f>
        <v>#N/A</v>
      </c>
      <c r="L180" s="1" t="e">
        <f>VLOOKUP(StormFrontV2!P180,Characters!$A:$B,2,FALSE)</f>
        <v>#N/A</v>
      </c>
    </row>
    <row r="181" spans="1:12" x14ac:dyDescent="0.3">
      <c r="A181" s="1">
        <f>StormFrontV2!B181</f>
        <v>105</v>
      </c>
      <c r="B181" s="1">
        <f>StormFrontV2!F181</f>
        <v>0</v>
      </c>
      <c r="C181" s="1" t="e">
        <f>VLOOKUP(StormFrontV2!G181,Characters!$A:$B,2,FALSE)</f>
        <v>#N/A</v>
      </c>
      <c r="D181" s="1" t="e">
        <f>VLOOKUP(StormFrontV2!H181,Characters!$A:$B,2,FALSE)</f>
        <v>#N/A</v>
      </c>
      <c r="E181" s="1" t="e">
        <f>VLOOKUP(StormFrontV2!I181,Characters!$A:$B,2,FALSE)</f>
        <v>#N/A</v>
      </c>
      <c r="F181" s="1" t="e">
        <f>VLOOKUP(StormFrontV2!J181,Characters!$A:$B,2,FALSE)</f>
        <v>#N/A</v>
      </c>
      <c r="G181" s="1" t="e">
        <f>VLOOKUP(StormFrontV2!K181,Characters!$A:$B,2,FALSE)</f>
        <v>#N/A</v>
      </c>
      <c r="H181" s="1" t="e">
        <f>VLOOKUP(StormFrontV2!L181,Characters!$A:$B,2,FALSE)</f>
        <v>#N/A</v>
      </c>
      <c r="I181" s="1" t="e">
        <f>VLOOKUP(StormFrontV2!M181,Characters!$A:$B,2,FALSE)</f>
        <v>#N/A</v>
      </c>
      <c r="J181" s="1" t="e">
        <f>VLOOKUP(StormFrontV2!N181,Characters!$A:$B,2,FALSE)</f>
        <v>#N/A</v>
      </c>
      <c r="K181" s="1" t="e">
        <f>VLOOKUP(StormFrontV2!O181,Characters!$A:$B,2,FALSE)</f>
        <v>#N/A</v>
      </c>
      <c r="L181" s="1" t="e">
        <f>VLOOKUP(StormFrontV2!P181,Characters!$A:$B,2,FALSE)</f>
        <v>#N/A</v>
      </c>
    </row>
    <row r="182" spans="1:12" x14ac:dyDescent="0.3">
      <c r="A182" s="1">
        <f>StormFrontV2!B182</f>
        <v>59</v>
      </c>
      <c r="B182" s="1">
        <f>StormFrontV2!F182</f>
        <v>0</v>
      </c>
      <c r="C182" s="1" t="e">
        <f>VLOOKUP(StormFrontV2!G182,Characters!$A:$B,2,FALSE)</f>
        <v>#N/A</v>
      </c>
      <c r="D182" s="1" t="e">
        <f>VLOOKUP(StormFrontV2!H182,Characters!$A:$B,2,FALSE)</f>
        <v>#N/A</v>
      </c>
      <c r="E182" s="1" t="e">
        <f>VLOOKUP(StormFrontV2!I182,Characters!$A:$B,2,FALSE)</f>
        <v>#N/A</v>
      </c>
      <c r="F182" s="1" t="e">
        <f>VLOOKUP(StormFrontV2!J182,Characters!$A:$B,2,FALSE)</f>
        <v>#N/A</v>
      </c>
      <c r="G182" s="1" t="e">
        <f>VLOOKUP(StormFrontV2!K182,Characters!$A:$B,2,FALSE)</f>
        <v>#N/A</v>
      </c>
      <c r="H182" s="1" t="e">
        <f>VLOOKUP(StormFrontV2!L182,Characters!$A:$B,2,FALSE)</f>
        <v>#N/A</v>
      </c>
      <c r="I182" s="1" t="e">
        <f>VLOOKUP(StormFrontV2!M182,Characters!$A:$B,2,FALSE)</f>
        <v>#N/A</v>
      </c>
      <c r="J182" s="1" t="e">
        <f>VLOOKUP(StormFrontV2!N182,Characters!$A:$B,2,FALSE)</f>
        <v>#N/A</v>
      </c>
      <c r="K182" s="1" t="e">
        <f>VLOOKUP(StormFrontV2!O182,Characters!$A:$B,2,FALSE)</f>
        <v>#N/A</v>
      </c>
      <c r="L182" s="1" t="e">
        <f>VLOOKUP(StormFrontV2!P182,Characters!$A:$B,2,FALSE)</f>
        <v>#N/A</v>
      </c>
    </row>
    <row r="183" spans="1:12" x14ac:dyDescent="0.3">
      <c r="A183" s="1">
        <f>StormFrontV2!B183</f>
        <v>204</v>
      </c>
      <c r="B183" s="1">
        <f>StormFrontV2!F183</f>
        <v>1</v>
      </c>
      <c r="C183" s="1">
        <f>VLOOKUP(StormFrontV2!G183,Characters!$A:$B,2,FALSE)</f>
        <v>999</v>
      </c>
      <c r="D183" s="1" t="e">
        <f>VLOOKUP(StormFrontV2!H183,Characters!$A:$B,2,FALSE)</f>
        <v>#N/A</v>
      </c>
      <c r="E183" s="1" t="e">
        <f>VLOOKUP(StormFrontV2!I183,Characters!$A:$B,2,FALSE)</f>
        <v>#N/A</v>
      </c>
      <c r="F183" s="1" t="e">
        <f>VLOOKUP(StormFrontV2!J183,Characters!$A:$B,2,FALSE)</f>
        <v>#N/A</v>
      </c>
      <c r="G183" s="1" t="e">
        <f>VLOOKUP(StormFrontV2!K183,Characters!$A:$B,2,FALSE)</f>
        <v>#N/A</v>
      </c>
      <c r="H183" s="1" t="e">
        <f>VLOOKUP(StormFrontV2!L183,Characters!$A:$B,2,FALSE)</f>
        <v>#N/A</v>
      </c>
      <c r="I183" s="1" t="e">
        <f>VLOOKUP(StormFrontV2!M183,Characters!$A:$B,2,FALSE)</f>
        <v>#N/A</v>
      </c>
      <c r="J183" s="1" t="e">
        <f>VLOOKUP(StormFrontV2!N183,Characters!$A:$B,2,FALSE)</f>
        <v>#N/A</v>
      </c>
      <c r="K183" s="1" t="e">
        <f>VLOOKUP(StormFrontV2!O183,Characters!$A:$B,2,FALSE)</f>
        <v>#N/A</v>
      </c>
      <c r="L183" s="1" t="e">
        <f>VLOOKUP(StormFrontV2!P183,Characters!$A:$B,2,FALSE)</f>
        <v>#N/A</v>
      </c>
    </row>
    <row r="184" spans="1:12" x14ac:dyDescent="0.3">
      <c r="A184" s="1">
        <f>StormFrontV2!B184</f>
        <v>194</v>
      </c>
      <c r="B184" s="1">
        <f>StormFrontV2!F184</f>
        <v>2</v>
      </c>
      <c r="C184" s="1">
        <f>VLOOKUP(StormFrontV2!G184,Characters!$A:$B,2,FALSE)</f>
        <v>999</v>
      </c>
      <c r="D184" s="1">
        <f>VLOOKUP(StormFrontV2!H184,Characters!$A:$B,2,FALSE)</f>
        <v>999</v>
      </c>
      <c r="E184" s="1" t="e">
        <f>VLOOKUP(StormFrontV2!I184,Characters!$A:$B,2,FALSE)</f>
        <v>#N/A</v>
      </c>
      <c r="F184" s="1" t="e">
        <f>VLOOKUP(StormFrontV2!J184,Characters!$A:$B,2,FALSE)</f>
        <v>#N/A</v>
      </c>
      <c r="G184" s="1" t="e">
        <f>VLOOKUP(StormFrontV2!K184,Characters!$A:$B,2,FALSE)</f>
        <v>#N/A</v>
      </c>
      <c r="H184" s="1" t="e">
        <f>VLOOKUP(StormFrontV2!L184,Characters!$A:$B,2,FALSE)</f>
        <v>#N/A</v>
      </c>
      <c r="I184" s="1" t="e">
        <f>VLOOKUP(StormFrontV2!M184,Characters!$A:$B,2,FALSE)</f>
        <v>#N/A</v>
      </c>
      <c r="J184" s="1" t="e">
        <f>VLOOKUP(StormFrontV2!N184,Characters!$A:$B,2,FALSE)</f>
        <v>#N/A</v>
      </c>
      <c r="K184" s="1" t="e">
        <f>VLOOKUP(StormFrontV2!O184,Characters!$A:$B,2,FALSE)</f>
        <v>#N/A</v>
      </c>
      <c r="L184" s="1" t="e">
        <f>VLOOKUP(StormFrontV2!P184,Characters!$A:$B,2,FALSE)</f>
        <v>#N/A</v>
      </c>
    </row>
    <row r="185" spans="1:12" x14ac:dyDescent="0.3">
      <c r="A185" s="1">
        <f>StormFrontV2!B185</f>
        <v>177</v>
      </c>
      <c r="B185" s="1">
        <f>StormFrontV2!F185</f>
        <v>1</v>
      </c>
      <c r="C185" s="1">
        <f>VLOOKUP(StormFrontV2!G185,Characters!$A:$B,2,FALSE)</f>
        <v>999</v>
      </c>
      <c r="D185" s="1" t="e">
        <f>VLOOKUP(StormFrontV2!H185,Characters!$A:$B,2,FALSE)</f>
        <v>#N/A</v>
      </c>
      <c r="E185" s="1" t="e">
        <f>VLOOKUP(StormFrontV2!I185,Characters!$A:$B,2,FALSE)</f>
        <v>#N/A</v>
      </c>
      <c r="F185" s="1" t="e">
        <f>VLOOKUP(StormFrontV2!J185,Characters!$A:$B,2,FALSE)</f>
        <v>#N/A</v>
      </c>
      <c r="G185" s="1" t="e">
        <f>VLOOKUP(StormFrontV2!K185,Characters!$A:$B,2,FALSE)</f>
        <v>#N/A</v>
      </c>
      <c r="H185" s="1" t="e">
        <f>VLOOKUP(StormFrontV2!L185,Characters!$A:$B,2,FALSE)</f>
        <v>#N/A</v>
      </c>
      <c r="I185" s="1" t="e">
        <f>VLOOKUP(StormFrontV2!M185,Characters!$A:$B,2,FALSE)</f>
        <v>#N/A</v>
      </c>
      <c r="J185" s="1" t="e">
        <f>VLOOKUP(StormFrontV2!N185,Characters!$A:$B,2,FALSE)</f>
        <v>#N/A</v>
      </c>
      <c r="K185" s="1" t="e">
        <f>VLOOKUP(StormFrontV2!O185,Characters!$A:$B,2,FALSE)</f>
        <v>#N/A</v>
      </c>
      <c r="L185" s="1" t="e">
        <f>VLOOKUP(StormFrontV2!P185,Characters!$A:$B,2,FALSE)</f>
        <v>#N/A</v>
      </c>
    </row>
    <row r="186" spans="1:12" x14ac:dyDescent="0.3">
      <c r="A186" s="1">
        <f>StormFrontV2!B186</f>
        <v>83</v>
      </c>
      <c r="B186" s="1">
        <f>StormFrontV2!F186</f>
        <v>1</v>
      </c>
      <c r="C186" s="1">
        <f>VLOOKUP(StormFrontV2!G186,Characters!$A:$B,2,FALSE)</f>
        <v>999</v>
      </c>
      <c r="D186" s="1" t="e">
        <f>VLOOKUP(StormFrontV2!H186,Characters!$A:$B,2,FALSE)</f>
        <v>#N/A</v>
      </c>
      <c r="E186" s="1" t="e">
        <f>VLOOKUP(StormFrontV2!I186,Characters!$A:$B,2,FALSE)</f>
        <v>#N/A</v>
      </c>
      <c r="F186" s="1" t="e">
        <f>VLOOKUP(StormFrontV2!J186,Characters!$A:$B,2,FALSE)</f>
        <v>#N/A</v>
      </c>
      <c r="G186" s="1" t="e">
        <f>VLOOKUP(StormFrontV2!K186,Characters!$A:$B,2,FALSE)</f>
        <v>#N/A</v>
      </c>
      <c r="H186" s="1" t="e">
        <f>VLOOKUP(StormFrontV2!L186,Characters!$A:$B,2,FALSE)</f>
        <v>#N/A</v>
      </c>
      <c r="I186" s="1" t="e">
        <f>VLOOKUP(StormFrontV2!M186,Characters!$A:$B,2,FALSE)</f>
        <v>#N/A</v>
      </c>
      <c r="J186" s="1" t="e">
        <f>VLOOKUP(StormFrontV2!N186,Characters!$A:$B,2,FALSE)</f>
        <v>#N/A</v>
      </c>
      <c r="K186" s="1" t="e">
        <f>VLOOKUP(StormFrontV2!O186,Characters!$A:$B,2,FALSE)</f>
        <v>#N/A</v>
      </c>
      <c r="L186" s="1" t="e">
        <f>VLOOKUP(StormFrontV2!P186,Characters!$A:$B,2,FALSE)</f>
        <v>#N/A</v>
      </c>
    </row>
    <row r="187" spans="1:12" x14ac:dyDescent="0.3">
      <c r="A187" s="1">
        <f>StormFrontV2!B187</f>
        <v>44</v>
      </c>
      <c r="B187" s="1">
        <f>StormFrontV2!F187</f>
        <v>0</v>
      </c>
      <c r="C187" s="1" t="e">
        <f>VLOOKUP(StormFrontV2!G187,Characters!$A:$B,2,FALSE)</f>
        <v>#N/A</v>
      </c>
      <c r="D187" s="1" t="e">
        <f>VLOOKUP(StormFrontV2!H187,Characters!$A:$B,2,FALSE)</f>
        <v>#N/A</v>
      </c>
      <c r="E187" s="1" t="e">
        <f>VLOOKUP(StormFrontV2!I187,Characters!$A:$B,2,FALSE)</f>
        <v>#N/A</v>
      </c>
      <c r="F187" s="1" t="e">
        <f>VLOOKUP(StormFrontV2!J187,Characters!$A:$B,2,FALSE)</f>
        <v>#N/A</v>
      </c>
      <c r="G187" s="1" t="e">
        <f>VLOOKUP(StormFrontV2!K187,Characters!$A:$B,2,FALSE)</f>
        <v>#N/A</v>
      </c>
      <c r="H187" s="1" t="e">
        <f>VLOOKUP(StormFrontV2!L187,Characters!$A:$B,2,FALSE)</f>
        <v>#N/A</v>
      </c>
      <c r="I187" s="1" t="e">
        <f>VLOOKUP(StormFrontV2!M187,Characters!$A:$B,2,FALSE)</f>
        <v>#N/A</v>
      </c>
      <c r="J187" s="1" t="e">
        <f>VLOOKUP(StormFrontV2!N187,Characters!$A:$B,2,FALSE)</f>
        <v>#N/A</v>
      </c>
      <c r="K187" s="1" t="e">
        <f>VLOOKUP(StormFrontV2!O187,Characters!$A:$B,2,FALSE)</f>
        <v>#N/A</v>
      </c>
      <c r="L187" s="1" t="e">
        <f>VLOOKUP(StormFrontV2!P187,Characters!$A:$B,2,FALSE)</f>
        <v>#N/A</v>
      </c>
    </row>
    <row r="188" spans="1:12" x14ac:dyDescent="0.3">
      <c r="A188" s="1">
        <f>StormFrontV2!B188</f>
        <v>30</v>
      </c>
      <c r="B188" s="1">
        <f>StormFrontV2!F188</f>
        <v>1</v>
      </c>
      <c r="C188" s="1">
        <f>VLOOKUP(StormFrontV2!G188,Characters!$A:$B,2,FALSE)</f>
        <v>999</v>
      </c>
      <c r="D188" s="1" t="e">
        <f>VLOOKUP(StormFrontV2!H188,Characters!$A:$B,2,FALSE)</f>
        <v>#N/A</v>
      </c>
      <c r="E188" s="1" t="e">
        <f>VLOOKUP(StormFrontV2!I188,Characters!$A:$B,2,FALSE)</f>
        <v>#N/A</v>
      </c>
      <c r="F188" s="1" t="e">
        <f>VLOOKUP(StormFrontV2!J188,Characters!$A:$B,2,FALSE)</f>
        <v>#N/A</v>
      </c>
      <c r="G188" s="1" t="e">
        <f>VLOOKUP(StormFrontV2!K188,Characters!$A:$B,2,FALSE)</f>
        <v>#N/A</v>
      </c>
      <c r="H188" s="1" t="e">
        <f>VLOOKUP(StormFrontV2!L188,Characters!$A:$B,2,FALSE)</f>
        <v>#N/A</v>
      </c>
      <c r="I188" s="1" t="e">
        <f>VLOOKUP(StormFrontV2!M188,Characters!$A:$B,2,FALSE)</f>
        <v>#N/A</v>
      </c>
      <c r="J188" s="1" t="e">
        <f>VLOOKUP(StormFrontV2!N188,Characters!$A:$B,2,FALSE)</f>
        <v>#N/A</v>
      </c>
      <c r="K188" s="1" t="e">
        <f>VLOOKUP(StormFrontV2!O188,Characters!$A:$B,2,FALSE)</f>
        <v>#N/A</v>
      </c>
      <c r="L188" s="1" t="e">
        <f>VLOOKUP(StormFrontV2!P188,Characters!$A:$B,2,FALSE)</f>
        <v>#N/A</v>
      </c>
    </row>
    <row r="189" spans="1:12" x14ac:dyDescent="0.3">
      <c r="A189" s="1">
        <f>StormFrontV2!B189</f>
        <v>17</v>
      </c>
      <c r="B189" s="1">
        <f>StormFrontV2!F189</f>
        <v>0</v>
      </c>
      <c r="C189" s="1" t="e">
        <f>VLOOKUP(StormFrontV2!G189,Characters!$A:$B,2,FALSE)</f>
        <v>#N/A</v>
      </c>
      <c r="D189" s="1" t="e">
        <f>VLOOKUP(StormFrontV2!H189,Characters!$A:$B,2,FALSE)</f>
        <v>#N/A</v>
      </c>
      <c r="E189" s="1" t="e">
        <f>VLOOKUP(StormFrontV2!I189,Characters!$A:$B,2,FALSE)</f>
        <v>#N/A</v>
      </c>
      <c r="F189" s="1" t="e">
        <f>VLOOKUP(StormFrontV2!J189,Characters!$A:$B,2,FALSE)</f>
        <v>#N/A</v>
      </c>
      <c r="G189" s="1" t="e">
        <f>VLOOKUP(StormFrontV2!K189,Characters!$A:$B,2,FALSE)</f>
        <v>#N/A</v>
      </c>
      <c r="H189" s="1" t="e">
        <f>VLOOKUP(StormFrontV2!L189,Characters!$A:$B,2,FALSE)</f>
        <v>#N/A</v>
      </c>
      <c r="I189" s="1" t="e">
        <f>VLOOKUP(StormFrontV2!M189,Characters!$A:$B,2,FALSE)</f>
        <v>#N/A</v>
      </c>
      <c r="J189" s="1" t="e">
        <f>VLOOKUP(StormFrontV2!N189,Characters!$A:$B,2,FALSE)</f>
        <v>#N/A</v>
      </c>
      <c r="K189" s="1" t="e">
        <f>VLOOKUP(StormFrontV2!O189,Characters!$A:$B,2,FALSE)</f>
        <v>#N/A</v>
      </c>
      <c r="L189" s="1" t="e">
        <f>VLOOKUP(StormFrontV2!P189,Characters!$A:$B,2,FALSE)</f>
        <v>#N/A</v>
      </c>
    </row>
    <row r="190" spans="1:12" x14ac:dyDescent="0.3">
      <c r="A190" s="1">
        <f>StormFrontV2!B190</f>
        <v>142</v>
      </c>
      <c r="B190" s="1">
        <f>StormFrontV2!F190</f>
        <v>2</v>
      </c>
      <c r="C190" s="1">
        <f>VLOOKUP(StormFrontV2!G190,Characters!$A:$B,2,FALSE)</f>
        <v>999</v>
      </c>
      <c r="D190" s="1">
        <f>VLOOKUP(StormFrontV2!H190,Characters!$A:$B,2,FALSE)</f>
        <v>32</v>
      </c>
      <c r="E190" s="1" t="e">
        <f>VLOOKUP(StormFrontV2!I190,Characters!$A:$B,2,FALSE)</f>
        <v>#N/A</v>
      </c>
      <c r="F190" s="1" t="e">
        <f>VLOOKUP(StormFrontV2!J190,Characters!$A:$B,2,FALSE)</f>
        <v>#N/A</v>
      </c>
      <c r="G190" s="1" t="e">
        <f>VLOOKUP(StormFrontV2!K190,Characters!$A:$B,2,FALSE)</f>
        <v>#N/A</v>
      </c>
      <c r="H190" s="1" t="e">
        <f>VLOOKUP(StormFrontV2!L190,Characters!$A:$B,2,FALSE)</f>
        <v>#N/A</v>
      </c>
      <c r="I190" s="1" t="e">
        <f>VLOOKUP(StormFrontV2!M190,Characters!$A:$B,2,FALSE)</f>
        <v>#N/A</v>
      </c>
      <c r="J190" s="1" t="e">
        <f>VLOOKUP(StormFrontV2!N190,Characters!$A:$B,2,FALSE)</f>
        <v>#N/A</v>
      </c>
      <c r="K190" s="1" t="e">
        <f>VLOOKUP(StormFrontV2!O190,Characters!$A:$B,2,FALSE)</f>
        <v>#N/A</v>
      </c>
      <c r="L190" s="1" t="e">
        <f>VLOOKUP(StormFrontV2!P190,Characters!$A:$B,2,FALSE)</f>
        <v>#N/A</v>
      </c>
    </row>
    <row r="191" spans="1:12" x14ac:dyDescent="0.3">
      <c r="A191" s="1">
        <f>StormFrontV2!B191</f>
        <v>155</v>
      </c>
      <c r="B191" s="1">
        <f>StormFrontV2!F191</f>
        <v>0</v>
      </c>
      <c r="C191" s="1" t="e">
        <f>VLOOKUP(StormFrontV2!G191,Characters!$A:$B,2,FALSE)</f>
        <v>#N/A</v>
      </c>
      <c r="D191" s="1" t="e">
        <f>VLOOKUP(StormFrontV2!H191,Characters!$A:$B,2,FALSE)</f>
        <v>#N/A</v>
      </c>
      <c r="E191" s="1" t="e">
        <f>VLOOKUP(StormFrontV2!I191,Characters!$A:$B,2,FALSE)</f>
        <v>#N/A</v>
      </c>
      <c r="F191" s="1" t="e">
        <f>VLOOKUP(StormFrontV2!J191,Characters!$A:$B,2,FALSE)</f>
        <v>#N/A</v>
      </c>
      <c r="G191" s="1" t="e">
        <f>VLOOKUP(StormFrontV2!K191,Characters!$A:$B,2,FALSE)</f>
        <v>#N/A</v>
      </c>
      <c r="H191" s="1" t="e">
        <f>VLOOKUP(StormFrontV2!L191,Characters!$A:$B,2,FALSE)</f>
        <v>#N/A</v>
      </c>
      <c r="I191" s="1" t="e">
        <f>VLOOKUP(StormFrontV2!M191,Characters!$A:$B,2,FALSE)</f>
        <v>#N/A</v>
      </c>
      <c r="J191" s="1" t="e">
        <f>VLOOKUP(StormFrontV2!N191,Characters!$A:$B,2,FALSE)</f>
        <v>#N/A</v>
      </c>
      <c r="K191" s="1" t="e">
        <f>VLOOKUP(StormFrontV2!O191,Characters!$A:$B,2,FALSE)</f>
        <v>#N/A</v>
      </c>
      <c r="L191" s="1" t="e">
        <f>VLOOKUP(StormFrontV2!P191,Characters!$A:$B,2,FALSE)</f>
        <v>#N/A</v>
      </c>
    </row>
    <row r="192" spans="1:12" x14ac:dyDescent="0.3">
      <c r="A192" s="1">
        <f>StormFrontV2!B192</f>
        <v>6</v>
      </c>
      <c r="B192" s="1">
        <f>StormFrontV2!F192</f>
        <v>1</v>
      </c>
      <c r="C192" s="1">
        <f>VLOOKUP(StormFrontV2!G192,Characters!$A:$B,2,FALSE)</f>
        <v>999</v>
      </c>
      <c r="D192" s="1" t="e">
        <f>VLOOKUP(StormFrontV2!H192,Characters!$A:$B,2,FALSE)</f>
        <v>#N/A</v>
      </c>
      <c r="E192" s="1" t="e">
        <f>VLOOKUP(StormFrontV2!I192,Characters!$A:$B,2,FALSE)</f>
        <v>#N/A</v>
      </c>
      <c r="F192" s="1" t="e">
        <f>VLOOKUP(StormFrontV2!J192,Characters!$A:$B,2,FALSE)</f>
        <v>#N/A</v>
      </c>
      <c r="G192" s="1" t="e">
        <f>VLOOKUP(StormFrontV2!K192,Characters!$A:$B,2,FALSE)</f>
        <v>#N/A</v>
      </c>
      <c r="H192" s="1" t="e">
        <f>VLOOKUP(StormFrontV2!L192,Characters!$A:$B,2,FALSE)</f>
        <v>#N/A</v>
      </c>
      <c r="I192" s="1" t="e">
        <f>VLOOKUP(StormFrontV2!M192,Characters!$A:$B,2,FALSE)</f>
        <v>#N/A</v>
      </c>
      <c r="J192" s="1" t="e">
        <f>VLOOKUP(StormFrontV2!N192,Characters!$A:$B,2,FALSE)</f>
        <v>#N/A</v>
      </c>
      <c r="K192" s="1" t="e">
        <f>VLOOKUP(StormFrontV2!O192,Characters!$A:$B,2,FALSE)</f>
        <v>#N/A</v>
      </c>
      <c r="L192" s="1" t="e">
        <f>VLOOKUP(StormFrontV2!P192,Characters!$A:$B,2,FALSE)</f>
        <v>#N/A</v>
      </c>
    </row>
    <row r="193" spans="1:12" x14ac:dyDescent="0.3">
      <c r="A193" s="1">
        <f>StormFrontV2!B193</f>
        <v>48</v>
      </c>
      <c r="B193" s="1">
        <f>StormFrontV2!F193</f>
        <v>2</v>
      </c>
      <c r="C193" s="1">
        <f>VLOOKUP(StormFrontV2!G193,Characters!$A:$B,2,FALSE)</f>
        <v>999</v>
      </c>
      <c r="D193" s="1">
        <f>VLOOKUP(StormFrontV2!H193,Characters!$A:$B,2,FALSE)</f>
        <v>999</v>
      </c>
      <c r="E193" s="1" t="e">
        <f>VLOOKUP(StormFrontV2!I193,Characters!$A:$B,2,FALSE)</f>
        <v>#N/A</v>
      </c>
      <c r="F193" s="1" t="e">
        <f>VLOOKUP(StormFrontV2!J193,Characters!$A:$B,2,FALSE)</f>
        <v>#N/A</v>
      </c>
      <c r="G193" s="1" t="e">
        <f>VLOOKUP(StormFrontV2!K193,Characters!$A:$B,2,FALSE)</f>
        <v>#N/A</v>
      </c>
      <c r="H193" s="1" t="e">
        <f>VLOOKUP(StormFrontV2!L193,Characters!$A:$B,2,FALSE)</f>
        <v>#N/A</v>
      </c>
      <c r="I193" s="1" t="e">
        <f>VLOOKUP(StormFrontV2!M193,Characters!$A:$B,2,FALSE)</f>
        <v>#N/A</v>
      </c>
      <c r="J193" s="1" t="e">
        <f>VLOOKUP(StormFrontV2!N193,Characters!$A:$B,2,FALSE)</f>
        <v>#N/A</v>
      </c>
      <c r="K193" s="1" t="e">
        <f>VLOOKUP(StormFrontV2!O193,Characters!$A:$B,2,FALSE)</f>
        <v>#N/A</v>
      </c>
      <c r="L193" s="1" t="e">
        <f>VLOOKUP(StormFrontV2!P193,Characters!$A:$B,2,FALSE)</f>
        <v>#N/A</v>
      </c>
    </row>
    <row r="194" spans="1:12" x14ac:dyDescent="0.3">
      <c r="A194" s="1">
        <f>StormFrontV2!B194</f>
        <v>85</v>
      </c>
      <c r="B194" s="1">
        <f>StormFrontV2!F194</f>
        <v>1</v>
      </c>
      <c r="C194" s="1">
        <f>VLOOKUP(StormFrontV2!G194,Characters!$A:$B,2,FALSE)</f>
        <v>999</v>
      </c>
      <c r="D194" s="1" t="e">
        <f>VLOOKUP(StormFrontV2!H194,Characters!$A:$B,2,FALSE)</f>
        <v>#N/A</v>
      </c>
      <c r="E194" s="1" t="e">
        <f>VLOOKUP(StormFrontV2!I194,Characters!$A:$B,2,FALSE)</f>
        <v>#N/A</v>
      </c>
      <c r="F194" s="1" t="e">
        <f>VLOOKUP(StormFrontV2!J194,Characters!$A:$B,2,FALSE)</f>
        <v>#N/A</v>
      </c>
      <c r="G194" s="1" t="e">
        <f>VLOOKUP(StormFrontV2!K194,Characters!$A:$B,2,FALSE)</f>
        <v>#N/A</v>
      </c>
      <c r="H194" s="1" t="e">
        <f>VLOOKUP(StormFrontV2!L194,Characters!$A:$B,2,FALSE)</f>
        <v>#N/A</v>
      </c>
      <c r="I194" s="1" t="e">
        <f>VLOOKUP(StormFrontV2!M194,Characters!$A:$B,2,FALSE)</f>
        <v>#N/A</v>
      </c>
      <c r="J194" s="1" t="e">
        <f>VLOOKUP(StormFrontV2!N194,Characters!$A:$B,2,FALSE)</f>
        <v>#N/A</v>
      </c>
      <c r="K194" s="1" t="e">
        <f>VLOOKUP(StormFrontV2!O194,Characters!$A:$B,2,FALSE)</f>
        <v>#N/A</v>
      </c>
      <c r="L194" s="1" t="e">
        <f>VLOOKUP(StormFrontV2!P194,Characters!$A:$B,2,FALSE)</f>
        <v>#N/A</v>
      </c>
    </row>
    <row r="195" spans="1:12" x14ac:dyDescent="0.3">
      <c r="A195" s="1">
        <f>StormFrontV2!B195</f>
        <v>140</v>
      </c>
      <c r="B195" s="1">
        <f>StormFrontV2!F195</f>
        <v>1</v>
      </c>
      <c r="C195" s="1">
        <f>VLOOKUP(StormFrontV2!G195,Characters!$A:$B,2,FALSE)</f>
        <v>999</v>
      </c>
      <c r="D195" s="1" t="e">
        <f>VLOOKUP(StormFrontV2!H195,Characters!$A:$B,2,FALSE)</f>
        <v>#N/A</v>
      </c>
      <c r="E195" s="1" t="e">
        <f>VLOOKUP(StormFrontV2!I195,Characters!$A:$B,2,FALSE)</f>
        <v>#N/A</v>
      </c>
      <c r="F195" s="1" t="e">
        <f>VLOOKUP(StormFrontV2!J195,Characters!$A:$B,2,FALSE)</f>
        <v>#N/A</v>
      </c>
      <c r="G195" s="1" t="e">
        <f>VLOOKUP(StormFrontV2!K195,Characters!$A:$B,2,FALSE)</f>
        <v>#N/A</v>
      </c>
      <c r="H195" s="1" t="e">
        <f>VLOOKUP(StormFrontV2!L195,Characters!$A:$B,2,FALSE)</f>
        <v>#N/A</v>
      </c>
      <c r="I195" s="1" t="e">
        <f>VLOOKUP(StormFrontV2!M195,Characters!$A:$B,2,FALSE)</f>
        <v>#N/A</v>
      </c>
      <c r="J195" s="1" t="e">
        <f>VLOOKUP(StormFrontV2!N195,Characters!$A:$B,2,FALSE)</f>
        <v>#N/A</v>
      </c>
      <c r="K195" s="1" t="e">
        <f>VLOOKUP(StormFrontV2!O195,Characters!$A:$B,2,FALSE)</f>
        <v>#N/A</v>
      </c>
      <c r="L195" s="1" t="e">
        <f>VLOOKUP(StormFrontV2!P195,Characters!$A:$B,2,FALSE)</f>
        <v>#N/A</v>
      </c>
    </row>
    <row r="196" spans="1:12" x14ac:dyDescent="0.3">
      <c r="A196" s="1">
        <f>StormFrontV2!B196</f>
        <v>99</v>
      </c>
      <c r="B196" s="1">
        <f>StormFrontV2!F196</f>
        <v>2</v>
      </c>
      <c r="C196" s="1">
        <f>VLOOKUP(StormFrontV2!G196,Characters!$A:$B,2,FALSE)</f>
        <v>999</v>
      </c>
      <c r="D196" s="1">
        <f>VLOOKUP(StormFrontV2!H196,Characters!$A:$B,2,FALSE)</f>
        <v>999</v>
      </c>
      <c r="E196" s="1" t="e">
        <f>VLOOKUP(StormFrontV2!I196,Characters!$A:$B,2,FALSE)</f>
        <v>#N/A</v>
      </c>
      <c r="F196" s="1" t="e">
        <f>VLOOKUP(StormFrontV2!J196,Characters!$A:$B,2,FALSE)</f>
        <v>#N/A</v>
      </c>
      <c r="G196" s="1" t="e">
        <f>VLOOKUP(StormFrontV2!K196,Characters!$A:$B,2,FALSE)</f>
        <v>#N/A</v>
      </c>
      <c r="H196" s="1" t="e">
        <f>VLOOKUP(StormFrontV2!L196,Characters!$A:$B,2,FALSE)</f>
        <v>#N/A</v>
      </c>
      <c r="I196" s="1" t="e">
        <f>VLOOKUP(StormFrontV2!M196,Characters!$A:$B,2,FALSE)</f>
        <v>#N/A</v>
      </c>
      <c r="J196" s="1" t="e">
        <f>VLOOKUP(StormFrontV2!N196,Characters!$A:$B,2,FALSE)</f>
        <v>#N/A</v>
      </c>
      <c r="K196" s="1" t="e">
        <f>VLOOKUP(StormFrontV2!O196,Characters!$A:$B,2,FALSE)</f>
        <v>#N/A</v>
      </c>
      <c r="L196" s="1" t="e">
        <f>VLOOKUP(StormFrontV2!P196,Characters!$A:$B,2,FALSE)</f>
        <v>#N/A</v>
      </c>
    </row>
    <row r="197" spans="1:12" x14ac:dyDescent="0.3">
      <c r="A197" s="1">
        <f>StormFrontV2!B197</f>
        <v>109</v>
      </c>
      <c r="B197" s="1">
        <f>StormFrontV2!F197</f>
        <v>2</v>
      </c>
      <c r="C197" s="1">
        <f>VLOOKUP(StormFrontV2!G197,Characters!$A:$B,2,FALSE)</f>
        <v>999</v>
      </c>
      <c r="D197" s="1">
        <f>VLOOKUP(StormFrontV2!H197,Characters!$A:$B,2,FALSE)</f>
        <v>999</v>
      </c>
      <c r="E197" s="1" t="e">
        <f>VLOOKUP(StormFrontV2!I197,Characters!$A:$B,2,FALSE)</f>
        <v>#N/A</v>
      </c>
      <c r="F197" s="1" t="e">
        <f>VLOOKUP(StormFrontV2!J197,Characters!$A:$B,2,FALSE)</f>
        <v>#N/A</v>
      </c>
      <c r="G197" s="1" t="e">
        <f>VLOOKUP(StormFrontV2!K197,Characters!$A:$B,2,FALSE)</f>
        <v>#N/A</v>
      </c>
      <c r="H197" s="1" t="e">
        <f>VLOOKUP(StormFrontV2!L197,Characters!$A:$B,2,FALSE)</f>
        <v>#N/A</v>
      </c>
      <c r="I197" s="1" t="e">
        <f>VLOOKUP(StormFrontV2!M197,Characters!$A:$B,2,FALSE)</f>
        <v>#N/A</v>
      </c>
      <c r="J197" s="1" t="e">
        <f>VLOOKUP(StormFrontV2!N197,Characters!$A:$B,2,FALSE)</f>
        <v>#N/A</v>
      </c>
      <c r="K197" s="1" t="e">
        <f>VLOOKUP(StormFrontV2!O197,Characters!$A:$B,2,FALSE)</f>
        <v>#N/A</v>
      </c>
      <c r="L197" s="1" t="e">
        <f>VLOOKUP(StormFrontV2!P197,Characters!$A:$B,2,FALSE)</f>
        <v>#N/A</v>
      </c>
    </row>
    <row r="198" spans="1:12" x14ac:dyDescent="0.3">
      <c r="A198" s="1">
        <f>StormFrontV2!B198</f>
        <v>133</v>
      </c>
      <c r="B198" s="1">
        <f>StormFrontV2!F198</f>
        <v>2</v>
      </c>
      <c r="C198" s="1">
        <f>VLOOKUP(StormFrontV2!G198,Characters!$A:$B,2,FALSE)</f>
        <v>999</v>
      </c>
      <c r="D198" s="1">
        <f>VLOOKUP(StormFrontV2!H198,Characters!$A:$B,2,FALSE)</f>
        <v>999</v>
      </c>
      <c r="E198" s="1" t="e">
        <f>VLOOKUP(StormFrontV2!I198,Characters!$A:$B,2,FALSE)</f>
        <v>#N/A</v>
      </c>
      <c r="F198" s="1" t="e">
        <f>VLOOKUP(StormFrontV2!J198,Characters!$A:$B,2,FALSE)</f>
        <v>#N/A</v>
      </c>
      <c r="G198" s="1" t="e">
        <f>VLOOKUP(StormFrontV2!K198,Characters!$A:$B,2,FALSE)</f>
        <v>#N/A</v>
      </c>
      <c r="H198" s="1" t="e">
        <f>VLOOKUP(StormFrontV2!L198,Characters!$A:$B,2,FALSE)</f>
        <v>#N/A</v>
      </c>
      <c r="I198" s="1" t="e">
        <f>VLOOKUP(StormFrontV2!M198,Characters!$A:$B,2,FALSE)</f>
        <v>#N/A</v>
      </c>
      <c r="J198" s="1" t="e">
        <f>VLOOKUP(StormFrontV2!N198,Characters!$A:$B,2,FALSE)</f>
        <v>#N/A</v>
      </c>
      <c r="K198" s="1" t="e">
        <f>VLOOKUP(StormFrontV2!O198,Characters!$A:$B,2,FALSE)</f>
        <v>#N/A</v>
      </c>
      <c r="L198" s="1" t="e">
        <f>VLOOKUP(StormFrontV2!P198,Characters!$A:$B,2,FALSE)</f>
        <v>#N/A</v>
      </c>
    </row>
    <row r="199" spans="1:12" x14ac:dyDescent="0.3">
      <c r="A199" s="1">
        <f>StormFrontV2!B199</f>
        <v>126</v>
      </c>
      <c r="B199" s="1">
        <f>StormFrontV2!F199</f>
        <v>1</v>
      </c>
      <c r="C199" s="1">
        <f>VLOOKUP(StormFrontV2!G199,Characters!$A:$B,2,FALSE)</f>
        <v>999</v>
      </c>
      <c r="D199" s="1" t="e">
        <f>VLOOKUP(StormFrontV2!H199,Characters!$A:$B,2,FALSE)</f>
        <v>#N/A</v>
      </c>
      <c r="E199" s="1" t="e">
        <f>VLOOKUP(StormFrontV2!I199,Characters!$A:$B,2,FALSE)</f>
        <v>#N/A</v>
      </c>
      <c r="F199" s="1" t="e">
        <f>VLOOKUP(StormFrontV2!J199,Characters!$A:$B,2,FALSE)</f>
        <v>#N/A</v>
      </c>
      <c r="G199" s="1" t="e">
        <f>VLOOKUP(StormFrontV2!K199,Characters!$A:$B,2,FALSE)</f>
        <v>#N/A</v>
      </c>
      <c r="H199" s="1" t="e">
        <f>VLOOKUP(StormFrontV2!L199,Characters!$A:$B,2,FALSE)</f>
        <v>#N/A</v>
      </c>
      <c r="I199" s="1" t="e">
        <f>VLOOKUP(StormFrontV2!M199,Characters!$A:$B,2,FALSE)</f>
        <v>#N/A</v>
      </c>
      <c r="J199" s="1" t="e">
        <f>VLOOKUP(StormFrontV2!N199,Characters!$A:$B,2,FALSE)</f>
        <v>#N/A</v>
      </c>
      <c r="K199" s="1" t="e">
        <f>VLOOKUP(StormFrontV2!O199,Characters!$A:$B,2,FALSE)</f>
        <v>#N/A</v>
      </c>
      <c r="L199" s="1" t="e">
        <f>VLOOKUP(StormFrontV2!P199,Characters!$A:$B,2,FALSE)</f>
        <v>#N/A</v>
      </c>
    </row>
    <row r="200" spans="1:12" x14ac:dyDescent="0.3">
      <c r="A200" s="1">
        <f>StormFrontV2!B200</f>
        <v>164</v>
      </c>
      <c r="B200" s="1">
        <f>StormFrontV2!F200</f>
        <v>0</v>
      </c>
      <c r="C200" s="1" t="e">
        <f>VLOOKUP(StormFrontV2!G200,Characters!$A:$B,2,FALSE)</f>
        <v>#N/A</v>
      </c>
      <c r="D200" s="1" t="e">
        <f>VLOOKUP(StormFrontV2!H200,Characters!$A:$B,2,FALSE)</f>
        <v>#N/A</v>
      </c>
      <c r="E200" s="1" t="e">
        <f>VLOOKUP(StormFrontV2!I200,Characters!$A:$B,2,FALSE)</f>
        <v>#N/A</v>
      </c>
      <c r="F200" s="1" t="e">
        <f>VLOOKUP(StormFrontV2!J200,Characters!$A:$B,2,FALSE)</f>
        <v>#N/A</v>
      </c>
      <c r="G200" s="1" t="e">
        <f>VLOOKUP(StormFrontV2!K200,Characters!$A:$B,2,FALSE)</f>
        <v>#N/A</v>
      </c>
      <c r="H200" s="1" t="e">
        <f>VLOOKUP(StormFrontV2!L200,Characters!$A:$B,2,FALSE)</f>
        <v>#N/A</v>
      </c>
      <c r="I200" s="1" t="e">
        <f>VLOOKUP(StormFrontV2!M200,Characters!$A:$B,2,FALSE)</f>
        <v>#N/A</v>
      </c>
      <c r="J200" s="1" t="e">
        <f>VLOOKUP(StormFrontV2!N200,Characters!$A:$B,2,FALSE)</f>
        <v>#N/A</v>
      </c>
      <c r="K200" s="1" t="e">
        <f>VLOOKUP(StormFrontV2!O200,Characters!$A:$B,2,FALSE)</f>
        <v>#N/A</v>
      </c>
      <c r="L200" s="1" t="e">
        <f>VLOOKUP(StormFrontV2!P200,Characters!$A:$B,2,FALSE)</f>
        <v>#N/A</v>
      </c>
    </row>
    <row r="201" spans="1:12" x14ac:dyDescent="0.3">
      <c r="A201" s="1">
        <f>StormFrontV2!B201</f>
        <v>104</v>
      </c>
      <c r="B201" s="1">
        <f>StormFrontV2!F201</f>
        <v>1</v>
      </c>
      <c r="C201" s="1">
        <f>VLOOKUP(StormFrontV2!G201,Characters!$A:$B,2,FALSE)</f>
        <v>999</v>
      </c>
      <c r="D201" s="1" t="e">
        <f>VLOOKUP(StormFrontV2!H201,Characters!$A:$B,2,FALSE)</f>
        <v>#N/A</v>
      </c>
      <c r="E201" s="1" t="e">
        <f>VLOOKUP(StormFrontV2!I201,Characters!$A:$B,2,FALSE)</f>
        <v>#N/A</v>
      </c>
      <c r="F201" s="1" t="e">
        <f>VLOOKUP(StormFrontV2!J201,Characters!$A:$B,2,FALSE)</f>
        <v>#N/A</v>
      </c>
      <c r="G201" s="1" t="e">
        <f>VLOOKUP(StormFrontV2!K201,Characters!$A:$B,2,FALSE)</f>
        <v>#N/A</v>
      </c>
      <c r="H201" s="1" t="e">
        <f>VLOOKUP(StormFrontV2!L201,Characters!$A:$B,2,FALSE)</f>
        <v>#N/A</v>
      </c>
      <c r="I201" s="1" t="e">
        <f>VLOOKUP(StormFrontV2!M201,Characters!$A:$B,2,FALSE)</f>
        <v>#N/A</v>
      </c>
      <c r="J201" s="1" t="e">
        <f>VLOOKUP(StormFrontV2!N201,Characters!$A:$B,2,FALSE)</f>
        <v>#N/A</v>
      </c>
      <c r="K201" s="1" t="e">
        <f>VLOOKUP(StormFrontV2!O201,Characters!$A:$B,2,FALSE)</f>
        <v>#N/A</v>
      </c>
      <c r="L201" s="1" t="e">
        <f>VLOOKUP(StormFrontV2!P201,Characters!$A:$B,2,FALSE)</f>
        <v>#N/A</v>
      </c>
    </row>
    <row r="202" spans="1:12" x14ac:dyDescent="0.3">
      <c r="A202" s="1">
        <f>StormFrontV2!B202</f>
        <v>72</v>
      </c>
      <c r="B202" s="1">
        <f>StormFrontV2!F202</f>
        <v>1</v>
      </c>
      <c r="C202" s="1">
        <f>VLOOKUP(StormFrontV2!G202,Characters!$A:$B,2,FALSE)</f>
        <v>999</v>
      </c>
      <c r="D202" s="1" t="e">
        <f>VLOOKUP(StormFrontV2!H202,Characters!$A:$B,2,FALSE)</f>
        <v>#N/A</v>
      </c>
      <c r="E202" s="1" t="e">
        <f>VLOOKUP(StormFrontV2!I202,Characters!$A:$B,2,FALSE)</f>
        <v>#N/A</v>
      </c>
      <c r="F202" s="1" t="e">
        <f>VLOOKUP(StormFrontV2!J202,Characters!$A:$B,2,FALSE)</f>
        <v>#N/A</v>
      </c>
      <c r="G202" s="1" t="e">
        <f>VLOOKUP(StormFrontV2!K202,Characters!$A:$B,2,FALSE)</f>
        <v>#N/A</v>
      </c>
      <c r="H202" s="1" t="e">
        <f>VLOOKUP(StormFrontV2!L202,Characters!$A:$B,2,FALSE)</f>
        <v>#N/A</v>
      </c>
      <c r="I202" s="1" t="e">
        <f>VLOOKUP(StormFrontV2!M202,Characters!$A:$B,2,FALSE)</f>
        <v>#N/A</v>
      </c>
      <c r="J202" s="1" t="e">
        <f>VLOOKUP(StormFrontV2!N202,Characters!$A:$B,2,FALSE)</f>
        <v>#N/A</v>
      </c>
      <c r="K202" s="1" t="e">
        <f>VLOOKUP(StormFrontV2!O202,Characters!$A:$B,2,FALSE)</f>
        <v>#N/A</v>
      </c>
      <c r="L202" s="1" t="e">
        <f>VLOOKUP(StormFrontV2!P202,Characters!$A:$B,2,FALSE)</f>
        <v>#N/A</v>
      </c>
    </row>
    <row r="203" spans="1:12" x14ac:dyDescent="0.3">
      <c r="A203" s="1">
        <f>StormFrontV2!B203</f>
        <v>11</v>
      </c>
      <c r="B203" s="1">
        <f>StormFrontV2!F203</f>
        <v>0</v>
      </c>
      <c r="C203" s="1" t="e">
        <f>VLOOKUP(StormFrontV2!G203,Characters!$A:$B,2,FALSE)</f>
        <v>#N/A</v>
      </c>
      <c r="D203" s="1" t="e">
        <f>VLOOKUP(StormFrontV2!H203,Characters!$A:$B,2,FALSE)</f>
        <v>#N/A</v>
      </c>
      <c r="E203" s="1" t="e">
        <f>VLOOKUP(StormFrontV2!I203,Characters!$A:$B,2,FALSE)</f>
        <v>#N/A</v>
      </c>
      <c r="F203" s="1" t="e">
        <f>VLOOKUP(StormFrontV2!J203,Characters!$A:$B,2,FALSE)</f>
        <v>#N/A</v>
      </c>
      <c r="G203" s="1" t="e">
        <f>VLOOKUP(StormFrontV2!K203,Characters!$A:$B,2,FALSE)</f>
        <v>#N/A</v>
      </c>
      <c r="H203" s="1" t="e">
        <f>VLOOKUP(StormFrontV2!L203,Characters!$A:$B,2,FALSE)</f>
        <v>#N/A</v>
      </c>
      <c r="I203" s="1" t="e">
        <f>VLOOKUP(StormFrontV2!M203,Characters!$A:$B,2,FALSE)</f>
        <v>#N/A</v>
      </c>
      <c r="J203" s="1" t="e">
        <f>VLOOKUP(StormFrontV2!N203,Characters!$A:$B,2,FALSE)</f>
        <v>#N/A</v>
      </c>
      <c r="K203" s="1" t="e">
        <f>VLOOKUP(StormFrontV2!O203,Characters!$A:$B,2,FALSE)</f>
        <v>#N/A</v>
      </c>
      <c r="L203" s="1" t="e">
        <f>VLOOKUP(StormFrontV2!P203,Characters!$A:$B,2,FALSE)</f>
        <v>#N/A</v>
      </c>
    </row>
    <row r="204" spans="1:12" x14ac:dyDescent="0.3">
      <c r="A204" s="1">
        <f>StormFrontV2!B204</f>
        <v>134</v>
      </c>
      <c r="B204" s="1">
        <f>StormFrontV2!F204</f>
        <v>1</v>
      </c>
      <c r="C204" s="1">
        <f>VLOOKUP(StormFrontV2!G204,Characters!$A:$B,2,FALSE)</f>
        <v>999</v>
      </c>
      <c r="D204" s="1" t="e">
        <f>VLOOKUP(StormFrontV2!H204,Characters!$A:$B,2,FALSE)</f>
        <v>#N/A</v>
      </c>
      <c r="E204" s="1" t="e">
        <f>VLOOKUP(StormFrontV2!I204,Characters!$A:$B,2,FALSE)</f>
        <v>#N/A</v>
      </c>
      <c r="F204" s="1" t="e">
        <f>VLOOKUP(StormFrontV2!J204,Characters!$A:$B,2,FALSE)</f>
        <v>#N/A</v>
      </c>
      <c r="G204" s="1" t="e">
        <f>VLOOKUP(StormFrontV2!K204,Characters!$A:$B,2,FALSE)</f>
        <v>#N/A</v>
      </c>
      <c r="H204" s="1" t="e">
        <f>VLOOKUP(StormFrontV2!L204,Characters!$A:$B,2,FALSE)</f>
        <v>#N/A</v>
      </c>
      <c r="I204" s="1" t="e">
        <f>VLOOKUP(StormFrontV2!M204,Characters!$A:$B,2,FALSE)</f>
        <v>#N/A</v>
      </c>
      <c r="J204" s="1" t="e">
        <f>VLOOKUP(StormFrontV2!N204,Characters!$A:$B,2,FALSE)</f>
        <v>#N/A</v>
      </c>
      <c r="K204" s="1" t="e">
        <f>VLOOKUP(StormFrontV2!O204,Characters!$A:$B,2,FALSE)</f>
        <v>#N/A</v>
      </c>
      <c r="L204" s="1" t="e">
        <f>VLOOKUP(StormFrontV2!P204,Characters!$A:$B,2,FALSE)</f>
        <v>#N/A</v>
      </c>
    </row>
    <row r="205" spans="1:12" x14ac:dyDescent="0.3">
      <c r="A205" s="1">
        <f>StormFrontV2!B205</f>
        <v>117</v>
      </c>
      <c r="B205" s="1">
        <f>StormFrontV2!F205</f>
        <v>1</v>
      </c>
      <c r="C205" s="1">
        <f>VLOOKUP(StormFrontV2!G205,Characters!$A:$B,2,FALSE)</f>
        <v>10</v>
      </c>
      <c r="D205" s="1" t="e">
        <f>VLOOKUP(StormFrontV2!H205,Characters!$A:$B,2,FALSE)</f>
        <v>#N/A</v>
      </c>
      <c r="E205" s="1" t="e">
        <f>VLOOKUP(StormFrontV2!I205,Characters!$A:$B,2,FALSE)</f>
        <v>#N/A</v>
      </c>
      <c r="F205" s="1" t="e">
        <f>VLOOKUP(StormFrontV2!J205,Characters!$A:$B,2,FALSE)</f>
        <v>#N/A</v>
      </c>
      <c r="G205" s="1" t="e">
        <f>VLOOKUP(StormFrontV2!K205,Characters!$A:$B,2,FALSE)</f>
        <v>#N/A</v>
      </c>
      <c r="H205" s="1" t="e">
        <f>VLOOKUP(StormFrontV2!L205,Characters!$A:$B,2,FALSE)</f>
        <v>#N/A</v>
      </c>
      <c r="I205" s="1" t="e">
        <f>VLOOKUP(StormFrontV2!M205,Characters!$A:$B,2,FALSE)</f>
        <v>#N/A</v>
      </c>
      <c r="J205" s="1" t="e">
        <f>VLOOKUP(StormFrontV2!N205,Characters!$A:$B,2,FALSE)</f>
        <v>#N/A</v>
      </c>
      <c r="K205" s="1" t="e">
        <f>VLOOKUP(StormFrontV2!O205,Characters!$A:$B,2,FALSE)</f>
        <v>#N/A</v>
      </c>
      <c r="L205" s="1" t="e">
        <f>VLOOKUP(StormFrontV2!P205,Characters!$A:$B,2,FALSE)</f>
        <v>#N/A</v>
      </c>
    </row>
    <row r="206" spans="1:12" x14ac:dyDescent="0.3">
      <c r="A206" s="1">
        <f>StormFrontV2!B206</f>
        <v>53</v>
      </c>
      <c r="B206" s="1">
        <f>StormFrontV2!F206</f>
        <v>1</v>
      </c>
      <c r="C206" s="1">
        <f>VLOOKUP(StormFrontV2!G206,Characters!$A:$B,2,FALSE)</f>
        <v>999</v>
      </c>
      <c r="D206" s="1" t="e">
        <f>VLOOKUP(StormFrontV2!H206,Characters!$A:$B,2,FALSE)</f>
        <v>#N/A</v>
      </c>
      <c r="E206" s="1" t="e">
        <f>VLOOKUP(StormFrontV2!I206,Characters!$A:$B,2,FALSE)</f>
        <v>#N/A</v>
      </c>
      <c r="F206" s="1" t="e">
        <f>VLOOKUP(StormFrontV2!J206,Characters!$A:$B,2,FALSE)</f>
        <v>#N/A</v>
      </c>
      <c r="G206" s="1" t="e">
        <f>VLOOKUP(StormFrontV2!K206,Characters!$A:$B,2,FALSE)</f>
        <v>#N/A</v>
      </c>
      <c r="H206" s="1" t="e">
        <f>VLOOKUP(StormFrontV2!L206,Characters!$A:$B,2,FALSE)</f>
        <v>#N/A</v>
      </c>
      <c r="I206" s="1" t="e">
        <f>VLOOKUP(StormFrontV2!M206,Characters!$A:$B,2,FALSE)</f>
        <v>#N/A</v>
      </c>
      <c r="J206" s="1" t="e">
        <f>VLOOKUP(StormFrontV2!N206,Characters!$A:$B,2,FALSE)</f>
        <v>#N/A</v>
      </c>
      <c r="K206" s="1" t="e">
        <f>VLOOKUP(StormFrontV2!O206,Characters!$A:$B,2,FALSE)</f>
        <v>#N/A</v>
      </c>
      <c r="L206" s="1" t="e">
        <f>VLOOKUP(StormFrontV2!P206,Characters!$A:$B,2,FALSE)</f>
        <v>#N/A</v>
      </c>
    </row>
    <row r="207" spans="1:12" x14ac:dyDescent="0.3">
      <c r="A207" s="1">
        <f>StormFrontV2!B207</f>
        <v>75</v>
      </c>
      <c r="B207" s="1">
        <f>StormFrontV2!F207</f>
        <v>0</v>
      </c>
      <c r="C207" s="1" t="e">
        <f>VLOOKUP(StormFrontV2!G207,Characters!$A:$B,2,FALSE)</f>
        <v>#N/A</v>
      </c>
      <c r="D207" s="1" t="e">
        <f>VLOOKUP(StormFrontV2!H207,Characters!$A:$B,2,FALSE)</f>
        <v>#N/A</v>
      </c>
      <c r="E207" s="1" t="e">
        <f>VLOOKUP(StormFrontV2!I207,Characters!$A:$B,2,FALSE)</f>
        <v>#N/A</v>
      </c>
      <c r="F207" s="1" t="e">
        <f>VLOOKUP(StormFrontV2!J207,Characters!$A:$B,2,FALSE)</f>
        <v>#N/A</v>
      </c>
      <c r="G207" s="1" t="e">
        <f>VLOOKUP(StormFrontV2!K207,Characters!$A:$B,2,FALSE)</f>
        <v>#N/A</v>
      </c>
      <c r="H207" s="1" t="e">
        <f>VLOOKUP(StormFrontV2!L207,Characters!$A:$B,2,FALSE)</f>
        <v>#N/A</v>
      </c>
      <c r="I207" s="1" t="e">
        <f>VLOOKUP(StormFrontV2!M207,Characters!$A:$B,2,FALSE)</f>
        <v>#N/A</v>
      </c>
      <c r="J207" s="1" t="e">
        <f>VLOOKUP(StormFrontV2!N207,Characters!$A:$B,2,FALSE)</f>
        <v>#N/A</v>
      </c>
      <c r="K207" s="1" t="e">
        <f>VLOOKUP(StormFrontV2!O207,Characters!$A:$B,2,FALSE)</f>
        <v>#N/A</v>
      </c>
      <c r="L207" s="1" t="e">
        <f>VLOOKUP(StormFrontV2!P207,Characters!$A:$B,2,FALSE)</f>
        <v>#N/A</v>
      </c>
    </row>
    <row r="208" spans="1:12" x14ac:dyDescent="0.3">
      <c r="A208" s="1">
        <f>StormFrontV2!B208</f>
        <v>165</v>
      </c>
      <c r="B208" s="1">
        <f>StormFrontV2!F208</f>
        <v>1</v>
      </c>
      <c r="C208" s="1">
        <f>VLOOKUP(StormFrontV2!G208,Characters!$A:$B,2,FALSE)</f>
        <v>999</v>
      </c>
      <c r="D208" s="1" t="e">
        <f>VLOOKUP(StormFrontV2!H208,Characters!$A:$B,2,FALSE)</f>
        <v>#N/A</v>
      </c>
      <c r="E208" s="1" t="e">
        <f>VLOOKUP(StormFrontV2!I208,Characters!$A:$B,2,FALSE)</f>
        <v>#N/A</v>
      </c>
      <c r="F208" s="1" t="e">
        <f>VLOOKUP(StormFrontV2!J208,Characters!$A:$B,2,FALSE)</f>
        <v>#N/A</v>
      </c>
      <c r="G208" s="1" t="e">
        <f>VLOOKUP(StormFrontV2!K208,Characters!$A:$B,2,FALSE)</f>
        <v>#N/A</v>
      </c>
      <c r="H208" s="1" t="e">
        <f>VLOOKUP(StormFrontV2!L208,Characters!$A:$B,2,FALSE)</f>
        <v>#N/A</v>
      </c>
      <c r="I208" s="1" t="e">
        <f>VLOOKUP(StormFrontV2!M208,Characters!$A:$B,2,FALSE)</f>
        <v>#N/A</v>
      </c>
      <c r="J208" s="1" t="e">
        <f>VLOOKUP(StormFrontV2!N208,Characters!$A:$B,2,FALSE)</f>
        <v>#N/A</v>
      </c>
      <c r="K208" s="1" t="e">
        <f>VLOOKUP(StormFrontV2!O208,Characters!$A:$B,2,FALSE)</f>
        <v>#N/A</v>
      </c>
      <c r="L208" s="1" t="e">
        <f>VLOOKUP(StormFrontV2!P208,Characters!$A:$B,2,FALSE)</f>
        <v>#N/A</v>
      </c>
    </row>
    <row r="209" spans="1:12" x14ac:dyDescent="0.3">
      <c r="A209" s="1">
        <f>StormFrontV2!B209</f>
        <v>55</v>
      </c>
      <c r="B209" s="1">
        <f>StormFrontV2!F209</f>
        <v>1</v>
      </c>
      <c r="C209" s="1">
        <f>VLOOKUP(StormFrontV2!G209,Characters!$A:$B,2,FALSE)</f>
        <v>999</v>
      </c>
      <c r="D209" s="1" t="e">
        <f>VLOOKUP(StormFrontV2!H209,Characters!$A:$B,2,FALSE)</f>
        <v>#N/A</v>
      </c>
      <c r="E209" s="1" t="e">
        <f>VLOOKUP(StormFrontV2!I209,Characters!$A:$B,2,FALSE)</f>
        <v>#N/A</v>
      </c>
      <c r="F209" s="1" t="e">
        <f>VLOOKUP(StormFrontV2!J209,Characters!$A:$B,2,FALSE)</f>
        <v>#N/A</v>
      </c>
      <c r="G209" s="1" t="e">
        <f>VLOOKUP(StormFrontV2!K209,Characters!$A:$B,2,FALSE)</f>
        <v>#N/A</v>
      </c>
      <c r="H209" s="1" t="e">
        <f>VLOOKUP(StormFrontV2!L209,Characters!$A:$B,2,FALSE)</f>
        <v>#N/A</v>
      </c>
      <c r="I209" s="1" t="e">
        <f>VLOOKUP(StormFrontV2!M209,Characters!$A:$B,2,FALSE)</f>
        <v>#N/A</v>
      </c>
      <c r="J209" s="1" t="e">
        <f>VLOOKUP(StormFrontV2!N209,Characters!$A:$B,2,FALSE)</f>
        <v>#N/A</v>
      </c>
      <c r="K209" s="1" t="e">
        <f>VLOOKUP(StormFrontV2!O209,Characters!$A:$B,2,FALSE)</f>
        <v>#N/A</v>
      </c>
      <c r="L209" s="1" t="e">
        <f>VLOOKUP(StormFrontV2!P209,Characters!$A:$B,2,FALSE)</f>
        <v>#N/A</v>
      </c>
    </row>
    <row r="210" spans="1:12" x14ac:dyDescent="0.3">
      <c r="A210" s="1">
        <f>StormFrontV2!B210</f>
        <v>19</v>
      </c>
      <c r="B210" s="1">
        <f>StormFrontV2!F210</f>
        <v>2</v>
      </c>
      <c r="C210" s="1">
        <f>VLOOKUP(StormFrontV2!G210,Characters!$A:$B,2,FALSE)</f>
        <v>999</v>
      </c>
      <c r="D210" s="1">
        <f>VLOOKUP(StormFrontV2!H210,Characters!$A:$B,2,FALSE)</f>
        <v>999</v>
      </c>
      <c r="E210" s="1" t="e">
        <f>VLOOKUP(StormFrontV2!I210,Characters!$A:$B,2,FALSE)</f>
        <v>#N/A</v>
      </c>
      <c r="F210" s="1" t="e">
        <f>VLOOKUP(StormFrontV2!J210,Characters!$A:$B,2,FALSE)</f>
        <v>#N/A</v>
      </c>
      <c r="G210" s="1" t="e">
        <f>VLOOKUP(StormFrontV2!K210,Characters!$A:$B,2,FALSE)</f>
        <v>#N/A</v>
      </c>
      <c r="H210" s="1" t="e">
        <f>VLOOKUP(StormFrontV2!L210,Characters!$A:$B,2,FALSE)</f>
        <v>#N/A</v>
      </c>
      <c r="I210" s="1" t="e">
        <f>VLOOKUP(StormFrontV2!M210,Characters!$A:$B,2,FALSE)</f>
        <v>#N/A</v>
      </c>
      <c r="J210" s="1" t="e">
        <f>VLOOKUP(StormFrontV2!N210,Characters!$A:$B,2,FALSE)</f>
        <v>#N/A</v>
      </c>
      <c r="K210" s="1" t="e">
        <f>VLOOKUP(StormFrontV2!O210,Characters!$A:$B,2,FALSE)</f>
        <v>#N/A</v>
      </c>
      <c r="L210" s="1" t="e">
        <f>VLOOKUP(StormFrontV2!P210,Characters!$A:$B,2,FALSE)</f>
        <v>#N/A</v>
      </c>
    </row>
    <row r="211" spans="1:12" x14ac:dyDescent="0.3">
      <c r="A211" s="1">
        <f>StormFrontV2!B211</f>
        <v>9</v>
      </c>
      <c r="B211" s="1">
        <f>StormFrontV2!F211</f>
        <v>1</v>
      </c>
      <c r="C211" s="1">
        <f>VLOOKUP(StormFrontV2!G211,Characters!$A:$B,2,FALSE)</f>
        <v>999</v>
      </c>
      <c r="D211" s="1" t="e">
        <f>VLOOKUP(StormFrontV2!H211,Characters!$A:$B,2,FALSE)</f>
        <v>#N/A</v>
      </c>
      <c r="E211" s="1" t="e">
        <f>VLOOKUP(StormFrontV2!I211,Characters!$A:$B,2,FALSE)</f>
        <v>#N/A</v>
      </c>
      <c r="F211" s="1" t="e">
        <f>VLOOKUP(StormFrontV2!J211,Characters!$A:$B,2,FALSE)</f>
        <v>#N/A</v>
      </c>
      <c r="G211" s="1" t="e">
        <f>VLOOKUP(StormFrontV2!K211,Characters!$A:$B,2,FALSE)</f>
        <v>#N/A</v>
      </c>
      <c r="H211" s="1" t="e">
        <f>VLOOKUP(StormFrontV2!L211,Characters!$A:$B,2,FALSE)</f>
        <v>#N/A</v>
      </c>
      <c r="I211" s="1" t="e">
        <f>VLOOKUP(StormFrontV2!M211,Characters!$A:$B,2,FALSE)</f>
        <v>#N/A</v>
      </c>
      <c r="J211" s="1" t="e">
        <f>VLOOKUP(StormFrontV2!N211,Characters!$A:$B,2,FALSE)</f>
        <v>#N/A</v>
      </c>
      <c r="K211" s="1" t="e">
        <f>VLOOKUP(StormFrontV2!O211,Characters!$A:$B,2,FALSE)</f>
        <v>#N/A</v>
      </c>
      <c r="L211" s="1" t="e">
        <f>VLOOKUP(StormFrontV2!P211,Characters!$A:$B,2,FALSE)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StormFrontV2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2017-05-16T11:59:14Z</dcterms:created>
  <dcterms:modified xsi:type="dcterms:W3CDTF">2017-05-23T13:36:20Z</dcterms:modified>
</cp:coreProperties>
</file>